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05" yWindow="3975" windowWidth="3315" windowHeight="3990" activeTab="1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7" i="2" l="1"/>
  <c r="C6" i="2"/>
  <c r="C5" i="2"/>
  <c r="C4" i="2"/>
  <c r="C3" i="2"/>
  <c r="C8" i="2" l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B2" i="2" l="1"/>
  <c r="B13" i="2"/>
  <c r="B12" i="2" s="1"/>
  <c r="B11" i="2" s="1"/>
  <c r="B10" i="2" s="1"/>
  <c r="B9" i="2" s="1"/>
  <c r="B8" i="2" s="1"/>
  <c r="B7" i="2" s="1"/>
  <c r="B6" i="2" s="1"/>
  <c r="B5" i="2" s="1"/>
  <c r="B4" i="2" s="1"/>
  <c r="B3" i="2" s="1"/>
  <c r="B21" i="2"/>
  <c r="B20" i="2" s="1"/>
  <c r="B19" i="2" s="1"/>
  <c r="B18" i="2" s="1"/>
  <c r="B17" i="2" s="1"/>
  <c r="B16" i="2" s="1"/>
  <c r="B15" i="2" s="1"/>
  <c r="B14" i="2" s="1"/>
  <c r="C16" i="1" l="1"/>
  <c r="C14" i="1" l="1"/>
  <c r="C12" i="1"/>
  <c r="C9" i="1"/>
  <c r="C8" i="1" l="1"/>
  <c r="C7" i="1"/>
  <c r="C6" i="1" l="1"/>
  <c r="B2" i="1"/>
  <c r="B8" i="1"/>
  <c r="B7" i="1" s="1"/>
  <c r="B6" i="1" s="1"/>
  <c r="B5" i="1" s="1"/>
  <c r="B4" i="1" s="1"/>
  <c r="B3" i="1" s="1"/>
  <c r="B17" i="1"/>
  <c r="B16" i="1" s="1"/>
  <c r="B15" i="1" s="1"/>
  <c r="B14" i="1" s="1"/>
  <c r="B13" i="1" s="1"/>
  <c r="B12" i="1" s="1"/>
  <c r="B11" i="1" s="1"/>
  <c r="B10" i="1" s="1"/>
  <c r="B9" i="1" s="1"/>
  <c r="C3" i="1" l="1"/>
  <c r="C4" i="1" s="1"/>
  <c r="C5" i="1" s="1"/>
  <c r="C10" i="1" s="1"/>
  <c r="C11" i="1" s="1"/>
  <c r="C13" i="1" s="1"/>
  <c r="C15" i="1" s="1"/>
  <c r="C17" i="1" s="1"/>
  <c r="C18" i="1" s="1"/>
</calcChain>
</file>

<file path=xl/sharedStrings.xml><?xml version="1.0" encoding="utf-8"?>
<sst xmlns="http://schemas.openxmlformats.org/spreadsheetml/2006/main" count="6" uniqueCount="3">
  <si>
    <t>Hours Left</t>
  </si>
  <si>
    <t>Burn-Down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</si>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</sst>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Burn-Down</a:t>
            </a:r>
            <a:r>
              <a:rPr lang="en-US" baseline="0"/>
              <a:t> Chart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208</c:v>
                </c:pt>
                <c:pt idx="1">
                  <c:v>195</c:v>
                </c:pt>
                <c:pt idx="2">
                  <c:v>182</c:v>
                </c:pt>
                <c:pt idx="3">
                  <c:v>169</c:v>
                </c:pt>
                <c:pt idx="4">
                  <c:v>156</c:v>
                </c:pt>
                <c:pt idx="5">
                  <c:v>143</c:v>
                </c:pt>
                <c:pt idx="6">
                  <c:v>130</c:v>
                </c:pt>
                <c:pt idx="7">
                  <c:v>117</c:v>
                </c:pt>
                <c:pt idx="8">
                  <c:v>104</c:v>
                </c:pt>
                <c:pt idx="9">
                  <c:v>91</c:v>
                </c:pt>
                <c:pt idx="10">
                  <c:v>78</c:v>
                </c:pt>
                <c:pt idx="11">
                  <c:v>65</c:v>
                </c:pt>
                <c:pt idx="12">
                  <c:v>52</c:v>
                </c:pt>
                <c:pt idx="13">
                  <c:v>39</c:v>
                </c:pt>
                <c:pt idx="14">
                  <c:v>26</c:v>
                </c:pt>
                <c:pt idx="15">
                  <c:v>13</c:v>
                </c:pt>
                <c:pt idx="1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Sheet1!$A$2:$A$18</c:f>
              <c:numCache>
                <c:formatCode>d\-mmm</c:formatCode>
                <c:ptCount val="17"/>
                <c:pt idx="0">
                  <c:v>42052</c:v>
                </c:pt>
                <c:pt idx="1">
                  <c:v>42053</c:v>
                </c:pt>
                <c:pt idx="2">
                  <c:v>42055</c:v>
                </c:pt>
                <c:pt idx="3">
                  <c:v>42058</c:v>
                </c:pt>
                <c:pt idx="4">
                  <c:v>42059</c:v>
                </c:pt>
                <c:pt idx="5">
                  <c:v>42061</c:v>
                </c:pt>
                <c:pt idx="6">
                  <c:v>42062</c:v>
                </c:pt>
                <c:pt idx="7">
                  <c:v>42065</c:v>
                </c:pt>
                <c:pt idx="8">
                  <c:v>42066</c:v>
                </c:pt>
                <c:pt idx="9">
                  <c:v>42067</c:v>
                </c:pt>
                <c:pt idx="10">
                  <c:v>42068</c:v>
                </c:pt>
                <c:pt idx="11">
                  <c:v>42069</c:v>
                </c:pt>
                <c:pt idx="12">
                  <c:v>42072</c:v>
                </c:pt>
                <c:pt idx="13">
                  <c:v>42073</c:v>
                </c:pt>
                <c:pt idx="14">
                  <c:v>42074</c:v>
                </c:pt>
                <c:pt idx="15">
                  <c:v>42075</c:v>
                </c:pt>
                <c:pt idx="16">
                  <c:v>42076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176</c:v>
                </c:pt>
                <c:pt idx="1">
                  <c:v>173</c:v>
                </c:pt>
                <c:pt idx="2">
                  <c:v>164</c:v>
                </c:pt>
                <c:pt idx="3">
                  <c:v>160</c:v>
                </c:pt>
                <c:pt idx="4">
                  <c:v>147</c:v>
                </c:pt>
                <c:pt idx="5">
                  <c:v>139</c:v>
                </c:pt>
                <c:pt idx="6">
                  <c:v>123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107</c:v>
                </c:pt>
                <c:pt idx="11">
                  <c:v>107</c:v>
                </c:pt>
                <c:pt idx="12">
                  <c:v>101</c:v>
                </c:pt>
                <c:pt idx="13">
                  <c:v>101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8576"/>
        <c:axId val="79061760"/>
      </c:lineChart>
      <c:dateAx>
        <c:axId val="1064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79061760"/>
        <c:crosses val="autoZero"/>
        <c:auto val="1"/>
        <c:lblOffset val="100"/>
        <c:baseTimeUnit val="days"/>
      </c:dateAx>
      <c:valAx>
        <c:axId val="790617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408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SystemScape</a:t>
            </a:r>
            <a:r>
              <a:rPr lang="en-US" baseline="0"/>
              <a:t> Iteration 2 Burn Down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Hours Left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260</c:v>
                </c:pt>
                <c:pt idx="1">
                  <c:v>247</c:v>
                </c:pt>
                <c:pt idx="2">
                  <c:v>234</c:v>
                </c:pt>
                <c:pt idx="3">
                  <c:v>221</c:v>
                </c:pt>
                <c:pt idx="4">
                  <c:v>208</c:v>
                </c:pt>
                <c:pt idx="5">
                  <c:v>195</c:v>
                </c:pt>
                <c:pt idx="6">
                  <c:v>182</c:v>
                </c:pt>
                <c:pt idx="7">
                  <c:v>169</c:v>
                </c:pt>
                <c:pt idx="8">
                  <c:v>156</c:v>
                </c:pt>
                <c:pt idx="9">
                  <c:v>143</c:v>
                </c:pt>
                <c:pt idx="10">
                  <c:v>130</c:v>
                </c:pt>
                <c:pt idx="11">
                  <c:v>117</c:v>
                </c:pt>
                <c:pt idx="12">
                  <c:v>104</c:v>
                </c:pt>
                <c:pt idx="13">
                  <c:v>91</c:v>
                </c:pt>
                <c:pt idx="14">
                  <c:v>78</c:v>
                </c:pt>
                <c:pt idx="15">
                  <c:v>65</c:v>
                </c:pt>
                <c:pt idx="16">
                  <c:v>52</c:v>
                </c:pt>
                <c:pt idx="17">
                  <c:v>39</c:v>
                </c:pt>
                <c:pt idx="18">
                  <c:v>26</c:v>
                </c:pt>
                <c:pt idx="19">
                  <c:v>13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Burn-Down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d\-mmm</c:formatCode>
                <c:ptCount val="21"/>
                <c:pt idx="0">
                  <c:v>42079</c:v>
                </c:pt>
                <c:pt idx="1">
                  <c:v>42080</c:v>
                </c:pt>
                <c:pt idx="2">
                  <c:v>42081</c:v>
                </c:pt>
                <c:pt idx="3">
                  <c:v>42082</c:v>
                </c:pt>
                <c:pt idx="4">
                  <c:v>42083</c:v>
                </c:pt>
                <c:pt idx="5">
                  <c:v>42086</c:v>
                </c:pt>
                <c:pt idx="6">
                  <c:v>42087</c:v>
                </c:pt>
                <c:pt idx="7">
                  <c:v>42088</c:v>
                </c:pt>
                <c:pt idx="8">
                  <c:v>42089</c:v>
                </c:pt>
                <c:pt idx="9">
                  <c:v>42090</c:v>
                </c:pt>
                <c:pt idx="10">
                  <c:v>42093</c:v>
                </c:pt>
                <c:pt idx="11">
                  <c:v>42094</c:v>
                </c:pt>
                <c:pt idx="12">
                  <c:v>42100</c:v>
                </c:pt>
                <c:pt idx="13">
                  <c:v>42101</c:v>
                </c:pt>
                <c:pt idx="14">
                  <c:v>42102</c:v>
                </c:pt>
                <c:pt idx="15">
                  <c:v>42104</c:v>
                </c:pt>
                <c:pt idx="16">
                  <c:v>42107</c:v>
                </c:pt>
                <c:pt idx="17">
                  <c:v>42108</c:v>
                </c:pt>
                <c:pt idx="18">
                  <c:v>42109</c:v>
                </c:pt>
                <c:pt idx="19">
                  <c:v>42110</c:v>
                </c:pt>
                <c:pt idx="20">
                  <c:v>42111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248</c:v>
                </c:pt>
                <c:pt idx="1">
                  <c:v>233.5</c:v>
                </c:pt>
                <c:pt idx="2">
                  <c:v>219</c:v>
                </c:pt>
                <c:pt idx="3">
                  <c:v>204.5</c:v>
                </c:pt>
                <c:pt idx="4">
                  <c:v>190</c:v>
                </c:pt>
                <c:pt idx="5">
                  <c:v>177.5</c:v>
                </c:pt>
                <c:pt idx="6">
                  <c:v>177.5</c:v>
                </c:pt>
                <c:pt idx="7">
                  <c:v>177.5</c:v>
                </c:pt>
                <c:pt idx="8">
                  <c:v>177.5</c:v>
                </c:pt>
                <c:pt idx="9">
                  <c:v>177.5</c:v>
                </c:pt>
                <c:pt idx="10">
                  <c:v>177.5</c:v>
                </c:pt>
                <c:pt idx="11">
                  <c:v>177.5</c:v>
                </c:pt>
                <c:pt idx="12">
                  <c:v>177.5</c:v>
                </c:pt>
                <c:pt idx="13">
                  <c:v>177.5</c:v>
                </c:pt>
                <c:pt idx="14">
                  <c:v>177.5</c:v>
                </c:pt>
                <c:pt idx="15">
                  <c:v>177.5</c:v>
                </c:pt>
                <c:pt idx="16">
                  <c:v>177.5</c:v>
                </c:pt>
                <c:pt idx="17">
                  <c:v>177.5</c:v>
                </c:pt>
                <c:pt idx="18">
                  <c:v>177.5</c:v>
                </c:pt>
                <c:pt idx="19">
                  <c:v>177.5</c:v>
                </c:pt>
                <c:pt idx="20">
                  <c:v>177.5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91040"/>
        <c:axId val="107992960"/>
      </c:lineChart>
      <c:dateAx>
        <c:axId val="1079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7992960"/>
        <c:crosses val="autoZero"/>
        <c:auto val="1"/>
        <c:lblOffset val="100"/>
        <c:baseTimeUnit val="days"/>
      </c:dateAx>
      <c:valAx>
        <c:axId val="10799296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99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2</xdr:row>
      <xdr:rowOff>19049</xdr:rowOff>
    </xdr:from>
    <xdr:to>
      <xdr:col>16</xdr:col>
      <xdr:colOff>209550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0</xdr:row>
      <xdr:rowOff>114299</xdr:rowOff>
    </xdr:from>
    <xdr:to>
      <xdr:col>16</xdr:col>
      <xdr:colOff>247650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C18"/>
    </sheetView>
  </sheetViews>
  <sheetFormatPr defaultRowHeight="15" x14ac:dyDescent="0.25"/>
  <cols>
    <col min="1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42052</v>
      </c>
      <c r="B2">
        <f t="shared" ref="B2:B8" si="0">B3+13</f>
        <v>208</v>
      </c>
      <c r="C2">
        <v>176</v>
      </c>
    </row>
    <row r="3" spans="1:3" x14ac:dyDescent="0.25">
      <c r="A3" s="1">
        <v>42053</v>
      </c>
      <c r="B3">
        <f t="shared" si="0"/>
        <v>195</v>
      </c>
      <c r="C3">
        <f>C2-3</f>
        <v>173</v>
      </c>
    </row>
    <row r="4" spans="1:3" x14ac:dyDescent="0.25">
      <c r="A4" s="1">
        <v>42055</v>
      </c>
      <c r="B4">
        <f t="shared" si="0"/>
        <v>182</v>
      </c>
      <c r="C4">
        <f>C3-9</f>
        <v>164</v>
      </c>
    </row>
    <row r="5" spans="1:3" x14ac:dyDescent="0.25">
      <c r="A5" s="1">
        <v>42058</v>
      </c>
      <c r="B5">
        <f t="shared" si="0"/>
        <v>169</v>
      </c>
      <c r="C5">
        <f>C4-4</f>
        <v>160</v>
      </c>
    </row>
    <row r="6" spans="1:3" x14ac:dyDescent="0.25">
      <c r="A6" s="1">
        <v>42059</v>
      </c>
      <c r="B6">
        <f t="shared" si="0"/>
        <v>156</v>
      </c>
      <c r="C6">
        <f>C5-13</f>
        <v>147</v>
      </c>
    </row>
    <row r="7" spans="1:3" x14ac:dyDescent="0.25">
      <c r="A7" s="1">
        <v>42061</v>
      </c>
      <c r="B7">
        <f t="shared" si="0"/>
        <v>143</v>
      </c>
      <c r="C7">
        <f>C6-8</f>
        <v>139</v>
      </c>
    </row>
    <row r="8" spans="1:3" x14ac:dyDescent="0.25">
      <c r="A8" s="1">
        <v>42062</v>
      </c>
      <c r="B8">
        <f t="shared" si="0"/>
        <v>130</v>
      </c>
      <c r="C8">
        <f>C7-16</f>
        <v>123</v>
      </c>
    </row>
    <row r="9" spans="1:3" x14ac:dyDescent="0.25">
      <c r="A9" s="1">
        <v>42065</v>
      </c>
      <c r="B9">
        <f t="shared" ref="B9:B17" si="1">B10+13</f>
        <v>117</v>
      </c>
      <c r="C9">
        <f>C8-6</f>
        <v>117</v>
      </c>
    </row>
    <row r="10" spans="1:3" x14ac:dyDescent="0.25">
      <c r="A10" s="1">
        <v>42066</v>
      </c>
      <c r="B10">
        <f t="shared" si="1"/>
        <v>104</v>
      </c>
      <c r="C10">
        <f t="shared" ref="C10:C18" si="2">C9</f>
        <v>117</v>
      </c>
    </row>
    <row r="11" spans="1:3" x14ac:dyDescent="0.25">
      <c r="A11" s="1">
        <v>42067</v>
      </c>
      <c r="B11">
        <f t="shared" si="1"/>
        <v>91</v>
      </c>
      <c r="C11">
        <f t="shared" si="2"/>
        <v>117</v>
      </c>
    </row>
    <row r="12" spans="1:3" x14ac:dyDescent="0.25">
      <c r="A12" s="1">
        <v>42068</v>
      </c>
      <c r="B12">
        <f t="shared" si="1"/>
        <v>78</v>
      </c>
      <c r="C12">
        <f>C11-10</f>
        <v>107</v>
      </c>
    </row>
    <row r="13" spans="1:3" x14ac:dyDescent="0.25">
      <c r="A13" s="1">
        <v>42069</v>
      </c>
      <c r="B13">
        <f t="shared" si="1"/>
        <v>65</v>
      </c>
      <c r="C13">
        <f t="shared" si="2"/>
        <v>107</v>
      </c>
    </row>
    <row r="14" spans="1:3" x14ac:dyDescent="0.25">
      <c r="A14" s="1">
        <v>42072</v>
      </c>
      <c r="B14">
        <f t="shared" si="1"/>
        <v>52</v>
      </c>
      <c r="C14">
        <f>C13-6</f>
        <v>101</v>
      </c>
    </row>
    <row r="15" spans="1:3" x14ac:dyDescent="0.25">
      <c r="A15" s="1">
        <v>42073</v>
      </c>
      <c r="B15">
        <f t="shared" si="1"/>
        <v>39</v>
      </c>
      <c r="C15">
        <f t="shared" si="2"/>
        <v>101</v>
      </c>
    </row>
    <row r="16" spans="1:3" x14ac:dyDescent="0.25">
      <c r="A16" s="1">
        <v>42074</v>
      </c>
      <c r="B16">
        <f t="shared" si="1"/>
        <v>26</v>
      </c>
      <c r="C16">
        <f>C15-90</f>
        <v>11</v>
      </c>
    </row>
    <row r="17" spans="1:3" x14ac:dyDescent="0.25">
      <c r="A17" s="1">
        <v>42075</v>
      </c>
      <c r="B17">
        <f t="shared" si="1"/>
        <v>13</v>
      </c>
      <c r="C17">
        <f t="shared" si="2"/>
        <v>11</v>
      </c>
    </row>
    <row r="18" spans="1:3" x14ac:dyDescent="0.25">
      <c r="A18" s="1">
        <v>42076</v>
      </c>
      <c r="B18">
        <v>0</v>
      </c>
      <c r="C18">
        <f t="shared" si="2"/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8" sqref="C8"/>
    </sheetView>
  </sheetViews>
  <sheetFormatPr defaultRowHeight="15" x14ac:dyDescent="0.25"/>
  <cols>
    <col min="2" max="2" width="10" bestFit="1" customWidth="1"/>
    <col min="3" max="3" width="11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42079</v>
      </c>
      <c r="B2">
        <f t="shared" ref="B2:B13" si="0">B3+13</f>
        <v>260</v>
      </c>
      <c r="C2">
        <v>248</v>
      </c>
    </row>
    <row r="3" spans="1:3" x14ac:dyDescent="0.25">
      <c r="A3" s="1">
        <v>42080</v>
      </c>
      <c r="B3">
        <f t="shared" si="0"/>
        <v>247</v>
      </c>
      <c r="C3">
        <f>C2-14.5</f>
        <v>233.5</v>
      </c>
    </row>
    <row r="4" spans="1:3" x14ac:dyDescent="0.25">
      <c r="A4" s="1">
        <v>42081</v>
      </c>
      <c r="B4">
        <f t="shared" si="0"/>
        <v>234</v>
      </c>
      <c r="C4">
        <f>C3-14.5</f>
        <v>219</v>
      </c>
    </row>
    <row r="5" spans="1:3" x14ac:dyDescent="0.25">
      <c r="A5" s="1">
        <v>42082</v>
      </c>
      <c r="B5">
        <f t="shared" si="0"/>
        <v>221</v>
      </c>
      <c r="C5">
        <f>C4-14.5</f>
        <v>204.5</v>
      </c>
    </row>
    <row r="6" spans="1:3" x14ac:dyDescent="0.25">
      <c r="A6" s="1">
        <v>42083</v>
      </c>
      <c r="B6">
        <f t="shared" si="0"/>
        <v>208</v>
      </c>
      <c r="C6">
        <f>C5-14.5</f>
        <v>190</v>
      </c>
    </row>
    <row r="7" spans="1:3" x14ac:dyDescent="0.25">
      <c r="A7" s="1">
        <v>42086</v>
      </c>
      <c r="B7">
        <f t="shared" si="0"/>
        <v>195</v>
      </c>
      <c r="C7">
        <f>C6-12.5</f>
        <v>177.5</v>
      </c>
    </row>
    <row r="8" spans="1:3" x14ac:dyDescent="0.25">
      <c r="A8" s="1">
        <v>42087</v>
      </c>
      <c r="B8">
        <f t="shared" si="0"/>
        <v>182</v>
      </c>
      <c r="C8">
        <f t="shared" ref="C8:C22" si="1">C7</f>
        <v>177.5</v>
      </c>
    </row>
    <row r="9" spans="1:3" x14ac:dyDescent="0.25">
      <c r="A9" s="1">
        <v>42088</v>
      </c>
      <c r="B9">
        <f t="shared" si="0"/>
        <v>169</v>
      </c>
      <c r="C9">
        <f t="shared" si="1"/>
        <v>177.5</v>
      </c>
    </row>
    <row r="10" spans="1:3" x14ac:dyDescent="0.25">
      <c r="A10" s="1">
        <v>42089</v>
      </c>
      <c r="B10">
        <f t="shared" si="0"/>
        <v>156</v>
      </c>
      <c r="C10">
        <f t="shared" si="1"/>
        <v>177.5</v>
      </c>
    </row>
    <row r="11" spans="1:3" x14ac:dyDescent="0.25">
      <c r="A11" s="1">
        <v>42090</v>
      </c>
      <c r="B11">
        <f t="shared" si="0"/>
        <v>143</v>
      </c>
      <c r="C11">
        <f t="shared" si="1"/>
        <v>177.5</v>
      </c>
    </row>
    <row r="12" spans="1:3" x14ac:dyDescent="0.25">
      <c r="A12" s="1">
        <v>42093</v>
      </c>
      <c r="B12">
        <f t="shared" si="0"/>
        <v>130</v>
      </c>
      <c r="C12">
        <f t="shared" si="1"/>
        <v>177.5</v>
      </c>
    </row>
    <row r="13" spans="1:3" x14ac:dyDescent="0.25">
      <c r="A13" s="1">
        <v>42094</v>
      </c>
      <c r="B13">
        <f t="shared" si="0"/>
        <v>117</v>
      </c>
      <c r="C13">
        <f t="shared" si="1"/>
        <v>177.5</v>
      </c>
    </row>
    <row r="14" spans="1:3" x14ac:dyDescent="0.25">
      <c r="A14" s="1">
        <v>42100</v>
      </c>
      <c r="B14">
        <f t="shared" ref="B14:B21" si="2">B15+13</f>
        <v>104</v>
      </c>
      <c r="C14">
        <f t="shared" si="1"/>
        <v>177.5</v>
      </c>
    </row>
    <row r="15" spans="1:3" x14ac:dyDescent="0.25">
      <c r="A15" s="1">
        <v>42101</v>
      </c>
      <c r="B15">
        <f t="shared" si="2"/>
        <v>91</v>
      </c>
      <c r="C15">
        <f t="shared" si="1"/>
        <v>177.5</v>
      </c>
    </row>
    <row r="16" spans="1:3" x14ac:dyDescent="0.25">
      <c r="A16" s="1">
        <v>42102</v>
      </c>
      <c r="B16">
        <f t="shared" si="2"/>
        <v>78</v>
      </c>
      <c r="C16">
        <f t="shared" si="1"/>
        <v>177.5</v>
      </c>
    </row>
    <row r="17" spans="1:3" x14ac:dyDescent="0.25">
      <c r="A17" s="1">
        <v>42104</v>
      </c>
      <c r="B17">
        <f t="shared" si="2"/>
        <v>65</v>
      </c>
      <c r="C17">
        <f t="shared" si="1"/>
        <v>177.5</v>
      </c>
    </row>
    <row r="18" spans="1:3" x14ac:dyDescent="0.25">
      <c r="A18" s="1">
        <v>42107</v>
      </c>
      <c r="B18">
        <f t="shared" si="2"/>
        <v>52</v>
      </c>
      <c r="C18">
        <f t="shared" si="1"/>
        <v>177.5</v>
      </c>
    </row>
    <row r="19" spans="1:3" x14ac:dyDescent="0.25">
      <c r="A19" s="1">
        <v>42108</v>
      </c>
      <c r="B19">
        <f t="shared" si="2"/>
        <v>39</v>
      </c>
      <c r="C19">
        <f t="shared" si="1"/>
        <v>177.5</v>
      </c>
    </row>
    <row r="20" spans="1:3" x14ac:dyDescent="0.25">
      <c r="A20" s="1">
        <v>42109</v>
      </c>
      <c r="B20">
        <f t="shared" si="2"/>
        <v>26</v>
      </c>
      <c r="C20">
        <f t="shared" si="1"/>
        <v>177.5</v>
      </c>
    </row>
    <row r="21" spans="1:3" x14ac:dyDescent="0.25">
      <c r="A21" s="1">
        <v>42110</v>
      </c>
      <c r="B21">
        <f t="shared" si="2"/>
        <v>13</v>
      </c>
      <c r="C21">
        <f t="shared" si="1"/>
        <v>177.5</v>
      </c>
    </row>
    <row r="22" spans="1:3" x14ac:dyDescent="0.25">
      <c r="A22" s="1">
        <v>42111</v>
      </c>
      <c r="B22">
        <v>0</v>
      </c>
      <c r="C22">
        <f t="shared" si="1"/>
        <v>177.5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Fernandez</dc:creator>
  <cp:lastModifiedBy>Austin Fernandez</cp:lastModifiedBy>
  <dcterms:created xsi:type="dcterms:W3CDTF">2015-02-16T11:52:53Z</dcterms:created>
  <dcterms:modified xsi:type="dcterms:W3CDTF">2015-03-22T16:49:51Z</dcterms:modified>
</cp:coreProperties>
</file>