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5" yWindow="3975" windowWidth="3315" windowHeight="3885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alcChain.xml><?xml version="1.0" encoding="utf-8"?>
<calcChain xmlns="http://schemas.openxmlformats.org/spreadsheetml/2006/main">
  <c r="C23" i="2" l="1"/>
  <c r="C24" i="2" s="1"/>
  <c r="B22" i="2" l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23" i="2"/>
  <c r="C21" i="2"/>
  <c r="C18" i="2" l="1"/>
  <c r="C17" i="2" l="1"/>
  <c r="C14" i="2" l="1"/>
  <c r="C11" i="2" l="1"/>
  <c r="C10" i="2" l="1"/>
  <c r="C9" i="2"/>
  <c r="C8" i="2"/>
  <c r="C7" i="2" l="1"/>
  <c r="C6" i="2"/>
  <c r="C5" i="2"/>
  <c r="C4" i="2"/>
  <c r="C3" i="2"/>
  <c r="C12" i="2" l="1"/>
  <c r="C13" i="2" s="1"/>
  <c r="C15" i="2" s="1"/>
  <c r="C16" i="2" s="1"/>
  <c r="C19" i="2" s="1"/>
  <c r="C20" i="2" s="1"/>
  <c r="C22" i="2" s="1"/>
  <c r="C16" i="1" l="1"/>
  <c r="C14" i="1" l="1"/>
  <c r="C12" i="1"/>
  <c r="C9" i="1"/>
  <c r="C8" i="1" l="1"/>
  <c r="C7" i="1"/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10" i="1" s="1"/>
  <c r="C11" i="1" s="1"/>
  <c r="C13" i="1" s="1"/>
  <c r="C15" i="1" s="1"/>
  <c r="C17" i="1" s="1"/>
  <c r="C18" i="1" s="1"/>
</calcChain>
</file>

<file path=xl/sharedStrings.xml><?xml version="1.0" encoding="utf-8"?>
<sst xmlns="http://schemas.openxmlformats.org/spreadsheetml/2006/main" count="6" uniqueCount="3">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</sst>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123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107</c:v>
                </c:pt>
                <c:pt idx="11">
                  <c:v>107</c:v>
                </c:pt>
                <c:pt idx="12">
                  <c:v>101</c:v>
                </c:pt>
                <c:pt idx="13">
                  <c:v>101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8000"/>
        <c:axId val="61810560"/>
      </c:lineChart>
      <c:dateAx>
        <c:axId val="618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61810560"/>
        <c:crosses val="autoZero"/>
        <c:auto val="1"/>
        <c:lblOffset val="100"/>
        <c:baseTimeUnit val="days"/>
      </c:dateAx>
      <c:valAx>
        <c:axId val="618105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SystemScape</a:t>
            </a:r>
            <a:r>
              <a:rPr lang="en-US" baseline="0"/>
              <a:t> Iteration 2 </a:t>
            </a:r>
          </a:p>
          <a:p>
            <a:pPr>
              <a:defRPr/>
            </a:pPr>
            <a:r>
              <a:rPr lang="en-US" baseline="0"/>
              <a:t>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Sheet2!$A$2:$A$24</c:f>
              <c:numCache>
                <c:formatCode>d\-mmm</c:formatCode>
                <c:ptCount val="23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  <c:pt idx="21">
                  <c:v>42114</c:v>
                </c:pt>
                <c:pt idx="22">
                  <c:v>42115</c:v>
                </c:pt>
              </c:numCache>
            </c:numRef>
          </c:cat>
          <c:val>
            <c:numRef>
              <c:f>Sheet2!$B$2:$B$24</c:f>
              <c:numCache>
                <c:formatCode>General</c:formatCode>
                <c:ptCount val="23"/>
                <c:pt idx="0">
                  <c:v>286</c:v>
                </c:pt>
                <c:pt idx="1">
                  <c:v>273</c:v>
                </c:pt>
                <c:pt idx="2">
                  <c:v>260</c:v>
                </c:pt>
                <c:pt idx="3">
                  <c:v>247</c:v>
                </c:pt>
                <c:pt idx="4">
                  <c:v>234</c:v>
                </c:pt>
                <c:pt idx="5">
                  <c:v>221</c:v>
                </c:pt>
                <c:pt idx="6">
                  <c:v>208</c:v>
                </c:pt>
                <c:pt idx="7">
                  <c:v>195</c:v>
                </c:pt>
                <c:pt idx="8">
                  <c:v>182</c:v>
                </c:pt>
                <c:pt idx="9">
                  <c:v>169</c:v>
                </c:pt>
                <c:pt idx="10">
                  <c:v>156</c:v>
                </c:pt>
                <c:pt idx="11">
                  <c:v>143</c:v>
                </c:pt>
                <c:pt idx="12">
                  <c:v>130</c:v>
                </c:pt>
                <c:pt idx="13">
                  <c:v>117</c:v>
                </c:pt>
                <c:pt idx="14">
                  <c:v>104</c:v>
                </c:pt>
                <c:pt idx="15">
                  <c:v>91</c:v>
                </c:pt>
                <c:pt idx="16">
                  <c:v>78</c:v>
                </c:pt>
                <c:pt idx="17">
                  <c:v>65</c:v>
                </c:pt>
                <c:pt idx="18">
                  <c:v>52</c:v>
                </c:pt>
                <c:pt idx="19">
                  <c:v>39</c:v>
                </c:pt>
                <c:pt idx="20">
                  <c:v>26</c:v>
                </c:pt>
                <c:pt idx="21">
                  <c:v>13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Sheet2!$A$2:$A$24</c:f>
              <c:numCache>
                <c:formatCode>d\-mmm</c:formatCode>
                <c:ptCount val="23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  <c:pt idx="21">
                  <c:v>42114</c:v>
                </c:pt>
                <c:pt idx="22">
                  <c:v>42115</c:v>
                </c:pt>
              </c:numCache>
            </c:numRef>
          </c:cat>
          <c:val>
            <c:numRef>
              <c:f>Sheet2!$C$2:$C$24</c:f>
              <c:numCache>
                <c:formatCode>General</c:formatCode>
                <c:ptCount val="23"/>
                <c:pt idx="0">
                  <c:v>248</c:v>
                </c:pt>
                <c:pt idx="1">
                  <c:v>233.5</c:v>
                </c:pt>
                <c:pt idx="2">
                  <c:v>219</c:v>
                </c:pt>
                <c:pt idx="3">
                  <c:v>204.5</c:v>
                </c:pt>
                <c:pt idx="4">
                  <c:v>190</c:v>
                </c:pt>
                <c:pt idx="5">
                  <c:v>184.5</c:v>
                </c:pt>
                <c:pt idx="6">
                  <c:v>172.5</c:v>
                </c:pt>
                <c:pt idx="7">
                  <c:v>157.5</c:v>
                </c:pt>
                <c:pt idx="8">
                  <c:v>148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79</c:v>
                </c:pt>
                <c:pt idx="20">
                  <c:v>79</c:v>
                </c:pt>
                <c:pt idx="21">
                  <c:v>32</c:v>
                </c:pt>
                <c:pt idx="2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96992"/>
        <c:axId val="60598912"/>
      </c:lineChart>
      <c:dateAx>
        <c:axId val="605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60598912"/>
        <c:crosses val="autoZero"/>
        <c:auto val="1"/>
        <c:lblOffset val="100"/>
        <c:baseTimeUnit val="days"/>
      </c:dateAx>
      <c:valAx>
        <c:axId val="605989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9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0</xdr:row>
      <xdr:rowOff>114299</xdr:rowOff>
    </xdr:from>
    <xdr:to>
      <xdr:col>16</xdr:col>
      <xdr:colOff>561974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>C7-16</f>
        <v>123</v>
      </c>
    </row>
    <row r="9" spans="1:3" x14ac:dyDescent="0.25">
      <c r="A9" s="1">
        <v>42065</v>
      </c>
      <c r="B9">
        <f t="shared" ref="B9:B17" si="1">B10+13</f>
        <v>117</v>
      </c>
      <c r="C9">
        <f>C8-6</f>
        <v>117</v>
      </c>
    </row>
    <row r="10" spans="1:3" x14ac:dyDescent="0.25">
      <c r="A10" s="1">
        <v>42066</v>
      </c>
      <c r="B10">
        <f t="shared" si="1"/>
        <v>104</v>
      </c>
      <c r="C10">
        <f t="shared" ref="C10:C18" si="2">C9</f>
        <v>117</v>
      </c>
    </row>
    <row r="11" spans="1:3" x14ac:dyDescent="0.25">
      <c r="A11" s="1">
        <v>42067</v>
      </c>
      <c r="B11">
        <f t="shared" si="1"/>
        <v>91</v>
      </c>
      <c r="C11">
        <f t="shared" si="2"/>
        <v>117</v>
      </c>
    </row>
    <row r="12" spans="1:3" x14ac:dyDescent="0.25">
      <c r="A12" s="1">
        <v>42068</v>
      </c>
      <c r="B12">
        <f t="shared" si="1"/>
        <v>78</v>
      </c>
      <c r="C12">
        <f>C11-10</f>
        <v>107</v>
      </c>
    </row>
    <row r="13" spans="1:3" x14ac:dyDescent="0.25">
      <c r="A13" s="1">
        <v>42069</v>
      </c>
      <c r="B13">
        <f t="shared" si="1"/>
        <v>65</v>
      </c>
      <c r="C13">
        <f t="shared" si="2"/>
        <v>107</v>
      </c>
    </row>
    <row r="14" spans="1:3" x14ac:dyDescent="0.25">
      <c r="A14" s="1">
        <v>42072</v>
      </c>
      <c r="B14">
        <f t="shared" si="1"/>
        <v>52</v>
      </c>
      <c r="C14">
        <f>C13-6</f>
        <v>101</v>
      </c>
    </row>
    <row r="15" spans="1:3" x14ac:dyDescent="0.25">
      <c r="A15" s="1">
        <v>42073</v>
      </c>
      <c r="B15">
        <f t="shared" si="1"/>
        <v>39</v>
      </c>
      <c r="C15">
        <f t="shared" si="2"/>
        <v>101</v>
      </c>
    </row>
    <row r="16" spans="1:3" x14ac:dyDescent="0.25">
      <c r="A16" s="1">
        <v>42074</v>
      </c>
      <c r="B16">
        <f t="shared" si="1"/>
        <v>26</v>
      </c>
      <c r="C16">
        <f>C15-90</f>
        <v>11</v>
      </c>
    </row>
    <row r="17" spans="1:3" x14ac:dyDescent="0.25">
      <c r="A17" s="1">
        <v>42075</v>
      </c>
      <c r="B17">
        <f t="shared" si="1"/>
        <v>13</v>
      </c>
      <c r="C17">
        <f t="shared" si="2"/>
        <v>11</v>
      </c>
    </row>
    <row r="18" spans="1:3" x14ac:dyDescent="0.25">
      <c r="A18" s="1">
        <v>42076</v>
      </c>
      <c r="B18">
        <v>0</v>
      </c>
      <c r="C18">
        <f t="shared" si="2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24" sqref="C24"/>
    </sheetView>
  </sheetViews>
  <sheetFormatPr defaultRowHeight="15" x14ac:dyDescent="0.25"/>
  <cols>
    <col min="2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42079</v>
      </c>
      <c r="B2">
        <f t="shared" ref="B2:B22" si="0">B3+13</f>
        <v>286</v>
      </c>
      <c r="C2">
        <v>248</v>
      </c>
    </row>
    <row r="3" spans="1:3" x14ac:dyDescent="0.25">
      <c r="A3" s="1">
        <v>42080</v>
      </c>
      <c r="B3">
        <f t="shared" si="0"/>
        <v>273</v>
      </c>
      <c r="C3">
        <f>C2-14.5</f>
        <v>233.5</v>
      </c>
    </row>
    <row r="4" spans="1:3" x14ac:dyDescent="0.25">
      <c r="A4" s="1">
        <v>42081</v>
      </c>
      <c r="B4">
        <f t="shared" si="0"/>
        <v>260</v>
      </c>
      <c r="C4">
        <f>C3-14.5</f>
        <v>219</v>
      </c>
    </row>
    <row r="5" spans="1:3" x14ac:dyDescent="0.25">
      <c r="A5" s="1">
        <v>42082</v>
      </c>
      <c r="B5">
        <f t="shared" si="0"/>
        <v>247</v>
      </c>
      <c r="C5">
        <f>C4-14.5</f>
        <v>204.5</v>
      </c>
    </row>
    <row r="6" spans="1:3" x14ac:dyDescent="0.25">
      <c r="A6" s="1">
        <v>42083</v>
      </c>
      <c r="B6">
        <f t="shared" si="0"/>
        <v>234</v>
      </c>
      <c r="C6">
        <f>C5-14.5</f>
        <v>190</v>
      </c>
    </row>
    <row r="7" spans="1:3" x14ac:dyDescent="0.25">
      <c r="A7" s="1">
        <v>42086</v>
      </c>
      <c r="B7">
        <f t="shared" si="0"/>
        <v>221</v>
      </c>
      <c r="C7">
        <f>C6-5.5</f>
        <v>184.5</v>
      </c>
    </row>
    <row r="8" spans="1:3" x14ac:dyDescent="0.25">
      <c r="A8" s="1">
        <v>42087</v>
      </c>
      <c r="B8">
        <f t="shared" si="0"/>
        <v>208</v>
      </c>
      <c r="C8">
        <f>C7-12</f>
        <v>172.5</v>
      </c>
    </row>
    <row r="9" spans="1:3" x14ac:dyDescent="0.25">
      <c r="A9" s="1">
        <v>42088</v>
      </c>
      <c r="B9">
        <f t="shared" si="0"/>
        <v>195</v>
      </c>
      <c r="C9">
        <f>C8-15</f>
        <v>157.5</v>
      </c>
    </row>
    <row r="10" spans="1:3" x14ac:dyDescent="0.25">
      <c r="A10" s="1">
        <v>42089</v>
      </c>
      <c r="B10">
        <f t="shared" si="0"/>
        <v>182</v>
      </c>
      <c r="C10">
        <f>C9-9.5</f>
        <v>148</v>
      </c>
    </row>
    <row r="11" spans="1:3" x14ac:dyDescent="0.25">
      <c r="A11" s="1">
        <v>42090</v>
      </c>
      <c r="B11">
        <f t="shared" si="0"/>
        <v>169</v>
      </c>
      <c r="C11">
        <f>C10-10</f>
        <v>138</v>
      </c>
    </row>
    <row r="12" spans="1:3" x14ac:dyDescent="0.25">
      <c r="A12" s="1">
        <v>42093</v>
      </c>
      <c r="B12">
        <f t="shared" si="0"/>
        <v>156</v>
      </c>
      <c r="C12">
        <f t="shared" ref="C12:C24" si="1">C11</f>
        <v>138</v>
      </c>
    </row>
    <row r="13" spans="1:3" x14ac:dyDescent="0.25">
      <c r="A13" s="1">
        <v>42094</v>
      </c>
      <c r="B13">
        <f t="shared" si="0"/>
        <v>143</v>
      </c>
      <c r="C13">
        <f t="shared" si="1"/>
        <v>138</v>
      </c>
    </row>
    <row r="14" spans="1:3" x14ac:dyDescent="0.25">
      <c r="A14" s="1">
        <v>42100</v>
      </c>
      <c r="B14">
        <f t="shared" si="0"/>
        <v>130</v>
      </c>
      <c r="C14">
        <f>C13-12</f>
        <v>126</v>
      </c>
    </row>
    <row r="15" spans="1:3" x14ac:dyDescent="0.25">
      <c r="A15" s="1">
        <v>42101</v>
      </c>
      <c r="B15">
        <f t="shared" si="0"/>
        <v>117</v>
      </c>
      <c r="C15">
        <f t="shared" si="1"/>
        <v>126</v>
      </c>
    </row>
    <row r="16" spans="1:3" x14ac:dyDescent="0.25">
      <c r="A16" s="1">
        <v>42102</v>
      </c>
      <c r="B16">
        <f t="shared" si="0"/>
        <v>104</v>
      </c>
      <c r="C16">
        <f t="shared" si="1"/>
        <v>126</v>
      </c>
    </row>
    <row r="17" spans="1:3" x14ac:dyDescent="0.25">
      <c r="A17" s="1">
        <v>42104</v>
      </c>
      <c r="B17">
        <f t="shared" si="0"/>
        <v>91</v>
      </c>
      <c r="C17">
        <f>C16-5</f>
        <v>121</v>
      </c>
    </row>
    <row r="18" spans="1:3" x14ac:dyDescent="0.25">
      <c r="A18" s="1">
        <v>42107</v>
      </c>
      <c r="B18">
        <f t="shared" si="0"/>
        <v>78</v>
      </c>
      <c r="C18">
        <f>C17-10</f>
        <v>111</v>
      </c>
    </row>
    <row r="19" spans="1:3" x14ac:dyDescent="0.25">
      <c r="A19" s="1">
        <v>42108</v>
      </c>
      <c r="B19">
        <f t="shared" si="0"/>
        <v>65</v>
      </c>
      <c r="C19">
        <f t="shared" si="1"/>
        <v>111</v>
      </c>
    </row>
    <row r="20" spans="1:3" x14ac:dyDescent="0.25">
      <c r="A20" s="1">
        <v>42109</v>
      </c>
      <c r="B20">
        <f t="shared" si="0"/>
        <v>52</v>
      </c>
      <c r="C20">
        <f t="shared" si="1"/>
        <v>111</v>
      </c>
    </row>
    <row r="21" spans="1:3" x14ac:dyDescent="0.25">
      <c r="A21" s="1">
        <v>42110</v>
      </c>
      <c r="B21">
        <f t="shared" si="0"/>
        <v>39</v>
      </c>
      <c r="C21">
        <f>C20-32</f>
        <v>79</v>
      </c>
    </row>
    <row r="22" spans="1:3" x14ac:dyDescent="0.25">
      <c r="A22" s="1">
        <v>42111</v>
      </c>
      <c r="B22">
        <f t="shared" si="0"/>
        <v>26</v>
      </c>
      <c r="C22">
        <f t="shared" si="1"/>
        <v>79</v>
      </c>
    </row>
    <row r="23" spans="1:3" x14ac:dyDescent="0.25">
      <c r="A23" s="1">
        <v>42114</v>
      </c>
      <c r="B23">
        <f>B24+13</f>
        <v>13</v>
      </c>
      <c r="C23">
        <f>C22-47</f>
        <v>32</v>
      </c>
    </row>
    <row r="24" spans="1:3" x14ac:dyDescent="0.25">
      <c r="A24" s="1">
        <v>42115</v>
      </c>
      <c r="B24">
        <v>0</v>
      </c>
      <c r="C24">
        <f>C23-16</f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2015-04-22T13:36:15Z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a02e2664-72fa-4943-b101-91f4d859122d</vt:lpwstr>
  </property>
</Properties>
</file>