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ongn\OneDrive\Desktop\IS 300\"/>
    </mc:Choice>
  </mc:AlternateContent>
  <xr:revisionPtr revIDLastSave="0" documentId="13_ncr:1_{AA46CE3E-FE60-4A5D-989C-EB8C39489248}" xr6:coauthVersionLast="47" xr6:coauthVersionMax="47" xr10:uidLastSave="{00000000-0000-0000-0000-000000000000}"/>
  <bookViews>
    <workbookView xWindow="1520" yWindow="1520" windowWidth="14400" windowHeight="7810" xr2:uid="{00000000-000D-0000-FFFF-FFFF00000000}"/>
  </bookViews>
  <sheets>
    <sheet name="Education Census " sheetId="4" r:id="rId1"/>
    <sheet name="Employeement Data " sheetId="1" r:id="rId2"/>
    <sheet name="EXPORTS" sheetId="3" r:id="rId3"/>
    <sheet name="Stock" sheetId="5" r:id="rId4"/>
  </sheets>
  <calcPr calcId="125725"/>
  <fileRecoveryPr repairLoad="1"/>
</workbook>
</file>

<file path=xl/sharedStrings.xml><?xml version="1.0" encoding="utf-8"?>
<sst xmlns="http://schemas.openxmlformats.org/spreadsheetml/2006/main" count="78" uniqueCount="66">
  <si>
    <t>Service Workers</t>
  </si>
  <si>
    <t xml:space="preserve">Total Employment </t>
  </si>
  <si>
    <t xml:space="preserve">Officials &amp; Managers </t>
  </si>
  <si>
    <t xml:space="preserve">Professionals </t>
  </si>
  <si>
    <t xml:space="preserve">Technicians </t>
  </si>
  <si>
    <t xml:space="preserve">Sales Workers </t>
  </si>
  <si>
    <t xml:space="preserve">Office &amp; Clerical Workers </t>
  </si>
  <si>
    <t xml:space="preserve">Craft Workers </t>
  </si>
  <si>
    <t xml:space="preserve">Operatives </t>
  </si>
  <si>
    <t xml:space="preserve">Laborers </t>
  </si>
  <si>
    <t xml:space="preserve">ALL EMPLOYEES </t>
  </si>
  <si>
    <t xml:space="preserve">Men </t>
  </si>
  <si>
    <t xml:space="preserve">Women </t>
  </si>
  <si>
    <t xml:space="preserve">WHITE </t>
  </si>
  <si>
    <t xml:space="preserve">MINORITY </t>
  </si>
  <si>
    <t xml:space="preserve">BLACK </t>
  </si>
  <si>
    <t xml:space="preserve">HISPANIC </t>
  </si>
  <si>
    <t xml:space="preserve">ASIAN AMERICAN </t>
  </si>
  <si>
    <t xml:space="preserve">AMERICAN INDIAN </t>
  </si>
  <si>
    <t xml:space="preserve">Racial/Ethnic Group and Gender </t>
  </si>
  <si>
    <t>Census Education Data</t>
  </si>
  <si>
    <t>Not a High 
School Grad</t>
  </si>
  <si>
    <t>High School
Graduate</t>
  </si>
  <si>
    <t>Some College
No Degree</t>
  </si>
  <si>
    <t>Associate's
Degree</t>
  </si>
  <si>
    <t>Bachelor's
Degree</t>
  </si>
  <si>
    <t>Advanced
Degree</t>
  </si>
  <si>
    <t>Total Persons</t>
  </si>
  <si>
    <t>Age</t>
  </si>
  <si>
    <t>25-34</t>
  </si>
  <si>
    <t>35-44</t>
  </si>
  <si>
    <t>45-54</t>
  </si>
  <si>
    <t>55-64</t>
  </si>
  <si>
    <t>65-74</t>
  </si>
  <si>
    <t>75 and older</t>
  </si>
  <si>
    <t>Gender</t>
  </si>
  <si>
    <t>Male</t>
  </si>
  <si>
    <t>Female</t>
  </si>
  <si>
    <t>Race</t>
  </si>
  <si>
    <t>White</t>
  </si>
  <si>
    <t>Black</t>
  </si>
  <si>
    <t>Other</t>
  </si>
  <si>
    <t>Marital Status</t>
  </si>
  <si>
    <t>Never Married</t>
  </si>
  <si>
    <t>Married, spouse present</t>
  </si>
  <si>
    <t>Married, spouse absent</t>
  </si>
  <si>
    <t>Separated</t>
  </si>
  <si>
    <t>Widowed</t>
  </si>
  <si>
    <t>Divorced</t>
  </si>
  <si>
    <t>Civilian Labor Force</t>
  </si>
  <si>
    <t>Employed</t>
  </si>
  <si>
    <t>Unemployed</t>
  </si>
  <si>
    <t>Not in Labor Force</t>
  </si>
  <si>
    <t>China Trade Data</t>
  </si>
  <si>
    <t>($ billions)</t>
  </si>
  <si>
    <t>US Census Bureau, Foreign Trade Division</t>
  </si>
  <si>
    <t>Year</t>
  </si>
  <si>
    <t>US Exports to China</t>
  </si>
  <si>
    <t>US Imports from China</t>
  </si>
  <si>
    <t>Apple</t>
  </si>
  <si>
    <t>GE</t>
  </si>
  <si>
    <t>Amazon</t>
  </si>
  <si>
    <t>Equal Employment Opportunity Commission Report  - Number Employed in State of Virginia, 2020</t>
  </si>
  <si>
    <t>NetFlix</t>
  </si>
  <si>
    <t>Stock Price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</si>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</sst>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NumberFormat="1" applyFont="1" applyBorder="1" applyAlignment="1">
      <alignment horizontal="left" wrapText="1"/>
    </xf>
    <xf numFmtId="3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3" fontId="2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DDDD"/>
      <color rgb="FF996633"/>
      <color rgb="FFFF9900"/>
      <color rgb="FFDFE8ED"/>
      <color rgb="FFCC6600"/>
      <color rgb="FFFFCCCC"/>
      <color rgb="FFE9D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996633"/>
                </a:solidFill>
              </a:rPr>
              <a:t>Marital</a:t>
            </a:r>
            <a:r>
              <a:rPr lang="en-US" b="1" baseline="0">
                <a:solidFill>
                  <a:srgbClr val="996633"/>
                </a:solidFill>
              </a:rPr>
              <a:t> Status for those with an Advanced Degree</a:t>
            </a:r>
            <a:endParaRPr lang="en-US" b="1">
              <a:solidFill>
                <a:srgbClr val="996633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'Education Census '!$A$19:$A$24</c:f>
              <c:strCache>
                <c:ptCount val="6"/>
                <c:pt idx="0">
                  <c:v>Never Married</c:v>
                </c:pt>
                <c:pt idx="1">
                  <c:v>Married, spouse present</c:v>
                </c:pt>
                <c:pt idx="2">
                  <c:v>Married, spouse absent</c:v>
                </c:pt>
                <c:pt idx="3">
                  <c:v>Separated</c:v>
                </c:pt>
                <c:pt idx="4">
                  <c:v>Widowed</c:v>
                </c:pt>
                <c:pt idx="5">
                  <c:v>Divorced</c:v>
                </c:pt>
              </c:strCache>
            </c:strRef>
          </c:cat>
          <c:val>
            <c:numRef>
              <c:f>'Education Census '!$G$19:$G$24</c:f>
              <c:numCache>
                <c:formatCode>#,##0</c:formatCode>
                <c:ptCount val="6"/>
                <c:pt idx="0">
                  <c:v>2137416</c:v>
                </c:pt>
                <c:pt idx="1">
                  <c:v>9523712</c:v>
                </c:pt>
                <c:pt idx="2">
                  <c:v>301136</c:v>
                </c:pt>
                <c:pt idx="3">
                  <c:v>165780</c:v>
                </c:pt>
                <c:pt idx="4">
                  <c:v>475195</c:v>
                </c:pt>
                <c:pt idx="5">
                  <c:v>1217920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E-4E4F-8C51-A4BB3118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283088"/>
        <c:axId val="434283416"/>
      </c:barChart>
      <c:catAx>
        <c:axId val="43428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3416"/>
        <c:crosses val="autoZero"/>
        <c:auto val="1"/>
        <c:lblAlgn val="ctr"/>
        <c:lblOffset val="100"/>
        <c:noMultiLvlLbl val="0"/>
      </c:catAx>
      <c:valAx>
        <c:axId val="4342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DD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Prices</a:t>
            </a:r>
            <a:r>
              <a:rPr lang="en-US" baseline="0"/>
              <a:t> as of 11-7-2021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Stock!$A$2:$A$6</c:f>
              <c:strCache>
                <c:ptCount val="5"/>
                <c:pt idx="0">
                  <c:v>NetFlix</c:v>
                </c:pt>
                <c:pt idx="1">
                  <c:v>Apple</c:v>
                </c:pt>
                <c:pt idx="2">
                  <c:v>GE</c:v>
                </c:pt>
                <c:pt idx="3">
                  <c:v>Amazon</c:v>
                </c:pt>
                <c:pt idx="4">
                  <c:v>Google</c:v>
                </c:pt>
              </c:strCache>
            </c:strRef>
          </c:cat>
          <c:val>
            <c:numRef>
              <c:f>Stock!$B$2:$B$6</c:f>
              <c:numCache>
                <c:formatCode>General</c:formatCode>
                <c:ptCount val="5"/>
                <c:pt idx="0">
                  <c:v>645</c:v>
                </c:pt>
                <c:pt idx="1">
                  <c:v>151</c:v>
                </c:pt>
                <c:pt idx="2">
                  <c:v>108</c:v>
                </c:pt>
                <c:pt idx="3">
                  <c:v>3518</c:v>
                </c:pt>
                <c:pt idx="4">
                  <c:v>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0-44C5-B051-9FE3C8FA9F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996633"/>
                </a:solidFill>
              </a:rPr>
              <a:t>Marital Status: Bachelor's Degree</a:t>
            </a:r>
          </a:p>
        </c:rich>
      </c:tx>
      <c:layout>
        <c:manualLayout>
          <c:xMode val="edge"/>
          <c:yMode val="edge"/>
          <c:x val="0.22018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Bachelor's Degree</c:v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'Education Census '!$A$19:$A$24</c:f>
              <c:strCache>
                <c:ptCount val="6"/>
                <c:pt idx="0">
                  <c:v>Never Married</c:v>
                </c:pt>
                <c:pt idx="1">
                  <c:v>Married, spouse present</c:v>
                </c:pt>
                <c:pt idx="2">
                  <c:v>Married, spouse absent</c:v>
                </c:pt>
                <c:pt idx="3">
                  <c:v>Separated</c:v>
                </c:pt>
                <c:pt idx="4">
                  <c:v>Widowed</c:v>
                </c:pt>
                <c:pt idx="5">
                  <c:v>Divorced</c:v>
                </c:pt>
              </c:strCache>
            </c:strRef>
          </c:cat>
          <c:val>
            <c:numRef>
              <c:f>'Education Census '!$F$19:$F$24</c:f>
              <c:numCache>
                <c:formatCode>#,##0</c:formatCode>
                <c:ptCount val="6"/>
                <c:pt idx="0">
                  <c:v>5124648</c:v>
                </c:pt>
                <c:pt idx="1">
                  <c:v>19154432</c:v>
                </c:pt>
                <c:pt idx="2">
                  <c:v>670712</c:v>
                </c:pt>
                <c:pt idx="3">
                  <c:v>405240</c:v>
                </c:pt>
                <c:pt idx="4">
                  <c:v>977544</c:v>
                </c:pt>
                <c:pt idx="5">
                  <c:v>2340690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A-41F8-A1CB-310ED32D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586672"/>
        <c:axId val="628591920"/>
      </c:barChart>
      <c:catAx>
        <c:axId val="6285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1920"/>
        <c:crosses val="autoZero"/>
        <c:auto val="1"/>
        <c:lblAlgn val="ctr"/>
        <c:lblOffset val="100"/>
        <c:noMultiLvlLbl val="0"/>
      </c:catAx>
      <c:valAx>
        <c:axId val="6285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9663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996633"/>
                    </a:solidFill>
                  </a:rPr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9663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8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Marital Status: Bachelors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698-47C8-88FF-648BEB14B5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698-47C8-88FF-648BEB14B5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946F-4501-BA6C-E59A1F09F35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698-47C8-88FF-648BEB14B5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698-47C8-88FF-648BEB14B5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698-47C8-88FF-648BEB14B5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'Education Census '!$A$19:$A$24</c:f>
              <c:strCache>
                <c:ptCount val="6"/>
                <c:pt idx="0">
                  <c:v>Never Married</c:v>
                </c:pt>
                <c:pt idx="1">
                  <c:v>Married, spouse present</c:v>
                </c:pt>
                <c:pt idx="2">
                  <c:v>Married, spouse absent</c:v>
                </c:pt>
                <c:pt idx="3">
                  <c:v>Separated</c:v>
                </c:pt>
                <c:pt idx="4">
                  <c:v>Widowed</c:v>
                </c:pt>
                <c:pt idx="5">
                  <c:v>Divorced</c:v>
                </c:pt>
              </c:strCache>
            </c:strRef>
          </c:cat>
          <c:val>
            <c:numRef>
              <c:f>'Education Census '!$F$19:$F$24</c:f>
              <c:numCache>
                <c:formatCode>#,##0</c:formatCode>
                <c:ptCount val="6"/>
                <c:pt idx="0">
                  <c:v>5124648</c:v>
                </c:pt>
                <c:pt idx="1">
                  <c:v>19154432</c:v>
                </c:pt>
                <c:pt idx="2">
                  <c:v>670712</c:v>
                </c:pt>
                <c:pt idx="3">
                  <c:v>405240</c:v>
                </c:pt>
                <c:pt idx="4">
                  <c:v>977544</c:v>
                </c:pt>
                <c:pt idx="5">
                  <c:v>2340690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F-4501-BA6C-E59A1F09F3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Civilian Labor Force and Education High School Graduate versus Bachelor's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HighSchool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'Education Census '!$A$26:$A$28</c:f>
              <c:strCache>
                <c:ptCount val="3"/>
                <c:pt idx="0">
                  <c:v>Employed</c:v>
                </c:pt>
                <c:pt idx="1">
                  <c:v>Unemployed</c:v>
                </c:pt>
                <c:pt idx="2">
                  <c:v>Not in Labor Force</c:v>
                </c:pt>
              </c:strCache>
            </c:strRef>
          </c:cat>
          <c:val>
            <c:numRef>
              <c:f>'Education Census '!$C$26:$C$28</c:f>
              <c:numCache>
                <c:formatCode>#,##0</c:formatCode>
                <c:ptCount val="3"/>
                <c:pt idx="0">
                  <c:v>36228706</c:v>
                </c:pt>
                <c:pt idx="1">
                  <c:v>1783636</c:v>
                </c:pt>
                <c:pt idx="2">
                  <c:v>20040098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D-49A5-B7D4-1F1F438728FE}"/>
            </c:ext>
          </c:extLst>
        </c:ser>
        <c:ser>
          <c:idx val="1"/>
          <c:order val="1"/>
          <c:tx>
            <c:v>Bachelor's Degree</c:v>
          </c:tx>
          <c:spPr>
            <a:solidFill>
              <a:srgbClr val="FF99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'Education Census '!$A$26:$A$28</c:f>
              <c:strCache>
                <c:ptCount val="3"/>
                <c:pt idx="0">
                  <c:v>Employed</c:v>
                </c:pt>
                <c:pt idx="1">
                  <c:v>Unemployed</c:v>
                </c:pt>
                <c:pt idx="2">
                  <c:v>Not in Labor Force</c:v>
                </c:pt>
              </c:strCache>
            </c:strRef>
          </c:cat>
          <c:val>
            <c:numRef>
              <c:f>'Education Census '!$F$26:$F$28</c:f>
              <c:numCache>
                <c:formatCode>#,##0</c:formatCode>
                <c:ptCount val="3"/>
                <c:pt idx="0">
                  <c:v>22115069</c:v>
                </c:pt>
                <c:pt idx="1">
                  <c:v>455103</c:v>
                </c:pt>
                <c:pt idx="2">
                  <c:v>5582200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D-49A5-B7D4-1F1F4387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6491744"/>
        <c:axId val="616486168"/>
      </c:barChart>
      <c:catAx>
        <c:axId val="6164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6168"/>
        <c:crosses val="autoZero"/>
        <c:auto val="1"/>
        <c:lblAlgn val="ctr"/>
        <c:lblOffset val="100"/>
        <c:noMultiLvlLbl val="0"/>
      </c:catAx>
      <c:valAx>
        <c:axId val="6164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CIVILIAN</a:t>
                </a:r>
                <a:r>
                  <a:rPr lang="en-US" baseline="0"/>
                  <a:t> LABOR FORCE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91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Equal Opportunity Commision Report - Number Employed in the State of Virginia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'Employeement Data '!$A$4</c:f>
              <c:strCache>
                <c:ptCount val="1"/>
                <c:pt idx="0">
                  <c:v>ALL EMPLOYEES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'Employeement Data '!$C$3:$K$3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'Employeement Data '!$C$4:$K$4</c:f>
              <c:numCache>
                <c:formatCode>#,##0</c:formatCode>
                <c:ptCount val="9"/>
                <c:pt idx="0">
                  <c:v>60258</c:v>
                </c:pt>
                <c:pt idx="1">
                  <c:v>80733</c:v>
                </c:pt>
                <c:pt idx="2">
                  <c:v>39868</c:v>
                </c:pt>
                <c:pt idx="3">
                  <c:v>62019</c:v>
                </c:pt>
                <c:pt idx="4">
                  <c:v>67014</c:v>
                </c:pt>
                <c:pt idx="5">
                  <c:v>61322</c:v>
                </c:pt>
                <c:pt idx="6">
                  <c:v>120810</c:v>
                </c:pt>
                <c:pt idx="7">
                  <c:v>68752</c:v>
                </c:pt>
                <c:pt idx="8">
                  <c:v>71553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8-4FB7-B84F-D71DC38E5B73}"/>
            </c:ext>
          </c:extLst>
        </c:ser>
        <c:ser>
          <c:idx val="2"/>
          <c:order val="2"/>
          <c:tx>
            <c:strRef>
              <c:f>'Employeement Data '!$A$5</c:f>
              <c:strCache>
                <c:ptCount val="1"/>
                <c:pt idx="0">
                  <c:v>Men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'Employeement Data '!$C$3:$K$3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'Employeement Data '!$C$5:$K$5</c:f>
              <c:numCache>
                <c:formatCode>#,##0</c:formatCode>
                <c:ptCount val="9"/>
                <c:pt idx="0">
                  <c:v>41777</c:v>
                </c:pt>
                <c:pt idx="1">
                  <c:v>39792</c:v>
                </c:pt>
                <c:pt idx="2">
                  <c:v>19848</c:v>
                </c:pt>
                <c:pt idx="3">
                  <c:v>23727</c:v>
                </c:pt>
                <c:pt idx="4">
                  <c:v>11293</c:v>
                </c:pt>
                <c:pt idx="5">
                  <c:v>55853</c:v>
                </c:pt>
                <c:pt idx="6">
                  <c:v>84724</c:v>
                </c:pt>
                <c:pt idx="7">
                  <c:v>44736</c:v>
                </c:pt>
                <c:pt idx="8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8-4FB7-B84F-D71DC38E5B73}"/>
            </c:ext>
          </c:extLst>
        </c:ser>
        <c:ser>
          <c:idx val="3"/>
          <c:order val="3"/>
          <c:tx>
            <c:strRef>
              <c:f>'Employeement Data '!$A$6</c:f>
              <c:strCache>
                <c:ptCount val="1"/>
                <c:pt idx="0">
                  <c:v>Women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'Employeement Data '!$C$3:$K$3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'Employeement Data '!$C$6:$K$6</c:f>
              <c:numCache>
                <c:formatCode>#,##0</c:formatCode>
                <c:ptCount val="9"/>
                <c:pt idx="0">
                  <c:v>18481</c:v>
                </c:pt>
                <c:pt idx="1">
                  <c:v>40941</c:v>
                </c:pt>
                <c:pt idx="2">
                  <c:v>20020</c:v>
                </c:pt>
                <c:pt idx="3">
                  <c:v>38292</c:v>
                </c:pt>
                <c:pt idx="4">
                  <c:v>55721</c:v>
                </c:pt>
                <c:pt idx="5">
                  <c:v>5469</c:v>
                </c:pt>
                <c:pt idx="6">
                  <c:v>36086</c:v>
                </c:pt>
                <c:pt idx="7">
                  <c:v>24016</c:v>
                </c:pt>
                <c:pt idx="8">
                  <c:v>43950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48-4FB7-B84F-D71DC38E5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12338568"/>
        <c:axId val="612340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'Employeement Data '!$A$3</c15:sqref>
                        </c15:formulaRef>
                      </c:ext>
                    </c:extLst>
                    <c:strCache>
                      <c:ptCount val="1"/>
                      <c:pt idx="0">
                        <c:v>Racial/Ethnic Group and Gender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'Employeement Data '!$C$3:$K$3</c15:sqref>
                        </c15:formulaRef>
                      </c:ext>
                    </c:extLst>
                    <c:strCache>
                      <c:ptCount val="9"/>
                      <c:pt idx="0">
                        <c:v>Officials &amp; Managers </c:v>
                      </c:pt>
                      <c:pt idx="1">
                        <c:v>Professionals </c:v>
                      </c:pt>
                      <c:pt idx="2">
                        <c:v>Technicians </c:v>
                      </c:pt>
                      <c:pt idx="3">
                        <c:v>Sales Workers </c:v>
                      </c:pt>
                      <c:pt idx="4">
                        <c:v>Office &amp; Clerical Workers </c:v>
                      </c:pt>
                      <c:pt idx="5">
                        <c:v>Craft Workers </c:v>
                      </c:pt>
                      <c:pt idx="6">
                        <c:v>Operatives </c:v>
                      </c:pt>
                      <c:pt idx="7">
                        <c:v>Laborers </c:v>
                      </c:pt>
                      <c:pt idx="8">
                        <c:v>Service Workers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'Employeement Data '!$C$3:$K$3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48-4FB7-B84F-D71DC38E5B73}"/>
                  </c:ext>
                </c:extLst>
              </c15:ser>
            </c15:filteredBarSeries>
          </c:ext>
        </c:extLst>
      </c:barChart>
      <c:catAx>
        <c:axId val="61233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40208"/>
        <c:crosses val="autoZero"/>
        <c:auto val="1"/>
        <c:lblAlgn val="ctr"/>
        <c:lblOffset val="100"/>
        <c:noMultiLvlLbl val="0"/>
      </c:catAx>
      <c:valAx>
        <c:axId val="6123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38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FE8ED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Equal Opportunity Commision Report - Number Employed in the State of Virginia with Data Table</a:t>
            </a:r>
          </a:p>
        </c:rich>
      </c:tx>
      <c:layout>
        <c:manualLayout>
          <c:xMode val="edge"/>
          <c:yMode val="edge"/>
          <c:x val="0.107770778652668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'Employeement Data '!$A$4</c:f>
              <c:strCache>
                <c:ptCount val="1"/>
                <c:pt idx="0">
                  <c:v>ALL EMPLOYEES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'Employeement Data '!$C$3:$K$3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'Employeement Data '!$C$4:$K$4</c:f>
              <c:numCache>
                <c:formatCode>#,##0</c:formatCode>
                <c:ptCount val="9"/>
                <c:pt idx="0">
                  <c:v>60258</c:v>
                </c:pt>
                <c:pt idx="1">
                  <c:v>80733</c:v>
                </c:pt>
                <c:pt idx="2">
                  <c:v>39868</c:v>
                </c:pt>
                <c:pt idx="3">
                  <c:v>62019</c:v>
                </c:pt>
                <c:pt idx="4">
                  <c:v>67014</c:v>
                </c:pt>
                <c:pt idx="5">
                  <c:v>61322</c:v>
                </c:pt>
                <c:pt idx="6">
                  <c:v>120810</c:v>
                </c:pt>
                <c:pt idx="7">
                  <c:v>68752</c:v>
                </c:pt>
                <c:pt idx="8">
                  <c:v>71553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8-4CBD-81E8-5FDB59AE107B}"/>
            </c:ext>
          </c:extLst>
        </c:ser>
        <c:ser>
          <c:idx val="1"/>
          <c:order val="1"/>
          <c:tx>
            <c:strRef>
              <c:f>'Employeement Data '!$A$5</c:f>
              <c:strCache>
                <c:ptCount val="1"/>
                <c:pt idx="0">
                  <c:v>Men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'Employeement Data '!$C$3:$K$3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'Employeement Data '!$C$5:$K$5</c:f>
              <c:numCache>
                <c:formatCode>#,##0</c:formatCode>
                <c:ptCount val="9"/>
                <c:pt idx="0">
                  <c:v>41777</c:v>
                </c:pt>
                <c:pt idx="1">
                  <c:v>39792</c:v>
                </c:pt>
                <c:pt idx="2">
                  <c:v>19848</c:v>
                </c:pt>
                <c:pt idx="3">
                  <c:v>23727</c:v>
                </c:pt>
                <c:pt idx="4">
                  <c:v>11293</c:v>
                </c:pt>
                <c:pt idx="5">
                  <c:v>55853</c:v>
                </c:pt>
                <c:pt idx="6">
                  <c:v>84724</c:v>
                </c:pt>
                <c:pt idx="7">
                  <c:v>44736</c:v>
                </c:pt>
                <c:pt idx="8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8-4CBD-81E8-5FDB59AE107B}"/>
            </c:ext>
          </c:extLst>
        </c:ser>
        <c:ser>
          <c:idx val="2"/>
          <c:order val="2"/>
          <c:tx>
            <c:strRef>
              <c:f>'Employeement Data '!$A$6</c:f>
              <c:strCache>
                <c:ptCount val="1"/>
                <c:pt idx="0">
                  <c:v>Women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'Employeement Data '!$C$3:$K$3</c:f>
              <c:strCache>
                <c:ptCount val="9"/>
                <c:pt idx="0">
                  <c:v>Officials &amp; Managers </c:v>
                </c:pt>
                <c:pt idx="1">
                  <c:v>Professionals </c:v>
                </c:pt>
                <c:pt idx="2">
                  <c:v>Technicians </c:v>
                </c:pt>
                <c:pt idx="3">
                  <c:v>Sales Workers </c:v>
                </c:pt>
                <c:pt idx="4">
                  <c:v>Office &amp; Clerical Workers </c:v>
                </c:pt>
                <c:pt idx="5">
                  <c:v>Craft Workers </c:v>
                </c:pt>
                <c:pt idx="6">
                  <c:v>Operatives </c:v>
                </c:pt>
                <c:pt idx="7">
                  <c:v>Laborers </c:v>
                </c:pt>
                <c:pt idx="8">
                  <c:v>Service Workers</c:v>
                </c:pt>
              </c:strCache>
            </c:strRef>
          </c:cat>
          <c:val>
            <c:numRef>
              <c:f>'Employeement Data '!$C$6:$K$6</c:f>
              <c:numCache>
                <c:formatCode>#,##0</c:formatCode>
                <c:ptCount val="9"/>
                <c:pt idx="0">
                  <c:v>18481</c:v>
                </c:pt>
                <c:pt idx="1">
                  <c:v>40941</c:v>
                </c:pt>
                <c:pt idx="2">
                  <c:v>20020</c:v>
                </c:pt>
                <c:pt idx="3">
                  <c:v>38292</c:v>
                </c:pt>
                <c:pt idx="4">
                  <c:v>55721</c:v>
                </c:pt>
                <c:pt idx="5">
                  <c:v>5469</c:v>
                </c:pt>
                <c:pt idx="6">
                  <c:v>36086</c:v>
                </c:pt>
                <c:pt idx="7">
                  <c:v>24016</c:v>
                </c:pt>
                <c:pt idx="8">
                  <c:v>43950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8-4CBD-81E8-5FDB59AE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6482368"/>
        <c:axId val="786484008"/>
      </c:barChart>
      <c:catAx>
        <c:axId val="7864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84008"/>
        <c:crosses val="autoZero"/>
        <c:auto val="1"/>
        <c:lblAlgn val="ctr"/>
        <c:lblOffset val="100"/>
        <c:noMultiLvlLbl val="0"/>
      </c:catAx>
      <c:valAx>
        <c:axId val="7864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EMPLOYEES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8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Comparing</a:t>
            </a:r>
            <a:r>
              <a:rPr lang="en-US" b="1" baseline="0"/>
              <a:t> Trade for 1990 to 2012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EXPORTS!$B$3</c:f>
              <c:strCache>
                <c:ptCount val="1"/>
                <c:pt idx="0">
                  <c:v>US Exports to 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EXPORTS!$A$4:$A$26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EXPORTS!$B$4:$B$26</c:f>
              <c:numCache>
                <c:formatCode>0.0</c:formatCode>
                <c:ptCount val="23"/>
                <c:pt idx="0">
                  <c:v>4.8</c:v>
                </c:pt>
                <c:pt idx="1">
                  <c:v>6.3</c:v>
                </c:pt>
                <c:pt idx="2">
                  <c:v>7.4</c:v>
                </c:pt>
                <c:pt idx="3">
                  <c:v>8.8000000000000007</c:v>
                </c:pt>
                <c:pt idx="4">
                  <c:v>9.3000000000000007</c:v>
                </c:pt>
                <c:pt idx="5">
                  <c:v>11.8</c:v>
                </c:pt>
                <c:pt idx="6">
                  <c:v>12</c:v>
                </c:pt>
                <c:pt idx="7">
                  <c:v>12.9</c:v>
                </c:pt>
                <c:pt idx="8">
                  <c:v>14.2</c:v>
                </c:pt>
                <c:pt idx="9">
                  <c:v>13.1</c:v>
                </c:pt>
                <c:pt idx="10">
                  <c:v>16.2</c:v>
                </c:pt>
                <c:pt idx="11">
                  <c:v>19.2</c:v>
                </c:pt>
                <c:pt idx="12">
                  <c:v>22.1</c:v>
                </c:pt>
                <c:pt idx="13">
                  <c:v>28.4</c:v>
                </c:pt>
                <c:pt idx="14">
                  <c:v>34.700000000000003</c:v>
                </c:pt>
                <c:pt idx="15">
                  <c:v>41.2</c:v>
                </c:pt>
                <c:pt idx="16">
                  <c:v>53.7</c:v>
                </c:pt>
                <c:pt idx="17">
                  <c:v>65.900000000000006</c:v>
                </c:pt>
                <c:pt idx="18">
                  <c:v>69.7</c:v>
                </c:pt>
                <c:pt idx="19">
                  <c:v>69.5</c:v>
                </c:pt>
                <c:pt idx="20" formatCode="General">
                  <c:v>91.9</c:v>
                </c:pt>
                <c:pt idx="21">
                  <c:v>104</c:v>
                </c:pt>
                <c:pt idx="22" formatCode="General">
                  <c:v>110.5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4-4EAB-ADC2-620ECB1F8975}"/>
            </c:ext>
          </c:extLst>
        </c:ser>
        <c:ser>
          <c:idx val="2"/>
          <c:order val="1"/>
          <c:tx>
            <c:strRef>
              <c:f>EXPORTS!$C$3</c:f>
              <c:strCache>
                <c:ptCount val="1"/>
                <c:pt idx="0">
                  <c:v>US Imports from China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EXPORTS!$A$4:$A$26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EXPORTS!$C$4:$C$26</c:f>
              <c:numCache>
                <c:formatCode>0.0</c:formatCode>
                <c:ptCount val="23"/>
                <c:pt idx="0">
                  <c:v>15.2</c:v>
                </c:pt>
                <c:pt idx="1">
                  <c:v>19</c:v>
                </c:pt>
                <c:pt idx="2">
                  <c:v>25.7</c:v>
                </c:pt>
                <c:pt idx="3">
                  <c:v>31.5</c:v>
                </c:pt>
                <c:pt idx="4">
                  <c:v>38.799999999999997</c:v>
                </c:pt>
                <c:pt idx="5">
                  <c:v>45.5</c:v>
                </c:pt>
                <c:pt idx="6">
                  <c:v>51.5</c:v>
                </c:pt>
                <c:pt idx="7">
                  <c:v>62.6</c:v>
                </c:pt>
                <c:pt idx="8">
                  <c:v>71.2</c:v>
                </c:pt>
                <c:pt idx="9">
                  <c:v>81.8</c:v>
                </c:pt>
                <c:pt idx="10">
                  <c:v>100</c:v>
                </c:pt>
                <c:pt idx="11">
                  <c:v>102.3</c:v>
                </c:pt>
                <c:pt idx="12">
                  <c:v>125.2</c:v>
                </c:pt>
                <c:pt idx="13">
                  <c:v>152.4</c:v>
                </c:pt>
                <c:pt idx="14">
                  <c:v>196.7</c:v>
                </c:pt>
                <c:pt idx="15">
                  <c:v>243.4</c:v>
                </c:pt>
                <c:pt idx="16">
                  <c:v>287.8</c:v>
                </c:pt>
                <c:pt idx="17">
                  <c:v>321.39999999999998</c:v>
                </c:pt>
                <c:pt idx="18">
                  <c:v>337.8</c:v>
                </c:pt>
                <c:pt idx="19">
                  <c:v>296.39999999999998</c:v>
                </c:pt>
                <c:pt idx="20" formatCode="General">
                  <c:v>365</c:v>
                </c:pt>
                <c:pt idx="21" formatCode="General">
                  <c:v>399.4</c:v>
                </c:pt>
                <c:pt idx="22" formatCode="General">
                  <c:v>425.6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4-4EAB-ADC2-620ECB1F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24920"/>
        <c:axId val="609425248"/>
      </c:lineChart>
      <c:catAx>
        <c:axId val="60942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5248"/>
        <c:crosses val="autoZero"/>
        <c:auto val="1"/>
        <c:lblAlgn val="ctr"/>
        <c:lblOffset val="100"/>
        <c:noMultiLvlLbl val="0"/>
      </c:catAx>
      <c:valAx>
        <c:axId val="6094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$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4920"/>
        <c:crosses val="autoZero"/>
        <c:crossBetween val="between"/>
        <c:majorUnit val="50"/>
      </c:valAx>
      <c:spPr>
        <a:solidFill>
          <a:schemeClr val="bg1"/>
        </a:solidFill>
        <a:ln w="28575">
          <a:solidFill>
            <a:schemeClr val="accent2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67000"/>
          </a:schemeClr>
        </a:gs>
        <a:gs pos="0">
          <a:schemeClr val="accent5">
            <a:lumMod val="40000"/>
            <a:lumOff val="6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Imports from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EXPORTS!$A$4:$A$26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EXPORTS!$C$4:$C$26</c:f>
              <c:numCache>
                <c:formatCode>0.0</c:formatCode>
                <c:ptCount val="23"/>
                <c:pt idx="0">
                  <c:v>15.2</c:v>
                </c:pt>
                <c:pt idx="1">
                  <c:v>19</c:v>
                </c:pt>
                <c:pt idx="2">
                  <c:v>25.7</c:v>
                </c:pt>
                <c:pt idx="3">
                  <c:v>31.5</c:v>
                </c:pt>
                <c:pt idx="4">
                  <c:v>38.799999999999997</c:v>
                </c:pt>
                <c:pt idx="5">
                  <c:v>45.5</c:v>
                </c:pt>
                <c:pt idx="6">
                  <c:v>51.5</c:v>
                </c:pt>
                <c:pt idx="7">
                  <c:v>62.6</c:v>
                </c:pt>
                <c:pt idx="8">
                  <c:v>71.2</c:v>
                </c:pt>
                <c:pt idx="9">
                  <c:v>81.8</c:v>
                </c:pt>
                <c:pt idx="10">
                  <c:v>100</c:v>
                </c:pt>
                <c:pt idx="11">
                  <c:v>102.3</c:v>
                </c:pt>
                <c:pt idx="12">
                  <c:v>125.2</c:v>
                </c:pt>
                <c:pt idx="13">
                  <c:v>152.4</c:v>
                </c:pt>
                <c:pt idx="14">
                  <c:v>196.7</c:v>
                </c:pt>
                <c:pt idx="15">
                  <c:v>243.4</c:v>
                </c:pt>
                <c:pt idx="16">
                  <c:v>287.8</c:v>
                </c:pt>
                <c:pt idx="17">
                  <c:v>321.39999999999998</c:v>
                </c:pt>
                <c:pt idx="18">
                  <c:v>337.8</c:v>
                </c:pt>
                <c:pt idx="19">
                  <c:v>296.39999999999998</c:v>
                </c:pt>
                <c:pt idx="20" formatCode="General">
                  <c:v>365</c:v>
                </c:pt>
                <c:pt idx="21" formatCode="General">
                  <c:v>399.4</c:v>
                </c:pt>
                <c:pt idx="22" formatCode="General">
                  <c:v>425.6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F-4B24-AC0B-841B0426B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938712"/>
        <c:axId val="659946912"/>
      </c:barChart>
      <c:catAx>
        <c:axId val="65993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46912"/>
        <c:crosses val="autoZero"/>
        <c:auto val="1"/>
        <c:lblAlgn val="ctr"/>
        <c:lblOffset val="100"/>
        <c:noMultiLvlLbl val="0"/>
      </c:catAx>
      <c:valAx>
        <c:axId val="659946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Dollars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3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Stacked</a:t>
            </a:r>
            <a:r>
              <a:rPr lang="en-US" b="1" baseline="0"/>
              <a:t> Area chart Graph for Exports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EXPORTS!$B$3</c:f>
              <c:strCache>
                <c:ptCount val="1"/>
                <c:pt idx="0">
                  <c:v>US Exports to 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EXPORTS!$A$4:$A$26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EXPORTS!$B$4:$B$26</c:f>
              <c:numCache>
                <c:formatCode>0.0</c:formatCode>
                <c:ptCount val="23"/>
                <c:pt idx="0">
                  <c:v>4.8</c:v>
                </c:pt>
                <c:pt idx="1">
                  <c:v>6.3</c:v>
                </c:pt>
                <c:pt idx="2">
                  <c:v>7.4</c:v>
                </c:pt>
                <c:pt idx="3">
                  <c:v>8.8000000000000007</c:v>
                </c:pt>
                <c:pt idx="4">
                  <c:v>9.3000000000000007</c:v>
                </c:pt>
                <c:pt idx="5">
                  <c:v>11.8</c:v>
                </c:pt>
                <c:pt idx="6">
                  <c:v>12</c:v>
                </c:pt>
                <c:pt idx="7">
                  <c:v>12.9</c:v>
                </c:pt>
                <c:pt idx="8">
                  <c:v>14.2</c:v>
                </c:pt>
                <c:pt idx="9">
                  <c:v>13.1</c:v>
                </c:pt>
                <c:pt idx="10">
                  <c:v>16.2</c:v>
                </c:pt>
                <c:pt idx="11">
                  <c:v>19.2</c:v>
                </c:pt>
                <c:pt idx="12">
                  <c:v>22.1</c:v>
                </c:pt>
                <c:pt idx="13">
                  <c:v>28.4</c:v>
                </c:pt>
                <c:pt idx="14">
                  <c:v>34.700000000000003</c:v>
                </c:pt>
                <c:pt idx="15">
                  <c:v>41.2</c:v>
                </c:pt>
                <c:pt idx="16">
                  <c:v>53.7</c:v>
                </c:pt>
                <c:pt idx="17">
                  <c:v>65.900000000000006</c:v>
                </c:pt>
                <c:pt idx="18">
                  <c:v>69.7</c:v>
                </c:pt>
                <c:pt idx="19">
                  <c:v>69.5</c:v>
                </c:pt>
                <c:pt idx="20" formatCode="General">
                  <c:v>91.9</c:v>
                </c:pt>
                <c:pt idx="21">
                  <c:v>104</c:v>
                </c:pt>
                <c:pt idx="22" formatCode="General">
                  <c:v>110.5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5-43CD-987A-E482FE94BE1B}"/>
            </c:ext>
          </c:extLst>
        </c:ser>
        <c:ser>
          <c:idx val="1"/>
          <c:order val="1"/>
          <c:tx>
            <c:strRef>
              <c:f>EXPORTS!$C$3</c:f>
              <c:strCache>
                <c:ptCount val="1"/>
                <c:pt idx="0">
                  <c:v>US Imports from 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EXPORTS!$A$4:$A$26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EXPORTS!$C$4:$C$26</c:f>
              <c:numCache>
                <c:formatCode>0.0</c:formatCode>
                <c:ptCount val="23"/>
                <c:pt idx="0">
                  <c:v>15.2</c:v>
                </c:pt>
                <c:pt idx="1">
                  <c:v>19</c:v>
                </c:pt>
                <c:pt idx="2">
                  <c:v>25.7</c:v>
                </c:pt>
                <c:pt idx="3">
                  <c:v>31.5</c:v>
                </c:pt>
                <c:pt idx="4">
                  <c:v>38.799999999999997</c:v>
                </c:pt>
                <c:pt idx="5">
                  <c:v>45.5</c:v>
                </c:pt>
                <c:pt idx="6">
                  <c:v>51.5</c:v>
                </c:pt>
                <c:pt idx="7">
                  <c:v>62.6</c:v>
                </c:pt>
                <c:pt idx="8">
                  <c:v>71.2</c:v>
                </c:pt>
                <c:pt idx="9">
                  <c:v>81.8</c:v>
                </c:pt>
                <c:pt idx="10">
                  <c:v>100</c:v>
                </c:pt>
                <c:pt idx="11">
                  <c:v>102.3</c:v>
                </c:pt>
                <c:pt idx="12">
                  <c:v>125.2</c:v>
                </c:pt>
                <c:pt idx="13">
                  <c:v>152.4</c:v>
                </c:pt>
                <c:pt idx="14">
                  <c:v>196.7</c:v>
                </c:pt>
                <c:pt idx="15">
                  <c:v>243.4</c:v>
                </c:pt>
                <c:pt idx="16">
                  <c:v>287.8</c:v>
                </c:pt>
                <c:pt idx="17">
                  <c:v>321.39999999999998</c:v>
                </c:pt>
                <c:pt idx="18">
                  <c:v>337.8</c:v>
                </c:pt>
                <c:pt idx="19">
                  <c:v>296.39999999999998</c:v>
                </c:pt>
                <c:pt idx="20" formatCode="General">
                  <c:v>365</c:v>
                </c:pt>
                <c:pt idx="21" formatCode="General">
                  <c:v>399.4</c:v>
                </c:pt>
                <c:pt idx="22" formatCode="General">
                  <c:v>425.6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5-43CD-987A-E482FE94B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52568"/>
        <c:axId val="786250600"/>
      </c:areaChart>
      <c:catAx>
        <c:axId val="78625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50600"/>
        <c:crosses val="autoZero"/>
        <c:auto val="1"/>
        <c:lblAlgn val="ctr"/>
        <c:lblOffset val="100"/>
        <c:noMultiLvlLbl val="0"/>
      </c:catAx>
      <c:valAx>
        <c:axId val="78625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5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</xdr:colOff>
      <xdr:row>29</xdr:row>
      <xdr:rowOff>155575</xdr:rowOff>
    </xdr:from>
    <xdr:to>
      <xdr:col>5</xdr:col>
      <xdr:colOff>47625</xdr:colOff>
      <xdr:row>47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EC801-43A4-4AFB-960B-48CC7F5F8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137460</xdr:rowOff>
    </xdr:from>
    <xdr:to>
      <xdr:col>5</xdr:col>
      <xdr:colOff>14941</xdr:colOff>
      <xdr:row>66</xdr:row>
      <xdr:rowOff>56777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F63925-2279-4218-9B79-54F006EF2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2989</xdr:rowOff>
    </xdr:from>
    <xdr:to>
      <xdr:col>5</xdr:col>
      <xdr:colOff>14941</xdr:colOff>
      <xdr:row>86</xdr:row>
      <xdr:rowOff>79189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D40406-151B-4186-AE48-04BBB29C1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3735</xdr:colOff>
      <xdr:row>89</xdr:row>
      <xdr:rowOff>144928</xdr:rowOff>
    </xdr:from>
    <xdr:to>
      <xdr:col>6</xdr:col>
      <xdr:colOff>283882</xdr:colOff>
      <xdr:row>112</xdr:row>
      <xdr:rowOff>52293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209B4-8544-428E-850F-279D4F157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9524</xdr:rowOff>
    </xdr:from>
    <xdr:to>
      <xdr:col>5</xdr:col>
      <xdr:colOff>622300</xdr:colOff>
      <xdr:row>54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88C61-94A0-4547-BBF0-3D1175F18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57</xdr:row>
      <xdr:rowOff>3174</xdr:rowOff>
    </xdr:from>
    <xdr:to>
      <xdr:col>6</xdr:col>
      <xdr:colOff>774700</xdr:colOff>
      <xdr:row>77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F2044B-FDB3-4443-9E9D-6FBC6801B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1587</xdr:rowOff>
    </xdr:from>
    <xdr:to>
      <xdr:col>9</xdr:col>
      <xdr:colOff>182562</xdr:colOff>
      <xdr:row>48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0E5F3-39AD-49BA-84AF-6B4BF4BE6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51</xdr:row>
      <xdr:rowOff>25399</xdr:rowOff>
    </xdr:from>
    <xdr:to>
      <xdr:col>6</xdr:col>
      <xdr:colOff>238125</xdr:colOff>
      <xdr:row>68</xdr:row>
      <xdr:rowOff>69849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A9A81-99B3-41B1-907C-DCB899772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</xdr:colOff>
      <xdr:row>71</xdr:row>
      <xdr:rowOff>17463</xdr:rowOff>
    </xdr:from>
    <xdr:to>
      <xdr:col>6</xdr:col>
      <xdr:colOff>218281</xdr:colOff>
      <xdr:row>88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1F4A6-6615-45E7-9058-CF7BBC17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7</xdr:row>
      <xdr:rowOff>149225</xdr:rowOff>
    </xdr:from>
    <xdr:to>
      <xdr:col>5</xdr:col>
      <xdr:colOff>53975</xdr:colOff>
      <xdr:row>25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B5B38-1332-4816-B792-A2533C9EC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G28"/>
  <sheetViews>
    <sheetView tabSelected="1" topLeftCell="A38" zoomScale="85" zoomScaleNormal="85" workbookViewId="0">
      <selection activeCell="F50" sqref="F50"/>
    </sheetView>
  </sheetViews>
  <sheetFormatPr defaultRowHeight="12.5" x14ac:dyDescent="0.25"/>
  <cols>
    <col min="1" max="1" width="23.1796875" bestFit="1" customWidth="1"/>
    <col min="2" max="4" width="10.1796875" bestFit="1" customWidth="1"/>
    <col min="5" max="5" width="11.54296875" customWidth="1"/>
    <col min="6" max="7" width="10.1796875" bestFit="1" customWidth="1"/>
  </cols>
  <sheetData>
    <row r="1" spans="1:7" ht="13" x14ac:dyDescent="0.3">
      <c r="A1" s="12" t="s">
        <v>20</v>
      </c>
      <c r="B1" s="13"/>
      <c r="C1" s="13"/>
      <c r="D1" s="13"/>
      <c r="E1" s="13"/>
      <c r="F1" s="13"/>
      <c r="G1" s="13"/>
    </row>
    <row r="2" spans="1:7" ht="39.5" thickBot="1" x14ac:dyDescent="0.35">
      <c r="A2" s="14"/>
      <c r="B2" s="15" t="s">
        <v>21</v>
      </c>
      <c r="C2" s="15" t="s">
        <v>22</v>
      </c>
      <c r="D2" s="15" t="s">
        <v>23</v>
      </c>
      <c r="E2" s="15" t="s">
        <v>24</v>
      </c>
      <c r="F2" s="15" t="s">
        <v>25</v>
      </c>
      <c r="G2" s="15" t="s">
        <v>26</v>
      </c>
    </row>
    <row r="3" spans="1:7" ht="13.5" thickTop="1" x14ac:dyDescent="0.3">
      <c r="A3" s="12" t="s">
        <v>27</v>
      </c>
      <c r="B3" s="16">
        <v>29620292</v>
      </c>
      <c r="C3" s="16">
        <v>58207318</v>
      </c>
      <c r="D3" s="16">
        <v>29620292</v>
      </c>
      <c r="E3" s="16">
        <v>12915825</v>
      </c>
      <c r="F3" s="16">
        <v>28242604</v>
      </c>
      <c r="G3" s="16">
        <v>13604669</v>
      </c>
    </row>
    <row r="4" spans="1:7" ht="13" x14ac:dyDescent="0.3">
      <c r="A4" s="17" t="s">
        <v>28</v>
      </c>
      <c r="B4" s="16"/>
      <c r="C4" s="16"/>
      <c r="D4" s="16"/>
      <c r="E4" s="16"/>
      <c r="F4" s="16"/>
      <c r="G4" s="16"/>
    </row>
    <row r="5" spans="1:7" ht="13" x14ac:dyDescent="0.3">
      <c r="A5" s="18" t="s">
        <v>29</v>
      </c>
      <c r="B5" s="16">
        <v>4683126</v>
      </c>
      <c r="C5" s="16">
        <v>12553926</v>
      </c>
      <c r="D5" s="16">
        <v>7792092</v>
      </c>
      <c r="E5" s="16">
        <v>3423798</v>
      </c>
      <c r="F5" s="16">
        <v>8382402</v>
      </c>
      <c r="G5" s="16">
        <v>2439948</v>
      </c>
    </row>
    <row r="6" spans="1:7" ht="13" x14ac:dyDescent="0.3">
      <c r="A6" s="18" t="s">
        <v>30</v>
      </c>
      <c r="B6" s="16">
        <v>5335440</v>
      </c>
      <c r="C6" s="16">
        <v>15117080</v>
      </c>
      <c r="D6" s="16">
        <v>8136546</v>
      </c>
      <c r="E6" s="16">
        <v>4134966</v>
      </c>
      <c r="F6" s="16">
        <v>8136546</v>
      </c>
      <c r="G6" s="16">
        <v>3556960</v>
      </c>
    </row>
    <row r="7" spans="1:7" ht="13" x14ac:dyDescent="0.3">
      <c r="A7" s="18" t="s">
        <v>31</v>
      </c>
      <c r="B7" s="16">
        <v>4427540</v>
      </c>
      <c r="C7" s="16">
        <v>10932618</v>
      </c>
      <c r="D7" s="16">
        <v>6062324</v>
      </c>
      <c r="E7" s="16">
        <v>2894930</v>
      </c>
      <c r="F7" s="16">
        <v>5960150</v>
      </c>
      <c r="G7" s="16">
        <v>3848554</v>
      </c>
    </row>
    <row r="8" spans="1:7" ht="13" x14ac:dyDescent="0.3">
      <c r="A8" s="18" t="s">
        <v>32</v>
      </c>
      <c r="B8" s="16">
        <v>4562275</v>
      </c>
      <c r="C8" s="16">
        <v>8301115</v>
      </c>
      <c r="D8" s="16">
        <v>3338250</v>
      </c>
      <c r="E8" s="16">
        <v>1157260</v>
      </c>
      <c r="F8" s="16">
        <v>2893150</v>
      </c>
      <c r="G8" s="16">
        <v>2047460</v>
      </c>
    </row>
    <row r="9" spans="1:7" ht="13" x14ac:dyDescent="0.3">
      <c r="A9" s="18" t="s">
        <v>33</v>
      </c>
      <c r="B9" s="16">
        <v>5165297</v>
      </c>
      <c r="C9" s="16">
        <v>6505772</v>
      </c>
      <c r="D9" s="16">
        <v>2466474</v>
      </c>
      <c r="E9" s="16">
        <v>768539</v>
      </c>
      <c r="F9" s="16">
        <v>1787300</v>
      </c>
      <c r="G9" s="16">
        <v>1179618</v>
      </c>
    </row>
    <row r="10" spans="1:7" ht="13" x14ac:dyDescent="0.3">
      <c r="A10" s="18" t="s">
        <v>34</v>
      </c>
      <c r="B10" s="16">
        <v>5399420</v>
      </c>
      <c r="C10" s="16">
        <v>4717388</v>
      </c>
      <c r="D10" s="16">
        <v>1847170</v>
      </c>
      <c r="E10" s="19">
        <v>454688</v>
      </c>
      <c r="F10" s="16">
        <v>1150929</v>
      </c>
      <c r="G10" s="16">
        <v>625196</v>
      </c>
    </row>
    <row r="11" spans="1:7" ht="13" x14ac:dyDescent="0.3">
      <c r="A11" s="17" t="s">
        <v>35</v>
      </c>
      <c r="B11" s="16"/>
      <c r="C11" s="16"/>
      <c r="D11" s="13"/>
      <c r="E11" s="13"/>
      <c r="F11" s="16"/>
      <c r="G11" s="16"/>
    </row>
    <row r="12" spans="1:7" ht="13" x14ac:dyDescent="0.3">
      <c r="A12" s="18" t="s">
        <v>36</v>
      </c>
      <c r="B12" s="16">
        <v>14168672</v>
      </c>
      <c r="C12" s="16">
        <v>26607448</v>
      </c>
      <c r="D12" s="16">
        <v>14086296</v>
      </c>
      <c r="E12" s="16">
        <v>5683944</v>
      </c>
      <c r="F12" s="16">
        <v>14086296</v>
      </c>
      <c r="G12" s="16">
        <v>7743344</v>
      </c>
    </row>
    <row r="13" spans="1:7" ht="13" x14ac:dyDescent="0.3">
      <c r="A13" s="18" t="s">
        <v>37</v>
      </c>
      <c r="B13" s="16">
        <v>15361785</v>
      </c>
      <c r="C13" s="16">
        <v>31621920</v>
      </c>
      <c r="D13" s="16">
        <v>15541455</v>
      </c>
      <c r="E13" s="16">
        <v>7186800</v>
      </c>
      <c r="F13" s="16">
        <v>14193930</v>
      </c>
      <c r="G13" s="16">
        <v>5929110</v>
      </c>
    </row>
    <row r="14" spans="1:7" ht="13" x14ac:dyDescent="0.3">
      <c r="A14" s="17" t="s">
        <v>38</v>
      </c>
      <c r="B14" s="16"/>
      <c r="C14" s="16"/>
      <c r="D14" s="16"/>
      <c r="E14" s="16"/>
      <c r="F14" s="16"/>
      <c r="G14" s="16"/>
    </row>
    <row r="15" spans="1:7" ht="13" x14ac:dyDescent="0.3">
      <c r="A15" s="18" t="s">
        <v>39</v>
      </c>
      <c r="B15" s="16">
        <v>23647714</v>
      </c>
      <c r="C15" s="16">
        <v>49181442</v>
      </c>
      <c r="D15" s="16">
        <v>24953416</v>
      </c>
      <c r="E15" s="16">
        <v>11171006</v>
      </c>
      <c r="F15" s="16">
        <v>24373104</v>
      </c>
      <c r="G15" s="16">
        <v>11751318</v>
      </c>
    </row>
    <row r="16" spans="1:7" ht="13" x14ac:dyDescent="0.3">
      <c r="A16" s="18" t="s">
        <v>40</v>
      </c>
      <c r="B16" s="16">
        <v>4650240</v>
      </c>
      <c r="C16" s="16">
        <v>6975360</v>
      </c>
      <c r="D16" s="16">
        <v>3700816</v>
      </c>
      <c r="E16" s="16">
        <v>1201312</v>
      </c>
      <c r="F16" s="16">
        <v>1995728</v>
      </c>
      <c r="G16" s="16">
        <v>852544</v>
      </c>
    </row>
    <row r="17" spans="1:7" ht="13" x14ac:dyDescent="0.3">
      <c r="A17" s="18" t="s">
        <v>41</v>
      </c>
      <c r="B17" s="16">
        <v>1279740</v>
      </c>
      <c r="C17" s="16">
        <v>1977780</v>
      </c>
      <c r="D17" s="16">
        <v>1047060</v>
      </c>
      <c r="E17" s="16">
        <v>550676</v>
      </c>
      <c r="F17" s="16">
        <v>1915732</v>
      </c>
      <c r="G17" s="16">
        <v>992768</v>
      </c>
    </row>
    <row r="18" spans="1:7" ht="13" x14ac:dyDescent="0.3">
      <c r="A18" s="17" t="s">
        <v>42</v>
      </c>
      <c r="B18" s="16"/>
      <c r="C18" s="16"/>
      <c r="D18" s="16"/>
      <c r="E18" s="16"/>
      <c r="F18" s="16"/>
      <c r="G18" s="16"/>
    </row>
    <row r="19" spans="1:7" ht="13" x14ac:dyDescent="0.3">
      <c r="A19" s="18" t="s">
        <v>43</v>
      </c>
      <c r="B19" s="16">
        <v>4120320</v>
      </c>
      <c r="C19" s="16">
        <v>7777104</v>
      </c>
      <c r="D19" s="16">
        <v>4789872</v>
      </c>
      <c r="E19" s="16">
        <v>1828392</v>
      </c>
      <c r="F19" s="16">
        <v>5124648</v>
      </c>
      <c r="G19" s="16">
        <v>2137416</v>
      </c>
    </row>
    <row r="20" spans="1:7" ht="13" x14ac:dyDescent="0.3">
      <c r="A20" s="18" t="s">
        <v>44</v>
      </c>
      <c r="B20" s="16">
        <v>15516160</v>
      </c>
      <c r="C20" s="16">
        <v>36382720</v>
      </c>
      <c r="D20" s="16">
        <v>18084352</v>
      </c>
      <c r="E20" s="16">
        <v>8346624</v>
      </c>
      <c r="F20" s="16">
        <v>19154432</v>
      </c>
      <c r="G20" s="16">
        <v>9523712</v>
      </c>
    </row>
    <row r="21" spans="1:7" ht="13" x14ac:dyDescent="0.3">
      <c r="A21" s="18" t="s">
        <v>45</v>
      </c>
      <c r="B21" s="16">
        <v>1847880</v>
      </c>
      <c r="C21" s="16">
        <v>2368024</v>
      </c>
      <c r="D21" s="16">
        <v>1184012</v>
      </c>
      <c r="E21" s="16">
        <v>465392</v>
      </c>
      <c r="F21" s="16">
        <v>670712</v>
      </c>
      <c r="G21" s="16">
        <v>301136</v>
      </c>
    </row>
    <row r="22" spans="1:7" ht="13" x14ac:dyDescent="0.3">
      <c r="A22" s="18" t="s">
        <v>46</v>
      </c>
      <c r="B22" s="16">
        <v>1188090</v>
      </c>
      <c r="C22" s="16">
        <v>1667010</v>
      </c>
      <c r="D22" s="16">
        <v>842715</v>
      </c>
      <c r="E22" s="16">
        <v>336165</v>
      </c>
      <c r="F22" s="16">
        <v>405240</v>
      </c>
      <c r="G22" s="16">
        <v>165780</v>
      </c>
    </row>
    <row r="23" spans="1:7" ht="13" x14ac:dyDescent="0.3">
      <c r="A23" s="18" t="s">
        <v>47</v>
      </c>
      <c r="B23" s="16">
        <v>5145683</v>
      </c>
      <c r="C23" s="16">
        <v>4670488</v>
      </c>
      <c r="D23" s="16">
        <v>1765010</v>
      </c>
      <c r="E23" s="16">
        <v>556657</v>
      </c>
      <c r="F23" s="16">
        <v>977544</v>
      </c>
      <c r="G23" s="16">
        <v>475195</v>
      </c>
    </row>
    <row r="24" spans="1:7" ht="13" x14ac:dyDescent="0.3">
      <c r="A24" s="18" t="s">
        <v>48</v>
      </c>
      <c r="B24" s="16">
        <v>2968680</v>
      </c>
      <c r="C24" s="16">
        <v>7003040</v>
      </c>
      <c r="D24" s="16">
        <v>3806000</v>
      </c>
      <c r="E24" s="16">
        <v>1674640</v>
      </c>
      <c r="F24" s="16">
        <v>2340690</v>
      </c>
      <c r="G24" s="16">
        <v>1217920</v>
      </c>
    </row>
    <row r="25" spans="1:7" ht="13" x14ac:dyDescent="0.3">
      <c r="A25" s="17" t="s">
        <v>49</v>
      </c>
      <c r="B25" s="16"/>
      <c r="C25" s="16"/>
      <c r="D25" s="16"/>
      <c r="E25" s="16"/>
      <c r="F25" s="16"/>
      <c r="G25" s="16"/>
    </row>
    <row r="26" spans="1:7" ht="13" x14ac:dyDescent="0.3">
      <c r="A26" s="18" t="s">
        <v>50</v>
      </c>
      <c r="B26" s="16">
        <v>11668755</v>
      </c>
      <c r="C26" s="16">
        <v>36228706</v>
      </c>
      <c r="D26" s="16">
        <v>20448104</v>
      </c>
      <c r="E26" s="16">
        <v>9890659</v>
      </c>
      <c r="F26" s="16">
        <v>22115069</v>
      </c>
      <c r="G26" s="16">
        <v>10890838</v>
      </c>
    </row>
    <row r="27" spans="1:7" ht="13" x14ac:dyDescent="0.3">
      <c r="A27" s="18" t="s">
        <v>51</v>
      </c>
      <c r="B27" s="16">
        <v>1057310</v>
      </c>
      <c r="C27" s="16">
        <v>1783636</v>
      </c>
      <c r="D27" s="16">
        <v>809072</v>
      </c>
      <c r="E27" s="16">
        <v>317193</v>
      </c>
      <c r="F27" s="16">
        <v>455103</v>
      </c>
      <c r="G27" s="16">
        <v>170089</v>
      </c>
    </row>
    <row r="28" spans="1:7" ht="13" x14ac:dyDescent="0.3">
      <c r="A28" s="18" t="s">
        <v>52</v>
      </c>
      <c r="B28" s="16">
        <v>16858244</v>
      </c>
      <c r="C28" s="16">
        <v>20040098</v>
      </c>
      <c r="D28" s="16">
        <v>8205834</v>
      </c>
      <c r="E28" s="16">
        <v>2623634</v>
      </c>
      <c r="F28" s="16">
        <v>5582200</v>
      </c>
      <c r="G28" s="16">
        <v>2511990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36"/>
  <sheetViews>
    <sheetView topLeftCell="A46" workbookViewId="0">
      <selection activeCell="B57" sqref="B57"/>
    </sheetView>
  </sheetViews>
  <sheetFormatPr defaultColWidth="23.26953125" defaultRowHeight="12.5" x14ac:dyDescent="0.25"/>
  <cols>
    <col min="1" max="1" width="18" style="5" customWidth="1"/>
    <col min="2" max="2" width="11.26953125" style="5" bestFit="1" customWidth="1"/>
    <col min="3" max="3" width="9.453125" style="5" bestFit="1" customWidth="1"/>
    <col min="4" max="4" width="12.7265625" style="5" bestFit="1" customWidth="1"/>
    <col min="5" max="5" width="11.26953125" style="5" bestFit="1" customWidth="1"/>
    <col min="6" max="6" width="13.26953125" style="5" bestFit="1" customWidth="1"/>
    <col min="7" max="7" width="14.1796875" style="5" bestFit="1" customWidth="1"/>
    <col min="8" max="8" width="8.453125" style="5" bestFit="1" customWidth="1"/>
    <col min="9" max="9" width="10.7265625" style="5" bestFit="1" customWidth="1"/>
    <col min="10" max="10" width="9" style="5" bestFit="1" customWidth="1"/>
    <col min="11" max="11" width="8.453125" style="5" bestFit="1" customWidth="1"/>
    <col min="12" max="16384" width="23.26953125" style="5"/>
  </cols>
  <sheetData>
    <row r="1" spans="1:11" s="11" customFormat="1" ht="13" x14ac:dyDescent="0.3">
      <c r="A1" s="10" t="s">
        <v>62</v>
      </c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6" customFormat="1" ht="25.5" customHeight="1" thickBot="1" x14ac:dyDescent="0.35">
      <c r="A3" s="8" t="s">
        <v>19</v>
      </c>
      <c r="B3" s="8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8" t="s">
        <v>6</v>
      </c>
      <c r="H3" s="8" t="s">
        <v>7</v>
      </c>
      <c r="I3" s="9" t="s">
        <v>8</v>
      </c>
      <c r="J3" s="9" t="s">
        <v>9</v>
      </c>
      <c r="K3" s="8" t="s">
        <v>0</v>
      </c>
    </row>
    <row r="4" spans="1:11" ht="13.4" customHeight="1" thickTop="1" x14ac:dyDescent="0.25">
      <c r="A4" s="7" t="s">
        <v>10</v>
      </c>
      <c r="B4" s="4">
        <v>632329</v>
      </c>
      <c r="C4" s="4">
        <v>60258</v>
      </c>
      <c r="D4" s="4">
        <v>80733</v>
      </c>
      <c r="E4" s="4">
        <v>39868</v>
      </c>
      <c r="F4" s="4">
        <v>62019</v>
      </c>
      <c r="G4" s="4">
        <v>67014</v>
      </c>
      <c r="H4" s="4">
        <v>61322</v>
      </c>
      <c r="I4" s="4">
        <v>120810</v>
      </c>
      <c r="J4" s="4">
        <v>68752</v>
      </c>
      <c r="K4" s="4">
        <v>71553</v>
      </c>
    </row>
    <row r="5" spans="1:11" ht="13" x14ac:dyDescent="0.25">
      <c r="A5" s="7" t="s">
        <v>11</v>
      </c>
      <c r="B5" s="4">
        <v>349353</v>
      </c>
      <c r="C5" s="4">
        <v>41777</v>
      </c>
      <c r="D5" s="4">
        <v>39792</v>
      </c>
      <c r="E5" s="4">
        <v>19848</v>
      </c>
      <c r="F5" s="4">
        <v>23727</v>
      </c>
      <c r="G5" s="4">
        <v>11293</v>
      </c>
      <c r="H5" s="4">
        <v>55853</v>
      </c>
      <c r="I5" s="4">
        <v>84724</v>
      </c>
      <c r="J5" s="4">
        <v>44736</v>
      </c>
      <c r="K5" s="4">
        <v>27603</v>
      </c>
    </row>
    <row r="6" spans="1:11" ht="13" x14ac:dyDescent="0.25">
      <c r="A6" s="7" t="s">
        <v>12</v>
      </c>
      <c r="B6" s="4">
        <v>282976</v>
      </c>
      <c r="C6" s="4">
        <v>18481</v>
      </c>
      <c r="D6" s="4">
        <v>40941</v>
      </c>
      <c r="E6" s="4">
        <v>20020</v>
      </c>
      <c r="F6" s="4">
        <v>38292</v>
      </c>
      <c r="G6" s="4">
        <v>55721</v>
      </c>
      <c r="H6" s="4">
        <v>5469</v>
      </c>
      <c r="I6" s="4">
        <v>36086</v>
      </c>
      <c r="J6" s="4">
        <v>24016</v>
      </c>
      <c r="K6" s="4">
        <v>43950</v>
      </c>
    </row>
    <row r="7" spans="1:11" ht="13" x14ac:dyDescent="0.25">
      <c r="A7" s="7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3" x14ac:dyDescent="0.25">
      <c r="A8" s="7" t="s">
        <v>13</v>
      </c>
      <c r="B8" s="4">
        <v>407545</v>
      </c>
      <c r="C8" s="4">
        <v>51252</v>
      </c>
      <c r="D8" s="4">
        <v>67622</v>
      </c>
      <c r="E8" s="4">
        <v>28830</v>
      </c>
      <c r="F8" s="4">
        <v>41091</v>
      </c>
      <c r="G8" s="4">
        <v>44565</v>
      </c>
      <c r="H8" s="4">
        <v>45742</v>
      </c>
      <c r="I8" s="4">
        <v>67555</v>
      </c>
      <c r="J8" s="4">
        <v>26712</v>
      </c>
      <c r="K8" s="4">
        <v>34176</v>
      </c>
    </row>
    <row r="9" spans="1:11" ht="13" x14ac:dyDescent="0.25">
      <c r="A9" s="7" t="s">
        <v>11</v>
      </c>
      <c r="B9" s="4">
        <v>237516</v>
      </c>
      <c r="C9" s="4">
        <v>36536</v>
      </c>
      <c r="D9" s="4">
        <v>34842</v>
      </c>
      <c r="E9" s="4">
        <v>16004</v>
      </c>
      <c r="F9" s="4">
        <v>17756</v>
      </c>
      <c r="G9" s="4">
        <v>7656</v>
      </c>
      <c r="H9" s="4">
        <v>42699</v>
      </c>
      <c r="I9" s="4">
        <v>50537</v>
      </c>
      <c r="J9" s="4">
        <v>17802</v>
      </c>
      <c r="K9" s="4">
        <v>13684</v>
      </c>
    </row>
    <row r="10" spans="1:11" ht="13" x14ac:dyDescent="0.25">
      <c r="A10" s="7" t="s">
        <v>12</v>
      </c>
      <c r="B10" s="4">
        <v>170029</v>
      </c>
      <c r="C10" s="4">
        <v>14716</v>
      </c>
      <c r="D10" s="4">
        <v>32780</v>
      </c>
      <c r="E10" s="4">
        <v>12826</v>
      </c>
      <c r="F10" s="4">
        <v>23335</v>
      </c>
      <c r="G10" s="4">
        <v>36909</v>
      </c>
      <c r="H10" s="4">
        <v>3043</v>
      </c>
      <c r="I10" s="4">
        <v>17018</v>
      </c>
      <c r="J10" s="4">
        <v>8910</v>
      </c>
      <c r="K10" s="4">
        <v>20492</v>
      </c>
    </row>
    <row r="11" spans="1:11" ht="13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3" x14ac:dyDescent="0.25">
      <c r="A12" s="7" t="s">
        <v>14</v>
      </c>
      <c r="B12" s="4">
        <v>224784</v>
      </c>
      <c r="C12" s="4">
        <v>9006</v>
      </c>
      <c r="D12" s="4">
        <v>13111</v>
      </c>
      <c r="E12" s="4">
        <v>11038</v>
      </c>
      <c r="F12" s="4">
        <v>20928</v>
      </c>
      <c r="G12" s="4">
        <v>22449</v>
      </c>
      <c r="H12" s="4">
        <v>15580</v>
      </c>
      <c r="I12" s="4">
        <v>53255</v>
      </c>
      <c r="J12" s="4">
        <v>42040</v>
      </c>
      <c r="K12" s="4">
        <v>37377</v>
      </c>
    </row>
    <row r="13" spans="1:11" ht="13" x14ac:dyDescent="0.25">
      <c r="A13" s="7" t="s">
        <v>11</v>
      </c>
      <c r="B13" s="4">
        <v>111837</v>
      </c>
      <c r="C13" s="4">
        <v>5241</v>
      </c>
      <c r="D13" s="4">
        <v>4950</v>
      </c>
      <c r="E13" s="4">
        <v>3844</v>
      </c>
      <c r="F13" s="4">
        <v>5971</v>
      </c>
      <c r="G13" s="4">
        <v>3637</v>
      </c>
      <c r="H13" s="4">
        <v>13154</v>
      </c>
      <c r="I13" s="4">
        <v>34187</v>
      </c>
      <c r="J13" s="4">
        <v>26934</v>
      </c>
      <c r="K13" s="4">
        <v>13919</v>
      </c>
    </row>
    <row r="14" spans="1:11" ht="13.4" customHeight="1" x14ac:dyDescent="0.25">
      <c r="A14" s="7" t="s">
        <v>12</v>
      </c>
      <c r="B14" s="4">
        <v>112947</v>
      </c>
      <c r="C14" s="4">
        <v>3765</v>
      </c>
      <c r="D14" s="4">
        <v>8161</v>
      </c>
      <c r="E14" s="4">
        <v>7194</v>
      </c>
      <c r="F14" s="4">
        <v>14957</v>
      </c>
      <c r="G14" s="4">
        <v>18812</v>
      </c>
      <c r="H14" s="4">
        <v>2426</v>
      </c>
      <c r="I14" s="4">
        <v>19068</v>
      </c>
      <c r="J14" s="4">
        <v>15106</v>
      </c>
      <c r="K14" s="4">
        <v>23458</v>
      </c>
    </row>
    <row r="15" spans="1:11" ht="13.4" customHeight="1" x14ac:dyDescent="0.25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3" x14ac:dyDescent="0.25">
      <c r="A16" s="7" t="s">
        <v>15</v>
      </c>
      <c r="B16" s="4">
        <v>187419</v>
      </c>
      <c r="C16" s="4">
        <v>7516</v>
      </c>
      <c r="D16" s="4">
        <v>9914</v>
      </c>
      <c r="E16" s="4">
        <v>9974</v>
      </c>
      <c r="F16" s="4">
        <v>19389</v>
      </c>
      <c r="G16" s="4">
        <v>21107</v>
      </c>
      <c r="H16" s="4">
        <v>12232</v>
      </c>
      <c r="I16" s="4">
        <v>45709</v>
      </c>
      <c r="J16" s="4">
        <v>27459</v>
      </c>
      <c r="K16" s="4">
        <v>34119</v>
      </c>
    </row>
    <row r="17" spans="1:11" ht="13" x14ac:dyDescent="0.25">
      <c r="A17" s="7" t="s">
        <v>11</v>
      </c>
      <c r="B17" s="4">
        <v>86332</v>
      </c>
      <c r="C17" s="4">
        <v>4146</v>
      </c>
      <c r="D17" s="4">
        <v>2904</v>
      </c>
      <c r="E17" s="4">
        <v>3148</v>
      </c>
      <c r="F17" s="4">
        <v>5370</v>
      </c>
      <c r="G17" s="4">
        <v>3312</v>
      </c>
      <c r="H17" s="4">
        <v>10077</v>
      </c>
      <c r="I17" s="4">
        <v>28610</v>
      </c>
      <c r="J17" s="4">
        <v>16881</v>
      </c>
      <c r="K17" s="4">
        <v>11884</v>
      </c>
    </row>
    <row r="18" spans="1:11" ht="13" x14ac:dyDescent="0.25">
      <c r="A18" s="7" t="s">
        <v>12</v>
      </c>
      <c r="B18" s="4">
        <v>101087</v>
      </c>
      <c r="C18" s="4">
        <v>3370</v>
      </c>
      <c r="D18" s="4">
        <v>7010</v>
      </c>
      <c r="E18" s="4">
        <v>6826</v>
      </c>
      <c r="F18" s="4">
        <v>14019</v>
      </c>
      <c r="G18" s="4">
        <v>17795</v>
      </c>
      <c r="H18" s="4">
        <v>2155</v>
      </c>
      <c r="I18" s="4">
        <v>17099</v>
      </c>
      <c r="J18" s="4">
        <v>10578</v>
      </c>
      <c r="K18" s="4">
        <v>22235</v>
      </c>
    </row>
    <row r="19" spans="1:11" ht="13" x14ac:dyDescent="0.25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3" x14ac:dyDescent="0.25">
      <c r="A20" s="7" t="s">
        <v>16</v>
      </c>
      <c r="B20" s="4">
        <v>29181</v>
      </c>
      <c r="C20" s="3">
        <v>652</v>
      </c>
      <c r="D20" s="3">
        <v>920</v>
      </c>
      <c r="E20" s="3">
        <v>474</v>
      </c>
      <c r="F20" s="3">
        <v>788</v>
      </c>
      <c r="G20" s="3">
        <v>802</v>
      </c>
      <c r="H20" s="4">
        <v>2684</v>
      </c>
      <c r="I20" s="4">
        <v>6316</v>
      </c>
      <c r="J20" s="4">
        <v>13956</v>
      </c>
      <c r="K20" s="4">
        <v>2589</v>
      </c>
    </row>
    <row r="21" spans="1:11" ht="13" x14ac:dyDescent="0.25">
      <c r="A21" s="7" t="s">
        <v>11</v>
      </c>
      <c r="B21" s="4">
        <v>20777</v>
      </c>
      <c r="C21" s="3">
        <v>486</v>
      </c>
      <c r="D21" s="3">
        <v>614</v>
      </c>
      <c r="E21" s="3">
        <v>326</v>
      </c>
      <c r="F21" s="3">
        <v>334</v>
      </c>
      <c r="G21" s="3">
        <v>206</v>
      </c>
      <c r="H21" s="4">
        <v>2496</v>
      </c>
      <c r="I21" s="4">
        <v>4856</v>
      </c>
      <c r="J21" s="4">
        <v>9676</v>
      </c>
      <c r="K21" s="4">
        <v>1783</v>
      </c>
    </row>
    <row r="22" spans="1:11" ht="13" x14ac:dyDescent="0.25">
      <c r="A22" s="7" t="s">
        <v>12</v>
      </c>
      <c r="B22" s="4">
        <v>8404</v>
      </c>
      <c r="C22" s="3">
        <v>166</v>
      </c>
      <c r="D22" s="3">
        <v>306</v>
      </c>
      <c r="E22" s="3">
        <v>148</v>
      </c>
      <c r="F22" s="3">
        <v>454</v>
      </c>
      <c r="G22" s="3">
        <v>596</v>
      </c>
      <c r="H22" s="3">
        <v>188</v>
      </c>
      <c r="I22" s="4">
        <v>1460</v>
      </c>
      <c r="J22" s="4">
        <v>4280</v>
      </c>
      <c r="K22" s="3">
        <v>806</v>
      </c>
    </row>
    <row r="23" spans="1:11" ht="13" x14ac:dyDescent="0.25">
      <c r="A23" s="7"/>
      <c r="B23" s="4"/>
      <c r="C23" s="3"/>
      <c r="D23" s="3"/>
      <c r="E23" s="3"/>
      <c r="F23" s="3"/>
      <c r="G23" s="3"/>
      <c r="H23" s="3"/>
      <c r="I23" s="4"/>
      <c r="J23" s="4"/>
      <c r="K23" s="3"/>
    </row>
    <row r="24" spans="1:11" ht="13" x14ac:dyDescent="0.25">
      <c r="A24" s="7" t="s">
        <v>17</v>
      </c>
      <c r="B24" s="4">
        <v>5563</v>
      </c>
      <c r="C24" s="3">
        <v>576</v>
      </c>
      <c r="D24" s="4">
        <v>1903</v>
      </c>
      <c r="E24" s="3">
        <v>423</v>
      </c>
      <c r="F24" s="3">
        <v>502</v>
      </c>
      <c r="G24" s="3">
        <v>364</v>
      </c>
      <c r="H24" s="3">
        <v>298</v>
      </c>
      <c r="I24" s="3">
        <v>698</v>
      </c>
      <c r="J24" s="3">
        <v>329</v>
      </c>
      <c r="K24" s="3">
        <v>470</v>
      </c>
    </row>
    <row r="25" spans="1:11" ht="13.4" customHeight="1" x14ac:dyDescent="0.25">
      <c r="A25" s="7" t="s">
        <v>11</v>
      </c>
      <c r="B25" s="4">
        <v>3091</v>
      </c>
      <c r="C25" s="3">
        <v>419</v>
      </c>
      <c r="D25" s="4">
        <v>1214</v>
      </c>
      <c r="E25" s="3">
        <v>265</v>
      </c>
      <c r="F25" s="3">
        <v>181</v>
      </c>
      <c r="G25" s="3">
        <v>84</v>
      </c>
      <c r="H25" s="3">
        <v>254</v>
      </c>
      <c r="I25" s="3">
        <v>349</v>
      </c>
      <c r="J25" s="3">
        <v>152</v>
      </c>
      <c r="K25" s="3">
        <v>173</v>
      </c>
    </row>
    <row r="26" spans="1:11" ht="13" x14ac:dyDescent="0.25">
      <c r="A26" s="7" t="s">
        <v>12</v>
      </c>
      <c r="B26" s="4">
        <v>2472</v>
      </c>
      <c r="C26" s="3">
        <v>157</v>
      </c>
      <c r="D26" s="3">
        <v>689</v>
      </c>
      <c r="E26" s="3">
        <v>158</v>
      </c>
      <c r="F26" s="3">
        <v>321</v>
      </c>
      <c r="G26" s="3">
        <v>280</v>
      </c>
      <c r="H26" s="3">
        <v>44</v>
      </c>
      <c r="I26" s="3">
        <v>349</v>
      </c>
      <c r="J26" s="3">
        <v>177</v>
      </c>
      <c r="K26" s="3">
        <v>297</v>
      </c>
    </row>
    <row r="27" spans="1:11" ht="13" x14ac:dyDescent="0.25">
      <c r="A27" s="7"/>
      <c r="B27" s="4"/>
      <c r="C27" s="3"/>
      <c r="D27" s="3"/>
      <c r="E27" s="3"/>
      <c r="F27" s="3"/>
      <c r="G27" s="3"/>
      <c r="H27" s="3"/>
      <c r="I27" s="3"/>
      <c r="J27" s="3"/>
      <c r="K27" s="3"/>
    </row>
    <row r="28" spans="1:11" ht="13" x14ac:dyDescent="0.25">
      <c r="A28" s="7" t="s">
        <v>18</v>
      </c>
      <c r="B28" s="4">
        <v>2621</v>
      </c>
      <c r="C28" s="3">
        <v>262</v>
      </c>
      <c r="D28" s="3">
        <v>374</v>
      </c>
      <c r="E28" s="3">
        <v>167</v>
      </c>
      <c r="F28" s="3">
        <v>249</v>
      </c>
      <c r="G28" s="3">
        <v>176</v>
      </c>
      <c r="H28" s="3">
        <v>366</v>
      </c>
      <c r="I28" s="3">
        <v>532</v>
      </c>
      <c r="J28" s="3">
        <v>296</v>
      </c>
      <c r="K28" s="3">
        <v>199</v>
      </c>
    </row>
    <row r="29" spans="1:11" ht="13" x14ac:dyDescent="0.25">
      <c r="A29" s="7" t="s">
        <v>11</v>
      </c>
      <c r="B29" s="4">
        <v>1637</v>
      </c>
      <c r="C29" s="3">
        <v>190</v>
      </c>
      <c r="D29" s="3">
        <v>218</v>
      </c>
      <c r="E29" s="3">
        <v>105</v>
      </c>
      <c r="F29" s="3">
        <v>86</v>
      </c>
      <c r="G29" s="3">
        <v>35</v>
      </c>
      <c r="H29" s="3">
        <v>327</v>
      </c>
      <c r="I29" s="3">
        <v>372</v>
      </c>
      <c r="J29" s="3">
        <v>225</v>
      </c>
      <c r="K29" s="3">
        <v>79</v>
      </c>
    </row>
    <row r="30" spans="1:11" ht="13.4" customHeight="1" x14ac:dyDescent="0.25">
      <c r="A30" s="7" t="s">
        <v>12</v>
      </c>
      <c r="B30" s="3">
        <v>984</v>
      </c>
      <c r="C30" s="3">
        <v>72</v>
      </c>
      <c r="D30" s="3">
        <v>156</v>
      </c>
      <c r="E30" s="3">
        <v>62</v>
      </c>
      <c r="F30" s="3">
        <v>163</v>
      </c>
      <c r="G30" s="3">
        <v>141</v>
      </c>
      <c r="H30" s="3">
        <v>39</v>
      </c>
      <c r="I30" s="3">
        <v>160</v>
      </c>
      <c r="J30" s="3">
        <v>71</v>
      </c>
      <c r="K30" s="3">
        <v>120</v>
      </c>
    </row>
    <row r="31" spans="1:11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3.4" customHeight="1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G27"/>
  <sheetViews>
    <sheetView zoomScale="80" zoomScaleNormal="80" workbookViewId="0">
      <selection activeCell="H80" sqref="H80"/>
    </sheetView>
  </sheetViews>
  <sheetFormatPr defaultRowHeight="12.5" x14ac:dyDescent="0.25"/>
  <cols>
    <col min="1" max="1" width="18.7265625" customWidth="1"/>
  </cols>
  <sheetData>
    <row r="1" spans="1:7" ht="13" x14ac:dyDescent="0.3">
      <c r="A1" s="20" t="s">
        <v>53</v>
      </c>
      <c r="B1" s="20" t="s">
        <v>54</v>
      </c>
      <c r="C1" s="21"/>
      <c r="D1" s="21" t="s">
        <v>55</v>
      </c>
      <c r="E1" s="21"/>
      <c r="F1" s="21"/>
      <c r="G1" s="21"/>
    </row>
    <row r="2" spans="1:7" x14ac:dyDescent="0.25">
      <c r="A2" s="21"/>
      <c r="B2" s="21"/>
      <c r="C2" s="21"/>
      <c r="D2" s="21"/>
      <c r="E2" s="21"/>
      <c r="F2" s="21"/>
      <c r="G2" s="21"/>
    </row>
    <row r="3" spans="1:7" ht="52.5" thickBot="1" x14ac:dyDescent="0.35">
      <c r="A3" s="22" t="s">
        <v>56</v>
      </c>
      <c r="B3" s="23" t="s">
        <v>57</v>
      </c>
      <c r="C3" s="23" t="s">
        <v>58</v>
      </c>
      <c r="D3" s="21"/>
      <c r="E3" s="21"/>
      <c r="F3" s="21"/>
      <c r="G3" s="21"/>
    </row>
    <row r="4" spans="1:7" ht="13" thickTop="1" x14ac:dyDescent="0.25">
      <c r="A4" s="24">
        <v>1990</v>
      </c>
      <c r="B4" s="25">
        <v>4.8</v>
      </c>
      <c r="C4" s="25">
        <v>15.2</v>
      </c>
      <c r="D4" s="21"/>
      <c r="E4" s="21"/>
      <c r="F4" s="21"/>
      <c r="G4" s="21"/>
    </row>
    <row r="5" spans="1:7" x14ac:dyDescent="0.25">
      <c r="A5" s="24">
        <v>1991</v>
      </c>
      <c r="B5" s="25">
        <v>6.3</v>
      </c>
      <c r="C5" s="25">
        <v>19</v>
      </c>
      <c r="D5" s="21"/>
      <c r="E5" s="21"/>
      <c r="F5" s="21"/>
      <c r="G5" s="21"/>
    </row>
    <row r="6" spans="1:7" x14ac:dyDescent="0.25">
      <c r="A6" s="24">
        <v>1992</v>
      </c>
      <c r="B6" s="25">
        <v>7.4</v>
      </c>
      <c r="C6" s="25">
        <v>25.7</v>
      </c>
      <c r="D6" s="21"/>
      <c r="E6" s="21"/>
      <c r="F6" s="21"/>
      <c r="G6" s="21"/>
    </row>
    <row r="7" spans="1:7" x14ac:dyDescent="0.25">
      <c r="A7" s="24">
        <v>1993</v>
      </c>
      <c r="B7" s="25">
        <v>8.8000000000000007</v>
      </c>
      <c r="C7" s="25">
        <v>31.5</v>
      </c>
      <c r="D7" s="21"/>
      <c r="E7" s="21"/>
      <c r="F7" s="21"/>
      <c r="G7" s="21"/>
    </row>
    <row r="8" spans="1:7" x14ac:dyDescent="0.25">
      <c r="A8" s="24">
        <v>1994</v>
      </c>
      <c r="B8" s="25">
        <v>9.3000000000000007</v>
      </c>
      <c r="C8" s="25">
        <v>38.799999999999997</v>
      </c>
      <c r="D8" s="21"/>
      <c r="E8" s="21"/>
      <c r="F8" s="21"/>
      <c r="G8" s="21"/>
    </row>
    <row r="9" spans="1:7" ht="13" x14ac:dyDescent="0.3">
      <c r="A9" s="24">
        <v>1995</v>
      </c>
      <c r="B9" s="25">
        <v>11.8</v>
      </c>
      <c r="C9" s="25">
        <v>45.5</v>
      </c>
      <c r="D9" s="20"/>
      <c r="E9" s="20"/>
      <c r="F9" s="20"/>
      <c r="G9" s="20"/>
    </row>
    <row r="10" spans="1:7" x14ac:dyDescent="0.25">
      <c r="A10" s="24">
        <v>1996</v>
      </c>
      <c r="B10" s="25">
        <v>12</v>
      </c>
      <c r="C10" s="25">
        <v>51.5</v>
      </c>
      <c r="D10" s="21"/>
      <c r="E10" s="21"/>
      <c r="F10" s="21"/>
      <c r="G10" s="21"/>
    </row>
    <row r="11" spans="1:7" x14ac:dyDescent="0.25">
      <c r="A11" s="24">
        <v>1997</v>
      </c>
      <c r="B11" s="25">
        <v>12.9</v>
      </c>
      <c r="C11" s="25">
        <v>62.6</v>
      </c>
      <c r="D11" s="21"/>
      <c r="E11" s="21"/>
      <c r="F11" s="21"/>
      <c r="G11" s="21"/>
    </row>
    <row r="12" spans="1:7" x14ac:dyDescent="0.25">
      <c r="A12" s="24">
        <v>1998</v>
      </c>
      <c r="B12" s="25">
        <v>14.2</v>
      </c>
      <c r="C12" s="25">
        <v>71.2</v>
      </c>
      <c r="D12" s="21"/>
      <c r="E12" s="21"/>
      <c r="F12" s="21"/>
      <c r="G12" s="21"/>
    </row>
    <row r="13" spans="1:7" x14ac:dyDescent="0.25">
      <c r="A13" s="24">
        <v>1999</v>
      </c>
      <c r="B13" s="25">
        <v>13.1</v>
      </c>
      <c r="C13" s="25">
        <v>81.8</v>
      </c>
      <c r="D13" s="21"/>
      <c r="E13" s="21"/>
      <c r="F13" s="21"/>
      <c r="G13" s="21"/>
    </row>
    <row r="14" spans="1:7" x14ac:dyDescent="0.25">
      <c r="A14" s="24">
        <v>2000</v>
      </c>
      <c r="B14" s="25">
        <v>16.2</v>
      </c>
      <c r="C14" s="25">
        <v>100</v>
      </c>
      <c r="D14" s="21"/>
      <c r="E14" s="21"/>
      <c r="F14" s="21"/>
      <c r="G14" s="21"/>
    </row>
    <row r="15" spans="1:7" x14ac:dyDescent="0.25">
      <c r="A15" s="24">
        <v>2001</v>
      </c>
      <c r="B15" s="25">
        <v>19.2</v>
      </c>
      <c r="C15" s="25">
        <v>102.3</v>
      </c>
      <c r="D15" s="21"/>
      <c r="E15" s="21"/>
      <c r="F15" s="21"/>
      <c r="G15" s="21"/>
    </row>
    <row r="16" spans="1:7" x14ac:dyDescent="0.25">
      <c r="A16" s="24">
        <v>2002</v>
      </c>
      <c r="B16" s="25">
        <v>22.1</v>
      </c>
      <c r="C16" s="25">
        <v>125.2</v>
      </c>
      <c r="D16" s="21"/>
      <c r="E16" s="21"/>
      <c r="F16" s="21"/>
      <c r="G16" s="21"/>
    </row>
    <row r="17" spans="1:7" x14ac:dyDescent="0.25">
      <c r="A17" s="24">
        <v>2003</v>
      </c>
      <c r="B17" s="25">
        <v>28.4</v>
      </c>
      <c r="C17" s="25">
        <v>152.4</v>
      </c>
      <c r="D17" s="21"/>
      <c r="E17" s="21"/>
      <c r="F17" s="21"/>
      <c r="G17" s="21"/>
    </row>
    <row r="18" spans="1:7" x14ac:dyDescent="0.25">
      <c r="A18" s="24">
        <v>2004</v>
      </c>
      <c r="B18" s="25">
        <v>34.700000000000003</v>
      </c>
      <c r="C18" s="25">
        <v>196.7</v>
      </c>
      <c r="D18" s="21"/>
      <c r="E18" s="21"/>
      <c r="F18" s="21"/>
      <c r="G18" s="21"/>
    </row>
    <row r="19" spans="1:7" x14ac:dyDescent="0.25">
      <c r="A19" s="24">
        <v>2005</v>
      </c>
      <c r="B19" s="25">
        <v>41.2</v>
      </c>
      <c r="C19" s="25">
        <v>243.4</v>
      </c>
      <c r="D19" s="21"/>
      <c r="E19" s="21"/>
      <c r="F19" s="21"/>
      <c r="G19" s="21"/>
    </row>
    <row r="20" spans="1:7" x14ac:dyDescent="0.25">
      <c r="A20" s="24">
        <v>2006</v>
      </c>
      <c r="B20" s="25">
        <v>53.7</v>
      </c>
      <c r="C20" s="25">
        <v>287.8</v>
      </c>
      <c r="D20" s="21"/>
      <c r="E20" s="21"/>
      <c r="F20" s="21"/>
      <c r="G20" s="21"/>
    </row>
    <row r="21" spans="1:7" x14ac:dyDescent="0.25">
      <c r="A21" s="24">
        <v>2007</v>
      </c>
      <c r="B21" s="25">
        <v>65.900000000000006</v>
      </c>
      <c r="C21" s="25">
        <v>321.39999999999998</v>
      </c>
      <c r="D21" s="21"/>
      <c r="E21" s="21"/>
      <c r="F21" s="21"/>
      <c r="G21" s="21"/>
    </row>
    <row r="22" spans="1:7" x14ac:dyDescent="0.25">
      <c r="A22" s="24">
        <v>2008</v>
      </c>
      <c r="B22" s="25">
        <v>69.7</v>
      </c>
      <c r="C22" s="25">
        <v>337.8</v>
      </c>
      <c r="D22" s="21"/>
      <c r="E22" s="21"/>
      <c r="F22" s="21"/>
      <c r="G22" s="21"/>
    </row>
    <row r="23" spans="1:7" x14ac:dyDescent="0.25">
      <c r="A23" s="24">
        <v>2009</v>
      </c>
      <c r="B23" s="25">
        <v>69.5</v>
      </c>
      <c r="C23" s="25">
        <v>296.39999999999998</v>
      </c>
      <c r="D23" s="21"/>
      <c r="E23" s="21"/>
      <c r="F23" s="21"/>
      <c r="G23" s="21"/>
    </row>
    <row r="24" spans="1:7" x14ac:dyDescent="0.25">
      <c r="A24" s="24">
        <v>2010</v>
      </c>
      <c r="B24" s="24">
        <v>91.9</v>
      </c>
      <c r="C24" s="24">
        <v>365</v>
      </c>
      <c r="D24" s="21"/>
      <c r="E24" s="21"/>
      <c r="F24" s="21"/>
      <c r="G24" s="21"/>
    </row>
    <row r="25" spans="1:7" x14ac:dyDescent="0.25">
      <c r="A25" s="24">
        <v>2011</v>
      </c>
      <c r="B25" s="25">
        <v>104</v>
      </c>
      <c r="C25" s="24">
        <v>399.4</v>
      </c>
      <c r="D25" s="21"/>
      <c r="E25" s="21"/>
      <c r="F25" s="21"/>
      <c r="G25" s="21"/>
    </row>
    <row r="26" spans="1:7" x14ac:dyDescent="0.25">
      <c r="A26" s="24">
        <v>2012</v>
      </c>
      <c r="B26" s="24">
        <v>110.5</v>
      </c>
      <c r="C26" s="24">
        <v>425.6</v>
      </c>
      <c r="D26" s="21"/>
      <c r="E26" s="21"/>
      <c r="F26" s="21"/>
      <c r="G26" s="21"/>
    </row>
    <row r="27" spans="1:7" x14ac:dyDescent="0.25">
      <c r="A27" s="24"/>
      <c r="B27" s="21"/>
      <c r="C27" s="21"/>
      <c r="D27" s="21"/>
      <c r="E27" s="21"/>
      <c r="F27" s="21"/>
      <c r="G27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topLeftCell="A13" workbookViewId="0">
      <selection activeCell="A30" sqref="A30"/>
    </sheetView>
  </sheetViews>
  <sheetFormatPr defaultRowHeight="12.5" x14ac:dyDescent="0.25"/>
  <cols>
    <col min="1" max="1" width="22.81640625" customWidth="1"/>
    <col min="2" max="5" width="10.54296875" customWidth="1"/>
    <col min="6" max="6" width="18.90625" customWidth="1"/>
  </cols>
  <sheetData>
    <row r="1" spans="1:2" ht="13" x14ac:dyDescent="0.3">
      <c r="B1" s="12" t="s">
        <v>64</v>
      </c>
    </row>
    <row r="2" spans="1:2" x14ac:dyDescent="0.25">
      <c r="A2" s="13" t="s">
        <v>63</v>
      </c>
      <c r="B2">
        <v>645</v>
      </c>
    </row>
    <row r="3" spans="1:2" x14ac:dyDescent="0.25">
      <c r="A3" s="13" t="s">
        <v>59</v>
      </c>
      <c r="B3">
        <v>151</v>
      </c>
    </row>
    <row r="4" spans="1:2" x14ac:dyDescent="0.25">
      <c r="A4" s="13" t="s">
        <v>60</v>
      </c>
      <c r="B4">
        <v>108</v>
      </c>
    </row>
    <row r="5" spans="1:2" x14ac:dyDescent="0.25">
      <c r="A5" s="13" t="s">
        <v>61</v>
      </c>
      <c r="B5">
        <v>3518</v>
      </c>
    </row>
    <row r="6" spans="1:2" x14ac:dyDescent="0.25">
      <c r="A6" s="13" t="s">
        <v>65</v>
      </c>
      <c r="B6">
        <v>2977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Education Census </vt:lpstr>
      <vt:lpstr>Employeement Data </vt:lpstr>
      <vt:lpstr>EXPORTS</vt:lpstr>
      <vt:lpstr>Stock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Business</dc:creator>
  <cp:lastModifiedBy>Nhi Phạm</cp:lastModifiedBy>
  <dcterms:created xsi:type="dcterms:W3CDTF">2005-01-12T15:43:21Z</dcterms:created>
  <dcterms:modified xsi:type="dcterms:W3CDTF">2022-04-23T05:56:15Z</dcterms:modified>
</cp:coreProperties>
</file>