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kruth\Desktop\"/>
    </mc:Choice>
  </mc:AlternateContent>
  <xr:revisionPtr revIDLastSave="0" documentId="13_ncr:1_{5E5E541E-7185-4E37-A9D6-F4720A8440A6}" xr6:coauthVersionLast="36" xr6:coauthVersionMax="47" xr10:uidLastSave="{00000000-0000-0000-0000-000000000000}"/>
  <bookViews>
    <workbookView xWindow="0" yWindow="0" windowWidth="20490" windowHeight="7545" activeTab="1" xr2:uid="{68736D2E-AC5F-42C8-80EF-AFD74C69123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0" i="1"/>
  <c r="E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<sst xmlns="http://schemas.openxmlformats.org/spreadsheetml/2006/main" count="58" uniqueCount="32">
  <si>
    <t>Salesman Name</t>
  </si>
  <si>
    <t>Product</t>
  </si>
  <si>
    <t>Region</t>
  </si>
  <si>
    <t>Quantity</t>
  </si>
  <si>
    <t>Price</t>
  </si>
  <si>
    <t>Smith</t>
  </si>
  <si>
    <t>John</t>
  </si>
  <si>
    <t>Peter</t>
  </si>
  <si>
    <t>Charles</t>
  </si>
  <si>
    <t>Steve</t>
  </si>
  <si>
    <t>Gayu</t>
  </si>
  <si>
    <t>Priya</t>
  </si>
  <si>
    <t>Yuktha</t>
  </si>
  <si>
    <t>Jessi</t>
  </si>
  <si>
    <t>telivision</t>
  </si>
  <si>
    <t>laptop</t>
  </si>
  <si>
    <t>mobile</t>
  </si>
  <si>
    <t>camera</t>
  </si>
  <si>
    <t>heater</t>
  </si>
  <si>
    <t>airconditioner</t>
  </si>
  <si>
    <t>telivison</t>
  </si>
  <si>
    <t>bhadravathi</t>
  </si>
  <si>
    <t>banglore</t>
  </si>
  <si>
    <t>shivamogga</t>
  </si>
  <si>
    <t>mysore</t>
  </si>
  <si>
    <t>hassan</t>
  </si>
  <si>
    <t>chitradurga</t>
  </si>
  <si>
    <t>Total Sales</t>
  </si>
  <si>
    <t>The total sales done by salesman "peter" for the product "laptop" is :</t>
  </si>
  <si>
    <t>Fetch john's product price:</t>
  </si>
  <si>
    <t>Fetch row number for the product "mobile" :</t>
  </si>
  <si>
    <t>The average of sale done by "peter" is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</si>
</sst>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cat>
            <c:multiLvlStrRef>
              <c:f>Sheet1!$A$2:$C$17</c:f>
              <c:multiLvlStrCache>
                <c:ptCount val="16"/>
                <c:lvl>
                  <c:pt idx="0">
                    <c:v>bhadravathi</c:v>
                  </c:pt>
                  <c:pt idx="1">
                    <c:v>banglore</c:v>
                  </c:pt>
                  <c:pt idx="2">
                    <c:v>shivamogga</c:v>
                  </c:pt>
                  <c:pt idx="3">
                    <c:v>mysore</c:v>
                  </c:pt>
                  <c:pt idx="4">
                    <c:v>bhadravathi</c:v>
                  </c:pt>
                  <c:pt idx="5">
                    <c:v>mysore</c:v>
                  </c:pt>
                  <c:pt idx="6">
                    <c:v>hassan</c:v>
                  </c:pt>
                  <c:pt idx="7">
                    <c:v>chitradurga</c:v>
                  </c:pt>
                  <c:pt idx="8">
                    <c:v>mysore</c:v>
                  </c:pt>
                  <c:pt idx="9">
                    <c:v>banglore</c:v>
                  </c:pt>
                  <c:pt idx="10">
                    <c:v>shivamogga</c:v>
                  </c:pt>
                  <c:pt idx="11">
                    <c:v>bhadravathi</c:v>
                  </c:pt>
                  <c:pt idx="12">
                    <c:v>mysore</c:v>
                  </c:pt>
                  <c:pt idx="13">
                    <c:v>hassan</c:v>
                  </c:pt>
                  <c:pt idx="14">
                    <c:v>shivamogga</c:v>
                  </c:pt>
                  <c:pt idx="15">
                    <c:v>chitradurga</c:v>
                  </c:pt>
                </c:lvl>
                <c:lvl>
                  <c:pt idx="0">
                    <c:v>mobile</c:v>
                  </c:pt>
                  <c:pt idx="1">
                    <c:v>laptop</c:v>
                  </c:pt>
                  <c:pt idx="2">
                    <c:v>mobile</c:v>
                  </c:pt>
                  <c:pt idx="3">
                    <c:v>telivision</c:v>
                  </c:pt>
                  <c:pt idx="4">
                    <c:v>laptop</c:v>
                  </c:pt>
                  <c:pt idx="5">
                    <c:v>mobile</c:v>
                  </c:pt>
                  <c:pt idx="6">
                    <c:v>camera</c:v>
                  </c:pt>
                  <c:pt idx="7">
                    <c:v>airconditioner</c:v>
                  </c:pt>
                  <c:pt idx="8">
                    <c:v>telivison</c:v>
                  </c:pt>
                  <c:pt idx="9">
                    <c:v>heater</c:v>
                  </c:pt>
                  <c:pt idx="10">
                    <c:v>camera</c:v>
                  </c:pt>
                  <c:pt idx="11">
                    <c:v>mobile</c:v>
                  </c:pt>
                  <c:pt idx="12">
                    <c:v>heater</c:v>
                  </c:pt>
                  <c:pt idx="13">
                    <c:v>mobile</c:v>
                  </c:pt>
                  <c:pt idx="14">
                    <c:v>camera</c:v>
                  </c:pt>
                  <c:pt idx="15">
                    <c:v>laptop</c:v>
                  </c:pt>
                </c:lvl>
                <c:lvl>
                  <c:pt idx="0">
                    <c:v>Smith</c:v>
                  </c:pt>
                  <c:pt idx="1">
                    <c:v>John</c:v>
                  </c:pt>
                  <c:pt idx="2">
                    <c:v>Steve</c:v>
                  </c:pt>
                  <c:pt idx="3">
                    <c:v>Peter</c:v>
                  </c:pt>
                  <c:pt idx="4">
                    <c:v>Charles</c:v>
                  </c:pt>
                  <c:pt idx="5">
                    <c:v>Gayu</c:v>
                  </c:pt>
                  <c:pt idx="6">
                    <c:v>Smith</c:v>
                  </c:pt>
                  <c:pt idx="7">
                    <c:v>Priya</c:v>
                  </c:pt>
                  <c:pt idx="8">
                    <c:v>Yuktha</c:v>
                  </c:pt>
                  <c:pt idx="9">
                    <c:v>John</c:v>
                  </c:pt>
                  <c:pt idx="10">
                    <c:v>Charles</c:v>
                  </c:pt>
                  <c:pt idx="11">
                    <c:v>Smith</c:v>
                  </c:pt>
                  <c:pt idx="12">
                    <c:v>Jessi</c:v>
                  </c:pt>
                  <c:pt idx="13">
                    <c:v>Peter</c:v>
                  </c:pt>
                  <c:pt idx="14">
                    <c:v>Steve</c:v>
                  </c:pt>
                  <c:pt idx="15">
                    <c:v>Peter</c:v>
                  </c:pt>
                </c:lvl>
              </c:multiLvlStrCache>
            </c:multiLvl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10</c:v>
                </c:pt>
                <c:pt idx="1">
                  <c:v>25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15</c:v>
                </c:pt>
                <c:pt idx="9">
                  <c:v>26</c:v>
                </c:pt>
                <c:pt idx="10">
                  <c:v>20</c:v>
                </c:pt>
                <c:pt idx="11">
                  <c:v>18</c:v>
                </c:pt>
                <c:pt idx="12">
                  <c:v>23</c:v>
                </c:pt>
                <c:pt idx="13">
                  <c:v>19</c:v>
                </c:pt>
                <c:pt idx="14">
                  <c:v>6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8-49EC-B258-CD96CB67003B}"/>
            </c:ext>
          </c:extLst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cat>
            <c:multiLvlStrRef>
              <c:f>Sheet1!$A$2:$C$17</c:f>
              <c:multiLvlStrCache>
                <c:ptCount val="16"/>
                <c:lvl>
                  <c:pt idx="0">
                    <c:v>bhadravathi</c:v>
                  </c:pt>
                  <c:pt idx="1">
                    <c:v>banglore</c:v>
                  </c:pt>
                  <c:pt idx="2">
                    <c:v>shivamogga</c:v>
                  </c:pt>
                  <c:pt idx="3">
                    <c:v>mysore</c:v>
                  </c:pt>
                  <c:pt idx="4">
                    <c:v>bhadravathi</c:v>
                  </c:pt>
                  <c:pt idx="5">
                    <c:v>mysore</c:v>
                  </c:pt>
                  <c:pt idx="6">
                    <c:v>hassan</c:v>
                  </c:pt>
                  <c:pt idx="7">
                    <c:v>chitradurga</c:v>
                  </c:pt>
                  <c:pt idx="8">
                    <c:v>mysore</c:v>
                  </c:pt>
                  <c:pt idx="9">
                    <c:v>banglore</c:v>
                  </c:pt>
                  <c:pt idx="10">
                    <c:v>shivamogga</c:v>
                  </c:pt>
                  <c:pt idx="11">
                    <c:v>bhadravathi</c:v>
                  </c:pt>
                  <c:pt idx="12">
                    <c:v>mysore</c:v>
                  </c:pt>
                  <c:pt idx="13">
                    <c:v>hassan</c:v>
                  </c:pt>
                  <c:pt idx="14">
                    <c:v>shivamogga</c:v>
                  </c:pt>
                  <c:pt idx="15">
                    <c:v>chitradurga</c:v>
                  </c:pt>
                </c:lvl>
                <c:lvl>
                  <c:pt idx="0">
                    <c:v>mobile</c:v>
                  </c:pt>
                  <c:pt idx="1">
                    <c:v>laptop</c:v>
                  </c:pt>
                  <c:pt idx="2">
                    <c:v>mobile</c:v>
                  </c:pt>
                  <c:pt idx="3">
                    <c:v>telivision</c:v>
                  </c:pt>
                  <c:pt idx="4">
                    <c:v>laptop</c:v>
                  </c:pt>
                  <c:pt idx="5">
                    <c:v>mobile</c:v>
                  </c:pt>
                  <c:pt idx="6">
                    <c:v>camera</c:v>
                  </c:pt>
                  <c:pt idx="7">
                    <c:v>airconditioner</c:v>
                  </c:pt>
                  <c:pt idx="8">
                    <c:v>telivison</c:v>
                  </c:pt>
                  <c:pt idx="9">
                    <c:v>heater</c:v>
                  </c:pt>
                  <c:pt idx="10">
                    <c:v>camera</c:v>
                  </c:pt>
                  <c:pt idx="11">
                    <c:v>mobile</c:v>
                  </c:pt>
                  <c:pt idx="12">
                    <c:v>heater</c:v>
                  </c:pt>
                  <c:pt idx="13">
                    <c:v>mobile</c:v>
                  </c:pt>
                  <c:pt idx="14">
                    <c:v>camera</c:v>
                  </c:pt>
                  <c:pt idx="15">
                    <c:v>laptop</c:v>
                  </c:pt>
                </c:lvl>
                <c:lvl>
                  <c:pt idx="0">
                    <c:v>Smith</c:v>
                  </c:pt>
                  <c:pt idx="1">
                    <c:v>John</c:v>
                  </c:pt>
                  <c:pt idx="2">
                    <c:v>Steve</c:v>
                  </c:pt>
                  <c:pt idx="3">
                    <c:v>Peter</c:v>
                  </c:pt>
                  <c:pt idx="4">
                    <c:v>Charles</c:v>
                  </c:pt>
                  <c:pt idx="5">
                    <c:v>Gayu</c:v>
                  </c:pt>
                  <c:pt idx="6">
                    <c:v>Smith</c:v>
                  </c:pt>
                  <c:pt idx="7">
                    <c:v>Priya</c:v>
                  </c:pt>
                  <c:pt idx="8">
                    <c:v>Yuktha</c:v>
                  </c:pt>
                  <c:pt idx="9">
                    <c:v>John</c:v>
                  </c:pt>
                  <c:pt idx="10">
                    <c:v>Charles</c:v>
                  </c:pt>
                  <c:pt idx="11">
                    <c:v>Smith</c:v>
                  </c:pt>
                  <c:pt idx="12">
                    <c:v>Jessi</c:v>
                  </c:pt>
                  <c:pt idx="13">
                    <c:v>Peter</c:v>
                  </c:pt>
                  <c:pt idx="14">
                    <c:v>Steve</c:v>
                  </c:pt>
                  <c:pt idx="15">
                    <c:v>Peter</c:v>
                  </c:pt>
                </c:lvl>
              </c:multiLvlStrCache>
            </c:multiLvlStrRef>
          </c:cat>
          <c:val>
            <c:numRef>
              <c:f>Sheet1!$E$2:$E$17</c:f>
              <c:numCache>
                <c:formatCode>#,##0</c:formatCode>
                <c:ptCount val="16"/>
                <c:pt idx="0">
                  <c:v>25000</c:v>
                </c:pt>
                <c:pt idx="1">
                  <c:v>10000</c:v>
                </c:pt>
                <c:pt idx="2">
                  <c:v>13500</c:v>
                </c:pt>
                <c:pt idx="3">
                  <c:v>10000</c:v>
                </c:pt>
                <c:pt idx="4">
                  <c:v>25000</c:v>
                </c:pt>
                <c:pt idx="5">
                  <c:v>19000</c:v>
                </c:pt>
                <c:pt idx="6">
                  <c:v>6500</c:v>
                </c:pt>
                <c:pt idx="7">
                  <c:v>7000</c:v>
                </c:pt>
                <c:pt idx="8">
                  <c:v>12500</c:v>
                </c:pt>
                <c:pt idx="9">
                  <c:v>5000</c:v>
                </c:pt>
                <c:pt idx="10">
                  <c:v>7500</c:v>
                </c:pt>
                <c:pt idx="11">
                  <c:v>15000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8-49EC-B258-CD96CB67003B}"/>
            </c:ext>
          </c:extLst>
        </c:ser>
        <c:ser>
          <c:idx val="2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cat>
            <c:multiLvlStrRef>
              <c:f>Sheet1!$A$2:$C$17</c:f>
              <c:multiLvlStrCache>
                <c:ptCount val="16"/>
                <c:lvl>
                  <c:pt idx="0">
                    <c:v>bhadravathi</c:v>
                  </c:pt>
                  <c:pt idx="1">
                    <c:v>banglore</c:v>
                  </c:pt>
                  <c:pt idx="2">
                    <c:v>shivamogga</c:v>
                  </c:pt>
                  <c:pt idx="3">
                    <c:v>mysore</c:v>
                  </c:pt>
                  <c:pt idx="4">
                    <c:v>bhadravathi</c:v>
                  </c:pt>
                  <c:pt idx="5">
                    <c:v>mysore</c:v>
                  </c:pt>
                  <c:pt idx="6">
                    <c:v>hassan</c:v>
                  </c:pt>
                  <c:pt idx="7">
                    <c:v>chitradurga</c:v>
                  </c:pt>
                  <c:pt idx="8">
                    <c:v>mysore</c:v>
                  </c:pt>
                  <c:pt idx="9">
                    <c:v>banglore</c:v>
                  </c:pt>
                  <c:pt idx="10">
                    <c:v>shivamogga</c:v>
                  </c:pt>
                  <c:pt idx="11">
                    <c:v>bhadravathi</c:v>
                  </c:pt>
                  <c:pt idx="12">
                    <c:v>mysore</c:v>
                  </c:pt>
                  <c:pt idx="13">
                    <c:v>hassan</c:v>
                  </c:pt>
                  <c:pt idx="14">
                    <c:v>shivamogga</c:v>
                  </c:pt>
                  <c:pt idx="15">
                    <c:v>chitradurga</c:v>
                  </c:pt>
                </c:lvl>
                <c:lvl>
                  <c:pt idx="0">
                    <c:v>mobile</c:v>
                  </c:pt>
                  <c:pt idx="1">
                    <c:v>laptop</c:v>
                  </c:pt>
                  <c:pt idx="2">
                    <c:v>mobile</c:v>
                  </c:pt>
                  <c:pt idx="3">
                    <c:v>telivision</c:v>
                  </c:pt>
                  <c:pt idx="4">
                    <c:v>laptop</c:v>
                  </c:pt>
                  <c:pt idx="5">
                    <c:v>mobile</c:v>
                  </c:pt>
                  <c:pt idx="6">
                    <c:v>camera</c:v>
                  </c:pt>
                  <c:pt idx="7">
                    <c:v>airconditioner</c:v>
                  </c:pt>
                  <c:pt idx="8">
                    <c:v>telivison</c:v>
                  </c:pt>
                  <c:pt idx="9">
                    <c:v>heater</c:v>
                  </c:pt>
                  <c:pt idx="10">
                    <c:v>camera</c:v>
                  </c:pt>
                  <c:pt idx="11">
                    <c:v>mobile</c:v>
                  </c:pt>
                  <c:pt idx="12">
                    <c:v>heater</c:v>
                  </c:pt>
                  <c:pt idx="13">
                    <c:v>mobile</c:v>
                  </c:pt>
                  <c:pt idx="14">
                    <c:v>camera</c:v>
                  </c:pt>
                  <c:pt idx="15">
                    <c:v>laptop</c:v>
                  </c:pt>
                </c:lvl>
                <c:lvl>
                  <c:pt idx="0">
                    <c:v>Smith</c:v>
                  </c:pt>
                  <c:pt idx="1">
                    <c:v>John</c:v>
                  </c:pt>
                  <c:pt idx="2">
                    <c:v>Steve</c:v>
                  </c:pt>
                  <c:pt idx="3">
                    <c:v>Peter</c:v>
                  </c:pt>
                  <c:pt idx="4">
                    <c:v>Charles</c:v>
                  </c:pt>
                  <c:pt idx="5">
                    <c:v>Gayu</c:v>
                  </c:pt>
                  <c:pt idx="6">
                    <c:v>Smith</c:v>
                  </c:pt>
                  <c:pt idx="7">
                    <c:v>Priya</c:v>
                  </c:pt>
                  <c:pt idx="8">
                    <c:v>Yuktha</c:v>
                  </c:pt>
                  <c:pt idx="9">
                    <c:v>John</c:v>
                  </c:pt>
                  <c:pt idx="10">
                    <c:v>Charles</c:v>
                  </c:pt>
                  <c:pt idx="11">
                    <c:v>Smith</c:v>
                  </c:pt>
                  <c:pt idx="12">
                    <c:v>Jessi</c:v>
                  </c:pt>
                  <c:pt idx="13">
                    <c:v>Peter</c:v>
                  </c:pt>
                  <c:pt idx="14">
                    <c:v>Steve</c:v>
                  </c:pt>
                  <c:pt idx="15">
                    <c:v>Peter</c:v>
                  </c:pt>
                </c:lvl>
              </c:multiLvlStrCache>
            </c:multiLvlStrRef>
          </c:cat>
          <c:val>
            <c:numRef>
              <c:f>Sheet1!$F$2:$F$17</c:f>
              <c:numCache>
                <c:formatCode>"₹"\ #,##0.00</c:formatCode>
                <c:ptCount val="16"/>
                <c:pt idx="0">
                  <c:v>250000</c:v>
                </c:pt>
                <c:pt idx="1">
                  <c:v>250000</c:v>
                </c:pt>
                <c:pt idx="2">
                  <c:v>202500</c:v>
                </c:pt>
                <c:pt idx="3">
                  <c:v>200000</c:v>
                </c:pt>
                <c:pt idx="4">
                  <c:v>625000</c:v>
                </c:pt>
                <c:pt idx="5">
                  <c:v>133000</c:v>
                </c:pt>
                <c:pt idx="6">
                  <c:v>71500</c:v>
                </c:pt>
                <c:pt idx="7">
                  <c:v>112000</c:v>
                </c:pt>
                <c:pt idx="8">
                  <c:v>187500</c:v>
                </c:pt>
                <c:pt idx="9">
                  <c:v>130000</c:v>
                </c:pt>
                <c:pt idx="10">
                  <c:v>150000</c:v>
                </c:pt>
                <c:pt idx="11">
                  <c:v>270000</c:v>
                </c:pt>
                <c:pt idx="12">
                  <c:v>230000</c:v>
                </c:pt>
                <c:pt idx="13">
                  <c:v>380000</c:v>
                </c:pt>
                <c:pt idx="14">
                  <c:v>180000</c:v>
                </c:pt>
                <c:pt idx="15">
                  <c:v>202500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8-49EC-B258-CD96CB67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5503062117235"/>
          <c:y val="4.6362277631962677E-2"/>
          <c:w val="0.32678302712160978"/>
          <c:h val="0.9050991542723826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177185</xdr:colOff>
      <xdr:row>2</xdr:row>
      <xdr:rowOff>41786</xdr:rowOff>
    </xdr:from>
    <xdr:to>
      <xdr:col>11</xdr:col>
      <xdr:colOff>293943</xdr:colOff>
      <xdr:row>16</xdr:row>
      <xdr:rowOff>60632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8B819-4374-4331-81D4-DF6C3EDB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FF58B7-A833-4041-8E3E-02C5F76558B3}" name="Table1" displayName="Table1" ref="A1:F17" totalsRowShown="0">
  <autoFilter ref="A1:F17" xr:uid="{25FF58B7-A833-4041-8E3E-02C5F76558B3}"/>
  <tableColumns count="6">
    <tableColumn id="1" xr3:uid="{087F7079-8250-42F0-86CF-1119AE058159}" name="Salesman Name"/>
    <tableColumn id="2" xr3:uid="{14DA043A-0723-473E-BA6C-69EAB4DE55A2}" name="Product"/>
    <tableColumn id="3" xr3:uid="{8321C82B-9AA7-476F-87FA-61B393E47C49}" name="Region"/>
    <tableColumn id="4" xr3:uid="{30A9FF98-CFE4-4C7F-9692-09E1A72C73AB}" name="Quantity"/>
    <tableColumn id="5" xr3:uid="{1B36ACB3-D191-41C7-96B2-9B5CA14E5435}" name="Price"/>
    <tableColumn id="6" xr3:uid="{A319D991-B7B9-4961-83E9-FA68B95063F9}" name="Total Sales" dataDxfId="0">
      <calculatedColumnFormula>Table1[[#This Row],[Price]]*Table1[[#This Row],[Quantity]]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2C4D-84A8-443A-97A6-8F02E35AA34F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BFD0-B788-4382-BFD8-4DC8B1D72E90}">
  <dimension ref="A1:F22"/>
  <sheetViews>
    <sheetView tabSelected="1" zoomScale="93" workbookViewId="0">
      <selection activeCell="F17" sqref="F2:F17"/>
    </sheetView>
  </sheetViews>
  <sheetFormatPr defaultRowHeight="15" x14ac:dyDescent="0.25"/>
  <cols>
    <col min="1" max="1" width="16.85546875" customWidth="1"/>
    <col min="2" max="2" width="14.28515625" customWidth="1"/>
    <col min="3" max="3" width="17.140625" customWidth="1"/>
    <col min="4" max="4" width="14.140625" customWidth="1"/>
    <col min="5" max="5" width="15.28515625" customWidth="1"/>
    <col min="6" max="6" width="16.7109375" customWidth="1"/>
    <col min="9" max="9" width="16.42578125" bestFit="1" customWidth="1"/>
    <col min="10" max="10" width="15.5703125" bestFit="1" customWidth="1"/>
    <col min="11" max="11" width="16.42578125" bestFit="1" customWidth="1"/>
    <col min="12" max="12" width="15.7109375" bestFit="1" customWidth="1"/>
    <col min="13" max="13" width="11.28515625" bestFit="1" customWidth="1"/>
    <col min="14" max="14" width="10.7109375" bestFit="1" customWidth="1"/>
    <col min="15" max="16" width="7.5703125" bestFit="1" customWidth="1"/>
    <col min="17" max="17" width="11.140625" bestFit="1" customWidth="1"/>
    <col min="18" max="18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</row>
    <row r="2" spans="1:6" x14ac:dyDescent="0.25">
      <c r="A2" t="s">
        <v>5</v>
      </c>
      <c r="B2" t="s">
        <v>16</v>
      </c>
      <c r="C2" t="s">
        <v>21</v>
      </c>
      <c r="D2">
        <v>10</v>
      </c>
      <c r="E2" s="1">
        <v>25000</v>
      </c>
      <c r="F2" s="2">
        <f>Table1[[#This Row],[Price]]*Table1[[#This Row],[Quantity]]</f>
        <v>250000</v>
      </c>
    </row>
    <row r="3" spans="1:6" x14ac:dyDescent="0.25">
      <c r="A3" t="s">
        <v>6</v>
      </c>
      <c r="B3" t="s">
        <v>15</v>
      </c>
      <c r="C3" t="s">
        <v>22</v>
      </c>
      <c r="D3">
        <v>25</v>
      </c>
      <c r="E3" s="1">
        <v>10000</v>
      </c>
      <c r="F3" s="2">
        <f>Table1[[#This Row],[Price]]*Table1[[#This Row],[Quantity]]</f>
        <v>250000</v>
      </c>
    </row>
    <row r="4" spans="1:6" x14ac:dyDescent="0.25">
      <c r="A4" t="s">
        <v>9</v>
      </c>
      <c r="B4" t="s">
        <v>16</v>
      </c>
      <c r="C4" t="s">
        <v>23</v>
      </c>
      <c r="D4">
        <v>15</v>
      </c>
      <c r="E4" s="1">
        <v>13500</v>
      </c>
      <c r="F4" s="2">
        <f>Table1[[#This Row],[Price]]*Table1[[#This Row],[Quantity]]</f>
        <v>202500</v>
      </c>
    </row>
    <row r="5" spans="1:6" x14ac:dyDescent="0.25">
      <c r="A5" t="s">
        <v>7</v>
      </c>
      <c r="B5" t="s">
        <v>14</v>
      </c>
      <c r="C5" t="s">
        <v>24</v>
      </c>
      <c r="D5">
        <v>20</v>
      </c>
      <c r="E5" s="1">
        <v>10000</v>
      </c>
      <c r="F5" s="2">
        <f>Table1[[#This Row],[Price]]*Table1[[#This Row],[Quantity]]</f>
        <v>200000</v>
      </c>
    </row>
    <row r="6" spans="1:6" x14ac:dyDescent="0.25">
      <c r="A6" t="s">
        <v>8</v>
      </c>
      <c r="B6" t="s">
        <v>15</v>
      </c>
      <c r="C6" t="s">
        <v>21</v>
      </c>
      <c r="D6">
        <v>25</v>
      </c>
      <c r="E6" s="1">
        <v>25000</v>
      </c>
      <c r="F6" s="2">
        <f>Table1[[#This Row],[Price]]*Table1[[#This Row],[Quantity]]</f>
        <v>625000</v>
      </c>
    </row>
    <row r="7" spans="1:6" x14ac:dyDescent="0.25">
      <c r="A7" t="s">
        <v>10</v>
      </c>
      <c r="B7" t="s">
        <v>16</v>
      </c>
      <c r="C7" t="s">
        <v>24</v>
      </c>
      <c r="D7">
        <v>7</v>
      </c>
      <c r="E7" s="1">
        <v>19000</v>
      </c>
      <c r="F7" s="2">
        <f>Table1[[#This Row],[Price]]*Table1[[#This Row],[Quantity]]</f>
        <v>133000</v>
      </c>
    </row>
    <row r="8" spans="1:6" x14ac:dyDescent="0.25">
      <c r="A8" t="s">
        <v>5</v>
      </c>
      <c r="B8" t="s">
        <v>17</v>
      </c>
      <c r="C8" t="s">
        <v>25</v>
      </c>
      <c r="D8">
        <v>11</v>
      </c>
      <c r="E8" s="1">
        <v>6500</v>
      </c>
      <c r="F8" s="2">
        <f>Table1[[#This Row],[Price]]*Table1[[#This Row],[Quantity]]</f>
        <v>71500</v>
      </c>
    </row>
    <row r="9" spans="1:6" x14ac:dyDescent="0.25">
      <c r="A9" t="s">
        <v>11</v>
      </c>
      <c r="B9" t="s">
        <v>19</v>
      </c>
      <c r="C9" t="s">
        <v>26</v>
      </c>
      <c r="D9">
        <v>16</v>
      </c>
      <c r="E9" s="1">
        <v>7000</v>
      </c>
      <c r="F9" s="2">
        <f>Table1[[#This Row],[Price]]*Table1[[#This Row],[Quantity]]</f>
        <v>112000</v>
      </c>
    </row>
    <row r="10" spans="1:6" x14ac:dyDescent="0.25">
      <c r="A10" t="s">
        <v>12</v>
      </c>
      <c r="B10" t="s">
        <v>20</v>
      </c>
      <c r="C10" t="s">
        <v>24</v>
      </c>
      <c r="D10">
        <v>15</v>
      </c>
      <c r="E10" s="1">
        <v>12500</v>
      </c>
      <c r="F10" s="2">
        <f>Table1[[#This Row],[Price]]*Table1[[#This Row],[Quantity]]</f>
        <v>187500</v>
      </c>
    </row>
    <row r="11" spans="1:6" x14ac:dyDescent="0.25">
      <c r="A11" t="s">
        <v>6</v>
      </c>
      <c r="B11" t="s">
        <v>18</v>
      </c>
      <c r="C11" t="s">
        <v>22</v>
      </c>
      <c r="D11">
        <v>26</v>
      </c>
      <c r="E11" s="1">
        <v>5000</v>
      </c>
      <c r="F11" s="2">
        <f>Table1[[#This Row],[Price]]*Table1[[#This Row],[Quantity]]</f>
        <v>130000</v>
      </c>
    </row>
    <row r="12" spans="1:6" x14ac:dyDescent="0.25">
      <c r="A12" t="s">
        <v>8</v>
      </c>
      <c r="B12" t="s">
        <v>17</v>
      </c>
      <c r="C12" t="s">
        <v>23</v>
      </c>
      <c r="D12">
        <v>20</v>
      </c>
      <c r="E12" s="1">
        <v>7500</v>
      </c>
      <c r="F12" s="2">
        <f>Table1[[#This Row],[Price]]*Table1[[#This Row],[Quantity]]</f>
        <v>150000</v>
      </c>
    </row>
    <row r="13" spans="1:6" x14ac:dyDescent="0.25">
      <c r="A13" t="s">
        <v>5</v>
      </c>
      <c r="B13" t="s">
        <v>16</v>
      </c>
      <c r="C13" t="s">
        <v>21</v>
      </c>
      <c r="D13">
        <v>18</v>
      </c>
      <c r="E13" s="1">
        <v>15000</v>
      </c>
      <c r="F13" s="2">
        <f>Table1[[#This Row],[Price]]*Table1[[#This Row],[Quantity]]</f>
        <v>270000</v>
      </c>
    </row>
    <row r="14" spans="1:6" x14ac:dyDescent="0.25">
      <c r="A14" t="s">
        <v>13</v>
      </c>
      <c r="B14" t="s">
        <v>18</v>
      </c>
      <c r="C14" t="s">
        <v>24</v>
      </c>
      <c r="D14">
        <v>23</v>
      </c>
      <c r="E14" s="1">
        <v>10000</v>
      </c>
      <c r="F14" s="2">
        <f>Table1[[#This Row],[Price]]*Table1[[#This Row],[Quantity]]</f>
        <v>230000</v>
      </c>
    </row>
    <row r="15" spans="1:6" x14ac:dyDescent="0.25">
      <c r="A15" t="s">
        <v>7</v>
      </c>
      <c r="B15" t="s">
        <v>16</v>
      </c>
      <c r="C15" t="s">
        <v>25</v>
      </c>
      <c r="D15">
        <v>19</v>
      </c>
      <c r="E15" s="1">
        <v>20000</v>
      </c>
      <c r="F15" s="2">
        <f>Table1[[#This Row],[Price]]*Table1[[#This Row],[Quantity]]</f>
        <v>380000</v>
      </c>
    </row>
    <row r="16" spans="1:6" x14ac:dyDescent="0.25">
      <c r="A16" t="s">
        <v>9</v>
      </c>
      <c r="B16" t="s">
        <v>17</v>
      </c>
      <c r="C16" t="s">
        <v>23</v>
      </c>
      <c r="D16">
        <v>6</v>
      </c>
      <c r="E16" s="1">
        <v>30000</v>
      </c>
      <c r="F16" s="2">
        <f>Table1[[#This Row],[Price]]*Table1[[#This Row],[Quantity]]</f>
        <v>180000</v>
      </c>
    </row>
    <row r="17" spans="1:6" x14ac:dyDescent="0.25">
      <c r="A17" t="s">
        <v>7</v>
      </c>
      <c r="B17" t="s">
        <v>15</v>
      </c>
      <c r="C17" t="s">
        <v>26</v>
      </c>
      <c r="D17">
        <v>15</v>
      </c>
      <c r="E17" s="1">
        <v>13500</v>
      </c>
      <c r="F17" s="2">
        <f>Table1[[#This Row],[Price]]*Table1[[#This Row],[Quantity]]</f>
        <v>202500</v>
      </c>
    </row>
    <row r="19" spans="1:6" x14ac:dyDescent="0.25">
      <c r="A19" t="s">
        <v>28</v>
      </c>
      <c r="E19">
        <f>SUMIFS(F2:F17,A2:A17,"peter",B2:B17,"laptop")</f>
        <v>202500</v>
      </c>
    </row>
    <row r="20" spans="1:6" x14ac:dyDescent="0.25">
      <c r="A20" t="s">
        <v>29</v>
      </c>
      <c r="E20">
        <f>VLOOKUP(A3,A3:F17,5)</f>
        <v>19000</v>
      </c>
    </row>
    <row r="21" spans="1:6" x14ac:dyDescent="0.25">
      <c r="A21" t="s">
        <v>31</v>
      </c>
      <c r="E21">
        <f>AVERAGEIFS(F2:F17,A2:A17,"peter")</f>
        <v>260833.33333333334</v>
      </c>
    </row>
    <row r="22" spans="1:6" x14ac:dyDescent="0.25">
      <c r="A22" t="s">
        <v>30</v>
      </c>
      <c r="E22">
        <f>MATCH(B2,B2:B17,0)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Gayathri G</dc:creator>
  <cp:lastModifiedBy>Sukruth</cp:lastModifiedBy>
  <dcterms:created xsi:type="dcterms:W3CDTF">2023-01-09T17:05:58Z</dcterms:created>
  <dcterms:modified xsi:type="dcterms:W3CDTF">2023-01-10T13:03:33Z</dcterms:modified>
</cp:coreProperties>
</file>