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 Projects\CMOD A7 Artix 7 Isolator V1\CMOD-A7-Artix-7-Buffer-Board\Dev Resources\"/>
    </mc:Choice>
  </mc:AlternateContent>
  <xr:revisionPtr revIDLastSave="0" documentId="13_ncr:1_{57D5BAAC-4872-4058-BAD4-C188DB4BFE56}" xr6:coauthVersionLast="47" xr6:coauthVersionMax="47" xr10:uidLastSave="{00000000-0000-0000-0000-000000000000}"/>
  <bookViews>
    <workbookView xWindow="9450" yWindow="1875" windowWidth="28800" windowHeight="15435" xr2:uid="{E9844FC7-4CC0-4DC0-9E88-FF394065EE7A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E29" i="1"/>
  <c r="E28" i="1"/>
  <c r="E26" i="1"/>
  <c r="E27" i="1"/>
  <c r="E25" i="1"/>
</calcChain>
</file>

<file path=xl/sharedStrings.xml><?xml version="1.0" encoding="utf-8"?>
<sst xmlns="http://schemas.openxmlformats.org/spreadsheetml/2006/main" count="73" uniqueCount="43">
  <si>
    <t>IO Standards</t>
  </si>
  <si>
    <t>Voltage</t>
  </si>
  <si>
    <t>HSTL_I</t>
  </si>
  <si>
    <t>1.5V</t>
  </si>
  <si>
    <t>HSTL_II</t>
  </si>
  <si>
    <t>HSTL_II_18</t>
  </si>
  <si>
    <t>1.8V</t>
  </si>
  <si>
    <t>HSTL_I_18</t>
  </si>
  <si>
    <t>HSUL_12</t>
  </si>
  <si>
    <t>1.2V</t>
  </si>
  <si>
    <t>LVCMOS12</t>
  </si>
  <si>
    <t>LVCMOS15</t>
  </si>
  <si>
    <t>LVCMOS18</t>
  </si>
  <si>
    <t>LVCMOS25</t>
  </si>
  <si>
    <t>2.5V</t>
  </si>
  <si>
    <t>LVCMOS33</t>
  </si>
  <si>
    <t>3.3V</t>
  </si>
  <si>
    <t>LVTTL</t>
  </si>
  <si>
    <t>MOBILE_DDR</t>
  </si>
  <si>
    <t>PCI33_3</t>
  </si>
  <si>
    <t>A+B</t>
  </si>
  <si>
    <t>5V</t>
  </si>
  <si>
    <t>B Side Only</t>
  </si>
  <si>
    <t>Supplies needed (Want)</t>
  </si>
  <si>
    <t>Buffer Side (Want)</t>
  </si>
  <si>
    <t>TXB0108 Limits</t>
  </si>
  <si>
    <t>A: 1.2V - 3.6V</t>
  </si>
  <si>
    <t>B: 1.65V - 5.5V</t>
  </si>
  <si>
    <t>Will Make (A)</t>
  </si>
  <si>
    <t>Will Make (B)</t>
  </si>
  <si>
    <t>Note</t>
  </si>
  <si>
    <t>Must always: A &lt; B</t>
  </si>
  <si>
    <t>B &gt; A make circuit to ensure</t>
  </si>
  <si>
    <t>NCV8164</t>
  </si>
  <si>
    <t>VO</t>
  </si>
  <si>
    <t>VREF</t>
  </si>
  <si>
    <t>R1 Val</t>
  </si>
  <si>
    <t>R2 Cal</t>
  </si>
  <si>
    <t>~8k</t>
  </si>
  <si>
    <t xml:space="preserve"> ~10k</t>
  </si>
  <si>
    <t>~6k65</t>
  </si>
  <si>
    <t>~4k78</t>
  </si>
  <si>
    <t>~3k62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</si>
</sst>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02E51-6392-4B53-9EBF-122B02CB1303}">
  <dimension ref="A1:F30"/>
  <sheetViews>
    <sheetView tabSelected="1" topLeftCell="A14" zoomScale="145" zoomScaleNormal="145" workbookViewId="0">
      <selection activeCell="F27" sqref="F27"/>
    </sheetView>
  </sheetViews>
  <sheetFormatPr defaultRowHeight="15" x14ac:dyDescent="0.25"/>
  <cols>
    <col min="1" max="1" width="23.42578125" customWidth="1"/>
    <col min="2" max="2" width="20.28515625" customWidth="1"/>
    <col min="3" max="3" width="20.140625" customWidth="1"/>
    <col min="4" max="4" width="12.85546875" customWidth="1"/>
    <col min="5" max="5" width="15.5703125" customWidth="1"/>
    <col min="6" max="6" width="24.85546875" customWidth="1"/>
  </cols>
  <sheetData>
    <row r="1" spans="1:6" x14ac:dyDescent="0.25">
      <c r="A1" t="s">
        <v>0</v>
      </c>
      <c r="B1" t="s">
        <v>1</v>
      </c>
    </row>
    <row r="2" spans="1:6" x14ac:dyDescent="0.25">
      <c r="A2" t="s">
        <v>2</v>
      </c>
      <c r="B2" t="s">
        <v>3</v>
      </c>
    </row>
    <row r="3" spans="1:6" x14ac:dyDescent="0.25">
      <c r="A3" t="s">
        <v>4</v>
      </c>
      <c r="B3" t="s">
        <v>3</v>
      </c>
    </row>
    <row r="4" spans="1:6" x14ac:dyDescent="0.25">
      <c r="A4" t="s">
        <v>5</v>
      </c>
      <c r="B4" t="s">
        <v>6</v>
      </c>
    </row>
    <row r="5" spans="1:6" x14ac:dyDescent="0.25">
      <c r="A5" t="s">
        <v>7</v>
      </c>
      <c r="B5" t="s">
        <v>6</v>
      </c>
    </row>
    <row r="6" spans="1:6" x14ac:dyDescent="0.25">
      <c r="A6" t="s">
        <v>8</v>
      </c>
      <c r="B6" t="s">
        <v>9</v>
      </c>
    </row>
    <row r="7" spans="1:6" x14ac:dyDescent="0.25">
      <c r="A7" t="s">
        <v>10</v>
      </c>
      <c r="B7" t="s">
        <v>9</v>
      </c>
    </row>
    <row r="8" spans="1:6" x14ac:dyDescent="0.25">
      <c r="A8" t="s">
        <v>11</v>
      </c>
      <c r="B8" s="1" t="s">
        <v>3</v>
      </c>
    </row>
    <row r="9" spans="1:6" x14ac:dyDescent="0.25">
      <c r="A9" t="s">
        <v>12</v>
      </c>
      <c r="B9" t="s">
        <v>6</v>
      </c>
    </row>
    <row r="10" spans="1:6" x14ac:dyDescent="0.25">
      <c r="A10" t="s">
        <v>13</v>
      </c>
      <c r="B10" t="s">
        <v>14</v>
      </c>
    </row>
    <row r="11" spans="1:6" x14ac:dyDescent="0.25">
      <c r="A11" t="s">
        <v>15</v>
      </c>
      <c r="B11" t="s">
        <v>16</v>
      </c>
    </row>
    <row r="12" spans="1:6" x14ac:dyDescent="0.25">
      <c r="A12" t="s">
        <v>17</v>
      </c>
      <c r="B12" t="s">
        <v>16</v>
      </c>
    </row>
    <row r="13" spans="1:6" x14ac:dyDescent="0.25">
      <c r="A13" t="s">
        <v>18</v>
      </c>
      <c r="B13" t="s">
        <v>6</v>
      </c>
    </row>
    <row r="14" spans="1:6" x14ac:dyDescent="0.25">
      <c r="A14" t="s">
        <v>19</v>
      </c>
      <c r="B14" t="s">
        <v>16</v>
      </c>
    </row>
    <row r="16" spans="1:6" x14ac:dyDescent="0.25">
      <c r="A16" t="s">
        <v>23</v>
      </c>
      <c r="B16" t="s">
        <v>24</v>
      </c>
      <c r="C16" t="s">
        <v>25</v>
      </c>
      <c r="D16" t="s">
        <v>28</v>
      </c>
      <c r="E16" t="s">
        <v>29</v>
      </c>
      <c r="F16" t="s">
        <v>30</v>
      </c>
    </row>
    <row r="17" spans="1:6" x14ac:dyDescent="0.25">
      <c r="A17" s="1" t="s">
        <v>9</v>
      </c>
      <c r="B17" t="s">
        <v>20</v>
      </c>
      <c r="C17" t="s">
        <v>26</v>
      </c>
      <c r="D17" t="s">
        <v>9</v>
      </c>
      <c r="E17" t="s">
        <v>3</v>
      </c>
      <c r="F17" t="s">
        <v>32</v>
      </c>
    </row>
    <row r="18" spans="1:6" x14ac:dyDescent="0.25">
      <c r="A18" t="s">
        <v>3</v>
      </c>
      <c r="B18" t="s">
        <v>20</v>
      </c>
      <c r="C18" t="s">
        <v>27</v>
      </c>
      <c r="D18" t="s">
        <v>3</v>
      </c>
      <c r="E18" s="1" t="s">
        <v>6</v>
      </c>
      <c r="F18" t="s">
        <v>32</v>
      </c>
    </row>
    <row r="19" spans="1:6" x14ac:dyDescent="0.25">
      <c r="A19" t="s">
        <v>6</v>
      </c>
      <c r="B19" t="s">
        <v>20</v>
      </c>
      <c r="C19" s="2" t="s">
        <v>31</v>
      </c>
      <c r="D19" t="s">
        <v>6</v>
      </c>
      <c r="E19" t="s">
        <v>14</v>
      </c>
      <c r="F19" t="s">
        <v>32</v>
      </c>
    </row>
    <row r="20" spans="1:6" x14ac:dyDescent="0.25">
      <c r="A20" t="s">
        <v>14</v>
      </c>
      <c r="B20" t="s">
        <v>20</v>
      </c>
      <c r="D20" t="s">
        <v>14</v>
      </c>
      <c r="E20" t="s">
        <v>16</v>
      </c>
      <c r="F20" t="s">
        <v>32</v>
      </c>
    </row>
    <row r="21" spans="1:6" x14ac:dyDescent="0.25">
      <c r="A21" t="s">
        <v>16</v>
      </c>
      <c r="B21" t="s">
        <v>20</v>
      </c>
      <c r="D21" t="s">
        <v>16</v>
      </c>
      <c r="E21" t="s">
        <v>21</v>
      </c>
    </row>
    <row r="22" spans="1:6" x14ac:dyDescent="0.25">
      <c r="A22" t="s">
        <v>21</v>
      </c>
      <c r="B22" s="2" t="s">
        <v>22</v>
      </c>
    </row>
    <row r="23" spans="1:6" x14ac:dyDescent="0.25">
      <c r="C23" t="s">
        <v>33</v>
      </c>
    </row>
    <row r="24" spans="1:6" x14ac:dyDescent="0.25">
      <c r="C24" t="s">
        <v>36</v>
      </c>
      <c r="D24" t="s">
        <v>34</v>
      </c>
      <c r="E24" t="s">
        <v>37</v>
      </c>
    </row>
    <row r="25" spans="1:6" x14ac:dyDescent="0.25">
      <c r="C25">
        <v>10000</v>
      </c>
      <c r="D25">
        <v>1.2</v>
      </c>
      <c r="E25">
        <f>(C27*C25)/D25-C27</f>
        <v>9998.7999999999993</v>
      </c>
      <c r="F25" t="s">
        <v>39</v>
      </c>
    </row>
    <row r="26" spans="1:6" x14ac:dyDescent="0.25">
      <c r="C26" t="s">
        <v>35</v>
      </c>
      <c r="D26">
        <v>1.5</v>
      </c>
      <c r="E26">
        <f>(C27*C25)/D26-C27</f>
        <v>7998.8</v>
      </c>
      <c r="F26" t="s">
        <v>38</v>
      </c>
    </row>
    <row r="27" spans="1:6" x14ac:dyDescent="0.25">
      <c r="C27" s="3">
        <v>1.2</v>
      </c>
      <c r="D27">
        <v>1.8</v>
      </c>
      <c r="E27">
        <f>(C27*C25)/D27-C27</f>
        <v>6665.4666666666662</v>
      </c>
      <c r="F27" t="s">
        <v>40</v>
      </c>
    </row>
    <row r="28" spans="1:6" x14ac:dyDescent="0.25">
      <c r="D28">
        <v>2.5</v>
      </c>
      <c r="E28">
        <f>(C27*C25)/D28-C27</f>
        <v>4798.8</v>
      </c>
      <c r="F28" t="s">
        <v>41</v>
      </c>
    </row>
    <row r="29" spans="1:6" x14ac:dyDescent="0.25">
      <c r="D29">
        <v>3.3</v>
      </c>
      <c r="E29">
        <f>(C27*C25)/D29-C27</f>
        <v>3635.1636363636367</v>
      </c>
      <c r="F29" t="s">
        <v>42</v>
      </c>
    </row>
    <row r="30" spans="1:6" x14ac:dyDescent="0.25">
      <c r="D30">
        <v>5</v>
      </c>
      <c r="E30">
        <f>(C27*C25)/D30-C27</f>
        <v>2398.8000000000002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F85EDBD98026947A6F2DD5CFB3F67C3" ma:contentTypeVersion="7" ma:contentTypeDescription="Opret et nyt dokument." ma:contentTypeScope="" ma:versionID="c6ed692721d39106c62d28a0c3244b83">
  <xsd:schema xmlns:xsd="http://www.w3.org/2001/XMLSchema" xmlns:xs="http://www.w3.org/2001/XMLSchema" xmlns:p="http://schemas.microsoft.com/office/2006/metadata/properties" xmlns:ns3="832ab30c-87f5-4d0a-ad1d-6e51e408aba9" xmlns:ns4="dbc297f8-5430-42f7-9869-539392fb8735" targetNamespace="http://schemas.microsoft.com/office/2006/metadata/properties" ma:root="true" ma:fieldsID="de24b102ec5e87e25e310b146bf8c145" ns3:_="" ns4:_="">
    <xsd:import namespace="832ab30c-87f5-4d0a-ad1d-6e51e408aba9"/>
    <xsd:import namespace="dbc297f8-5430-42f7-9869-539392fb87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ab30c-87f5-4d0a-ad1d-6e51e408ab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c297f8-5430-42f7-9869-539392fb873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DFC7AA-915D-4454-B36D-5DD5BFD026DC}">
  <ds:schemaRefs>
    <ds:schemaRef ds:uri="832ab30c-87f5-4d0a-ad1d-6e51e408aba9"/>
    <ds:schemaRef ds:uri="http://schemas.microsoft.com/office/2006/metadata/properties"/>
    <ds:schemaRef ds:uri="dbc297f8-5430-42f7-9869-539392fb8735"/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130ABF19-7064-40B5-897D-99F6DDFAB9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8DEEC7-AC63-4819-9490-8F904C5DF6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2ab30c-87f5-4d0a-ad1d-6e51e408aba9"/>
    <ds:schemaRef ds:uri="dbc297f8-5430-42f7-9869-539392fb87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Joachim Andersen</dc:creator>
  <cp:lastModifiedBy>Joachim Andersen</cp:lastModifiedBy>
  <dcterms:created xsi:type="dcterms:W3CDTF">2023-03-11T09:51:45Z</dcterms:created>
  <dcterms:modified xsi:type="dcterms:W3CDTF">2023-03-11T16:01:59Z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0x0101006F85EDBD98026947A6F2DD5CFB3F67C3</vt:lpwstr>
  </property>
</Properties>
</file>