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Hagital Data analiysis\MS Excel\"/>
    </mc:Choice>
  </mc:AlternateContent>
  <xr:revisionPtr revIDLastSave="0" documentId="8_{BD096EDF-762E-4657-8315-8CADEF0B3B81}" xr6:coauthVersionLast="47" xr6:coauthVersionMax="47" xr10:uidLastSave="{00000000-0000-0000-0000-000000000000}"/>
  <bookViews>
    <workbookView xWindow="22932" yWindow="672" windowWidth="23256" windowHeight="12456" firstSheet="1" activeTab="1" xr2:uid="{60404D38-3D9B-46E0-BD21-48CD1DD90C94}"/>
  </bookViews>
  <sheets>
    <sheet name="Pivot Tables" sheetId="3" state="hidden" r:id="rId1"/>
    <sheet name="Dashboard" sheetId="4" r:id="rId2"/>
    <sheet name="Sales" sheetId="1" state="hidden" r:id="rId3"/>
    <sheet name="Products" sheetId="2" state="hidden" r:id="rId4"/>
  </sheets>
  <definedNames>
    <definedName name="_xlnm._FilterDatabase" localSheetId="2" hidden="1">Sales!$A$1:$V$1001</definedName>
    <definedName name="_xlcn.WorksheetConnection_DataCleaningandAnalysisPractice.xlsxSales" hidden="1">Sales[]</definedName>
    <definedName name="Slicer_Category">#N/A</definedName>
    <definedName name="Slicer_Country">#N/A</definedName>
  </definedNames>
  <calcPr calcId="191029"/>
  <pivotCaches>
    <pivotCache cacheId="5" r:id="rId5"/>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Data Cleaning and Analysis Practice.xlsx!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B00E06-176E-4B11-A292-B8B7C5333C7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B9D3C39-64CD-42C9-BF05-F0A433EDCC0A}" name="WorksheetConnection_Data Cleaning and Analysis Practice.xlsx!Sales" type="102" refreshedVersion="8" minRefreshableVersion="5">
    <extLst>
      <ext xmlns:x15="http://schemas.microsoft.com/office/spreadsheetml/2010/11/main" uri="{DE250136-89BD-433C-8126-D09CA5730AF9}">
        <x15:connection id="Sales" autoDelete="1">
          <x15:rangePr sourceName="_xlcn.WorksheetConnection_DataCleaningandAnalysisPractice.xlsxSales"/>
        </x15:connection>
      </ext>
    </extLst>
  </connection>
</connections>
</file>

<file path=xl/sharedStrings.xml><?xml version="1.0" encoding="utf-8"?>
<sst xmlns="http://schemas.openxmlformats.org/spreadsheetml/2006/main" count="13116" uniqueCount="2960">
  <si>
    <t>Order ID</t>
  </si>
  <si>
    <t>Product ID</t>
  </si>
  <si>
    <t>Quantity</t>
  </si>
  <si>
    <t>Unit Price</t>
  </si>
  <si>
    <t>Email</t>
  </si>
  <si>
    <t>Segment</t>
  </si>
  <si>
    <t>Unit Cost</t>
  </si>
  <si>
    <t>Date</t>
  </si>
  <si>
    <t>Time</t>
  </si>
  <si>
    <t>Gender</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</si>
  <si>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</si>
  <si>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</si>
  <si>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</si>
  <si>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</si>
  <si>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</si>
  <si>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</si>
  <si>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</si>
  <si>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</si>
  <si>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</si>
  <si>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</si>
  <si>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</si>
  <si>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</si>
  <si>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</si>
  <si>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</si>
  <si>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</si>
  <si>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</si>
  <si>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</si>
  <si>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</si>
  <si>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</si>
  <si>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</si>
  <si>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</si>
  <si>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</si>
  <si>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</si>
  <si>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</si>
  <si>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</si>
  <si>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</si>
  <si>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</si>
  <si>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</si>
  <si>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</si>
  <si>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</si>
  <si>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</si>
  <si>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</si>
  <si>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</si>
  <si>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</si>
  <si>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</si>
  <si>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</si>
  <si>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</si>
  <si>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</si>
  <si>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</si>
  <si>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</si>
  <si>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</si>
  <si>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</si>
  <si>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</si>
  <si>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</si>
  <si>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</si>
  <si>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</si>
  <si>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</si>
  <si>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</si>
  <si>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</si>
  <si>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</si>
  <si>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</si>
  <si>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</si>
  <si>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</si>
  <si>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</si>
  <si>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</si>
  <si>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</si>
  <si>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</si>
  <si>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</si>
  <si>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</si>
  <si>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</si>
  <si>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</si>
  <si>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</si>
  <si>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</si>
  <si>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</si>
  <si>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</si>
  <si>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</si>
  <si>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</si>
  <si>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</si>
  <si>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</si>
  <si>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</si>
  <si>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</si>
  <si>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</si>
  <si>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</si>
  <si>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</si>
  <si>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</si>
  <si>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</si>
  <si>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</si>
  <si>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</si>
  <si>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</si>
  <si>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</si>
  <si>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</si>
  <si>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</si>
  <si>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</si>
  <si>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</si>
  <si>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</si>
  <si>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</si>
  <si>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</si>
  <si>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</si>
  <si>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</si>
  <si>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</si>
  <si>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</si>
  <si>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</si>
  <si>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</si>
  <si>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</si>
  <si>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</si>
  <si>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</si>
  <si>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</si>
  <si>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</si>
  <si>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</si>
  <si>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</si>
  <si>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</si>
  <si>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</si>
  <si>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</si>
  <si>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</si>
  <si>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</si>
  <si>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</si>
  <si>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</si>
  <si>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</si>
  <si>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</si>
  <si>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</si>
  <si>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</si>
  <si>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</si>
  <si>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</si>
  <si>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</si>
  <si>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</si>
  <si>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</si>
  <si>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</si>
  <si>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</si>
  <si>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</si>
  <si>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</si>
  <si>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</si>
  <si>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</si>
  <si>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</si>
  <si>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</si>
  <si>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</si>
  <si>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</si>
  <si>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</si>
  <si>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</si>
  <si>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</si>
  <si>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</si>
  <si>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</si>
  <si>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</si>
  <si>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</si>
  <si>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</si>
  <si>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</si>
  <si>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</si>
  <si>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</si>
  <si>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</si>
  <si>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</si>
  <si>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</si>
  <si>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</si>
  <si>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</si>
  <si>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</si>
  <si>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</si>
  <si>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</si>
  <si>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</si>
  <si>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</si>
  <si>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</si>
  <si>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</si>
  <si>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</si>
  <si>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</si>
  <si>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</si>
  <si>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</si>
  <si>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</si>
  <si>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</si>
  <si>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</si>
  <si>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</si>
  <si>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</si>
  <si>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</si>
  <si>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</si>
  <si>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</si>
  <si>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</si>
  <si>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</si>
  <si>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</si>
  <si>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</si>
  <si>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</si>
  <si>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</si>
  <si>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</si>
  <si>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</si>
  <si>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</si>
  <si>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</si>
  <si>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</si>
  <si>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</si>
  <si>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</si>
  <si>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</si>
  <si>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</si>
  <si>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</si>
  <si>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</si>
  <si>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</si>
  <si>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</si>
  <si>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</si>
  <si>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</si>
  <si>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</si>
  <si>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</si>
  <si>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</si>
  <si>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</si>
  <si>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</si>
  <si>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</si>
  <si>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</si>
  <si>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</si>
  <si>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</si>
  <si>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</si>
  <si>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</si>
  <si>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</si>
  <si>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</si>
  <si>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</si>
  <si>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</si>
  <si>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</si>
  <si>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</si>
  <si>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</si>
  <si>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</si>
  <si>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</si>
  <si>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</si>
  <si>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</si>
  <si>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</si>
  <si>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</si>
  <si>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</si>
  <si>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</si>
  <si>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</si>
  <si>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</si>
  <si>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</si>
  <si>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</si>
  <si>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</si>
  <si>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</si>
  <si>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</si>
  <si>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</si>
  <si>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</si>
  <si>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</si>
  <si>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</si>
  <si>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</si>
  <si>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</si>
  <si>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</si>
  <si>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</si>
  <si>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</si>
  <si>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</si>
  <si>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</si>
  <si>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</si>
  <si>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</si>
  <si>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</si>
  <si>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</si>
  <si>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</si>
  <si>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</si>
  <si>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</si>
  <si>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</si>
  <si>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</si>
  <si>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</si>
  <si>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</si>
  <si>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</si>
  <si>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</si>
  <si>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</si>
  <si>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</si>
  <si>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</si>
  <si>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</si>
  <si>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</si>
  <si>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</si>
  <si>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</si>
  <si>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</si>
  <si>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</si>
  <si>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</si>
  <si>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</si>
  <si>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</si>
  <si>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</si>
  <si>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</si>
  <si>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</si>
  <si>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</si>
  <si>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</si>
  <si>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</si>
  <si>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</si>
  <si>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</si>
  <si>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</si>
  <si>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</si>
  <si>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</si>
  <si>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</si>
  <si>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</si>
  <si>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</si>
  <si>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</si>
  <si>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</si>
  <si>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</si>
  <si>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</si>
  <si>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</si>
  <si>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</si>
  <si>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</si>
  <si>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</si>
  <si>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</si>
  <si>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</si>
  <si>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</si>
  <si>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</si>
  <si>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</si>
  <si>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</si>
  <si>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</si>
  <si>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</si>
  <si>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</si>
  <si>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</si>
  <si>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</si>
  <si>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</si>
  <si>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</si>
  <si>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</si>
  <si>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</si>
  <si>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</si>
  <si>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</si>
  <si>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</si>
  <si>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</si>
  <si>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</si>
  <si>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</si>
  <si>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</si>
  <si>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</si>
  <si>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</si>
  <si>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</si>
  <si>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</si>
  <si>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</si>
  <si>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</si>
  <si>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</si>
  <si>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</si>
  <si>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</si>
  <si>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</si>
  <si>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</si>
  <si>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</si>
  <si>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</si>
  <si>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</si>
  <si>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</si>
  <si>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</si>
  <si>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</si>
  <si>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</si>
  <si>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</si>
  <si>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</si>
  <si>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</si>
  <si>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</si>
  <si>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</si>
  <si>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</si>
  <si>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</si>
  <si>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</si>
  <si>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</si>
  <si>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</si>
  <si>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</si>
  <si>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</si>
  <si>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</si>
  <si>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</si>
  <si>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</si>
  <si>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</si>
  <si>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</si>
  <si>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</si>
  <si>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</si>
  <si>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</si>
  <si>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</si>
  <si>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</si>
  <si>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</si>
  <si>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</si>
  <si>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</si>
  <si>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</si>
  <si>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</si>
  <si>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</si>
  <si>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</si>
  <si>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</si>
  <si>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</si>
  <si>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</si>
  <si>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</si>
  <si>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</si>
  <si>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</si>
  <si>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</si>
  <si>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</si>
  <si>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</si>
  <si>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</si>
  <si>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</si>
  <si>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</si>
  <si>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</si>
  <si>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</si>
  <si>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</si>
  <si>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</si>
  <si>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</si>
  <si>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</si>
  <si>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</si>
  <si>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</si>
  <si>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</si>
  <si>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</si>
  <si>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</si>
  <si>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</si>
  <si>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</si>
  <si>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</si>
  <si>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</si>
  <si>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</si>
  <si>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</si>
  <si>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</si>
  <si>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</si>
  <si>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</si>
  <si>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</si>
  <si>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</si>
  <si>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</si>
  <si>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</si>
  <si>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</si>
  <si>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</si>
  <si>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</si>
  <si>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</si>
  <si>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</si>
  <si>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</si>
  <si>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</si>
  <si>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</si>
  <si>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</si>
  <si>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</si>
  <si>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</si>
  <si>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</si>
  <si>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</si>
  <si>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</si>
  <si>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</si>
  <si>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</si>
  <si>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</si>
  <si>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</si>
  <si>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</si>
  <si>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</si>
  <si>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</si>
  <si>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</si>
  <si>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</si>
  <si>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</si>
  <si>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</si>
  <si>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</si>
  <si>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</si>
  <si>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</si>
  <si>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</si>
  <si>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</si>
  <si>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</si>
  <si>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</si>
  <si>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</si>
  <si>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</si>
  <si>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</si>
  <si>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</si>
  <si>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</si>
  <si>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</si>
  <si>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</si>
  <si>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</si>
  <si>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</si>
  <si>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</si>
  <si>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</si>
  <si>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</si>
  <si>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</si>
  <si>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</si>
  <si>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</si>
  <si>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</si>
  <si>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</si>
  <si>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</si>
  <si>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</si>
  <si>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</si>
  <si>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</si>
  <si>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</si>
  <si>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</si>
  <si>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</si>
  <si>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</si>
  <si>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</si>
  <si>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</si>
  <si>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</si>
  <si>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</si>
  <si>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</si>
  <si>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</si>
  <si>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</si>
  <si>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</si>
  <si>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</si>
  <si>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</si>
  <si>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</si>
  <si>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</si>
  <si>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</si>
  <si>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</si>
  <si>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</si>
  <si>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</si>
  <si>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</si>
  <si>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</si>
  <si>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</si>
  <si>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</si>
  <si>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</si>
  <si>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</si>
  <si>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</si>
  <si>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</si>
  <si>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</si>
  <si>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</si>
  <si>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</si>
  <si>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</si>
  <si>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</si>
  <si>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</si>
  <si>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</si>
  <si>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</si>
  <si>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</si>
  <si>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</si>
  <si>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</si>
  <si>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</si>
  <si>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</si>
  <si>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</si>
  <si>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</si>
  <si>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</si>
  <si>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</si>
  <si>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</si>
  <si>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</si>
  <si>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</si>
  <si>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</si>
  <si>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</si>
  <si>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</si>
  <si>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</si>
  <si>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</si>
  <si>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</si>
  <si>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</si>
  <si>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</si>
  <si>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</si>
  <si>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</si>
  <si>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</si>
  <si>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</si>
  <si>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</si>
  <si>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</si>
  <si>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</si>
  <si>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</si>
  <si>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</si>
  <si>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</si>
  <si>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</si>
  <si>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</si>
  <si>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</si>
  <si>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</si>
  <si>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</si>
  <si>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</si>
  <si>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</si>
  <si>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</si>
  <si>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</si>
  <si>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</si>
  <si>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</si>
  <si>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</si>
  <si>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</si>
  <si>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</si>
  <si>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</si>
  <si>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</si>
  <si>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</si>
  <si>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</si>
  <si>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</si>
  <si>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</si>
  <si>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</si>
  <si>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</si>
  <si>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</si>
  <si>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</si>
  <si>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</si>
  <si>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</si>
  <si>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</si>
  <si>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</si>
  <si>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</si>
  <si>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</si>
  <si>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</si>
  <si>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</si>
  <si>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</si>
  <si>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</si>
  <si>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</si>
  <si>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</si>
  <si>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</si>
  <si>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</si>
  <si>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</si>
  <si>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</si>
  <si>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</si>
  <si>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</si>
  <si>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</si>
  <si>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</si>
  <si>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</si>
  <si>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</si>
  <si>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</si>
  <si>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</si>
  <si>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</si>
  <si>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</si>
  <si>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</si>
  <si>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</si>
  <si>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</si>
  <si>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</si>
  <si>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</si>
  <si>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</si>
  <si>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</si>
  <si>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</si>
  <si>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</si>
  <si>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</si>
  <si>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</si>
  <si>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</si>
  <si>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</si>
  <si>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</si>
  <si>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</si>
  <si>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</si>
  <si>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</si>
  <si>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</si>
  <si>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</si>
  <si>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</si>
  <si>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</si>
  <si>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</si>
  <si>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</si>
  <si>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</si>
  <si>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</si>
  <si>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</si>
  <si>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</si>
  <si>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</si>
  <si>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</si>
  <si>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</si>
  <si>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</si>
  <si>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</si>
  <si>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</si>
  <si>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</si>
  <si>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</si>
  <si>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</si>
  <si>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</si>
  <si>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</si>
  <si>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</si>
  <si>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</si>
  <si>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</si>
  <si>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</si>
  <si>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</si>
  <si>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</si>
  <si>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</si>
  <si>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</si>
  <si>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</si>
  <si>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</si>
  <si>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</si>
  <si>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</si>
  <si>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</si>
  <si>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</si>
  <si>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</si>
  <si>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</si>
  <si>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</si>
  <si>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</si>
  <si>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</si>
  <si>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</si>
  <si>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</si>
  <si>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</si>
  <si>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</si>
  <si>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</si>
  <si>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</si>
  <si>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</si>
  <si>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</si>
  <si>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</si>
  <si>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</si>
  <si>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</si>
  <si>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</si>
  <si>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</si>
  <si>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</si>
  <si>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</si>
  <si>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</si>
  <si>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</si>
  <si>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</si>
  <si>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</si>
  <si>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</si>
  <si>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</si>
  <si>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</si>
  <si>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</si>
  <si>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</si>
  <si>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</si>
  <si>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</si>
  <si>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</si>
  <si>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</si>
  <si>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</si>
  <si>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</si>
  <si>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</si>
  <si>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</si>
  <si>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</si>
  <si>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</si>
  <si>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</si>
  <si>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</si>
  <si>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</si>
  <si>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</si>
  <si>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</si>
  <si>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</si>
  <si>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</si>
  <si>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</si>
  <si>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</si>
  <si>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</si>
  <si>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</si>
  <si>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</si>
  <si>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</si>
  <si>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</si>
  <si>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</si>
  <si>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</si>
  <si>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</si>
  <si>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</si>
  <si>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</si>
  <si>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</si>
  <si>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</si>
  <si>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</si>
  <si>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</si>
  <si>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</si>
  <si>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</si>
  <si>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</si>
  <si>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</si>
  <si>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</si>
  <si>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</si>
  <si>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</si>
  <si>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</si>
  <si>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</si>
  <si>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</si>
  <si>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</si>
  <si>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</si>
  <si>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</si>
  <si>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</si>
  <si>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</si>
  <si>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</si>
  <si>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</si>
  <si>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</si>
  <si>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</si>
  <si>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</si>
  <si>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</si>
  <si>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</si>
  <si>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</si>
  <si>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</si>
  <si>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</si>
  <si>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</si>
  <si>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</si>
  <si>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</si>
  <si>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</si>
  <si>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</si>
  <si>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</si>
  <si>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</si>
  <si>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</si>
  <si>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</si>
  <si>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</si>
  <si>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</si>
  <si>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</si>
  <si>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</si>
  <si>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</si>
  <si>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</si>
  <si>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</si>
  <si>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</si>
  <si>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</si>
  <si>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</si>
  <si>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</si>
  <si>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</si>
  <si>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</si>
  <si>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</si>
  <si>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</si>
  <si>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</si>
  <si>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</si>
  <si>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</si>
  <si>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</si>
  <si>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</si>
  <si>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</si>
  <si>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</si>
  <si>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</si>
  <si>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</si>
  <si>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</si>
  <si>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</si>
  <si>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</si>
  <si>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</si>
  <si>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</si>
  <si>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</si>
  <si>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</si>
  <si>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</si>
  <si>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</si>
  <si>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</si>
  <si>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</si>
  <si>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</si>
  <si>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</si>
  <si>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</si>
  <si>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</si>
  <si>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</si>
  <si>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</si>
  <si>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</si>
  <si>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</si>
  <si>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</si>
  <si>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</si>
  <si>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</si>
  <si>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</si>
  <si>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</si>
  <si>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</si>
  <si>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</si>
  <si>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</si>
  <si>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</si>
  <si>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</si>
  <si>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</si>
  <si>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</si>
  <si>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</si>
  <si>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</si>
  <si>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</si>
  <si>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</si>
  <si>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</si>
  <si>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</si>
  <si>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</si>
  <si>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</si>
  <si>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</si>
  <si>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</si>
  <si>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</si>
  <si>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</si>
  <si>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</si>
  <si>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</si>
  <si>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</si>
  <si>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</si>
  <si>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</si>
  <si>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</si>
  <si>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</si>
  <si>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</si>
  <si>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</si>
  <si>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</si>
  <si>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</si>
  <si>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</si>
  <si>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</si>
  <si>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</si>
  <si>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</si>
  <si>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</si>
  <si>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</si>
  <si>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</si>
  <si>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</si>
  <si>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</si>
  <si>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</si>
  <si>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</si>
  <si>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</si>
  <si>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</si>
  <si>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</si>
  <si>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</si>
  <si>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</si>
  <si>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</si>
  <si>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</si>
  <si>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</si>
  <si>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</si>
  <si>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</si>
  <si>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</si>
  <si>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</si>
  <si>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</si>
  <si>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</si>
  <si>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</si>
  <si>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</si>
  <si>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</si>
  <si>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</si>
  <si>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</si>
  <si>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</si>
  <si>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</si>
  <si>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</si>
  <si>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</si>
  <si>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</si>
  <si>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</si>
  <si>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</si>
  <si>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</si>
  <si>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</si>
  <si>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</si>
  <si>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</si>
  <si>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</si>
  <si>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</si>
  <si>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</si>
  <si>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</si>
  <si>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</si>
  <si>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</si>
  <si>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</si>
  <si>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</si>
  <si>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</si>
  <si>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</si>
  <si>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</si>
  <si>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</si>
  <si>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</si>
  <si>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</si>
  <si>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</si>
  <si>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</si>
  <si>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</si>
  <si>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</si>
  <si>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</si>
  <si>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</si>
  <si>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</si>
  <si>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</si>
  <si>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</si>
  <si>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</si>
  <si>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</si>
  <si>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</si>
  <si>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</si>
  <si>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</si>
  <si>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</si>
  <si>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</si>
  <si>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</si>
  <si>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</si>
  <si>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</si>
  <si>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</si>
  <si>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</si>
  <si>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</si>
  <si>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</si>
  <si>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</si>
  <si>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</si>
  <si>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</si>
  <si>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</si>
  <si>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</si>
  <si>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</si>
  <si>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</si>
  <si>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</si>
  <si>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</si>
  <si>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</si>
  <si>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</si>
  <si>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</si>
  <si>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</si>
  <si>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</si>
  <si>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</si>
  <si>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</si>
  <si>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</si>
  <si>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</si>
  <si>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</si>
  <si>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</si>
  <si>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</si>
  <si>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</si>
  <si>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</si>
  <si>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</si>
  <si>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</si>
  <si>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</si>
  <si>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</si>
  <si>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</si>
  <si>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</si>
  <si>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</si>
  <si>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</si>
  <si>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</si>
  <si>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</si>
  <si>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</si>
  <si>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</si>
  <si>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</si>
  <si>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</si>
  <si>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</si>
  <si>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</si>
  <si>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</si>
  <si>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</si>
  <si>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</si>
  <si>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</si>
  <si>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</si>
  <si>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</si>
  <si>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</si>
  <si>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</si>
  <si>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</si>
  <si>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</si>
  <si>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</si>
  <si>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</si>
  <si>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</si>
  <si>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</si>
  <si>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</si>
  <si>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</si>
  <si>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</si>
  <si>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</si>
  <si>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</si>
  <si>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</si>
  <si>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</si>
  <si>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</si>
  <si>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</si>
  <si>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</si>
  <si>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</si>
  <si>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</si>
  <si>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</si>
  <si>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</si>
  <si>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</si>
  <si>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</si>
  <si>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</si>
  <si>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</si>
  <si>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</si>
  <si>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</si>
  <si>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</si>
  <si>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</si>
  <si>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</si>
  <si>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</si>
  <si>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</si>
  <si>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</si>
  <si>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</si>
  <si>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</si>
  <si>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</si>
  <si>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</si>
  <si>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</si>
  <si>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</si>
  <si>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</si>
  <si>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</si>
  <si>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</si>
  <si>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</si>
  <si>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</si>
  <si>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</si>
  <si>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</si>
  <si>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</si>
  <si>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</si>
  <si>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</si>
  <si>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</si>
  <si>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</si>
  <si>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</si>
  <si>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</si>
  <si>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</si>
  <si>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</si>
  <si>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</si>
  <si>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</si>
  <si>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</si>
  <si>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</si>
  <si>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</si>
  <si>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</si>
  <si>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</si>
  <si>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</si>
  <si>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</si>
  <si>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</si>
  <si>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</si>
  <si>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</si>
  <si>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</si>
  <si>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</si>
  <si>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</si>
  <si>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</si>
  <si>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</si>
  <si>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</si>
  <si>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</si>
  <si>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</si>
  <si>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</si>
  <si>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</si>
  <si>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</si>
  <si>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</si>
  <si>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</si>
  <si>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</si>
  <si>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</si>
  <si>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</si>
  <si>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</si>
  <si>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</si>
  <si>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</si>
  <si>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</si>
  <si>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</si>
  <si>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</si>
  <si>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</si>
  <si>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</si>
  <si>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</si>
  <si>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</si>
  <si>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</si>
  <si>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</si>
  <si>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</si>
  <si>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</si>
  <si>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</si>
  <si>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</si>
  <si>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</si>
  <si>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</si>
  <si>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</si>
  <si>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</si>
  <si>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Male</t>
  </si>
  <si>
    <t>Female</t>
  </si>
  <si>
    <t>Consumer</t>
  </si>
  <si>
    <t>Corporate</t>
  </si>
  <si>
    <t>Home Office</t>
  </si>
  <si>
    <t>Abatatriptan</t>
  </si>
  <si>
    <t>Antibiotics</t>
  </si>
  <si>
    <t>Abilovir Aprotasol</t>
  </si>
  <si>
    <t>Antipiretics</t>
  </si>
  <si>
    <t>Abobozolid</t>
  </si>
  <si>
    <t>Antimalarial</t>
  </si>
  <si>
    <t>Abranatal Lysoprosate</t>
  </si>
  <si>
    <t>Antiseptics</t>
  </si>
  <si>
    <t>Abtasol</t>
  </si>
  <si>
    <t>Acantaine</t>
  </si>
  <si>
    <t>Acelimus</t>
  </si>
  <si>
    <t>Analgesics</t>
  </si>
  <si>
    <t>Aciprex</t>
  </si>
  <si>
    <t>Aclonuma</t>
  </si>
  <si>
    <t>Acubulin</t>
  </si>
  <si>
    <t>Acycnafine Microvate</t>
  </si>
  <si>
    <t>Mood Stabilizers</t>
  </si>
  <si>
    <t>Acycpex</t>
  </si>
  <si>
    <t>Adalatamine</t>
  </si>
  <si>
    <t>Adideine</t>
  </si>
  <si>
    <t>Adrecetam Barazoxane</t>
  </si>
  <si>
    <t>Adriacaine</t>
  </si>
  <si>
    <t>Adriafinil Ehtymara</t>
  </si>
  <si>
    <t>Adtiza Gammaluble</t>
  </si>
  <si>
    <t>Afaxacin</t>
  </si>
  <si>
    <t>Afinitasol</t>
  </si>
  <si>
    <t>Afluferon Entrarenone</t>
  </si>
  <si>
    <t>Afretosine</t>
  </si>
  <si>
    <t>Agalsiline</t>
  </si>
  <si>
    <t>Aggrakine</t>
  </si>
  <si>
    <t>Aggretisol</t>
  </si>
  <si>
    <t>Alarudin Azarolac</t>
  </si>
  <si>
    <t>Albudazole Erobloc</t>
  </si>
  <si>
    <t>Albuterenone</t>
  </si>
  <si>
    <t>Aldevac</t>
  </si>
  <si>
    <t>Alemtuvatol Megalinum</t>
  </si>
  <si>
    <t>Algluconium Dorzofoxin</t>
  </si>
  <si>
    <t>Alglutriptan</t>
  </si>
  <si>
    <t>Alimmethate Insudase</t>
  </si>
  <si>
    <t>Alisteride Pemidizem</t>
  </si>
  <si>
    <t>Allomenda</t>
  </si>
  <si>
    <t>Alpharolac</t>
  </si>
  <si>
    <t>Alpradipine</t>
  </si>
  <si>
    <t>Amamadin</t>
  </si>
  <si>
    <t>Amavirase</t>
  </si>
  <si>
    <t>Amcibax Amcikeran</t>
  </si>
  <si>
    <t>Amlominphen Dexanovate</t>
  </si>
  <si>
    <t>Amphesirox</t>
  </si>
  <si>
    <t>Ampinonide</t>
  </si>
  <si>
    <t>Ampysin</t>
  </si>
  <si>
    <t>Androporin</t>
  </si>
  <si>
    <t>Angioparin Brimosumab</t>
  </si>
  <si>
    <t>Antaparin Varizyme</t>
  </si>
  <si>
    <t>Antilamin Clinbital</t>
  </si>
  <si>
    <t>Aprerase</t>
  </si>
  <si>
    <t>Apromin</t>
  </si>
  <si>
    <t>Apronazol</t>
  </si>
  <si>
    <t>Aquamycin Lacoran</t>
  </si>
  <si>
    <t>Araxetine</t>
  </si>
  <si>
    <t>Argalazine Abostryl</t>
  </si>
  <si>
    <t>Arivac</t>
  </si>
  <si>
    <t>Asparathasone Unipan</t>
  </si>
  <si>
    <t>Aspinavir Silovance</t>
  </si>
  <si>
    <t>Atomorelin</t>
  </si>
  <si>
    <t>Atrabicin Alkerotec</t>
  </si>
  <si>
    <t>Belavarix Benzabicin</t>
  </si>
  <si>
    <t>Benzoprox</t>
  </si>
  <si>
    <t>Betanem</t>
  </si>
  <si>
    <t>Bexridol</t>
  </si>
  <si>
    <t>Biotasol Siloderm</t>
  </si>
  <si>
    <t>Brimorix Amonine</t>
  </si>
  <si>
    <t>Ceftatana Serolamide</t>
  </si>
  <si>
    <t>Cephovelam</t>
  </si>
  <si>
    <t>Cephozumab Synmethate</t>
  </si>
  <si>
    <t>Ceretosine</t>
  </si>
  <si>
    <t>Choriogestrel</t>
  </si>
  <si>
    <t>Choriotrisin</t>
  </si>
  <si>
    <t>Ciclonazol</t>
  </si>
  <si>
    <t>Claricriptine Adaferol</t>
  </si>
  <si>
    <t>Claripenem</t>
  </si>
  <si>
    <t>Clindaracil</t>
  </si>
  <si>
    <t>Clinicilin Pentozone</t>
  </si>
  <si>
    <t>Clinolan Pitoletra</t>
  </si>
  <si>
    <t>Cogxone Levanide</t>
  </si>
  <si>
    <t>Comzyme</t>
  </si>
  <si>
    <t>Cordamectin Actolamin</t>
  </si>
  <si>
    <t>Cortirodine Alimcline</t>
  </si>
  <si>
    <t>Cricane Acamsumab</t>
  </si>
  <si>
    <t>Cyclovital</t>
  </si>
  <si>
    <t>Dantocept Ferurenone</t>
  </si>
  <si>
    <t>Dantolac Pazocor</t>
  </si>
  <si>
    <t>Darlofen</t>
  </si>
  <si>
    <t>Dasagestin</t>
  </si>
  <si>
    <t>Decidenu Galantrigine</t>
  </si>
  <si>
    <t>Dexacilin Triline</t>
  </si>
  <si>
    <t>Dexmebital Acanplan</t>
  </si>
  <si>
    <t>Dexmeprazole Transnuvia</t>
  </si>
  <si>
    <t>Diaxolol</t>
  </si>
  <si>
    <t>Diazemid Felcept</t>
  </si>
  <si>
    <t>Diprolimus</t>
  </si>
  <si>
    <t>Diprotaine</t>
  </si>
  <si>
    <t>Docstryl Rivacin</t>
  </si>
  <si>
    <t>Dorzovorin Pentadarone</t>
  </si>
  <si>
    <t>Doxivorin</t>
  </si>
  <si>
    <t>Duraprazole Agalsixolol</t>
  </si>
  <si>
    <t>Effidomide Evofribrate</t>
  </si>
  <si>
    <t>Effigine Propraprex</t>
  </si>
  <si>
    <t>Enzastryl</t>
  </si>
  <si>
    <t>Eproline</t>
  </si>
  <si>
    <t>Epzipitant</t>
  </si>
  <si>
    <t>Ergomethate</t>
  </si>
  <si>
    <t>Exexone</t>
  </si>
  <si>
    <t>Exotropin Empizine</t>
  </si>
  <si>
    <t>Factofribrate</t>
  </si>
  <si>
    <t>Factolamide</t>
  </si>
  <si>
    <t>Fentalac</t>
  </si>
  <si>
    <t>Fentatrol Rapatelase</t>
  </si>
  <si>
    <t>Feruprazole</t>
  </si>
  <si>
    <t>Finanel</t>
  </si>
  <si>
    <t>Flutacerol</t>
  </si>
  <si>
    <t>Formolovir Amanferon</t>
  </si>
  <si>
    <t>Fosinofen</t>
  </si>
  <si>
    <t>Ganineva Agenium</t>
  </si>
  <si>
    <t>Halcifergen Nevazone</t>
  </si>
  <si>
    <t>Halciramine</t>
  </si>
  <si>
    <t>Hemavate Spirolinum</t>
  </si>
  <si>
    <t>Hepavice</t>
  </si>
  <si>
    <t>Hydroxyprosyn</t>
  </si>
  <si>
    <t>Ibruferon</t>
  </si>
  <si>
    <t>Ibrulinum</t>
  </si>
  <si>
    <t>Imiderm Vibranovate</t>
  </si>
  <si>
    <t>Imiformin Transmunex</t>
  </si>
  <si>
    <t>Immurenol Temarate</t>
  </si>
  <si>
    <t>Insozyme</t>
  </si>
  <si>
    <t>Interfedox Pilobamol</t>
  </si>
  <si>
    <t>Interfeferon Aspipex</t>
  </si>
  <si>
    <t>Interfestar</t>
  </si>
  <si>
    <t>Interzide</t>
  </si>
  <si>
    <t>Invisteride Diclomycin</t>
  </si>
  <si>
    <t>Ionclotide</t>
  </si>
  <si>
    <t>Ketamara Evogel</t>
  </si>
  <si>
    <t>Ketastadil</t>
  </si>
  <si>
    <t>Kinenadryl</t>
  </si>
  <si>
    <t>Kinerinex</t>
  </si>
  <si>
    <t>Kinovatol</t>
  </si>
  <si>
    <t>Kiovax Tercorolac</t>
  </si>
  <si>
    <t>Lacoplex Hyaluvance</t>
  </si>
  <si>
    <t>Lactubucil</t>
  </si>
  <si>
    <t>Lansopril Acribax</t>
  </si>
  <si>
    <t>Lansostral Acgestin</t>
  </si>
  <si>
    <t>Lioletine Refliruvax</t>
  </si>
  <si>
    <t>Liomulin</t>
  </si>
  <si>
    <t>Lovapur</t>
  </si>
  <si>
    <t>Lovavatol Azelavarix</t>
  </si>
  <si>
    <t>Lovephilus</t>
  </si>
  <si>
    <t>Lovepion</t>
  </si>
  <si>
    <t>Magnemunex</t>
  </si>
  <si>
    <t>Magneprex</t>
  </si>
  <si>
    <t>Malavirine Alimdine</t>
  </si>
  <si>
    <t>Malaxolol Aeroprosyn</t>
  </si>
  <si>
    <t>Megenorphine</t>
  </si>
  <si>
    <t>Menogine</t>
  </si>
  <si>
    <t>Metapatch</t>
  </si>
  <si>
    <t>Methiclotide</t>
  </si>
  <si>
    <t>Microroban Afatigomar</t>
  </si>
  <si>
    <t>Morphizolid Tianalin</t>
  </si>
  <si>
    <t>Neuropogen Empibax</t>
  </si>
  <si>
    <t>Nevanide Actozide</t>
  </si>
  <si>
    <t>Nisorase</t>
  </si>
  <si>
    <t>Novakyn Tracprox</t>
  </si>
  <si>
    <t>Oxymotroban Fexoformin</t>
  </si>
  <si>
    <t>Palodizem</t>
  </si>
  <si>
    <t>Panpion</t>
  </si>
  <si>
    <t>Paronium Atracustone</t>
  </si>
  <si>
    <t>Pazofenac</t>
  </si>
  <si>
    <t>Penitrana</t>
  </si>
  <si>
    <t>Pentastrin</t>
  </si>
  <si>
    <t>Pitodomide</t>
  </si>
  <si>
    <t>Presetron</t>
  </si>
  <si>
    <t>Primapion</t>
  </si>
  <si>
    <t>Primatate Univatol</t>
  </si>
  <si>
    <t>Proderal</t>
  </si>
  <si>
    <t>Proprabax</t>
  </si>
  <si>
    <t>Propralamide Dexlanzolam</t>
  </si>
  <si>
    <t>Propratecan</t>
  </si>
  <si>
    <t>Pulmodiol Adalaxime</t>
  </si>
  <si>
    <t>Pulmofine</t>
  </si>
  <si>
    <t>Pulmogen Alitora</t>
  </si>
  <si>
    <t>Quiniprosyn</t>
  </si>
  <si>
    <t>Quixitriptan Alanesin</t>
  </si>
  <si>
    <t>Ranediol</t>
  </si>
  <si>
    <t>Raparidol</t>
  </si>
  <si>
    <t>Rebedase Aplencor</t>
  </si>
  <si>
    <t>Relenstrel Exurabine</t>
  </si>
  <si>
    <t>Relenvice</t>
  </si>
  <si>
    <t>Requimadin</t>
  </si>
  <si>
    <t>Ribabyclor</t>
  </si>
  <si>
    <t>Robapril</t>
  </si>
  <si>
    <t>Rositroban</t>
  </si>
  <si>
    <t>Sanctumine</t>
  </si>
  <si>
    <t>Saprodeine Zanprosyn</t>
  </si>
  <si>
    <t>Secrelazine Insonamic</t>
  </si>
  <si>
    <t>Sevoderm</t>
  </si>
  <si>
    <t>Sevotrana Tiafoxin</t>
  </si>
  <si>
    <t>Sodinel Olofribrate</t>
  </si>
  <si>
    <t>Solasteride</t>
  </si>
  <si>
    <t>Spiroderall</t>
  </si>
  <si>
    <t>Stelazolid</t>
  </si>
  <si>
    <t>Sucprine Specbalamin</t>
  </si>
  <si>
    <t>Sumanazole</t>
  </si>
  <si>
    <t>Symbiroban</t>
  </si>
  <si>
    <t>Symbisine Prednimadin</t>
  </si>
  <si>
    <t>Symbitrim</t>
  </si>
  <si>
    <t>Symdocet</t>
  </si>
  <si>
    <t>Syntheruvax Proracin</t>
  </si>
  <si>
    <t>Tacrodomide</t>
  </si>
  <si>
    <t>Temasone Thiobucil</t>
  </si>
  <si>
    <t>Tesnorphine Silotamine</t>
  </si>
  <si>
    <t>Testant</t>
  </si>
  <si>
    <t>Tetalamide</t>
  </si>
  <si>
    <t>Tetratanyl</t>
  </si>
  <si>
    <t>Thalilamide</t>
  </si>
  <si>
    <t>Theopril</t>
  </si>
  <si>
    <t>Thionide</t>
  </si>
  <si>
    <t>Tiaracil</t>
  </si>
  <si>
    <t>Topifribrate</t>
  </si>
  <si>
    <t>Topipizole</t>
  </si>
  <si>
    <t>Topitaine</t>
  </si>
  <si>
    <t>Tracdomide</t>
  </si>
  <si>
    <t>Travoloride</t>
  </si>
  <si>
    <t>Travosoline Capolac</t>
  </si>
  <si>
    <t>Trazobalamin</t>
  </si>
  <si>
    <t>Trazozaprine</t>
  </si>
  <si>
    <t>Ultrimax Ultriset</t>
  </si>
  <si>
    <t>Veratorol Ciclovatol</t>
  </si>
  <si>
    <t>Vibratosine Alemtrace</t>
  </si>
  <si>
    <t>Victomax</t>
  </si>
  <si>
    <t>Victomine</t>
  </si>
  <si>
    <t>Xenaderal</t>
  </si>
  <si>
    <t>Xenaminphen</t>
  </si>
  <si>
    <t>Zarostral</t>
  </si>
  <si>
    <t>Zithrotrol</t>
  </si>
  <si>
    <t>Zonitonin</t>
  </si>
  <si>
    <t>Zonixamine Immulinum</t>
  </si>
  <si>
    <t>Zynosine</t>
  </si>
  <si>
    <t>Zyvance</t>
  </si>
  <si>
    <t>Furniture</t>
  </si>
  <si>
    <t>Bush Somerset Collection Bookcase</t>
  </si>
  <si>
    <t>Hon Deluxe Fabric Upholstered Stacking Chairs, Rounded Back</t>
  </si>
  <si>
    <t>Office Supplies</t>
  </si>
  <si>
    <t>Self-Adhesive Address Labels for Typewriters by Universal</t>
  </si>
  <si>
    <t>Bretford CR4500 Series Slim Rectangular Table</t>
  </si>
  <si>
    <t>Eldon Fold 'N Roll Cart System</t>
  </si>
  <si>
    <t>Eldon Expressions Wood and Plastic Desk Accessories, Cherry Wood</t>
  </si>
  <si>
    <t>Newell 322</t>
  </si>
  <si>
    <t>Technology</t>
  </si>
  <si>
    <t>Mitel 5320 IP Phone VoIP phone</t>
  </si>
  <si>
    <t>DXL Angle-View Binders with Locking Rings by Samsill</t>
  </si>
  <si>
    <t>Belkin F5C206VTEL 6 Outlet Surge</t>
  </si>
  <si>
    <t>Chromcraft Rectangular Conference Tables</t>
  </si>
  <si>
    <t>Konftel 250 Conference phone - Charcoal black</t>
  </si>
  <si>
    <t>Xerox 1967</t>
  </si>
  <si>
    <t>Fellowes PB200 Plastic Comb Binding Machine</t>
  </si>
  <si>
    <t>Holmes Replacement Filter for HEPA Air Cleaner, Very Large Room, HEPA Filter</t>
  </si>
  <si>
    <t>Storex DuraTech Recycled Plastic Frosted Binders</t>
  </si>
  <si>
    <t>Stur-D-Stor Shelving, Vertical 5-Shelf: 72"H x 36"W x 18 1/2"D</t>
  </si>
  <si>
    <t>Fellowes Super Stor/Drawer</t>
  </si>
  <si>
    <t>Newell 341</t>
  </si>
  <si>
    <t>Cisco SPA 501G IP Phone</t>
  </si>
  <si>
    <t>Wilson Jones Hanging View Binder, White, 1"</t>
  </si>
  <si>
    <t>Newell 318</t>
  </si>
  <si>
    <t>Acco Six-Outlet Power Strip, 4' Cord Length</t>
  </si>
  <si>
    <t>Global Deluxe Stacking Chair, Gray</t>
  </si>
  <si>
    <t>Wilson Jones Active Use Binders</t>
  </si>
  <si>
    <t>Imation 8GB Mini TravelDrive USB 2.0 Flash Drive</t>
  </si>
  <si>
    <t>Riverside Palais Royal Lawyers Bookcase, Royale Cherry Finish</t>
  </si>
  <si>
    <t>Avery Recycled Flexi-View Covers for Binding Systems</t>
  </si>
  <si>
    <t>Howard Miller 13-3/4" Diameter Brushed Chrome Round Wall Clock</t>
  </si>
  <si>
    <t>Poly String Tie Envelopes</t>
  </si>
  <si>
    <t>BOSTON Model 1800 Electric Pencil Sharpeners, Putty/Woodgrain</t>
  </si>
  <si>
    <t>Acco Pressboard Covers with Storage Hooks, 14 7/8" x 11", Executive Red</t>
  </si>
  <si>
    <t>Lumber Crayons</t>
  </si>
  <si>
    <t>Easy-staple paper</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</si>
  <si>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</si>
  <si>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</si>
  <si>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</si>
  <si>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</si>
  <si>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</si>
  <si>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</si>
  <si>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Panasonic Kx-TS550</t>
  </si>
  <si>
    <t>Eldon Base for stackable storage shelf, platinum</t>
  </si>
  <si>
    <t>Advantus 10-Drawer Portable Organizer, Chrome Metal Frame, Smoke Drawers</t>
  </si>
  <si>
    <t>Verbatim 25 GB 6x Blu-ray Single Layer Recordable Disc, 25/Pack</t>
  </si>
  <si>
    <t>Wilson Jones Leather-Like Binders with DublLock Round Rings</t>
  </si>
  <si>
    <t>Gould Plastics 9-Pocket Panel Bin, 18-3/8w x 5-1/4d x 20-1/2h, Black</t>
  </si>
  <si>
    <t>Imation 8gb Micro Traveldrive Usb 2.0 Flash Drive</t>
  </si>
  <si>
    <t>LF Elite 3D Dazzle Designer Hard Case Cover, Lf Stylus Pen and Wiper For Apple Iphone 5c Mini Lite</t>
  </si>
  <si>
    <t>C-Line Peel &amp; Stick Add-On Filing Pockets, 8-3/4 x 5-1/8, 10/Pack</t>
  </si>
  <si>
    <t>Avery 485</t>
  </si>
  <si>
    <t>Longer-Life Soft White Bulbs</t>
  </si>
  <si>
    <t>Global Leather Task Chair, Black</t>
  </si>
  <si>
    <t>Advantus Push Pins</t>
  </si>
  <si>
    <t>AT&amp;T CL83451 4-Handset Telephone</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</si>
  <si>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</si>
  <si>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</si>
  <si>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</si>
  <si>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</si>
  <si>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</si>
  <si>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</si>
  <si>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</si>
  <si>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</si>
  <si>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</si>
  <si>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</si>
  <si>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Global Value Mid-Back Manager's Chair, Gray</t>
  </si>
  <si>
    <t>Hunt BOSTON Model 1606 High-Volume Electric Pencil Sharpener, Beige</t>
  </si>
  <si>
    <t>netTALK DUO VoIP Telephone Service</t>
  </si>
  <si>
    <t>Snap-A-Way Black Print Carbonless Ruled Speed Letter, Triplicate</t>
  </si>
  <si>
    <t>Avery Binding System Hidden Tab Executive Style Index Sets</t>
  </si>
  <si>
    <t>Telephone Message Books with Fax/Mobile Section, 5 1/2" x 3 3/16"</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</si>
  <si>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</si>
  <si>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</si>
  <si>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</si>
  <si>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</si>
  <si>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</si>
  <si>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</si>
  <si>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</si>
  <si>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1.7 Cubic Foot Compact "Cube" Office Refrigerators</t>
  </si>
  <si>
    <t>Avery Heavy-Duty EZD  Binder With Locking Rings</t>
  </si>
  <si>
    <t>Premium Writing Pencils, Soft, #2 by Central Association for the Blind</t>
  </si>
  <si>
    <t>Sortfiler Multipurpose Personal File Organizer, Black</t>
  </si>
  <si>
    <t>Jet-Pak Recycled Peel 'N' Seal Padded Mailers</t>
  </si>
  <si>
    <t>Safco Industrial Wire Shelving</t>
  </si>
  <si>
    <t>Novimex Swivel Fabric Task Chair</t>
  </si>
  <si>
    <t>Logitech LS21 Speaker System - PC Multimedia - 2.1-CH - Wired</t>
  </si>
  <si>
    <t>Avery 511</t>
  </si>
  <si>
    <t>Eldon Portable Mobile Manager</t>
  </si>
  <si>
    <t>Turquoise Lead Holder with Pocket Clip</t>
  </si>
  <si>
    <t>Xerox 1995</t>
  </si>
  <si>
    <t>Xerox 1999</t>
  </si>
  <si>
    <t>Seth Thomas 13 1/2" Wall Clock</t>
  </si>
  <si>
    <t>Ibico Standard Transparent Covers</t>
  </si>
  <si>
    <t>Flexible Leather- Look Classic Collection Ring Binder</t>
  </si>
  <si>
    <t>9-3/4 Diameter Round Wall Clock</t>
  </si>
  <si>
    <t>Trimflex Flexible Post Binders</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</si>
  <si>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</si>
  <si>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</si>
  <si>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</si>
  <si>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</si>
  <si>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</si>
  <si>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Logitech K350 2.4Ghz Wireless Keyboard</t>
  </si>
  <si>
    <t>Deflect-o DuraMat Lighweight, Studded, Beveled Mat for Low Pile Carpeting</t>
  </si>
  <si>
    <t>Avery Trapezoid Ring Binder, 3" Capacity, Black, 1040 sheets</t>
  </si>
  <si>
    <t>Memorex Mini Travel Drive 8 GB USB 2.0 Flash Drive</t>
  </si>
  <si>
    <t>Speck Products Candyshell Flip Case</t>
  </si>
  <si>
    <t>Newell Chalk Holder</t>
  </si>
  <si>
    <t>Logitech Gaming G510s - Keyboard</t>
  </si>
  <si>
    <t>Magnifier Swing Arm Lamp</t>
  </si>
  <si>
    <t>Hunt PowerHouse Electric Pencil Sharpener, Blue</t>
  </si>
  <si>
    <t>Avery Durable Plastic 1" Binders</t>
  </si>
  <si>
    <t>OIC Colored Binder Clips, Assorted Sizes</t>
  </si>
  <si>
    <t>Redi-Strip #10 Envelopes, 4 1/8 x 9 1/2</t>
  </si>
  <si>
    <t>Xerox 1921</t>
  </si>
  <si>
    <t>Tyvek  Top-Opening Peel &amp; Seel Envelopes, Plain White</t>
  </si>
  <si>
    <t>Hon Racetrack Conference Tables</t>
  </si>
  <si>
    <t>GBC DocuBind 300 Electric Binding Machine</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</si>
  <si>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</si>
  <si>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</si>
  <si>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</si>
  <si>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</si>
  <si>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</si>
  <si>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Bevis 44 x 96 Conference Tables</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</si>
  <si>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</si>
  <si>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</si>
  <si>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</si>
  <si>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</si>
  <si>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</si>
  <si>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</si>
  <si>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</si>
  <si>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Xerox 195</t>
  </si>
  <si>
    <t>Xerox 1880</t>
  </si>
  <si>
    <t>Sanford Colorific Colored Pencils, 12/Box</t>
  </si>
  <si>
    <t>Ideal Clamps</t>
  </si>
  <si>
    <t>GBC Wire Binding Strips</t>
  </si>
  <si>
    <t>Fiskars Softgrip Scissors</t>
  </si>
  <si>
    <t>Newell 343</t>
  </si>
  <si>
    <t>Convenience Packs of Business Envelopes</t>
  </si>
  <si>
    <t>Xerox 1911</t>
  </si>
  <si>
    <t>Sanyo 2.5 Cubic Foot Mid-Size Office Refrigerators</t>
  </si>
  <si>
    <t>Seth Thomas 14" Putty-Colored Wall Clock</t>
  </si>
  <si>
    <t>Plantronics Cordless Phone Headset with In-line Volume - M214C</t>
  </si>
  <si>
    <t>Anker Astro 15000mAh USB Portable Charger</t>
  </si>
  <si>
    <t>GBC Prestige Therm-A-Bind Covers</t>
  </si>
  <si>
    <t>Belkin 7 Outlet SurgeMaster Surge Protector with Phone Protection</t>
  </si>
  <si>
    <t>Jabra BIZ 2300 Duo QD Duo Corded Headset</t>
  </si>
  <si>
    <t>Southworth 25% Cotton Antique Laid Paper &amp; Envelopes</t>
  </si>
  <si>
    <t>Xerox 1883</t>
  </si>
  <si>
    <t>Tenex Personal Project File with Scoop Front Design, Black</t>
  </si>
  <si>
    <t>Newell 311</t>
  </si>
  <si>
    <t>Avery 519</t>
  </si>
  <si>
    <t>Avaya 5420 Digital phone</t>
  </si>
  <si>
    <t>Xerox 1920</t>
  </si>
  <si>
    <t>Lenovo 17-Key USB Numeric Keypad</t>
  </si>
  <si>
    <t>Staple envelope</t>
  </si>
  <si>
    <t>Wilson Jones International Size A4 Ring Binders</t>
  </si>
  <si>
    <t>BIC Brite Liner Highlighters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</si>
  <si>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</si>
  <si>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</si>
  <si>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</si>
  <si>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</si>
  <si>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</si>
  <si>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</si>
  <si>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</si>
  <si>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</si>
  <si>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</si>
  <si>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</si>
  <si>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</si>
  <si>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</si>
  <si>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</si>
  <si>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</si>
  <si>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</si>
  <si>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</si>
  <si>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</si>
  <si>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AT&amp;T TR1909W</t>
  </si>
  <si>
    <t>Nokia Lumia 521 (T-Mobile)</t>
  </si>
  <si>
    <t>HP Standard 104 key PS/2 Keyboard</t>
  </si>
  <si>
    <t>Avery Poly Binder Pockets</t>
  </si>
  <si>
    <t>SanDisk Ultra 32 GB MicroSDHC Class 10 Memory Card</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</si>
  <si>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</si>
  <si>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</si>
  <si>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</si>
  <si>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</si>
  <si>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</si>
  <si>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Binney &amp; Smith Crayola Metallic Colored Pencils, 8-Color Set</t>
  </si>
  <si>
    <t>Binney &amp; Smith inkTank Erasable Desk Highlighter, Chisel Tip, Yellow, 12/Box</t>
  </si>
  <si>
    <t>Decoflex Hanging Personal Folder File</t>
  </si>
  <si>
    <t>Pressboard Covers with Storage Hooks, 9 1/2" x 11", Light Blue</t>
  </si>
  <si>
    <t>Wirebound Message Books, 5-1/2 x 4 Forms, 2 or 4 Forms per Page</t>
  </si>
  <si>
    <t>Southworth 25% Cotton Linen-Finish Paper &amp; Envelopes</t>
  </si>
  <si>
    <t>BoxOffice By Design Rectangular and Half-Moon Meeting Room Tables</t>
  </si>
  <si>
    <t>Bravo II Megaboss 12-Amp Hard Body Upright, Replacement Belts, 2 Belts per Pack</t>
  </si>
  <si>
    <t>Eureka Sanitaire  Commercial Upright</t>
  </si>
  <si>
    <t>Eldon 200 Class Desk Accessories, Burgundy</t>
  </si>
  <si>
    <t>Nortel Business Series Terminal T7208 Digital phone</t>
  </si>
  <si>
    <t>Tennsco Lockers, Gray</t>
  </si>
  <si>
    <t>Panasonic KX-TG6844B Expandable Digital Cordless Telephone</t>
  </si>
  <si>
    <t>Advantus Push Pins, Aluminum Head</t>
  </si>
  <si>
    <t>Gould Plastics 18-Pocket Panel Bin, 34w x 5-1/4d x 20-1/2h</t>
  </si>
  <si>
    <t>Memorex Micro Travel Drive 8 GB</t>
  </si>
  <si>
    <t>Avery 505</t>
  </si>
  <si>
    <t>O'Sullivan 2-Door Barrister Bookcase in Odessa Pine</t>
  </si>
  <si>
    <t>Cisco 9971 IP Video Phone Charcoal</t>
  </si>
  <si>
    <t>Sony Micro Vault Click 16 GB USB 2.0 Flash Drive</t>
  </si>
  <si>
    <t>Adtran 1202752G1</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</si>
  <si>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</si>
  <si>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</si>
  <si>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</si>
  <si>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</si>
  <si>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</si>
  <si>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</si>
  <si>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</si>
  <si>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</si>
  <si>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</si>
  <si>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</si>
  <si>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</si>
  <si>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Bush Advantage Collection Round Conference Table</t>
  </si>
  <si>
    <t>Bretford Rectangular Conference Table Tops</t>
  </si>
  <si>
    <t>Tenex Contemporary Contur Chairmats for Low and Medium Pile Carpet, Computer, 39" x 49"</t>
  </si>
  <si>
    <t>Logitech P710e Mobile Speakerphone</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</si>
  <si>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</si>
  <si>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</si>
  <si>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</si>
  <si>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</si>
  <si>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</si>
  <si>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</si>
  <si>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</si>
  <si>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</si>
  <si>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</si>
  <si>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</si>
  <si>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</si>
  <si>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</si>
  <si>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</si>
  <si>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</si>
  <si>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</si>
  <si>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</si>
  <si>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</si>
  <si>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</si>
  <si>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</si>
  <si>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</si>
  <si>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</si>
  <si>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</si>
  <si>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Microsoft Sculpt Comfort Mouse</t>
  </si>
  <si>
    <t>Quartet Omega Colored Chalk, 12/Pack</t>
  </si>
  <si>
    <t>Bagged Rubber Bands</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</si>
  <si>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</si>
  <si>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</si>
  <si>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</si>
  <si>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</si>
  <si>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</si>
  <si>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</si>
  <si>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</si>
  <si>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</si>
  <si>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</si>
  <si>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</si>
  <si>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</si>
  <si>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</si>
  <si>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</si>
  <si>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</si>
  <si>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</si>
  <si>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</si>
  <si>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</si>
  <si>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GBC VeloBinder Electric Binding Machine</t>
  </si>
  <si>
    <t>Premier Automatic Letter Opener</t>
  </si>
  <si>
    <t>Advantus SlideClip Paper Clips</t>
  </si>
  <si>
    <t>Avery 512</t>
  </si>
  <si>
    <t>Logitech Wireless Gaming Headset G930</t>
  </si>
  <si>
    <t>Bush Westfield Collection Bookcases, Medium Cherry Finish</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</si>
  <si>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</si>
  <si>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</si>
  <si>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</si>
  <si>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</si>
  <si>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</si>
  <si>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</si>
  <si>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</si>
  <si>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</si>
  <si>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</si>
  <si>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</si>
  <si>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</si>
  <si>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</si>
  <si>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Newell 350</t>
  </si>
  <si>
    <t>GBC Clear Cover, 8-1/2 x 11, unpunched, 25 covers per pack</t>
  </si>
  <si>
    <t>Boston Heavy-Duty Trimline Electric Pencil Sharpeners</t>
  </si>
  <si>
    <t>Faber Castell Col-Erase Pencils</t>
  </si>
  <si>
    <t>C-Line Cubicle Keepers Polyproplyene Holder With Velcro Backings</t>
  </si>
  <si>
    <t>Hon 4070 Series Pagoda Armless Upholstered Stacking Chairs</t>
  </si>
  <si>
    <t>Eldon Expressions Desk Accessory, Wood Photo Frame, Mahogany</t>
  </si>
  <si>
    <t>Avery 509</t>
  </si>
  <si>
    <t>Deflect-o SuperTray Unbreakable Stackable Tray, Letter, Black</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</si>
  <si>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</si>
  <si>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</si>
  <si>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</si>
  <si>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</si>
  <si>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</si>
  <si>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</si>
  <si>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OIC Binder Clips</t>
  </si>
  <si>
    <t>Logitech Wireless Headset h800</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</si>
  <si>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</si>
  <si>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</si>
  <si>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</si>
  <si>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</si>
  <si>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</si>
  <si>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</si>
  <si>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</si>
  <si>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</si>
  <si>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</si>
  <si>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</si>
  <si>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Hewlett Packard LaserJet 3310 Copier</t>
  </si>
  <si>
    <t>Avery Non-Stick Binders</t>
  </si>
  <si>
    <t>Tuff Stuff Recycled Round Ring Binders</t>
  </si>
  <si>
    <t>Hon 5100 Series Wood Tables</t>
  </si>
  <si>
    <t>OIC Binder Clips, Mini, 1/4" Capacity, Black</t>
  </si>
  <si>
    <t>Newell 314</t>
  </si>
  <si>
    <t>Square Credit Card Reader, 4 1/2" x 4 1/2" x 1", White</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</si>
  <si>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</si>
  <si>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</si>
  <si>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</si>
  <si>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</si>
  <si>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</si>
  <si>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</si>
  <si>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</si>
  <si>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</si>
  <si>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Belkin 8 Outlet SurgeMaster II Gold Surge Protector with Phone Protection</t>
  </si>
  <si>
    <t>Avery Address/Shipping Labels for Typewriters, 4" x 2"</t>
  </si>
  <si>
    <t>Global Ergonomic Managers Chair</t>
  </si>
  <si>
    <t>Newell 333</t>
  </si>
  <si>
    <t>Eldon Wave Desk Accessories</t>
  </si>
  <si>
    <t>Wilson Jones “Snap” Scratch Pad Binder Tool for Ring Binders</t>
  </si>
  <si>
    <t>Staple remover</t>
  </si>
  <si>
    <t>Pizazz Global Quick File</t>
  </si>
  <si>
    <t>Xerox 1930</t>
  </si>
  <si>
    <t>File Shuttle I and Handi-File</t>
  </si>
  <si>
    <t>NETGEAR AC1750 Dual Band Gigabit Smart WiFi Router</t>
  </si>
  <si>
    <t>Newell 324</t>
  </si>
  <si>
    <t>Microsoft Natural Keyboard Elite</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</si>
  <si>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</si>
  <si>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</si>
  <si>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</si>
  <si>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</si>
  <si>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</si>
  <si>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</si>
  <si>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</si>
  <si>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</si>
  <si>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</si>
  <si>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</si>
  <si>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</si>
  <si>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</si>
  <si>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</si>
  <si>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</si>
  <si>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Nortel Meridian M3904 Professional Digital phone</t>
  </si>
  <si>
    <t>Canon PC1080F Personal Copier</t>
  </si>
  <si>
    <t>Wilson Jones Century Plastic Molded Ring Binders</t>
  </si>
  <si>
    <t>Tuf-Vin Binders</t>
  </si>
  <si>
    <t>2300 Heavy-Duty Transfer File Systems by Perma</t>
  </si>
  <si>
    <t>Xerox 1958</t>
  </si>
  <si>
    <t>Acme 10" Easy Grip Assistive Scissors</t>
  </si>
  <si>
    <t>Super Decoflex Portable Personal File</t>
  </si>
  <si>
    <t>Contico 72"H Heavy-Duty Storage System</t>
  </si>
  <si>
    <t>Sony 64GB Class 10 Micro SDHC R40 Memory Card</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</si>
  <si>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</si>
  <si>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</si>
  <si>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</si>
  <si>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</si>
  <si>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</si>
  <si>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</si>
  <si>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</si>
  <si>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</si>
  <si>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</si>
  <si>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</si>
  <si>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</si>
  <si>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</si>
  <si>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Bulldog Vacuum Base Pencil Sharpener</t>
  </si>
  <si>
    <t>Bevis Steel Folding Chairs</t>
  </si>
  <si>
    <t>Xerox 1987</t>
  </si>
  <si>
    <t>American Pencil</t>
  </si>
  <si>
    <t>White Envelopes, White Envelopes with Clear Poly Window</t>
  </si>
  <si>
    <t>KeyTronic 6101 Series - Keyboard - Black</t>
  </si>
  <si>
    <t>Westinghouse Mesh Shade Clip-On Gooseneck Lamp, Black</t>
  </si>
  <si>
    <t>Crate-A-Files</t>
  </si>
  <si>
    <t>Hon Multipurpose Stacking Arm Chairs</t>
  </si>
  <si>
    <t>Coloredge Poster Frame</t>
  </si>
  <si>
    <t>GBC VeloBinder Manual Binding System</t>
  </si>
  <si>
    <t>Epson WorkForce WF-2530 All-in-One Printer, Copier Scanner</t>
  </si>
  <si>
    <t>Design Ebony Sketching Pencil</t>
  </si>
  <si>
    <t>GBC ProClick 150 Presentation Binding System</t>
  </si>
  <si>
    <t>Woodgrain Magazine Files by Perma</t>
  </si>
  <si>
    <t>Letter Size Cart</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</si>
  <si>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</si>
  <si>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</si>
  <si>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</si>
  <si>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</si>
  <si>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</si>
  <si>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</si>
  <si>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</si>
  <si>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</si>
  <si>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</si>
  <si>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</si>
  <si>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</si>
  <si>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</si>
  <si>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</si>
  <si>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</si>
  <si>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</si>
  <si>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</si>
  <si>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</si>
  <si>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</si>
  <si>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</si>
  <si>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</si>
  <si>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</si>
  <si>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</si>
  <si>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</si>
  <si>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</si>
  <si>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</si>
  <si>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</si>
  <si>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</si>
  <si>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</si>
  <si>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</si>
  <si>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Bush Mission Pointe Library</t>
  </si>
  <si>
    <t>Cardinal Hold-It CD Pocket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</si>
  <si>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</si>
  <si>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</si>
  <si>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</si>
  <si>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</si>
  <si>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</si>
  <si>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</si>
  <si>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</si>
  <si>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</si>
  <si>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</si>
  <si>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</si>
  <si>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</si>
  <si>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</si>
  <si>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</si>
  <si>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</si>
  <si>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</si>
  <si>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</si>
  <si>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Square Credit Card Reader</t>
  </si>
  <si>
    <t>Logitech M510 Wireless Mouse</t>
  </si>
  <si>
    <t>Fellowes Officeware Wire Shelving</t>
  </si>
  <si>
    <t>Colored Envelopes</t>
  </si>
  <si>
    <t>Sony Micro Vault Click 8 GB USB 2.0 Flash Drive</t>
  </si>
  <si>
    <t>Balt Solid Wood Rectangular Table</t>
  </si>
  <si>
    <t>Strathmore #10 Envelopes, Ultimate White</t>
  </si>
  <si>
    <t>Clear Mylar Reinforcing Strips</t>
  </si>
  <si>
    <t>Howard Miller 14-1/2" Diameter Chrome Round Wall Clock</t>
  </si>
  <si>
    <t>Deflect-O Glasstique Clear Desk Accessories</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</si>
  <si>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</si>
  <si>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</si>
  <si>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</si>
  <si>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</si>
  <si>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</si>
  <si>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Rogers Handheld Barrel Pencil Sharpener</t>
  </si>
  <si>
    <t>Newell 344</t>
  </si>
  <si>
    <t>Personal File Boxes with Fold-Down Carry Handle</t>
  </si>
  <si>
    <t>Fellowes PB500 Electric Punch Plastic Comb Binding Machine with Manual Bind</t>
  </si>
  <si>
    <t>Executive Impressions Supervisor Wall Clock</t>
  </si>
  <si>
    <t>SanDisk Cruzer 32 GB USB Flash Drive</t>
  </si>
  <si>
    <t>Newell 327</t>
  </si>
  <si>
    <t>Newell 317</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</si>
  <si>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</si>
  <si>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</si>
  <si>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</si>
  <si>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</si>
  <si>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</si>
  <si>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</si>
  <si>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</si>
  <si>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</si>
  <si>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</si>
  <si>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</si>
  <si>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</si>
  <si>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</si>
  <si>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</si>
  <si>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</si>
  <si>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Panasonic KX-TG9471B</t>
  </si>
  <si>
    <t>Sterilite Officeware Hinged File Box</t>
  </si>
  <si>
    <t>Premier Elliptical Ring Binder, Black</t>
  </si>
  <si>
    <t>Cardinal Poly Pocket Divider Pockets for Ring Binders</t>
  </si>
  <si>
    <t>Eureka The Boss Cordless Rechargeable Stick Vac</t>
  </si>
  <si>
    <t>Situations Contoured Folding Chairs, 4/Set</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</si>
  <si>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</si>
  <si>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</si>
  <si>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</si>
  <si>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</si>
  <si>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</si>
  <si>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</si>
  <si>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</si>
  <si>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</si>
  <si>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</si>
  <si>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</si>
  <si>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</si>
  <si>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</si>
  <si>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</si>
  <si>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</si>
  <si>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</si>
  <si>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</si>
  <si>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</si>
  <si>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</si>
  <si>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</si>
  <si>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</si>
  <si>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</si>
  <si>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</si>
  <si>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</si>
  <si>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</si>
  <si>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</si>
  <si>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</si>
  <si>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</si>
  <si>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</si>
  <si>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</si>
  <si>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</si>
  <si>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</si>
  <si>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</si>
  <si>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</si>
  <si>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i.Sound Portable Power - 8000 mAh</t>
  </si>
  <si>
    <t>Xerox 225</t>
  </si>
  <si>
    <t>Xerox 1894</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</si>
  <si>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</si>
  <si>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</si>
  <si>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</si>
  <si>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</si>
  <si>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</si>
  <si>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</si>
  <si>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</si>
  <si>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</si>
  <si>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</si>
  <si>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</si>
  <si>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</si>
  <si>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</si>
  <si>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</si>
  <si>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Prestige Round Ring Binders</t>
  </si>
  <si>
    <t>DAX Metal Frame, Desktop, Stepped-Edge</t>
  </si>
  <si>
    <t>DAX Value U-Channel Document Frames, Easel Back</t>
  </si>
  <si>
    <t>Recycled Easel Ring Binders</t>
  </si>
  <si>
    <t>Grandstream GXP1160 VoIP phone</t>
  </si>
  <si>
    <t>Cardinal Slant-D Ring Binder, Heavy Gauge Vinyl</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</si>
  <si>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</si>
  <si>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</si>
  <si>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</si>
  <si>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</si>
  <si>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</si>
  <si>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</si>
  <si>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</si>
  <si>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</si>
  <si>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</si>
  <si>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</si>
  <si>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Office Star - Mesh Screen back chair with Vinyl seat</t>
  </si>
  <si>
    <t>Premium Transparent Presentation Covers by GBC</t>
  </si>
  <si>
    <t>Tripp Lite TLP810NET Broadband Surge for Modem/Fax</t>
  </si>
  <si>
    <t>Wilson Jones Turn Tabs Binder Tool for Ring Binders</t>
  </si>
  <si>
    <t>Eldon 200 Class Desk Accessories</t>
  </si>
  <si>
    <t>Economy Rollaway Files</t>
  </si>
  <si>
    <t>Avery 480</t>
  </si>
  <si>
    <t>Xerox 1993</t>
  </si>
  <si>
    <t>Eureka The Boss Plus 12-Amp Hard Box Upright Vacuum, Red</t>
  </si>
  <si>
    <t>Belkin F9H710-06 7 Outlet SurgeMaster Surge Protector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</si>
  <si>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</si>
  <si>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</si>
  <si>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</si>
  <si>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</si>
  <si>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</si>
  <si>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</si>
  <si>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</si>
  <si>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</si>
  <si>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</si>
  <si>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</si>
  <si>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</si>
  <si>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</si>
  <si>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</si>
  <si>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</si>
  <si>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</si>
  <si>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</si>
  <si>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</si>
  <si>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</si>
  <si>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</si>
  <si>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</si>
  <si>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</si>
  <si>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Cubify CubeX 3D Printer Triple Head Print</t>
  </si>
  <si>
    <t>Avery 516</t>
  </si>
  <si>
    <t>Bush Andora Bookcase, Maple/Graphite Gray Finish</t>
  </si>
  <si>
    <t>Luxo Professional Magnifying Clamp-On Fluorescent Lamps</t>
  </si>
  <si>
    <t>Recycled Eldon Regeneration Jumbo File</t>
  </si>
  <si>
    <t>Imation Bio 8GB USB Flash Drive Imation Corp</t>
  </si>
  <si>
    <t>Xerox 1977</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</si>
  <si>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</si>
  <si>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</si>
  <si>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</si>
  <si>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</si>
  <si>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</si>
  <si>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</si>
  <si>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Xerox 220</t>
  </si>
  <si>
    <t>Fellowes 8 Outlet Superior Workstation Surge Protector</t>
  </si>
  <si>
    <t>O'Sullivan Living Dimensions 5-Shelf Bookcases</t>
  </si>
  <si>
    <t>#10- 4 1/8" x 9 1/2" Security-Tint Envelopes</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</si>
  <si>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</si>
  <si>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</si>
  <si>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</si>
  <si>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</si>
  <si>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</si>
  <si>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</si>
  <si>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</si>
  <si>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</si>
  <si>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Acme Softgrip Scissors</t>
  </si>
  <si>
    <t>Manila Recycled Extra-Heavyweight Clasp Envelopes, 6" x 9"</t>
  </si>
  <si>
    <t>ClearSounds CSC500 Amplified Spirit Phone Corded phone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</si>
  <si>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</si>
  <si>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</si>
  <si>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</si>
  <si>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</si>
  <si>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</si>
  <si>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</si>
  <si>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</si>
  <si>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</si>
  <si>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</si>
  <si>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</si>
  <si>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</si>
  <si>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Belkin iPhone and iPad Lightning Cable</t>
  </si>
  <si>
    <t>GBC Durable Plastic Covers</t>
  </si>
  <si>
    <t>Nu-Dell Leatherette Frames</t>
  </si>
  <si>
    <t>Avery Durable Binders</t>
  </si>
  <si>
    <t>Hewlett Packard 610 Color Digital Copier / Printer</t>
  </si>
  <si>
    <t>Chromcraft Round Conference Tables</t>
  </si>
  <si>
    <t>Avery 476</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</si>
  <si>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</si>
  <si>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</si>
  <si>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</si>
  <si>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</si>
  <si>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</si>
  <si>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</si>
  <si>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</si>
  <si>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</si>
  <si>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</si>
  <si>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</si>
  <si>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</si>
  <si>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</si>
  <si>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</si>
  <si>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</si>
  <si>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</si>
  <si>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</si>
  <si>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Heavy-Duty E-Z-D Binders</t>
  </si>
  <si>
    <t>Lifetime Advantage Folding Chairs, 4/Carton</t>
  </si>
  <si>
    <t>Acco PRESSTEX Data Binder with Storage Hooks, Dark Blue, 9 1/2" X 11"</t>
  </si>
  <si>
    <t>Office Star - Contemporary Task Swivel Chair</t>
  </si>
  <si>
    <t>Cisco Unified IP Phone 7945G VoIP phone</t>
  </si>
  <si>
    <t>Avery 499</t>
  </si>
  <si>
    <t>Xerox 1887</t>
  </si>
  <si>
    <t>Smead Alpha-Z Color-Coded Second Alphabetical Labels and Starter Set</t>
  </si>
  <si>
    <t>Executive Impressions 14" Contract Wall Clock</t>
  </si>
  <si>
    <t>Belkin 7 Outlet SurgeMaster II</t>
  </si>
  <si>
    <t>Xerox 218</t>
  </si>
  <si>
    <t>Eldon Stackable Tray, Side-Load, Legal, Smoke</t>
  </si>
  <si>
    <t>Model L Table or Wall-Mount Pencil Sharpener</t>
  </si>
  <si>
    <t>ClearOne CHATAttach 160 - speaker phone</t>
  </si>
  <si>
    <t xml:space="preserve">Kensington SlimBlade Notebook Wireless Mouse with Nano Receiver </t>
  </si>
  <si>
    <t>Newell 32</t>
  </si>
  <si>
    <t>Belkin F9G930V10-GRY 9 Outlet Surge</t>
  </si>
  <si>
    <t>Razer Tiamat Over Ear 7.1 Surround Sound PC Gaming Headset</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</si>
  <si>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</si>
  <si>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</si>
  <si>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</si>
  <si>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</si>
  <si>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</si>
  <si>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</si>
  <si>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</si>
  <si>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</si>
  <si>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</si>
  <si>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</si>
  <si>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</si>
  <si>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</si>
  <si>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</si>
  <si>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</si>
  <si>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</si>
  <si>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</si>
  <si>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</si>
  <si>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</si>
  <si>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</si>
  <si>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</si>
  <si>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</si>
  <si>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</si>
  <si>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</si>
  <si>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</si>
  <si>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</si>
  <si>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Linden 10" Round Wall Clock, Black</t>
  </si>
  <si>
    <t>Maxell DVD-RAM Discs</t>
  </si>
  <si>
    <t>DIXON Oriole Pencils</t>
  </si>
  <si>
    <t>Xerox 202</t>
  </si>
  <si>
    <t>Xerox 1884</t>
  </si>
  <si>
    <t>Acme Box Cutter Scissors</t>
  </si>
  <si>
    <t>Staple magnet</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</si>
  <si>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</si>
  <si>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</si>
  <si>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</si>
  <si>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</si>
  <si>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</si>
  <si>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</si>
  <si>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</si>
  <si>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</si>
  <si>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</si>
  <si>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</si>
  <si>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</si>
  <si>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</si>
  <si>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</si>
  <si>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</si>
  <si>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</si>
  <si>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</si>
  <si>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</si>
  <si>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</si>
  <si>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</si>
  <si>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</si>
  <si>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</si>
  <si>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</si>
  <si>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</si>
  <si>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</si>
  <si>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</si>
  <si>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</si>
  <si>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</si>
  <si>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</si>
  <si>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</si>
  <si>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</si>
  <si>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</si>
  <si>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</si>
  <si>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</si>
  <si>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</si>
  <si>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Lesro Sheffield Collection Coffee Table, End Table, Center Table, Corner Table</t>
  </si>
  <si>
    <t>Acco Perma 4000 Stacking Storage Drawers</t>
  </si>
  <si>
    <t>Maxell 4.7GB DVD-R</t>
  </si>
  <si>
    <t>OtterBox Commuter Series Case - iPhone 5 &amp; 5s</t>
  </si>
  <si>
    <t>Kensington 4 Outlet MasterPiece Compact Power Control Center</t>
  </si>
  <si>
    <t>Xerox 1985</t>
  </si>
  <si>
    <t>Hypercom P1300 Pinpad</t>
  </si>
  <si>
    <t>Sanford Prismacolor Professional Thick Lead Art Pencils, 36-Color Set</t>
  </si>
  <si>
    <t>RSVP Cards &amp; Envelopes, Blank White, 8-1/2" X 11", 24 Cards/25 Envelopes/Set</t>
  </si>
  <si>
    <t>Wirebound Message Books, 2 7/8" x 5", 3 Forms per Page</t>
  </si>
  <si>
    <t>JM Magazine Binder</t>
  </si>
  <si>
    <t>Xerox 213</t>
  </si>
  <si>
    <t>Fellowes 8 Outlet Superior Workstation Surge Protector w/o Phone/Fax/Modem Protection</t>
  </si>
  <si>
    <t>Message Book, Standard Line "While You Were Out", 5 1/2" X 4", 200 Sets/Book</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</si>
  <si>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</si>
  <si>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</si>
  <si>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</si>
  <si>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</si>
  <si>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</si>
  <si>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</si>
  <si>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</si>
  <si>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Avery Durable Slant Ring Binders</t>
  </si>
  <si>
    <t>Universal Ultra Bright White Copier/Laser Paper, 8 1/2" x 11", Ream</t>
  </si>
  <si>
    <t>Luxo Professional Combination Clamp-On Lamps</t>
  </si>
  <si>
    <t>Zipper Ring Binder Pockets</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</si>
  <si>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</si>
  <si>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</si>
  <si>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</si>
  <si>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</si>
  <si>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</si>
  <si>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</si>
  <si>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</si>
  <si>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</si>
  <si>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</si>
  <si>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</si>
  <si>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</si>
  <si>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</si>
  <si>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</si>
  <si>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</si>
  <si>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</si>
  <si>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Fellowes PB300 Plastic Comb Binding Machine</t>
  </si>
  <si>
    <t>Plantronics Voyager Pro Legend</t>
  </si>
  <si>
    <t>Caroline_Jumper@gmail.com</t>
  </si>
  <si>
    <t>Irene_Maddox@gmail.com</t>
  </si>
  <si>
    <t>Jonathan_Howell@gmail.com</t>
  </si>
  <si>
    <t>Ben_Peterman@gmail.com</t>
  </si>
  <si>
    <t>Tanja_Norvell@gmail.com</t>
  </si>
  <si>
    <t>Maria_Bertelson@gmail.com</t>
  </si>
  <si>
    <t>Heather_Kirkland@gmail.com</t>
  </si>
  <si>
    <t>Mark_Packer@gmail.com</t>
  </si>
  <si>
    <t>Laura_Armstrong@gmail.com</t>
  </si>
  <si>
    <t>Lindsay_Shagiari@gmail.com</t>
  </si>
  <si>
    <t>Keith_Herrera@gmail.com</t>
  </si>
  <si>
    <t>Sanjit_Chand@gmail.com</t>
  </si>
  <si>
    <t>Ken_Heidel@gmail.com</t>
  </si>
  <si>
    <t>Nathan_Mautz@gmail.com</t>
  </si>
  <si>
    <t>Cynthia_Voltz@gmail.com</t>
  </si>
  <si>
    <t>Mike_Kennedy@gmail.com</t>
  </si>
  <si>
    <t>Joni_Blumstein@gmail.com</t>
  </si>
  <si>
    <t>Max_Jones@gmail.com</t>
  </si>
  <si>
    <t>Ruben_Ausman@gmail.com</t>
  </si>
  <si>
    <t>Alan_Haines@gmail.com</t>
  </si>
  <si>
    <t>Dave_Kipp@gmail.com</t>
  </si>
  <si>
    <t>Alyssa_Crouse@gmail.com</t>
  </si>
  <si>
    <t>Saphhira_Shifley@gmail.com</t>
  </si>
  <si>
    <t>Janet_Martin@gmail.com</t>
  </si>
  <si>
    <t>Philip_Fox@gmail.com</t>
  </si>
  <si>
    <t>Sue_Reed@gmail.com</t>
  </si>
  <si>
    <t>Roger_Barcio@gmail.com</t>
  </si>
  <si>
    <t>Allen_Rosenblatt@gmail.com</t>
  </si>
  <si>
    <t>Corey_Roper@gmail.com</t>
  </si>
  <si>
    <t>John_Lucas@gmail.com</t>
  </si>
  <si>
    <t>Arthur_Gainer@gmail.com</t>
  </si>
  <si>
    <t>David_Bremer@gmail.com</t>
  </si>
  <si>
    <t>Valerie_Mitchum@gmail.com</t>
  </si>
  <si>
    <t>Rick_Bensley@gmail.com</t>
  </si>
  <si>
    <t>Elpida_Rittenbach@gmail.com</t>
  </si>
  <si>
    <t>Alan_Schoenberger@gmail.com</t>
  </si>
  <si>
    <t>Lena_Hernandez@gmail.com</t>
  </si>
  <si>
    <t>Gary_Zandusky@gmail.com</t>
  </si>
  <si>
    <t>Craig_Carreira@gmail.com</t>
  </si>
  <si>
    <t>Duane_Noonan@gmail.com</t>
  </si>
  <si>
    <t>Stewart_Carmichael@gmail.com</t>
  </si>
  <si>
    <t>Christine_Abelman@gmail.com</t>
  </si>
  <si>
    <t>Kristen_Hastings@gmail.com</t>
  </si>
  <si>
    <t>Ed_Braxton@gmail.com</t>
  </si>
  <si>
    <t>Andrew_Allen@gmail.com</t>
  </si>
  <si>
    <t>Rose_O'Brian@gmail.com</t>
  </si>
  <si>
    <t>Matt_Abelman@gmail.com</t>
  </si>
  <si>
    <t>Delfina_Latchford@gmail.com</t>
  </si>
  <si>
    <t>Philip_Brown@gmail.com</t>
  </si>
  <si>
    <t>Alan_Hwang@gmail.com</t>
  </si>
  <si>
    <t>Claudia_Bergmann@gmail.com</t>
  </si>
  <si>
    <t>Sally_Knutson@gmail.com</t>
  </si>
  <si>
    <t>Valerie_Dominguez@gmail.com</t>
  </si>
  <si>
    <t>Maureen_Gastineau@gmail.com</t>
  </si>
  <si>
    <t>Ryan_Crowe@gmail.com</t>
  </si>
  <si>
    <t>Troy_Blackwell@gmail.com</t>
  </si>
  <si>
    <t>Ken_Brennan@gmail.com</t>
  </si>
  <si>
    <t>Erin_Ashbrook@gmail.com</t>
  </si>
  <si>
    <t>Henry_MacAllister@gmail.com</t>
  </si>
  <si>
    <t>Sally_Hughsby@gmail.com</t>
  </si>
  <si>
    <t>Brendan_Sweed@gmail.com</t>
  </si>
  <si>
    <t>David_Kendrick@gmail.com</t>
  </si>
  <si>
    <t>Grace_Kelly@gmail.com</t>
  </si>
  <si>
    <t>Jennifer_Braxton@gmail.com</t>
  </si>
  <si>
    <t>Ted_Butterfield@gmail.com</t>
  </si>
  <si>
    <t>Tamara_Willingham@gmail.com</t>
  </si>
  <si>
    <t>Joel_Eaton@gmail.com</t>
  </si>
  <si>
    <t>Michael_Paige@gmail.com</t>
  </si>
  <si>
    <t>Carl_Weiss@gmail.com</t>
  </si>
  <si>
    <t>Erin_Smith@gmail.com</t>
  </si>
  <si>
    <t>Sung_Pak@gmail.com</t>
  </si>
  <si>
    <t>Jeremy_Ellison@gmail.com</t>
  </si>
  <si>
    <t>Andy_Gerbode@gmail.com</t>
  </si>
  <si>
    <t>Neil_Knudson@gmail.com</t>
  </si>
  <si>
    <t>Jeremy_Lonsdale@gmail.com</t>
  </si>
  <si>
    <t>Julia_Dunbar@gmail.com</t>
  </si>
  <si>
    <t>Dianna_Wilson@gmail.com</t>
  </si>
  <si>
    <t>Patrick_O'Brill@gmail.com</t>
  </si>
  <si>
    <t>Mike_Gockenbach@gmail.com</t>
  </si>
  <si>
    <t>Kimberly_Carter@gmail.com</t>
  </si>
  <si>
    <t>David_Smith@gmail.com</t>
  </si>
  <si>
    <t>Odella_Nelson@gmail.com</t>
  </si>
  <si>
    <t>Natalie_Fritzler@gmail.com</t>
  </si>
  <si>
    <t>Andrew_Gjertsen@gmail.com</t>
  </si>
  <si>
    <t>Zuschuss_Donatelli@gmail.com</t>
  </si>
  <si>
    <t>Michelle_Tran@gmail.com</t>
  </si>
  <si>
    <t>Logan_Haushalter@gmail.com</t>
  </si>
  <si>
    <t>Kunst_Miller@gmail.com</t>
  </si>
  <si>
    <t>Jas_O'Carroll@gmail.com</t>
  </si>
  <si>
    <t>Cassandra_Brandow@gmail.com</t>
  </si>
  <si>
    <t>Victoria_Wilson@gmail.com</t>
  </si>
  <si>
    <t>Frank_Atkinson@gmail.com</t>
  </si>
  <si>
    <t>Gene_Hale@gmail.com</t>
  </si>
  <si>
    <t>Laurel_Elliston@gmail.com</t>
  </si>
  <si>
    <t>Paul_Gonzalez@gmail.com</t>
  </si>
  <si>
    <t>Joni_Sundaresam@gmail.com</t>
  </si>
  <si>
    <t>Erin_Mull@gmail.com</t>
  </si>
  <si>
    <t>Dean_Katz@gmail.com</t>
  </si>
  <si>
    <t>Lena_Cacioppo@gmail.com</t>
  </si>
  <si>
    <t>Karl_Braun@gmail.com</t>
  </si>
  <si>
    <t>Kelly_Collister@gmail.com</t>
  </si>
  <si>
    <t>Kelly_Lampkin@gmail.com</t>
  </si>
  <si>
    <t>Parhena_Norris@gmail.com</t>
  </si>
  <si>
    <t>Clay_Ludtke@gmail.com</t>
  </si>
  <si>
    <t>Sandra_Flanagan@gmail.com</t>
  </si>
  <si>
    <t>Barry_Blumstein@gmail.com</t>
  </si>
  <si>
    <t>Dorothy_Wardle@gmail.com</t>
  </si>
  <si>
    <t>Brenda_Bowman@gmail.com</t>
  </si>
  <si>
    <t>Nick_Zandusky@gmail.com</t>
  </si>
  <si>
    <t>Lena_Creighton@gmail.com</t>
  </si>
  <si>
    <t>Jim_Sink@gmail.com</t>
  </si>
  <si>
    <t>Alan_Dominguez@gmail.com</t>
  </si>
  <si>
    <t>Muhammed_MacIntyre@gmail.com</t>
  </si>
  <si>
    <t>Sandra_Glassco@gmail.com</t>
  </si>
  <si>
    <t>Ken_Lonsdale@gmail.com</t>
  </si>
  <si>
    <t>Thomas_Seio@gmail.com</t>
  </si>
  <si>
    <t>Shirley_Jackson@gmail.com</t>
  </si>
  <si>
    <t>Victoria_Brennan@gmail.com</t>
  </si>
  <si>
    <t>Brian_Dahlen@gmail.com</t>
  </si>
  <si>
    <t>Eric_Murdock@gmail.com</t>
  </si>
  <si>
    <t>Ross_Baird@gmail.com</t>
  </si>
  <si>
    <t>Eric_Hoffmann@gmail.com</t>
  </si>
  <si>
    <t>Frank_Merwin@gmail.com</t>
  </si>
  <si>
    <t>Bradley_Nguyen@gmail.com</t>
  </si>
  <si>
    <t>Pete_Kriz@gmail.com</t>
  </si>
  <si>
    <t>Tracy_Blumstein@gmail.com</t>
  </si>
  <si>
    <t>Dan_Reichenbach@gmail.com</t>
  </si>
  <si>
    <t>Jack_Garza@gmail.com</t>
  </si>
  <si>
    <t>Pete_Armstrong@gmail.com</t>
  </si>
  <si>
    <t>Christopher_Martinez@gmail.com</t>
  </si>
  <si>
    <t>Lynn_Smith@gmail.com</t>
  </si>
  <si>
    <t>Darren_Powers@gmail.com</t>
  </si>
  <si>
    <t>Maribeth_Yedwab@gmail.com</t>
  </si>
  <si>
    <t>Mary_Zewe@gmail.com</t>
  </si>
  <si>
    <t>Bruce_Stewart@gmail.com</t>
  </si>
  <si>
    <t>Jim_Kriz@gmail.com</t>
  </si>
  <si>
    <t>Alejandro_Savely@gmail.com</t>
  </si>
  <si>
    <t>Paul_Stevenson@gmail.com</t>
  </si>
  <si>
    <t>Astrea_Jones@gmail.com</t>
  </si>
  <si>
    <t>Katrina_Willman@gmail.com</t>
  </si>
  <si>
    <t>Sean_O'Donnell@gmail.com</t>
  </si>
  <si>
    <t>Xylona_Preis@gmail.com</t>
  </si>
  <si>
    <t>Sonia_Sunley@gmail.com</t>
  </si>
  <si>
    <t>Doug_Bickford@gmail.com</t>
  </si>
  <si>
    <t>Emily_Burns@gmail.com</t>
  </si>
  <si>
    <t>Bart_Pistole@gmail.com</t>
  </si>
  <si>
    <t>Don_Jones@gmail.com</t>
  </si>
  <si>
    <t>Michael_Kennedy@gmail.com</t>
  </si>
  <si>
    <t>Adam_Bellavance@gmail.com</t>
  </si>
  <si>
    <t>Robert_Marley@gmail.com</t>
  </si>
  <si>
    <t>Maribeth_Dona@gmail.com</t>
  </si>
  <si>
    <t>Sean_Braxton@gmail.com</t>
  </si>
  <si>
    <t>John_Grady@gmail.com</t>
  </si>
  <si>
    <t>Nora_Paige@gmail.com</t>
  </si>
  <si>
    <t>Raymond_Buch@gmail.com</t>
  </si>
  <si>
    <t>Maya_Herman@gmail.com</t>
  </si>
  <si>
    <t>Claire_Gute@gmail.com</t>
  </si>
  <si>
    <t>Dorris_liebe@gmail.com</t>
  </si>
  <si>
    <t>Philisse_Overcash@gmail.com</t>
  </si>
  <si>
    <t>Karen_Daniels@gmail.com</t>
  </si>
  <si>
    <t>Roy_Französisch@gmail.com</t>
  </si>
  <si>
    <t>Dave_Brooks@gmail.com</t>
  </si>
  <si>
    <t>Ruben_Dartt@gmail.com</t>
  </si>
  <si>
    <t>Justin_Ellison@gmail.com</t>
  </si>
  <si>
    <t>Denny_Ordway@gmail.com</t>
  </si>
  <si>
    <t>Luke_Foster@gmail.com</t>
  </si>
  <si>
    <t>Russell_Applegate@gmail.com</t>
  </si>
  <si>
    <t>Shirley_Daniels@gmail.com</t>
  </si>
  <si>
    <t>Helen_Andreada@gmail.com</t>
  </si>
  <si>
    <t>Katherine_Ducich@gmail.com</t>
  </si>
  <si>
    <t>Jonathan_Doherty@gmail.com</t>
  </si>
  <si>
    <t>Darrin_Huff@gmail.com</t>
  </si>
  <si>
    <t>Tamara_Dahlen@gmail.com</t>
  </si>
  <si>
    <t>Ted_Trevino@gmail.com</t>
  </si>
  <si>
    <t>Jeremy_Pistek@gmail.com</t>
  </si>
  <si>
    <t>Steve_Nguyen@gmail.com</t>
  </si>
  <si>
    <t>Troy_Staebel@gmail.com</t>
  </si>
  <si>
    <t>Roy_Collins@gmail.com</t>
  </si>
  <si>
    <t>Shahid_Hopkins@gmail.com</t>
  </si>
  <si>
    <t>Greg_Guthrie@gmail.com</t>
  </si>
  <si>
    <t>Brosina_Hoffman@gmail.com</t>
  </si>
  <si>
    <t>Alice_McCarthy@gmail.com</t>
  </si>
  <si>
    <t>Nathan_Gelder@gmail.com</t>
  </si>
  <si>
    <t>Guy_Thornton@gmail.com</t>
  </si>
  <si>
    <t>Fred_Hopkins@gmail.com</t>
  </si>
  <si>
    <t>Harold_Pawlan@gmail.com</t>
  </si>
  <si>
    <t>Janet_Molinari@gmail.com</t>
  </si>
  <si>
    <t>Michael_Stewart@gmail.com</t>
  </si>
  <si>
    <t>Logan_Currie@gmail.com</t>
  </si>
  <si>
    <t>Christopher_Schild@gmail.com</t>
  </si>
  <si>
    <t>Joseph_Holt@gmail.com</t>
  </si>
  <si>
    <t>Clay_Cheatham@gmail.com</t>
  </si>
  <si>
    <t>Victor_Preis@gmail.com</t>
  </si>
  <si>
    <t>Linda_Cazamias@gmail.com</t>
  </si>
  <si>
    <t>Chad_Sievert@gmail.com</t>
  </si>
  <si>
    <t>Steven_Cartwright@gmail.com</t>
  </si>
  <si>
    <t>Dean_Braden@gmail.com</t>
  </si>
  <si>
    <t>Patricia_Hirasaki@gmail.com</t>
  </si>
  <si>
    <t>Matt_Connell@gmail.com</t>
  </si>
  <si>
    <t>Ken_Black@gmail.com</t>
  </si>
  <si>
    <t>Julie_Creighton@gmail.com</t>
  </si>
  <si>
    <t>Anna_Gayman@gmail.com</t>
  </si>
  <si>
    <t>Becky_Martin@gmail.com</t>
  </si>
  <si>
    <t>Patrick_O'Donnell@gmail.com</t>
  </si>
  <si>
    <t>Stephanie_Phelps@gmail.com</t>
  </si>
  <si>
    <t>Mike_Vittorini@gmail.com</t>
  </si>
  <si>
    <t>Gary_Mitchum@gmail.com</t>
  </si>
  <si>
    <t>Henderson,Kentucky//USA</t>
  </si>
  <si>
    <t>Los Angeles,California//USA</t>
  </si>
  <si>
    <t>Fort Lauderdale,Florida//USA</t>
  </si>
  <si>
    <t>Concord,North Carolina//USA</t>
  </si>
  <si>
    <t>Seattle,Washington//USA</t>
  </si>
  <si>
    <t>Fort Worth,Texas//USA</t>
  </si>
  <si>
    <t>Madison,Wisconsin//USA</t>
  </si>
  <si>
    <t>West Jordan,Utah//USA</t>
  </si>
  <si>
    <t>San Francisco,California//USA</t>
  </si>
  <si>
    <t>Fremont,Nebraska//USA</t>
  </si>
  <si>
    <t>Philadelphia,Pennsylvania//USA</t>
  </si>
  <si>
    <t>Orem,Utah//USA</t>
  </si>
  <si>
    <t>Houston,Texas//USA</t>
  </si>
  <si>
    <t>Richardson,Texas//USA</t>
  </si>
  <si>
    <t>Naperville,Illinois//USA</t>
  </si>
  <si>
    <t>Melbourne,Florida//USA</t>
  </si>
  <si>
    <t>Eagan,Minnesota//USA</t>
  </si>
  <si>
    <t>Westland,Michigan//USA</t>
  </si>
  <si>
    <t>Dover,Delaware//USA</t>
  </si>
  <si>
    <t>New Albany,Indiana//USA</t>
  </si>
  <si>
    <t>New York City,New York//USA</t>
  </si>
  <si>
    <t>Troy,New York//USA</t>
  </si>
  <si>
    <t>Chicago,Illinois//USA</t>
  </si>
  <si>
    <t>Gilbert,Arizona//USA</t>
  </si>
  <si>
    <t>Springfield,Virginia//USA</t>
  </si>
  <si>
    <t>Jackson,Michigan//USA</t>
  </si>
  <si>
    <t>Memphis,Tennessee//USA</t>
  </si>
  <si>
    <t>Decatur,Alabama//USA</t>
  </si>
  <si>
    <t>Durham,North Carolina//USA</t>
  </si>
  <si>
    <t>Columbia,South Carolina//USA</t>
  </si>
  <si>
    <t>Rochester,Minnesota//USA</t>
  </si>
  <si>
    <t>Minneapolis,Minnesota//USA</t>
  </si>
  <si>
    <t>Portland,Oregon//USA</t>
  </si>
  <si>
    <t>Saint Paul,Minnesota//USA</t>
  </si>
  <si>
    <t>Aurora,Colorado//USA</t>
  </si>
  <si>
    <t>Charlotte,North Carolina//USA</t>
  </si>
  <si>
    <t>Orland Park,Illinois//USA</t>
  </si>
  <si>
    <t>Urbandale,Iowa//USA</t>
  </si>
  <si>
    <t>Columbus,Ohio//USA</t>
  </si>
  <si>
    <t>Bristol,Tennessee//USA</t>
  </si>
  <si>
    <t>Wilmington,Delaware//USA</t>
  </si>
  <si>
    <t>Bloomington,Illinois//USA</t>
  </si>
  <si>
    <t>Phoenix,Arizona//USA</t>
  </si>
  <si>
    <t>Roseville,California//USA</t>
  </si>
  <si>
    <t>Independence,Missouri//USA</t>
  </si>
  <si>
    <t>Pasadena,California//USA</t>
  </si>
  <si>
    <t>Newark,Ohio//USA</t>
  </si>
  <si>
    <t>Franklin,Wisconsin//USA</t>
  </si>
  <si>
    <t>Scottsdale,Arizona//USA</t>
  </si>
  <si>
    <t>San Jose,California//USA</t>
  </si>
  <si>
    <t>Edmond,Oklahoma//USA</t>
  </si>
  <si>
    <t>Carlsbad,New Mexico//USA</t>
  </si>
  <si>
    <t>San Antonio,Texas//USA</t>
  </si>
  <si>
    <t>Decatur,Illinois//USA</t>
  </si>
  <si>
    <t>Monroe,Louisiana//USA</t>
  </si>
  <si>
    <t>Fairfield,Connecticut//USA</t>
  </si>
  <si>
    <t>Grand Prairie,Texas//USA</t>
  </si>
  <si>
    <t>Redlands,California//USA</t>
  </si>
  <si>
    <t>Hamilton,Ohio//USA</t>
  </si>
  <si>
    <t>Westfield,New Jersey//USA</t>
  </si>
  <si>
    <t>Wałbrzych,Wałbrzych//Poland</t>
  </si>
  <si>
    <t>Reszel,Reszel//Poland</t>
  </si>
  <si>
    <t>Bielsk Podlaski,Bielsk Podlaski//Poland</t>
  </si>
  <si>
    <t>Kostrzyn nad Odrą,Kostrzyn nad Odrą//Poland</t>
  </si>
  <si>
    <t>Mikołów,Mikołów//Poland</t>
  </si>
  <si>
    <t>Oświęcim,Oświęcim//Poland</t>
  </si>
  <si>
    <t>Jarosław,Jarosław//Poland</t>
  </si>
  <si>
    <t>Kamień Pomorski,Kamień Pomorski//Poland</t>
  </si>
  <si>
    <t>Krzeszowice,Krzeszowice//Poland</t>
  </si>
  <si>
    <t>Kobyłka,Kobyłka//Poland</t>
  </si>
  <si>
    <t>Trier,Trier//Germany</t>
  </si>
  <si>
    <t>Neuwied,Neuwied//Germany</t>
  </si>
  <si>
    <t>Fürstenwalde,Fürstenwalde//Germany</t>
  </si>
  <si>
    <t>Dreieich,Dreieich//Germany</t>
  </si>
  <si>
    <t>Gelsenkirchen,Gelsenkirchen//Germany</t>
  </si>
  <si>
    <t>Lohne,Lohne//Germany</t>
  </si>
  <si>
    <t>Weinheim,Weinheim//Germany</t>
  </si>
  <si>
    <t>Warendorf,Warendorf//Germany</t>
  </si>
  <si>
    <t>Lippstadt,Lippstadt//Germany</t>
  </si>
  <si>
    <t>Lehrte,Lehrte//Germany</t>
  </si>
  <si>
    <t>Ettlingen,Ettlingen//Germany</t>
  </si>
  <si>
    <t>Bocholt,Bocholt//Germany</t>
  </si>
  <si>
    <t>Reutlingen,Reutlingen//Germany</t>
  </si>
  <si>
    <t>Greven,Greven//Germany</t>
  </si>
  <si>
    <t>Weiterstadt,Weiterstadt//Germany</t>
  </si>
  <si>
    <t>Sankt Wendel,Sankt Wendel//Germany</t>
  </si>
  <si>
    <t>Erlangen,Erlangen//Germany</t>
  </si>
  <si>
    <t>Baden-Baden,Baden-Baden//Germany</t>
  </si>
  <si>
    <t>Elmshorn,Elmshorn//Germany</t>
  </si>
  <si>
    <t>Norderstedt,Norderstedt//Germany</t>
  </si>
  <si>
    <t>Stolberg,Stolberg//Germany</t>
  </si>
  <si>
    <t>Hanau,Hanau//Germany</t>
  </si>
  <si>
    <t>Taunusstein,Taunusstein//Germany</t>
  </si>
  <si>
    <t>Bühl,Bühl//Germany</t>
  </si>
  <si>
    <t>Alzey,Alzey//Germany</t>
  </si>
  <si>
    <t>Ditzingen,Ditzingen//Germany</t>
  </si>
  <si>
    <t>Eschweiler,Eschweiler//Germany</t>
  </si>
  <si>
    <t>Frankfurt (Oder),Frankfurt (Oder)//Germany</t>
  </si>
  <si>
    <t>Roth,Roth//Germany</t>
  </si>
  <si>
    <t>Viersen,Viersen//Germany</t>
  </si>
  <si>
    <t>Chemnitz,Chemnitz//Germany</t>
  </si>
  <si>
    <t>Salzkotten,Salzkotten//Germany</t>
  </si>
  <si>
    <t>Nürtingen,Nürtingen//Germany</t>
  </si>
  <si>
    <t>Hagen,Hagen//Germany</t>
  </si>
  <si>
    <t>Salzgitter,Salzgitter//Germany</t>
  </si>
  <si>
    <t>Herten,Herten//Germany</t>
  </si>
  <si>
    <t>Eisenach,Eisenach//Germany</t>
  </si>
  <si>
    <t>Merzig,Merzig//Germany</t>
  </si>
  <si>
    <t>Offenburg,Offenburg//Germany</t>
  </si>
  <si>
    <t>Velbert,Velbert//Germany</t>
  </si>
  <si>
    <t>Königswinter,Königswinter//Germany</t>
  </si>
  <si>
    <t>Munich,Munich//Germany</t>
  </si>
  <si>
    <t>Crailsheim,Crailsheim//Germany</t>
  </si>
  <si>
    <t>Neu-Ulm,Neu-Ulm//Germany</t>
  </si>
  <si>
    <t>Waltrop,Waltrop//Germany</t>
  </si>
  <si>
    <t>Greiz,Greiz//Germany</t>
  </si>
  <si>
    <t>Westerstede,Westerstede//Germany</t>
  </si>
  <si>
    <t>Dülmen,Dülmen//Germany</t>
  </si>
  <si>
    <t>Seelze,Seelze//Germany</t>
  </si>
  <si>
    <t>Pirmasens,Pirmasens//Germany</t>
  </si>
  <si>
    <t>Bremerhaven,Bremerhaven//Germany</t>
  </si>
  <si>
    <t>Salzwedel,Salzwedel//Germany</t>
  </si>
  <si>
    <t>Oberursel,Oberursel//Germany</t>
  </si>
  <si>
    <t>Bad Vilbel,Bad Vilbel//Germany</t>
  </si>
  <si>
    <t>Sonneberg,Sonneberg//Germany</t>
  </si>
  <si>
    <t>Langen,Langen//Germany</t>
  </si>
  <si>
    <t>Mülheim,Mülheim//Germany</t>
  </si>
  <si>
    <t>Bingen am Rhein,Bingen am Rhein//Germany</t>
  </si>
  <si>
    <t>Mannheim,Mannheim//Germany</t>
  </si>
  <si>
    <t>Detmold,Detmold//Germany</t>
  </si>
  <si>
    <t>Bad Homburg,Bad Homburg//Germany</t>
  </si>
  <si>
    <t>Emmendingen,Emmendingen//Germany</t>
  </si>
  <si>
    <t>Gaggenau,Gaggenau//Germany</t>
  </si>
  <si>
    <t>Brandenburg,Brandenburg//Germany</t>
  </si>
  <si>
    <t>Uelzen,Uelzen//Germany</t>
  </si>
  <si>
    <t>Landshut,Landshut//Germany</t>
  </si>
  <si>
    <t>Plettenberg,Plettenberg//Germany</t>
  </si>
  <si>
    <t>Castrop-Rauxel,Castrop-Rauxel//Germany</t>
  </si>
  <si>
    <t>Böblingen,Böblingen//Germany</t>
  </si>
  <si>
    <t>Groß-Gerau,Groß-Gerau//Germany</t>
  </si>
  <si>
    <t>Bergisch Gladbach,Bergisch Gladbach//Germany</t>
  </si>
  <si>
    <t>Rinteln,Rinteln//Germany</t>
  </si>
  <si>
    <t>Altenburg,Altenburg//Germany</t>
  </si>
  <si>
    <t>Overath,Overath//Germany</t>
  </si>
  <si>
    <t>Bergkamen,Bergkamen//Germany</t>
  </si>
  <si>
    <t>Ostfildern,Ostfildern//Germany</t>
  </si>
  <si>
    <t>Kiel,Kiel//Germany</t>
  </si>
  <si>
    <t>Meschede,Meschede//Germany</t>
  </si>
  <si>
    <t>Geldern,Geldern//Germany</t>
  </si>
  <si>
    <t>Oer-Erkenschwick,Oer-Erkenschwick//Germany</t>
  </si>
  <si>
    <t>Wesseling,Wesseling//Germany</t>
  </si>
  <si>
    <t>Biberach,Biberach//Germany</t>
  </si>
  <si>
    <t>Kluczbork,Kluczbork//Poland</t>
  </si>
  <si>
    <t>Prabuty,Prabuty//Poland</t>
  </si>
  <si>
    <t>Esslingen,Esslingen//Germany</t>
  </si>
  <si>
    <t>Kaufbeuren,Kaufbeuren//Germany</t>
  </si>
  <si>
    <t>Geilenkirchen,Geilenkirchen//Germany</t>
  </si>
  <si>
    <t>Neumünster,Neumünster//Germany</t>
  </si>
  <si>
    <t>Jena,Jena//Germany</t>
  </si>
  <si>
    <t>Żychlin,Żychlin//Poland</t>
  </si>
  <si>
    <t>Świnoujście,Świnoujście//Poland</t>
  </si>
  <si>
    <t>Jaworzno,Jaworzno//Poland</t>
  </si>
  <si>
    <t>Soest,Soest//Germany</t>
  </si>
  <si>
    <t>Sankt Ingbert,Sankt Ingbert//Germany</t>
  </si>
  <si>
    <t>Koblenz,Koblenz//Germany</t>
  </si>
  <si>
    <t>Lohmar,Lohmar//Germany</t>
  </si>
  <si>
    <t>Bad Hersfeld,Bad Hersfeld//Germany</t>
  </si>
  <si>
    <t>Wiesloch,Wiesloch//Germany</t>
  </si>
  <si>
    <t>Ludwigsburg,Ludwigsburg//Germany</t>
  </si>
  <si>
    <t>Mosbach,Mosbach//Germany</t>
  </si>
  <si>
    <t>Ansbach,Ansbach//Germany</t>
  </si>
  <si>
    <t>Tönisvorst,Tönisvorst//Germany</t>
  </si>
  <si>
    <t>Würzburg,Würzburg//Germany</t>
  </si>
  <si>
    <t>Rodgau,Rodgau//Germany</t>
  </si>
  <si>
    <t>Heppenheim,Heppenheim//Germany</t>
  </si>
  <si>
    <t>Willich,Willich//Germany</t>
  </si>
  <si>
    <t>Dillingen,Dillingen//Germany</t>
  </si>
  <si>
    <t>Neumarkt,Neumarkt//Germany</t>
  </si>
  <si>
    <t>Głuchołazy,Głuchołazy//Poland</t>
  </si>
  <si>
    <t>Biała Podlaska,Biała Podlaska//Poland</t>
  </si>
  <si>
    <t>Bytom,Bytom//Poland</t>
  </si>
  <si>
    <t>Mysłowice,Mysłowice//Poland</t>
  </si>
  <si>
    <t>Darmstadt,Darmstadt//Germany</t>
  </si>
  <si>
    <t>Germering,Germering//Germany</t>
  </si>
  <si>
    <t>Nordhausen,Nordhausen//Germany</t>
  </si>
  <si>
    <t>Berlin,Berlin//Germany</t>
  </si>
  <si>
    <t>Magdeburg,Magdeburg//Germany</t>
  </si>
  <si>
    <t>Meppen,Meppen//Germany</t>
  </si>
  <si>
    <t>Ingolstadt,Ingolstadt//Germany</t>
  </si>
  <si>
    <t>Leichlingen,Leichlingen//Germany</t>
  </si>
  <si>
    <t>Iserlohn,Iserlohn//Germany</t>
  </si>
  <si>
    <t>Fürstenfeldbruck,Fürstenfeldbruck//Germany</t>
  </si>
  <si>
    <t>Regensburg,Regensburg//Germany</t>
  </si>
  <si>
    <t>Paderborn,Paderborn//Germany</t>
  </si>
  <si>
    <t>Wermelskirchen,Wermelskirchen//Germany</t>
  </si>
  <si>
    <t>Horb am Neckar,Horb am Neckar//Germany</t>
  </si>
  <si>
    <t>Gera,Gera//Germany</t>
  </si>
  <si>
    <t>Lübeck,Lübeck//Germany</t>
  </si>
  <si>
    <t>Bramsche,Bramsche//Germany</t>
  </si>
  <si>
    <t>Zabrze,Zabrze//Poland</t>
  </si>
  <si>
    <t>Pabianice,Pabianice//Poland</t>
  </si>
  <si>
    <t>Jelenia Góra,Jelenia Góra//Poland</t>
  </si>
  <si>
    <t>Kielce,Kielce//Poland</t>
  </si>
  <si>
    <t>Chojnów,Chojnów//Poland</t>
  </si>
  <si>
    <t>Bochnia,Bochnia//Poland</t>
  </si>
  <si>
    <t>Ostrowiec Świętokrzyski,Ostrowiec Świętokrzyski//Poland</t>
  </si>
  <si>
    <t>Wieliczka,Wieliczka//Poland</t>
  </si>
  <si>
    <t>Opoczno,Opoczno//Poland</t>
  </si>
  <si>
    <t>Bielsko-Biała,Bielsko-Biała//Poland</t>
  </si>
  <si>
    <t>Kwidzyn,Kwidzyn//Poland</t>
  </si>
  <si>
    <t>Lubartów,Lubartów//Poland</t>
  </si>
  <si>
    <t>Zgorzelec,Zgorzelec//Poland</t>
  </si>
  <si>
    <t>Międzyrzecz,Międzyrzecz//Poland</t>
  </si>
  <si>
    <t>Świdnica,Świdnica//Poland</t>
  </si>
  <si>
    <t>Strzegom,Strzegom//Poland</t>
  </si>
  <si>
    <t>Krapkowice,Krapkowice//Poland</t>
  </si>
  <si>
    <t>Głubczyce,Głubczyce//Poland</t>
  </si>
  <si>
    <t>Ostrów Mazowiecka,Ostrów Mazowiecka//Poland</t>
  </si>
  <si>
    <t>Łęczna,Łęczna//Poland</t>
  </si>
  <si>
    <t>Nowy Targ,Nowy Targ//Poland</t>
  </si>
  <si>
    <t>Kęty,Kęty//Poland</t>
  </si>
  <si>
    <t>Łęczyca,Łęczyca//Poland</t>
  </si>
  <si>
    <t>Ilmenau,Ilmenau//Germany</t>
  </si>
  <si>
    <t>Address</t>
  </si>
  <si>
    <t>Product Name</t>
  </si>
  <si>
    <t>Category</t>
  </si>
  <si>
    <t>Full Name</t>
  </si>
  <si>
    <t>Caroline Jumper</t>
  </si>
  <si>
    <t>Irene Maddox</t>
  </si>
  <si>
    <t>Jonathan Howell</t>
  </si>
  <si>
    <t>Ben Peterman</t>
  </si>
  <si>
    <t>Tanja Norvell</t>
  </si>
  <si>
    <t>Maria Bertelson</t>
  </si>
  <si>
    <t>Heather Kirkland</t>
  </si>
  <si>
    <t>Mark Packer</t>
  </si>
  <si>
    <t>Laura Armstrong</t>
  </si>
  <si>
    <t>Lindsay Shagiari</t>
  </si>
  <si>
    <t>Keith Herrera</t>
  </si>
  <si>
    <t>Sanjit Chand</t>
  </si>
  <si>
    <t>Ken Heidel</t>
  </si>
  <si>
    <t>Nathan Mautz</t>
  </si>
  <si>
    <t>Cynthia Voltz</t>
  </si>
  <si>
    <t>Mike Kennedy</t>
  </si>
  <si>
    <t>Joni Blumstein</t>
  </si>
  <si>
    <t>Max Jones</t>
  </si>
  <si>
    <t>Ruben Ausman</t>
  </si>
  <si>
    <t>Alan Haines</t>
  </si>
  <si>
    <t>Dave Kipp</t>
  </si>
  <si>
    <t>Alyssa Crouse</t>
  </si>
  <si>
    <t>Saphhira Shifley</t>
  </si>
  <si>
    <t>Janet Martin</t>
  </si>
  <si>
    <t>Philip Fox</t>
  </si>
  <si>
    <t>Sue Reed</t>
  </si>
  <si>
    <t>Roger Barcio</t>
  </si>
  <si>
    <t>Allen Rosenblatt</t>
  </si>
  <si>
    <t>Corey Roper</t>
  </si>
  <si>
    <t>John Lucas</t>
  </si>
  <si>
    <t>Arthur Gainer</t>
  </si>
  <si>
    <t>David Bremer</t>
  </si>
  <si>
    <t>Valerie Mitchum</t>
  </si>
  <si>
    <t>Rick Bensley</t>
  </si>
  <si>
    <t>Elpida Rittenbach</t>
  </si>
  <si>
    <t>Alan Schoenberger</t>
  </si>
  <si>
    <t>Lena Hernandez</t>
  </si>
  <si>
    <t>Gary Zandusky</t>
  </si>
  <si>
    <t>Craig Carreira</t>
  </si>
  <si>
    <t>Duane Noonan</t>
  </si>
  <si>
    <t>Stewart Carmichael</t>
  </si>
  <si>
    <t>Christine Abelman</t>
  </si>
  <si>
    <t>Kristen Hastings</t>
  </si>
  <si>
    <t>Ed Braxton</t>
  </si>
  <si>
    <t>Andrew Allen</t>
  </si>
  <si>
    <t>Rose O'Brian</t>
  </si>
  <si>
    <t>Matt Abelman</t>
  </si>
  <si>
    <t>Delfina Latchford</t>
  </si>
  <si>
    <t>Philip Brown</t>
  </si>
  <si>
    <t>Alan Hwang</t>
  </si>
  <si>
    <t>Claudia Bergmann</t>
  </si>
  <si>
    <t>Sally Knutson</t>
  </si>
  <si>
    <t>Valerie Dominguez</t>
  </si>
  <si>
    <t>Maureen Gastineau</t>
  </si>
  <si>
    <t>Ryan Crowe</t>
  </si>
  <si>
    <t>Troy Blackwell</t>
  </si>
  <si>
    <t>Ken Brennan</t>
  </si>
  <si>
    <t>Erin Ashbrook</t>
  </si>
  <si>
    <t>Henry MacAllister</t>
  </si>
  <si>
    <t>Sally Hughsby</t>
  </si>
  <si>
    <t>Brendan Sweed</t>
  </si>
  <si>
    <t>David Kendrick</t>
  </si>
  <si>
    <t>Grace Kelly</t>
  </si>
  <si>
    <t>Jennifer Braxton</t>
  </si>
  <si>
    <t>Ted Butterfield</t>
  </si>
  <si>
    <t>Tamara Willingham</t>
  </si>
  <si>
    <t>Joel Eaton</t>
  </si>
  <si>
    <t>Michael Paige</t>
  </si>
  <si>
    <t>Carl Weiss</t>
  </si>
  <si>
    <t>Erin Smith</t>
  </si>
  <si>
    <t>Sung Pak</t>
  </si>
  <si>
    <t>Jeremy Ellison</t>
  </si>
  <si>
    <t>Andy Gerbode</t>
  </si>
  <si>
    <t>Neil Knudson</t>
  </si>
  <si>
    <t>Jeremy Lonsdale</t>
  </si>
  <si>
    <t>Julia Dunbar</t>
  </si>
  <si>
    <t>Dianna Wilson</t>
  </si>
  <si>
    <t>Patrick O'Brill</t>
  </si>
  <si>
    <t>Mike Gockenbach</t>
  </si>
  <si>
    <t>Kimberly Carter</t>
  </si>
  <si>
    <t>David Smith</t>
  </si>
  <si>
    <t>Odella Nelson</t>
  </si>
  <si>
    <t>Natalie Fritzler</t>
  </si>
  <si>
    <t>Andrew Gjertsen</t>
  </si>
  <si>
    <t>Zuschuss Donatelli</t>
  </si>
  <si>
    <t>Michelle Tran</t>
  </si>
  <si>
    <t>Logan Haushalter</t>
  </si>
  <si>
    <t>Kunst Miller</t>
  </si>
  <si>
    <t>Jas O'Carroll</t>
  </si>
  <si>
    <t>Cassandra Brandow</t>
  </si>
  <si>
    <t>Victoria Wilson</t>
  </si>
  <si>
    <t>Frank Atkinson</t>
  </si>
  <si>
    <t>Gene Hale</t>
  </si>
  <si>
    <t>Laurel Elliston</t>
  </si>
  <si>
    <t>Paul Gonzalez</t>
  </si>
  <si>
    <t>Joni Sundaresam</t>
  </si>
  <si>
    <t>Erin Mull</t>
  </si>
  <si>
    <t>Dean Katz</t>
  </si>
  <si>
    <t>Lena Cacioppo</t>
  </si>
  <si>
    <t>Karl Braun</t>
  </si>
  <si>
    <t>Kelly Collister</t>
  </si>
  <si>
    <t>Kelly Lampkin</t>
  </si>
  <si>
    <t>Parhena Norris</t>
  </si>
  <si>
    <t>Clay Ludtke</t>
  </si>
  <si>
    <t>Sandra Flanagan</t>
  </si>
  <si>
    <t>Barry Blumstein</t>
  </si>
  <si>
    <t>Dorothy Wardle</t>
  </si>
  <si>
    <t>Brenda Bowman</t>
  </si>
  <si>
    <t>Nick Zandusky</t>
  </si>
  <si>
    <t>Lena Creighton</t>
  </si>
  <si>
    <t>Jim Sink</t>
  </si>
  <si>
    <t>Alan Dominguez</t>
  </si>
  <si>
    <t>Muhammed MacIntyre</t>
  </si>
  <si>
    <t>Sandra Glassco</t>
  </si>
  <si>
    <t>Ken Lonsdale</t>
  </si>
  <si>
    <t>Thomas Seio</t>
  </si>
  <si>
    <t>Shirley Jackson</t>
  </si>
  <si>
    <t>Victoria Brennan</t>
  </si>
  <si>
    <t>Brian Dahlen</t>
  </si>
  <si>
    <t>Eric Murdock</t>
  </si>
  <si>
    <t>Ross Baird</t>
  </si>
  <si>
    <t>Eric Hoffmann</t>
  </si>
  <si>
    <t>Frank Merwin</t>
  </si>
  <si>
    <t>Bradley Nguyen</t>
  </si>
  <si>
    <t>Pete Kriz</t>
  </si>
  <si>
    <t>Tracy Blumstein</t>
  </si>
  <si>
    <t>Dan Reichenbach</t>
  </si>
  <si>
    <t>Jack Garza</t>
  </si>
  <si>
    <t>Pete Armstrong</t>
  </si>
  <si>
    <t>Christopher Martinez</t>
  </si>
  <si>
    <t>Lynn Smith</t>
  </si>
  <si>
    <t>Darren Powers</t>
  </si>
  <si>
    <t>Maribeth Yedwab</t>
  </si>
  <si>
    <t>Mary Zewe</t>
  </si>
  <si>
    <t>Bruce Stewart</t>
  </si>
  <si>
    <t>Jim Kriz</t>
  </si>
  <si>
    <t>Alejandro Savely</t>
  </si>
  <si>
    <t>Paul Stevenson</t>
  </si>
  <si>
    <t>Astrea Jones</t>
  </si>
  <si>
    <t>Katrina Willman</t>
  </si>
  <si>
    <t>Sean O'Donnell</t>
  </si>
  <si>
    <t>Xylona Preis</t>
  </si>
  <si>
    <t>Sonia Sunley</t>
  </si>
  <si>
    <t>Doug Bickford</t>
  </si>
  <si>
    <t>Emily Burns</t>
  </si>
  <si>
    <t>Bart Pistole</t>
  </si>
  <si>
    <t>Don Jones</t>
  </si>
  <si>
    <t>Michael Kennedy</t>
  </si>
  <si>
    <t>Adam Bellavance</t>
  </si>
  <si>
    <t>Robert Marley</t>
  </si>
  <si>
    <t>Maribeth Dona</t>
  </si>
  <si>
    <t>Sean Braxton</t>
  </si>
  <si>
    <t>John Grady</t>
  </si>
  <si>
    <t>Nora Paige</t>
  </si>
  <si>
    <t>Raymond Buch</t>
  </si>
  <si>
    <t>Maya Herman</t>
  </si>
  <si>
    <t>Claire Gute</t>
  </si>
  <si>
    <t>Dorris liebe</t>
  </si>
  <si>
    <t>Philisse Overcash</t>
  </si>
  <si>
    <t>Karen Daniels</t>
  </si>
  <si>
    <t>Roy Französisch</t>
  </si>
  <si>
    <t>Dave Brooks</t>
  </si>
  <si>
    <t>Ruben Dartt</t>
  </si>
  <si>
    <t>Justin Ellison</t>
  </si>
  <si>
    <t>Denny Ordway</t>
  </si>
  <si>
    <t>Luke Foster</t>
  </si>
  <si>
    <t>Russell Applegate</t>
  </si>
  <si>
    <t>Shirley Daniels</t>
  </si>
  <si>
    <t>Helen Andreada</t>
  </si>
  <si>
    <t>Katherine Ducich</t>
  </si>
  <si>
    <t>Jonathan Doherty</t>
  </si>
  <si>
    <t>Darrin Huff</t>
  </si>
  <si>
    <t>Tamara Dahlen</t>
  </si>
  <si>
    <t>Ted Trevino</t>
  </si>
  <si>
    <t>Jeremy Pistek</t>
  </si>
  <si>
    <t>Steve Nguyen</t>
  </si>
  <si>
    <t>Troy Staebel</t>
  </si>
  <si>
    <t>Roy Collins</t>
  </si>
  <si>
    <t>Shahid Hopkins</t>
  </si>
  <si>
    <t>Greg Guthrie</t>
  </si>
  <si>
    <t>Brosina Hoffman</t>
  </si>
  <si>
    <t>Alice McCarthy</t>
  </si>
  <si>
    <t>Nathan Gelder</t>
  </si>
  <si>
    <t>Guy Thornton</t>
  </si>
  <si>
    <t>Fred Hopkins</t>
  </si>
  <si>
    <t>Harold Pawlan</t>
  </si>
  <si>
    <t>Janet Molinari</t>
  </si>
  <si>
    <t>Michael Stewart</t>
  </si>
  <si>
    <t>Logan Currie</t>
  </si>
  <si>
    <t>Christopher Schild</t>
  </si>
  <si>
    <t>Joseph Holt</t>
  </si>
  <si>
    <t>Clay Cheatham</t>
  </si>
  <si>
    <t>Victor Preis</t>
  </si>
  <si>
    <t>Linda Cazamias</t>
  </si>
  <si>
    <t>Chad Sievert</t>
  </si>
  <si>
    <t>Steven Cartwright</t>
  </si>
  <si>
    <t>Dean Braden</t>
  </si>
  <si>
    <t>Patricia Hirasaki</t>
  </si>
  <si>
    <t>Matt Connell</t>
  </si>
  <si>
    <t>Ken Black</t>
  </si>
  <si>
    <t>Julie Creighton</t>
  </si>
  <si>
    <t>Anna Gayman</t>
  </si>
  <si>
    <t>Becky Martin</t>
  </si>
  <si>
    <t>Patrick O'Donnell</t>
  </si>
  <si>
    <t>Stephanie Phelps</t>
  </si>
  <si>
    <t>Mike Vittorini</t>
  </si>
  <si>
    <t>Gary Mitchum</t>
  </si>
  <si>
    <t>City</t>
  </si>
  <si>
    <t>State</t>
  </si>
  <si>
    <t>Country</t>
  </si>
  <si>
    <t>Henderson</t>
  </si>
  <si>
    <t>Los Angeles</t>
  </si>
  <si>
    <t>Fort Lauderdale</t>
  </si>
  <si>
    <t>Concord</t>
  </si>
  <si>
    <t>Seattle</t>
  </si>
  <si>
    <t>Fort Worth</t>
  </si>
  <si>
    <t>Madison</t>
  </si>
  <si>
    <t>West Jordan</t>
  </si>
  <si>
    <t>San Francisco</t>
  </si>
  <si>
    <t>Fremont</t>
  </si>
  <si>
    <t>Philadelphia</t>
  </si>
  <si>
    <t>Orem</t>
  </si>
  <si>
    <t>Houston</t>
  </si>
  <si>
    <t>Richardson</t>
  </si>
  <si>
    <t>Naperville</t>
  </si>
  <si>
    <t>Melbourne</t>
  </si>
  <si>
    <t>Eagan</t>
  </si>
  <si>
    <t>Westland</t>
  </si>
  <si>
    <t>Dover</t>
  </si>
  <si>
    <t>New Albany</t>
  </si>
  <si>
    <t>New York City</t>
  </si>
  <si>
    <t>Troy</t>
  </si>
  <si>
    <t>Chicago</t>
  </si>
  <si>
    <t>Gilbert</t>
  </si>
  <si>
    <t>Springfield</t>
  </si>
  <si>
    <t>Jackson</t>
  </si>
  <si>
    <t>Memphis</t>
  </si>
  <si>
    <t>Decatur</t>
  </si>
  <si>
    <t>Durham</t>
  </si>
  <si>
    <t>Columbia</t>
  </si>
  <si>
    <t>Rochester</t>
  </si>
  <si>
    <t>Minneapolis</t>
  </si>
  <si>
    <t>Portland</t>
  </si>
  <si>
    <t>Saint Paul</t>
  </si>
  <si>
    <t>Aurora</t>
  </si>
  <si>
    <t>Charlotte</t>
  </si>
  <si>
    <t>Orland Park</t>
  </si>
  <si>
    <t>Urbandale</t>
  </si>
  <si>
    <t>Columbus</t>
  </si>
  <si>
    <t>Bristol</t>
  </si>
  <si>
    <t>Wilmington</t>
  </si>
  <si>
    <t>Bloomington</t>
  </si>
  <si>
    <t>Phoenix</t>
  </si>
  <si>
    <t>Roseville</t>
  </si>
  <si>
    <t>Independence</t>
  </si>
  <si>
    <t>Pasadena</t>
  </si>
  <si>
    <t>Newark</t>
  </si>
  <si>
    <t>Franklin</t>
  </si>
  <si>
    <t>Scottsdale</t>
  </si>
  <si>
    <t>San Jose</t>
  </si>
  <si>
    <t>Edmond</t>
  </si>
  <si>
    <t>Carlsbad</t>
  </si>
  <si>
    <t>San Antonio</t>
  </si>
  <si>
    <t>Monroe</t>
  </si>
  <si>
    <t>Fairfield</t>
  </si>
  <si>
    <t>Grand Prairie</t>
  </si>
  <si>
    <t>Redlands</t>
  </si>
  <si>
    <t>Hamilton</t>
  </si>
  <si>
    <t>Westfield</t>
  </si>
  <si>
    <t>Wałbrzych</t>
  </si>
  <si>
    <t>Reszel</t>
  </si>
  <si>
    <t>Bielsk Podlaski</t>
  </si>
  <si>
    <t>Kostrzyn nad Odrą</t>
  </si>
  <si>
    <t>Mikołów</t>
  </si>
  <si>
    <t>Oświęcim</t>
  </si>
  <si>
    <t>Jarosław</t>
  </si>
  <si>
    <t>Kamień Pomorski</t>
  </si>
  <si>
    <t>Krzeszowice</t>
  </si>
  <si>
    <t>Kobyłka</t>
  </si>
  <si>
    <t>Trier</t>
  </si>
  <si>
    <t>Neuwied</t>
  </si>
  <si>
    <t>Fürstenwalde</t>
  </si>
  <si>
    <t>Dreieich</t>
  </si>
  <si>
    <t>Gelsenkirchen</t>
  </si>
  <si>
    <t>Lohne</t>
  </si>
  <si>
    <t>Weinheim</t>
  </si>
  <si>
    <t>Warendorf</t>
  </si>
  <si>
    <t>Lippstadt</t>
  </si>
  <si>
    <t>Lehrte</t>
  </si>
  <si>
    <t>Ettlingen</t>
  </si>
  <si>
    <t>Bocholt</t>
  </si>
  <si>
    <t>Reutlingen</t>
  </si>
  <si>
    <t>Greven</t>
  </si>
  <si>
    <t>Weiterstadt</t>
  </si>
  <si>
    <t>Sankt Wendel</t>
  </si>
  <si>
    <t>Erlangen</t>
  </si>
  <si>
    <t>Baden-Baden</t>
  </si>
  <si>
    <t>Elmshorn</t>
  </si>
  <si>
    <t>Norderstedt</t>
  </si>
  <si>
    <t>Stolberg</t>
  </si>
  <si>
    <t>Hanau</t>
  </si>
  <si>
    <t>Taunusstein</t>
  </si>
  <si>
    <t>Bühl</t>
  </si>
  <si>
    <t>Alzey</t>
  </si>
  <si>
    <t>Ditzingen</t>
  </si>
  <si>
    <t>Eschweiler</t>
  </si>
  <si>
    <t>Frankfurt (Oder)</t>
  </si>
  <si>
    <t>Roth</t>
  </si>
  <si>
    <t>Viersen</t>
  </si>
  <si>
    <t>Chemnitz</t>
  </si>
  <si>
    <t>Salzkotten</t>
  </si>
  <si>
    <t>Nürtingen</t>
  </si>
  <si>
    <t>Hagen</t>
  </si>
  <si>
    <t>Salzgitter</t>
  </si>
  <si>
    <t>Herten</t>
  </si>
  <si>
    <t>Eisenach</t>
  </si>
  <si>
    <t>Merzig</t>
  </si>
  <si>
    <t>Offenburg</t>
  </si>
  <si>
    <t>Velbert</t>
  </si>
  <si>
    <t>Königswinter</t>
  </si>
  <si>
    <t>Munich</t>
  </si>
  <si>
    <t>Crailsheim</t>
  </si>
  <si>
    <t>Neu-Ulm</t>
  </si>
  <si>
    <t>Waltrop</t>
  </si>
  <si>
    <t>Greiz</t>
  </si>
  <si>
    <t>Westerstede</t>
  </si>
  <si>
    <t>Dülmen</t>
  </si>
  <si>
    <t>Seelze</t>
  </si>
  <si>
    <t>Pirmasens</t>
  </si>
  <si>
    <t>Bremerhaven</t>
  </si>
  <si>
    <t>Salzwedel</t>
  </si>
  <si>
    <t>Oberursel</t>
  </si>
  <si>
    <t>Bad Vilbel</t>
  </si>
  <si>
    <t>Sonneberg</t>
  </si>
  <si>
    <t>Langen</t>
  </si>
  <si>
    <t>Mülheim</t>
  </si>
  <si>
    <t>Bingen am Rhein</t>
  </si>
  <si>
    <t>Mannheim</t>
  </si>
  <si>
    <t>Detmold</t>
  </si>
  <si>
    <t>Bad Homburg</t>
  </si>
  <si>
    <t>Emmendingen</t>
  </si>
  <si>
    <t>Gaggenau</t>
  </si>
  <si>
    <t>Brandenburg</t>
  </si>
  <si>
    <t>Uelzen</t>
  </si>
  <si>
    <t>Landshut</t>
  </si>
  <si>
    <t>Plettenberg</t>
  </si>
  <si>
    <t>Castrop-Rauxel</t>
  </si>
  <si>
    <t>Böblingen</t>
  </si>
  <si>
    <t>Groß-Gerau</t>
  </si>
  <si>
    <t>Bergisch Gladbach</t>
  </si>
  <si>
    <t>Rinteln</t>
  </si>
  <si>
    <t>Altenburg</t>
  </si>
  <si>
    <t>Overath</t>
  </si>
  <si>
    <t>Bergkamen</t>
  </si>
  <si>
    <t>Ostfildern</t>
  </si>
  <si>
    <t>Kiel</t>
  </si>
  <si>
    <t>Meschede</t>
  </si>
  <si>
    <t>Geldern</t>
  </si>
  <si>
    <t>Oer-Erkenschwick</t>
  </si>
  <si>
    <t>Wesseling</t>
  </si>
  <si>
    <t>Biberach</t>
  </si>
  <si>
    <t>Kluczbork</t>
  </si>
  <si>
    <t>Prabuty</t>
  </si>
  <si>
    <t>Esslingen</t>
  </si>
  <si>
    <t>Kaufbeuren</t>
  </si>
  <si>
    <t>Geilenkirchen</t>
  </si>
  <si>
    <t>Neumünster</t>
  </si>
  <si>
    <t>Jena</t>
  </si>
  <si>
    <t>Żychlin</t>
  </si>
  <si>
    <t>Świnoujście</t>
  </si>
  <si>
    <t>Jaworzno</t>
  </si>
  <si>
    <t>Soest</t>
  </si>
  <si>
    <t>Sankt Ingbert</t>
  </si>
  <si>
    <t>Koblenz</t>
  </si>
  <si>
    <t>Lohmar</t>
  </si>
  <si>
    <t>Bad Hersfeld</t>
  </si>
  <si>
    <t>Wiesloch</t>
  </si>
  <si>
    <t>Ludwigsburg</t>
  </si>
  <si>
    <t>Mosbach</t>
  </si>
  <si>
    <t>Ansbach</t>
  </si>
  <si>
    <t>Tönisvorst</t>
  </si>
  <si>
    <t>Würzburg</t>
  </si>
  <si>
    <t>Rodgau</t>
  </si>
  <si>
    <t>Heppenheim</t>
  </si>
  <si>
    <t>Willich</t>
  </si>
  <si>
    <t>Dillingen</t>
  </si>
  <si>
    <t>Neumarkt</t>
  </si>
  <si>
    <t>Głuchołazy</t>
  </si>
  <si>
    <t>Biała Podlaska</t>
  </si>
  <si>
    <t>Bytom</t>
  </si>
  <si>
    <t>Mysłowice</t>
  </si>
  <si>
    <t>Darmstadt</t>
  </si>
  <si>
    <t>Germering</t>
  </si>
  <si>
    <t>Nordhausen</t>
  </si>
  <si>
    <t>Berlin</t>
  </si>
  <si>
    <t>Magdeburg</t>
  </si>
  <si>
    <t>Meppen</t>
  </si>
  <si>
    <t>Ingolstadt</t>
  </si>
  <si>
    <t>Leichlingen</t>
  </si>
  <si>
    <t>Iserlohn</t>
  </si>
  <si>
    <t>Fürstenfeldbruck</t>
  </si>
  <si>
    <t>Regensburg</t>
  </si>
  <si>
    <t>Paderborn</t>
  </si>
  <si>
    <t>Wermelskirchen</t>
  </si>
  <si>
    <t>Horb am Neckar</t>
  </si>
  <si>
    <t>Gera</t>
  </si>
  <si>
    <t>Lübeck</t>
  </si>
  <si>
    <t>Bramsche</t>
  </si>
  <si>
    <t>Zabrze</t>
  </si>
  <si>
    <t>Pabianice</t>
  </si>
  <si>
    <t>Jelenia Góra</t>
  </si>
  <si>
    <t>Kielce</t>
  </si>
  <si>
    <t>Chojnów</t>
  </si>
  <si>
    <t>Bochnia</t>
  </si>
  <si>
    <t>Ostrowiec Świętokrzyski</t>
  </si>
  <si>
    <t>Wieliczka</t>
  </si>
  <si>
    <t>Opoczno</t>
  </si>
  <si>
    <t>Bielsko-Biała</t>
  </si>
  <si>
    <t>Kwidzyn</t>
  </si>
  <si>
    <t>Lubartów</t>
  </si>
  <si>
    <t>Zgorzelec</t>
  </si>
  <si>
    <t>Międzyrzecz</t>
  </si>
  <si>
    <t>Świdnica</t>
  </si>
  <si>
    <t>Strzegom</t>
  </si>
  <si>
    <t>Krapkowice</t>
  </si>
  <si>
    <t>Głubczyce</t>
  </si>
  <si>
    <t>Ostrów Mazowiecka</t>
  </si>
  <si>
    <t>Łęczna</t>
  </si>
  <si>
    <t>Nowy Targ</t>
  </si>
  <si>
    <t>Kęty</t>
  </si>
  <si>
    <t>Łęczyca</t>
  </si>
  <si>
    <t>Ilmenau</t>
  </si>
  <si>
    <t>Kentucky</t>
  </si>
  <si>
    <t>California</t>
  </si>
  <si>
    <t>Florida</t>
  </si>
  <si>
    <t>North Carolina</t>
  </si>
  <si>
    <t>Washington</t>
  </si>
  <si>
    <t>Texas</t>
  </si>
  <si>
    <t>Wisconsin</t>
  </si>
  <si>
    <t>Utah</t>
  </si>
  <si>
    <t>Nebraska</t>
  </si>
  <si>
    <t>Pennsylvania</t>
  </si>
  <si>
    <t>Illinois</t>
  </si>
  <si>
    <t>Minnesota</t>
  </si>
  <si>
    <t>Michigan</t>
  </si>
  <si>
    <t>Delaware</t>
  </si>
  <si>
    <t>Indiana</t>
  </si>
  <si>
    <t>New York</t>
  </si>
  <si>
    <t>Arizona</t>
  </si>
  <si>
    <t>Virginia</t>
  </si>
  <si>
    <t>Tennessee</t>
  </si>
  <si>
    <t>Alabama</t>
  </si>
  <si>
    <t>South Carolina</t>
  </si>
  <si>
    <t>Oregon</t>
  </si>
  <si>
    <t>Colorado</t>
  </si>
  <si>
    <t>Iowa</t>
  </si>
  <si>
    <t>Ohio</t>
  </si>
  <si>
    <t>Missouri</t>
  </si>
  <si>
    <t>Oklahoma</t>
  </si>
  <si>
    <t>New Mexico</t>
  </si>
  <si>
    <t>Louisiana</t>
  </si>
  <si>
    <t>Connecticut</t>
  </si>
  <si>
    <t>New Jersey</t>
  </si>
  <si>
    <t>USA</t>
  </si>
  <si>
    <t>Poland</t>
  </si>
  <si>
    <t>Germany</t>
  </si>
  <si>
    <t xml:space="preserve">Unit Price </t>
  </si>
  <si>
    <t>Revenue</t>
  </si>
  <si>
    <t>Row Labels</t>
  </si>
  <si>
    <t>Grand Total</t>
  </si>
  <si>
    <t>Revenue from sales</t>
  </si>
  <si>
    <t>Revenue from Sales</t>
  </si>
  <si>
    <t>Day Name</t>
  </si>
  <si>
    <t>Month Name</t>
  </si>
  <si>
    <t>Year</t>
  </si>
  <si>
    <t>Count of Full Name</t>
  </si>
  <si>
    <t>Product Category</t>
  </si>
  <si>
    <t>Jan</t>
  </si>
  <si>
    <t>Feb</t>
  </si>
  <si>
    <t>Mar</t>
  </si>
  <si>
    <t>Apr</t>
  </si>
  <si>
    <t>May</t>
  </si>
  <si>
    <t>Jun</t>
  </si>
  <si>
    <t>Jul</t>
  </si>
  <si>
    <t>Aug</t>
  </si>
  <si>
    <t>Sep</t>
  </si>
  <si>
    <t>Oct</t>
  </si>
  <si>
    <t>Nov</t>
  </si>
  <si>
    <t>Dec</t>
  </si>
  <si>
    <t>Month</t>
  </si>
  <si>
    <t>Distinct Count of Full Name</t>
  </si>
  <si>
    <t>Sales Dashboard</t>
  </si>
  <si>
    <t>Evaluating Sales Performance</t>
  </si>
  <si>
    <t>Profit</t>
  </si>
  <si>
    <t>Total Revenue</t>
  </si>
  <si>
    <t>Sum of Quantity</t>
  </si>
  <si>
    <t>Total Profit</t>
  </si>
  <si>
    <t>Total Units Sold</t>
  </si>
  <si>
    <t>Profit Margin1</t>
  </si>
  <si>
    <t>States</t>
  </si>
  <si>
    <t>Revenue_</t>
  </si>
  <si>
    <t>Profit_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</si>
</sst>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409]h:mm:ss\ AM/PM;@"/>
    <numFmt numFmtId="166" formatCode="[$$-409]#,##0.00"/>
  </numFmts>
  <fonts count="5" x14ac:knownFonts="1">
    <font>
      <sz val="11"/>
      <color theme="1"/>
      <name val="Calibri"/>
      <family val="2"/>
      <scheme val="minor"/>
    </font>
    <font>
      <sz val="10"/>
      <color theme="1"/>
      <name val="Segoe UI"/>
      <family val="2"/>
    </font>
    <font>
      <sz val="24"/>
      <color theme="0"/>
      <name val="Aptos Narrow"/>
      <family val="2"/>
    </font>
    <font>
      <sz val="11"/>
      <color theme="5"/>
      <name val="Aptos Narrow"/>
      <family val="2"/>
    </font>
    <font>
      <sz val="11"/>
      <color theme="5"/>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0" fontId="0" fillId="0" borderId="0" xfId="0" applyNumberFormat="1"/>
    <xf numFmtId="3" fontId="0" fillId="0" borderId="0" xfId="0" applyNumberFormat="1"/>
    <xf numFmtId="0" fontId="0" fillId="2" borderId="0" xfId="0" applyFill="1"/>
    <xf numFmtId="0" fontId="2" fillId="2" borderId="0" xfId="0" applyFont="1" applyFill="1"/>
    <xf numFmtId="0" fontId="3" fillId="2" borderId="0" xfId="0" applyFont="1" applyFill="1"/>
    <xf numFmtId="0" fontId="4" fillId="2" borderId="0" xfId="0" applyFont="1" applyFill="1"/>
  </cellXfs>
  <cellStyles count="1">
    <cellStyle name="Normal" xfId="0" builtinId="0"/>
  </cellStyles>
  <dxfs count="12">
    <dxf>
      <font>
        <color rgb="FF9C0006"/>
      </font>
      <fill>
        <patternFill>
          <bgColor rgb="FFFFC7CE"/>
        </patternFill>
      </fill>
    </dxf>
    <dxf>
      <numFmt numFmtId="0" formatCode="General"/>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
      <font>
        <b val="0"/>
        <i val="0"/>
        <strike val="0"/>
        <condense val="0"/>
        <extend val="0"/>
        <outline val="0"/>
        <shadow val="0"/>
        <u val="none"/>
        <vertAlign val="baseline"/>
        <sz val="10"/>
        <color theme="1"/>
        <name val="Segoe UI"/>
        <family val="2"/>
        <scheme val="none"/>
      </font>
    </dxf>
    <dxf>
      <numFmt numFmtId="165" formatCode="[$-409]h:mm:ss\ AM/PM;@"/>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[LondonMart.xlsx]Pivot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0B-475D-8257-7A9D1305B9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0B-475D-8257-7A9D1305B967}"/>
              </c:ext>
            </c:extLst>
          </c:dPt>
          <c:cat>
            <c:strRef>
              <c:f>'Pivot Tables'!$A$4:$A$6</c:f>
              <c:strCache>
                <c:ptCount val="2"/>
                <c:pt idx="0">
                  <c:v>Male</c:v>
                </c:pt>
                <c:pt idx="1">
                  <c:v>Female</c:v>
                </c:pt>
              </c:strCache>
            </c:strRef>
          </c:cat>
          <c:val>
            <c:numRef>
              <c:f>'Pivot Tables'!$B$4:$B$6</c:f>
              <c:numCache>
                <c:formatCode>General</c:formatCode>
                <c:ptCount val="2"/>
                <c:pt idx="0">
                  <c:v>1484647.3999999997</c:v>
                </c:pt>
                <c:pt idx="1">
                  <c:v>1580728.8099999998</c:v>
                </c:pt>
              </c:numCache>
            </c:numRef>
          </c:val>
          <c:extLst>
            <c:ext xmlns:c16="http://schemas.microsoft.com/office/drawing/2014/chart" uri="{C3380CC4-5D6E-409C-BE32-E72D297353CC}">
              <c16:uniqueId val="{00000000-D11D-4BFB-BC24-01D2D1001A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[LondonMart.xlsx]Pivot Tables!PivotTable5</c:name>
    <c:fmtId val="3"/>
  </c:pivotSource>
  <c:chart>
    <c:title>
      <c:tx>
        <c:rich>
          <a:bodyPr rot="0" spcFirstLastPara="1" vertOverflow="ellipsis" vert="horz" wrap="square" anchor="ctr" anchorCtr="1"/>
          <a:lstStyle/>
          <a:p>
            <a:pPr>
              <a:defRPr sz="1200" b="1" i="0" u="none" strike="noStrike" kern="1200" spc="0" baseline="0">
                <a:solidFill>
                  <a:srgbClr val="002060"/>
                </a:solidFill>
                <a:latin typeface="Aptos Narrow" panose="020B0004020202020204" pitchFamily="34" charset="0"/>
                <a:ea typeface="+mn-ea"/>
                <a:cs typeface="+mn-cs"/>
              </a:defRPr>
            </a:pPr>
            <a:r>
              <a:rPr lang="en-US" sz="1200" b="1">
                <a:solidFill>
                  <a:srgbClr val="002060"/>
                </a:solidFill>
                <a:latin typeface="Aptos Narrow" panose="020B0004020202020204" pitchFamily="34" charset="0"/>
              </a:rPr>
              <a:t>Sales</a:t>
            </a:r>
            <a:r>
              <a:rPr lang="en-US" sz="1200" b="1" baseline="0">
                <a:solidFill>
                  <a:srgbClr val="002060"/>
                </a:solidFill>
                <a:latin typeface="Aptos Narrow" panose="020B0004020202020204" pitchFamily="34" charset="0"/>
              </a:rPr>
              <a:t> by Product Category</a:t>
            </a:r>
            <a:endParaRPr lang="en-US" sz="1200" b="1">
              <a:solidFill>
                <a:srgbClr val="002060"/>
              </a:solidFill>
              <a:latin typeface="Aptos Narrow" panose="020B0004020202020204" pitchFamily="34" charset="0"/>
            </a:endParaRPr>
          </a:p>
        </c:rich>
      </c:tx>
      <c:layout>
        <c:manualLayout>
          <c:xMode val="edge"/>
          <c:yMode val="edge"/>
          <c:x val="1.9303709268931088E-2"/>
          <c:y val="3.3712284741209768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002060"/>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59787503995196"/>
          <c:y val="0.18163531675383368"/>
          <c:w val="0.64236782472765153"/>
          <c:h val="0.6293157626130067"/>
        </c:manualLayout>
      </c:layout>
      <c:barChart>
        <c:barDir val="bar"/>
        <c:grouping val="clustered"/>
        <c:varyColors val="0"/>
        <c:ser>
          <c:idx val="0"/>
          <c:order val="0"/>
          <c:tx>
            <c:strRef>
              <c:f>'Pivot Tables'!$M$3</c:f>
              <c:strCache>
                <c:ptCount val="1"/>
                <c:pt idx="0">
                  <c:v>Total</c:v>
                </c:pt>
              </c:strCache>
            </c:strRef>
          </c:tx>
          <c:spPr>
            <a:solidFill>
              <a:schemeClr val="accent2"/>
            </a:solidFill>
            <a:ln>
              <a:noFill/>
            </a:ln>
            <a:effectLst/>
          </c:spPr>
          <c:invertIfNegative val="0"/>
          <c:cat>
            <c:strRef>
              <c:f>'Pivot Tables'!$L$4:$L$13</c:f>
              <c:strCache>
                <c:ptCount val="9"/>
                <c:pt idx="0">
                  <c:v>Office Supplies</c:v>
                </c:pt>
                <c:pt idx="1">
                  <c:v>Furniture</c:v>
                </c:pt>
                <c:pt idx="2">
                  <c:v>Technology</c:v>
                </c:pt>
                <c:pt idx="3">
                  <c:v>Analgesics</c:v>
                </c:pt>
                <c:pt idx="4">
                  <c:v>Mood Stabilizers</c:v>
                </c:pt>
                <c:pt idx="5">
                  <c:v>Antiseptics</c:v>
                </c:pt>
                <c:pt idx="6">
                  <c:v>Antipiretics</c:v>
                </c:pt>
                <c:pt idx="7">
                  <c:v>Antibiotics</c:v>
                </c:pt>
                <c:pt idx="8">
                  <c:v>Antimalarial</c:v>
                </c:pt>
              </c:strCache>
            </c:strRef>
          </c:cat>
          <c:val>
            <c:numRef>
              <c:f>'Pivot Tables'!$M$4:$M$13</c:f>
              <c:numCache>
                <c:formatCode>[$$-409]#,##0.00</c:formatCode>
                <c:ptCount val="9"/>
                <c:pt idx="0">
                  <c:v>1410524.6400000004</c:v>
                </c:pt>
                <c:pt idx="1">
                  <c:v>462931.42</c:v>
                </c:pt>
                <c:pt idx="2">
                  <c:v>365564.96000000008</c:v>
                </c:pt>
                <c:pt idx="3">
                  <c:v>214323.30000000005</c:v>
                </c:pt>
                <c:pt idx="4">
                  <c:v>172234.61</c:v>
                </c:pt>
                <c:pt idx="5">
                  <c:v>143632.87</c:v>
                </c:pt>
                <c:pt idx="6">
                  <c:v>121614.45000000004</c:v>
                </c:pt>
                <c:pt idx="7">
                  <c:v>105508.89000000001</c:v>
                </c:pt>
                <c:pt idx="8">
                  <c:v>69041.069999999992</c:v>
                </c:pt>
              </c:numCache>
            </c:numRef>
          </c:val>
          <c:extLst>
            <c:ext xmlns:c16="http://schemas.microsoft.com/office/drawing/2014/chart" uri="{C3380CC4-5D6E-409C-BE32-E72D297353CC}">
              <c16:uniqueId val="{00000000-7D3C-4D5B-B685-BC89C91DCA4D}"/>
            </c:ext>
          </c:extLst>
        </c:ser>
        <c:dLbls>
          <c:showLegendKey val="0"/>
          <c:showVal val="0"/>
          <c:showCatName val="0"/>
          <c:showSerName val="0"/>
          <c:showPercent val="0"/>
          <c:showBubbleSize val="0"/>
        </c:dLbls>
        <c:gapWidth val="182"/>
        <c:axId val="969400111"/>
        <c:axId val="969411631"/>
      </c:barChart>
      <c:catAx>
        <c:axId val="96940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Aptos Narrow" panose="020B0004020202020204" pitchFamily="34" charset="0"/>
                <a:ea typeface="+mn-ea"/>
                <a:cs typeface="+mn-cs"/>
              </a:defRPr>
            </a:pPr>
            <a:endParaRPr lang="en-US"/>
          </a:p>
        </c:txPr>
        <c:crossAx val="969411631"/>
        <c:crosses val="autoZero"/>
        <c:auto val="1"/>
        <c:lblAlgn val="ctr"/>
        <c:lblOffset val="100"/>
        <c:noMultiLvlLbl val="0"/>
      </c:catAx>
      <c:valAx>
        <c:axId val="969411631"/>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6940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[LondonMart.xlsx]Pivot Tables!PivotTable4</c:name>
    <c:fmtId val="7"/>
  </c:pivotSource>
  <c:chart>
    <c:title>
      <c:tx>
        <c:rich>
          <a:bodyPr rot="0" spcFirstLastPara="1" vertOverflow="ellipsis" vert="horz" wrap="square" anchor="ctr" anchorCtr="1"/>
          <a:lstStyle/>
          <a:p>
            <a:pPr algn="ctr" rtl="0">
              <a:defRPr lang="en-US" sz="1200" b="1" i="0" u="none" strike="noStrike" kern="1200" spc="0" baseline="0">
                <a:solidFill>
                  <a:srgbClr val="002060"/>
                </a:solidFill>
                <a:latin typeface="Aptos Narrow" panose="020B0004020202020204" pitchFamily="34" charset="0"/>
                <a:ea typeface="+mn-ea"/>
                <a:cs typeface="+mn-cs"/>
              </a:defRPr>
            </a:pPr>
            <a:r>
              <a:rPr lang="en-US" sz="1200" b="1" i="0" u="none" strike="noStrike" kern="1200" spc="0" baseline="0">
                <a:solidFill>
                  <a:srgbClr val="002060"/>
                </a:solidFill>
                <a:latin typeface="Aptos Narrow" panose="020B0004020202020204" pitchFamily="34" charset="0"/>
                <a:ea typeface="+mn-ea"/>
                <a:cs typeface="+mn-cs"/>
              </a:rPr>
              <a:t>Sales by Segment</a:t>
            </a:r>
          </a:p>
        </c:rich>
      </c:tx>
      <c:layout>
        <c:manualLayout>
          <c:xMode val="edge"/>
          <c:yMode val="edge"/>
          <c:x val="2.5389049699531336E-2"/>
          <c:y val="2.537201973663444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2060"/>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Total</c:v>
                </c:pt>
              </c:strCache>
            </c:strRef>
          </c:tx>
          <c:spPr>
            <a:solidFill>
              <a:schemeClr val="accent5">
                <a:lumMod val="75000"/>
              </a:schemeClr>
            </a:solidFill>
            <a:ln>
              <a:noFill/>
            </a:ln>
            <a:effectLst/>
          </c:spPr>
          <c:invertIfNegative val="0"/>
          <c:cat>
            <c:strRef>
              <c:f>'Pivot Tables'!$I$4:$I$7</c:f>
              <c:strCache>
                <c:ptCount val="3"/>
                <c:pt idx="0">
                  <c:v>Consumer</c:v>
                </c:pt>
                <c:pt idx="1">
                  <c:v>Corporate</c:v>
                </c:pt>
                <c:pt idx="2">
                  <c:v>Home Office</c:v>
                </c:pt>
              </c:strCache>
            </c:strRef>
          </c:cat>
          <c:val>
            <c:numRef>
              <c:f>'Pivot Tables'!$J$4:$J$7</c:f>
              <c:numCache>
                <c:formatCode>[$$-409]#,##0.00</c:formatCode>
                <c:ptCount val="3"/>
                <c:pt idx="0">
                  <c:v>1644037.5699999996</c:v>
                </c:pt>
                <c:pt idx="1">
                  <c:v>958450.38999999885</c:v>
                </c:pt>
                <c:pt idx="2">
                  <c:v>462888.25</c:v>
                </c:pt>
              </c:numCache>
            </c:numRef>
          </c:val>
          <c:extLst>
            <c:ext xmlns:c16="http://schemas.microsoft.com/office/drawing/2014/chart" uri="{C3380CC4-5D6E-409C-BE32-E72D297353CC}">
              <c16:uniqueId val="{00000000-5416-4543-A235-ECEA7AEEBA37}"/>
            </c:ext>
          </c:extLst>
        </c:ser>
        <c:dLbls>
          <c:showLegendKey val="0"/>
          <c:showVal val="0"/>
          <c:showCatName val="0"/>
          <c:showSerName val="0"/>
          <c:showPercent val="0"/>
          <c:showBubbleSize val="0"/>
        </c:dLbls>
        <c:gapWidth val="219"/>
        <c:overlap val="-27"/>
        <c:axId val="969358351"/>
        <c:axId val="969370831"/>
      </c:barChart>
      <c:catAx>
        <c:axId val="96935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969370831"/>
        <c:crosses val="autoZero"/>
        <c:auto val="1"/>
        <c:lblAlgn val="ctr"/>
        <c:lblOffset val="100"/>
        <c:noMultiLvlLbl val="0"/>
      </c:catAx>
      <c:valAx>
        <c:axId val="969370831"/>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96935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[LondonMart.xlsx]Pivot Tables!PivotTable6</c:name>
    <c:fmtId val="6"/>
  </c:pivotSource>
  <c:chart>
    <c:title>
      <c:tx>
        <c:rich>
          <a:bodyPr rot="0" spcFirstLastPara="1" vertOverflow="ellipsis" vert="horz" wrap="square" anchor="ctr" anchorCtr="1"/>
          <a:lstStyle/>
          <a:p>
            <a:pPr algn="ctr" rtl="0">
              <a:defRPr lang="en-US" sz="1200" b="1" i="0" u="none" strike="noStrike" kern="1200" cap="none" spc="0" baseline="0">
                <a:solidFill>
                  <a:srgbClr val="002060"/>
                </a:solidFill>
                <a:latin typeface="Aptos Narrow" panose="020B0004020202020204" pitchFamily="34" charset="0"/>
                <a:ea typeface="+mn-ea"/>
                <a:cs typeface="+mn-cs"/>
              </a:defRPr>
            </a:pPr>
            <a:r>
              <a:rPr lang="en-US" sz="1200" b="1" i="0" u="none" strike="noStrike" kern="1200" spc="0" baseline="0">
                <a:solidFill>
                  <a:srgbClr val="002060"/>
                </a:solidFill>
                <a:latin typeface="Aptos Narrow" panose="020B0004020202020204" pitchFamily="34" charset="0"/>
                <a:ea typeface="+mn-ea"/>
                <a:cs typeface="+mn-cs"/>
              </a:rPr>
              <a:t>Sales by Month</a:t>
            </a:r>
          </a:p>
        </c:rich>
      </c:tx>
      <c:overlay val="0"/>
      <c:spPr>
        <a:noFill/>
        <a:ln>
          <a:noFill/>
        </a:ln>
        <a:effectLst/>
      </c:spPr>
      <c:txPr>
        <a:bodyPr rot="0" spcFirstLastPara="1" vertOverflow="ellipsis" vert="horz" wrap="square" anchor="ctr" anchorCtr="1"/>
        <a:lstStyle/>
        <a:p>
          <a:pPr algn="ctr" rtl="0">
            <a:defRPr lang="en-US" sz="1200" b="1" i="0" u="none" strike="noStrike" kern="1200" cap="none" spc="0" baseline="0">
              <a:solidFill>
                <a:srgbClr val="002060"/>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Tables'!$Q$3</c:f>
              <c:strCache>
                <c:ptCount val="1"/>
                <c:pt idx="0">
                  <c:v>Total</c:v>
                </c:pt>
              </c:strCache>
            </c:strRef>
          </c:tx>
          <c:spPr>
            <a:solidFill>
              <a:schemeClr val="accent5">
                <a:lumMod val="75000"/>
              </a:schemeClr>
            </a:solidFill>
            <a:ln w="9525" cap="flat" cmpd="sng" algn="ctr">
              <a:solidFill>
                <a:schemeClr val="accent6">
                  <a:shade val="95000"/>
                </a:schemeClr>
              </a:solidFill>
              <a:round/>
            </a:ln>
            <a:effectLst/>
          </c:spPr>
          <c:cat>
            <c:strRef>
              <c:f>'Pivot Tables'!$P$4:$P$16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Tables'!$Q$4:$Q$16</c:f>
              <c:numCache>
                <c:formatCode>[$$-409]#,##0.00</c:formatCode>
                <c:ptCount val="12"/>
                <c:pt idx="0">
                  <c:v>309759.03999999998</c:v>
                </c:pt>
                <c:pt idx="1">
                  <c:v>240048.32</c:v>
                </c:pt>
                <c:pt idx="2">
                  <c:v>227650.01999999993</c:v>
                </c:pt>
                <c:pt idx="3">
                  <c:v>208683.81000000003</c:v>
                </c:pt>
                <c:pt idx="4">
                  <c:v>278278.83000000007</c:v>
                </c:pt>
                <c:pt idx="5">
                  <c:v>226090.05999999991</c:v>
                </c:pt>
                <c:pt idx="6">
                  <c:v>257848.50999999992</c:v>
                </c:pt>
                <c:pt idx="7">
                  <c:v>234975.80000000008</c:v>
                </c:pt>
                <c:pt idx="8">
                  <c:v>278306.06999999995</c:v>
                </c:pt>
                <c:pt idx="9">
                  <c:v>294533.14999999991</c:v>
                </c:pt>
                <c:pt idx="10">
                  <c:v>200151.23999999996</c:v>
                </c:pt>
                <c:pt idx="11">
                  <c:v>309051.35999999993</c:v>
                </c:pt>
              </c:numCache>
            </c:numRef>
          </c:val>
          <c:extLst>
            <c:ext xmlns:c16="http://schemas.microsoft.com/office/drawing/2014/chart" uri="{C3380CC4-5D6E-409C-BE32-E72D297353CC}">
              <c16:uniqueId val="{00000000-7DAE-4AE7-98C3-476149CAC1DD}"/>
            </c:ext>
          </c:extLst>
        </c:ser>
        <c:dLbls>
          <c:showLegendKey val="0"/>
          <c:showVal val="0"/>
          <c:showCatName val="0"/>
          <c:showSerName val="0"/>
          <c:showPercent val="0"/>
          <c:showBubbleSize val="0"/>
        </c:dLbls>
        <c:axId val="943562863"/>
        <c:axId val="943590703"/>
      </c:areaChart>
      <c:catAx>
        <c:axId val="943562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43590703"/>
        <c:crosses val="autoZero"/>
        <c:auto val="1"/>
        <c:lblAlgn val="ctr"/>
        <c:lblOffset val="100"/>
        <c:noMultiLvlLbl val="0"/>
      </c:catAx>
      <c:valAx>
        <c:axId val="943590703"/>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435628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[LondonMart.xlsx]Pivot Tables!PivotTable1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347-4CFE-8A73-41E9CE97AF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347-4CFE-8A73-41E9CE97AFD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Tables'!$A$4:$A$6</c:f>
              <c:strCache>
                <c:ptCount val="2"/>
                <c:pt idx="0">
                  <c:v>Male</c:v>
                </c:pt>
                <c:pt idx="1">
                  <c:v>Female</c:v>
                </c:pt>
              </c:strCache>
            </c:strRef>
          </c:cat>
          <c:val>
            <c:numRef>
              <c:f>'Pivot Tables'!$B$4:$B$6</c:f>
              <c:numCache>
                <c:formatCode>General</c:formatCode>
                <c:ptCount val="2"/>
                <c:pt idx="0">
                  <c:v>1484647.3999999997</c:v>
                </c:pt>
                <c:pt idx="1">
                  <c:v>1580728.8099999998</c:v>
                </c:pt>
              </c:numCache>
            </c:numRef>
          </c:val>
          <c:extLst>
            <c:ext xmlns:c16="http://schemas.microsoft.com/office/drawing/2014/chart" uri="{C3380CC4-5D6E-409C-BE32-E72D297353CC}">
              <c16:uniqueId val="{00000004-A347-4CFE-8A73-41E9CE97AFD6}"/>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t"/>
      <c:layout>
        <c:manualLayout>
          <c:xMode val="edge"/>
          <c:yMode val="edge"/>
          <c:x val="4.9550977932571384E-2"/>
          <c:y val="0.11338062123057116"/>
          <c:w val="0.20559709598525566"/>
          <c:h val="0.117410371302004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4.xml"/><Relationship Id="rId7" Type="http://schemas.openxmlformats.org/officeDocument/2006/relationships/image" Target="../media/image3.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179070</xdr:rowOff>
    </xdr:from>
    <xdr:to>
      <xdr:col>3</xdr:col>
      <xdr:colOff>60960</xdr:colOff>
      <xdr:row>19</xdr:row>
      <xdr:rowOff>38100</xdr:rowOff>
    </xdr:to>
    <xdr:graphicFrame macro="">
      <xdr:nvGraphicFramePr>
        <xdr:cNvPr id="6" name="Chart 5">
          <a:extLst>
            <a:ext uri="{FF2B5EF4-FFF2-40B4-BE49-F238E27FC236}">
              <a16:creationId xmlns:a16="http://schemas.microsoft.com/office/drawing/2014/main" id="{0987672B-25B8-004B-9FDB-B0A4F2E13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331211</xdr:colOff>
      <xdr:row>1</xdr:row>
      <xdr:rowOff>60361</xdr:rowOff>
    </xdr:from>
    <xdr:to>
      <xdr:col>7</xdr:col>
      <xdr:colOff>243841</xdr:colOff>
      <xdr:row>5</xdr:row>
      <xdr:rowOff>135609</xdr:rowOff>
    </xdr:to>
    <xdr:grpSp>
      <xdr:nvGrpSpPr>
        <xdr:cNvPr id="18" name="Group 17">
          <a:extLst>
            <a:ext uri="{FF2B5EF4-FFF2-40B4-BE49-F238E27FC236}">
              <a16:creationId xmlns:a16="http://schemas.microsoft.com/office/drawing/2014/main" id="{7BD44246-AF9E-74AB-6AAA-429760A987AA}"/>
            </a:ext>
          </a:extLst>
        </xdr:cNvPr>
        <xdr:cNvGrpSpPr/>
      </xdr:nvGrpSpPr>
      <xdr:grpSpPr>
        <a:xfrm>
          <a:off x="3287404" y="243975"/>
          <a:ext cx="2795377" cy="1020863"/>
          <a:chOff x="3464033" y="302997"/>
          <a:chExt cx="2517797" cy="1057827"/>
        </a:xfrm>
      </xdr:grpSpPr>
      <xdr:sp macro="" textlink="">
        <xdr:nvSpPr>
          <xdr:cNvPr id="15" name="Rectangle: Top Corners Rounded 14">
            <a:extLst>
              <a:ext uri="{FF2B5EF4-FFF2-40B4-BE49-F238E27FC236}">
                <a16:creationId xmlns:a16="http://schemas.microsoft.com/office/drawing/2014/main" id="{111059C8-FEE7-4AFE-8584-2FC08BE5C555}"/>
              </a:ext>
            </a:extLst>
          </xdr:cNvPr>
          <xdr:cNvSpPr/>
        </xdr:nvSpPr>
        <xdr:spPr>
          <a:xfrm rot="16200000">
            <a:off x="3563294" y="203736"/>
            <a:ext cx="1057827" cy="1256350"/>
          </a:xfrm>
          <a:prstGeom prst="round2SameRect">
            <a:avLst/>
          </a:prstGeom>
          <a:solidFill>
            <a:schemeClr val="accent2"/>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2" name="Rectangle: Top Corners Rounded 1">
            <a:extLst>
              <a:ext uri="{FF2B5EF4-FFF2-40B4-BE49-F238E27FC236}">
                <a16:creationId xmlns:a16="http://schemas.microsoft.com/office/drawing/2014/main" id="{8B039CAB-DE0C-424D-833E-AA924E90E36D}"/>
              </a:ext>
            </a:extLst>
          </xdr:cNvPr>
          <xdr:cNvSpPr/>
        </xdr:nvSpPr>
        <xdr:spPr>
          <a:xfrm rot="5400000">
            <a:off x="4274011" y="-346994"/>
            <a:ext cx="1057827" cy="235781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17" name="Straight Connector 16">
            <a:extLst>
              <a:ext uri="{FF2B5EF4-FFF2-40B4-BE49-F238E27FC236}">
                <a16:creationId xmlns:a16="http://schemas.microsoft.com/office/drawing/2014/main" id="{448C5FF4-0611-39FC-CB22-3FAE0C8D07A8}"/>
              </a:ext>
            </a:extLst>
          </xdr:cNvPr>
          <xdr:cNvCxnSpPr/>
        </xdr:nvCxnSpPr>
        <xdr:spPr>
          <a:xfrm>
            <a:off x="4088832" y="427221"/>
            <a:ext cx="0" cy="787968"/>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8</xdr:col>
      <xdr:colOff>9809</xdr:colOff>
      <xdr:row>1</xdr:row>
      <xdr:rowOff>63626</xdr:rowOff>
    </xdr:from>
    <xdr:to>
      <xdr:col>12</xdr:col>
      <xdr:colOff>96826</xdr:colOff>
      <xdr:row>5</xdr:row>
      <xdr:rowOff>138874</xdr:rowOff>
    </xdr:to>
    <xdr:grpSp>
      <xdr:nvGrpSpPr>
        <xdr:cNvPr id="19" name="Group 18">
          <a:extLst>
            <a:ext uri="{FF2B5EF4-FFF2-40B4-BE49-F238E27FC236}">
              <a16:creationId xmlns:a16="http://schemas.microsoft.com/office/drawing/2014/main" id="{5F0240E2-E192-9BA0-FDF4-24F22AE42475}"/>
            </a:ext>
          </a:extLst>
        </xdr:cNvPr>
        <xdr:cNvGrpSpPr/>
      </xdr:nvGrpSpPr>
      <xdr:grpSpPr>
        <a:xfrm>
          <a:off x="6454676" y="247240"/>
          <a:ext cx="2510728" cy="1020863"/>
          <a:chOff x="3464033" y="302997"/>
          <a:chExt cx="2517797" cy="1057827"/>
        </a:xfrm>
      </xdr:grpSpPr>
      <xdr:sp macro="" textlink="">
        <xdr:nvSpPr>
          <xdr:cNvPr id="20" name="Rectangle: Top Corners Rounded 19">
            <a:extLst>
              <a:ext uri="{FF2B5EF4-FFF2-40B4-BE49-F238E27FC236}">
                <a16:creationId xmlns:a16="http://schemas.microsoft.com/office/drawing/2014/main" id="{BDFE05AB-B8C8-9E0F-C93E-B4655879EB76}"/>
              </a:ext>
            </a:extLst>
          </xdr:cNvPr>
          <xdr:cNvSpPr/>
        </xdr:nvSpPr>
        <xdr:spPr>
          <a:xfrm rot="16200000">
            <a:off x="3563294" y="203736"/>
            <a:ext cx="1057827" cy="1256350"/>
          </a:xfrm>
          <a:prstGeom prst="round2SameRect">
            <a:avLst/>
          </a:prstGeom>
          <a:solidFill>
            <a:schemeClr val="accent2"/>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21" name="Rectangle: Top Corners Rounded 20">
            <a:extLst>
              <a:ext uri="{FF2B5EF4-FFF2-40B4-BE49-F238E27FC236}">
                <a16:creationId xmlns:a16="http://schemas.microsoft.com/office/drawing/2014/main" id="{093D4070-D0D1-3F70-9CB8-51BD086026C3}"/>
              </a:ext>
            </a:extLst>
          </xdr:cNvPr>
          <xdr:cNvSpPr/>
        </xdr:nvSpPr>
        <xdr:spPr>
          <a:xfrm rot="5400000">
            <a:off x="4274011" y="-346994"/>
            <a:ext cx="1057827" cy="235781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22" name="Straight Connector 21">
            <a:extLst>
              <a:ext uri="{FF2B5EF4-FFF2-40B4-BE49-F238E27FC236}">
                <a16:creationId xmlns:a16="http://schemas.microsoft.com/office/drawing/2014/main" id="{351D0284-15A5-C58F-B0D6-39FC7B890AB2}"/>
              </a:ext>
            </a:extLst>
          </xdr:cNvPr>
          <xdr:cNvCxnSpPr/>
        </xdr:nvCxnSpPr>
        <xdr:spPr>
          <a:xfrm>
            <a:off x="4088832" y="427221"/>
            <a:ext cx="0" cy="787968"/>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12</xdr:col>
      <xdr:colOff>461838</xdr:colOff>
      <xdr:row>1</xdr:row>
      <xdr:rowOff>43215</xdr:rowOff>
    </xdr:from>
    <xdr:to>
      <xdr:col>16</xdr:col>
      <xdr:colOff>543140</xdr:colOff>
      <xdr:row>5</xdr:row>
      <xdr:rowOff>118463</xdr:rowOff>
    </xdr:to>
    <xdr:grpSp>
      <xdr:nvGrpSpPr>
        <xdr:cNvPr id="23" name="Group 22">
          <a:extLst>
            <a:ext uri="{FF2B5EF4-FFF2-40B4-BE49-F238E27FC236}">
              <a16:creationId xmlns:a16="http://schemas.microsoft.com/office/drawing/2014/main" id="{82CBAF66-AD5F-2F51-AB81-49580FC8C63C}"/>
            </a:ext>
          </a:extLst>
        </xdr:cNvPr>
        <xdr:cNvGrpSpPr/>
      </xdr:nvGrpSpPr>
      <xdr:grpSpPr>
        <a:xfrm>
          <a:off x="9330416" y="226829"/>
          <a:ext cx="2505013" cy="1020863"/>
          <a:chOff x="3464033" y="302997"/>
          <a:chExt cx="2517797" cy="1057827"/>
        </a:xfrm>
      </xdr:grpSpPr>
      <xdr:sp macro="" textlink="">
        <xdr:nvSpPr>
          <xdr:cNvPr id="24" name="Rectangle: Top Corners Rounded 23">
            <a:extLst>
              <a:ext uri="{FF2B5EF4-FFF2-40B4-BE49-F238E27FC236}">
                <a16:creationId xmlns:a16="http://schemas.microsoft.com/office/drawing/2014/main" id="{AFFFD0F7-3546-2AD3-4987-6A71D5483BF8}"/>
              </a:ext>
            </a:extLst>
          </xdr:cNvPr>
          <xdr:cNvSpPr/>
        </xdr:nvSpPr>
        <xdr:spPr>
          <a:xfrm rot="16200000">
            <a:off x="3563294" y="203736"/>
            <a:ext cx="1057827" cy="1256350"/>
          </a:xfrm>
          <a:prstGeom prst="round2SameRect">
            <a:avLst/>
          </a:prstGeom>
          <a:solidFill>
            <a:schemeClr val="accent2"/>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25" name="Rectangle: Top Corners Rounded 24">
            <a:extLst>
              <a:ext uri="{FF2B5EF4-FFF2-40B4-BE49-F238E27FC236}">
                <a16:creationId xmlns:a16="http://schemas.microsoft.com/office/drawing/2014/main" id="{CAC2AE34-A10D-6FEE-7ACE-1464EDF297E0}"/>
              </a:ext>
            </a:extLst>
          </xdr:cNvPr>
          <xdr:cNvSpPr/>
        </xdr:nvSpPr>
        <xdr:spPr>
          <a:xfrm rot="5400000">
            <a:off x="4274011" y="-346994"/>
            <a:ext cx="1057827" cy="235781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26" name="Straight Connector 25">
            <a:extLst>
              <a:ext uri="{FF2B5EF4-FFF2-40B4-BE49-F238E27FC236}">
                <a16:creationId xmlns:a16="http://schemas.microsoft.com/office/drawing/2014/main" id="{2D7FAC9E-49BD-2BE1-86DD-994294FBDF3C}"/>
              </a:ext>
            </a:extLst>
          </xdr:cNvPr>
          <xdr:cNvCxnSpPr/>
        </xdr:nvCxnSpPr>
        <xdr:spPr>
          <a:xfrm>
            <a:off x="4088832" y="427221"/>
            <a:ext cx="0" cy="787968"/>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17</xdr:col>
      <xdr:colOff>276237</xdr:colOff>
      <xdr:row>1</xdr:row>
      <xdr:rowOff>18449</xdr:rowOff>
    </xdr:from>
    <xdr:to>
      <xdr:col>21</xdr:col>
      <xdr:colOff>353729</xdr:colOff>
      <xdr:row>5</xdr:row>
      <xdr:rowOff>95602</xdr:rowOff>
    </xdr:to>
    <xdr:grpSp>
      <xdr:nvGrpSpPr>
        <xdr:cNvPr id="27" name="Group 26">
          <a:extLst>
            <a:ext uri="{FF2B5EF4-FFF2-40B4-BE49-F238E27FC236}">
              <a16:creationId xmlns:a16="http://schemas.microsoft.com/office/drawing/2014/main" id="{0EFBBEDB-D675-A409-1095-7751F29B3D0B}"/>
            </a:ext>
          </a:extLst>
        </xdr:cNvPr>
        <xdr:cNvGrpSpPr/>
      </xdr:nvGrpSpPr>
      <xdr:grpSpPr>
        <a:xfrm>
          <a:off x="12174454" y="202063"/>
          <a:ext cx="2501203" cy="1022768"/>
          <a:chOff x="3464033" y="302997"/>
          <a:chExt cx="2517797" cy="1057827"/>
        </a:xfrm>
      </xdr:grpSpPr>
      <xdr:sp macro="" textlink="">
        <xdr:nvSpPr>
          <xdr:cNvPr id="28" name="Rectangle: Top Corners Rounded 27">
            <a:extLst>
              <a:ext uri="{FF2B5EF4-FFF2-40B4-BE49-F238E27FC236}">
                <a16:creationId xmlns:a16="http://schemas.microsoft.com/office/drawing/2014/main" id="{27D98F59-B5C6-DFBF-C6C5-E45B12D9A2F0}"/>
              </a:ext>
            </a:extLst>
          </xdr:cNvPr>
          <xdr:cNvSpPr/>
        </xdr:nvSpPr>
        <xdr:spPr>
          <a:xfrm rot="16200000">
            <a:off x="3563294" y="203736"/>
            <a:ext cx="1057827" cy="1256350"/>
          </a:xfrm>
          <a:prstGeom prst="round2SameRect">
            <a:avLst/>
          </a:prstGeom>
          <a:solidFill>
            <a:schemeClr val="accent2"/>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sp macro="" textlink="">
        <xdr:nvSpPr>
          <xdr:cNvPr id="29" name="Rectangle: Top Corners Rounded 28">
            <a:extLst>
              <a:ext uri="{FF2B5EF4-FFF2-40B4-BE49-F238E27FC236}">
                <a16:creationId xmlns:a16="http://schemas.microsoft.com/office/drawing/2014/main" id="{F8D2FD46-42BC-9956-EEA5-3DBBE1FFFC6E}"/>
              </a:ext>
            </a:extLst>
          </xdr:cNvPr>
          <xdr:cNvSpPr/>
        </xdr:nvSpPr>
        <xdr:spPr>
          <a:xfrm rot="5400000">
            <a:off x="4274011" y="-346994"/>
            <a:ext cx="1057827" cy="235781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xnSp macro="">
        <xdr:nvCxnSpPr>
          <xdr:cNvPr id="30" name="Straight Connector 29">
            <a:extLst>
              <a:ext uri="{FF2B5EF4-FFF2-40B4-BE49-F238E27FC236}">
                <a16:creationId xmlns:a16="http://schemas.microsoft.com/office/drawing/2014/main" id="{8E8F277E-2087-B4FB-608B-A93239C28FAB}"/>
              </a:ext>
            </a:extLst>
          </xdr:cNvPr>
          <xdr:cNvCxnSpPr/>
        </xdr:nvCxnSpPr>
        <xdr:spPr>
          <a:xfrm>
            <a:off x="4088832" y="427221"/>
            <a:ext cx="0" cy="787968"/>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5</xdr:col>
      <xdr:colOff>301253</xdr:colOff>
      <xdr:row>2</xdr:row>
      <xdr:rowOff>49374</xdr:rowOff>
    </xdr:from>
    <xdr:to>
      <xdr:col>7</xdr:col>
      <xdr:colOff>236220</xdr:colOff>
      <xdr:row>2</xdr:row>
      <xdr:rowOff>362834</xdr:rowOff>
    </xdr:to>
    <xdr:sp macro="" textlink="'Pivot Tables'!S4">
      <xdr:nvSpPr>
        <xdr:cNvPr id="31" name="TextBox 30">
          <a:extLst>
            <a:ext uri="{FF2B5EF4-FFF2-40B4-BE49-F238E27FC236}">
              <a16:creationId xmlns:a16="http://schemas.microsoft.com/office/drawing/2014/main" id="{3CABB4B8-29E3-4FE2-C795-77398A798422}"/>
            </a:ext>
          </a:extLst>
        </xdr:cNvPr>
        <xdr:cNvSpPr txBox="1"/>
      </xdr:nvSpPr>
      <xdr:spPr>
        <a:xfrm>
          <a:off x="4103633" y="430374"/>
          <a:ext cx="1725667" cy="313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78D7A0-E9F2-4FC2-AB67-D47023B4CE6A}" type="TxLink">
            <a:rPr lang="en-US" sz="2000" b="0" i="0" u="none" strike="noStrike">
              <a:solidFill>
                <a:srgbClr val="002060"/>
              </a:solidFill>
              <a:latin typeface="Calibri"/>
              <a:ea typeface="Calibri"/>
              <a:cs typeface="Calibri"/>
            </a:rPr>
            <a:pPr/>
            <a:t>$3,065,376.21</a:t>
          </a:fld>
          <a:endParaRPr lang="en-GB" sz="2000">
            <a:solidFill>
              <a:srgbClr val="002060"/>
            </a:solidFill>
          </a:endParaRPr>
        </a:p>
      </xdr:txBody>
    </xdr:sp>
    <xdr:clientData/>
  </xdr:twoCellAnchor>
  <xdr:twoCellAnchor>
    <xdr:from>
      <xdr:col>5</xdr:col>
      <xdr:colOff>568187</xdr:colOff>
      <xdr:row>2</xdr:row>
      <xdr:rowOff>330129</xdr:rowOff>
    </xdr:from>
    <xdr:to>
      <xdr:col>7</xdr:col>
      <xdr:colOff>66899</xdr:colOff>
      <xdr:row>4</xdr:row>
      <xdr:rowOff>64545</xdr:rowOff>
    </xdr:to>
    <xdr:sp macro="" textlink="'Pivot Tables'!S4">
      <xdr:nvSpPr>
        <xdr:cNvPr id="32" name="TextBox 31">
          <a:extLst>
            <a:ext uri="{FF2B5EF4-FFF2-40B4-BE49-F238E27FC236}">
              <a16:creationId xmlns:a16="http://schemas.microsoft.com/office/drawing/2014/main" id="{F947D755-FCEF-19A1-36FA-47547C121FCE}"/>
            </a:ext>
          </a:extLst>
        </xdr:cNvPr>
        <xdr:cNvSpPr txBox="1"/>
      </xdr:nvSpPr>
      <xdr:spPr>
        <a:xfrm>
          <a:off x="4370567" y="711129"/>
          <a:ext cx="1289412" cy="328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02060"/>
              </a:solidFill>
            </a:rPr>
            <a:t>REVENUE</a:t>
          </a:r>
        </a:p>
      </xdr:txBody>
    </xdr:sp>
    <xdr:clientData/>
  </xdr:twoCellAnchor>
  <xdr:twoCellAnchor>
    <xdr:from>
      <xdr:col>9</xdr:col>
      <xdr:colOff>85462</xdr:colOff>
      <xdr:row>2</xdr:row>
      <xdr:rowOff>55089</xdr:rowOff>
    </xdr:from>
    <xdr:to>
      <xdr:col>11</xdr:col>
      <xdr:colOff>557967</xdr:colOff>
      <xdr:row>2</xdr:row>
      <xdr:rowOff>362834</xdr:rowOff>
    </xdr:to>
    <xdr:sp macro="" textlink="'Pivot Tables'!U4">
      <xdr:nvSpPr>
        <xdr:cNvPr id="33" name="TextBox 32">
          <a:extLst>
            <a:ext uri="{FF2B5EF4-FFF2-40B4-BE49-F238E27FC236}">
              <a16:creationId xmlns:a16="http://schemas.microsoft.com/office/drawing/2014/main" id="{1E2517C0-04C1-2F60-F334-A6CE9DFCFAB8}"/>
            </a:ext>
          </a:extLst>
        </xdr:cNvPr>
        <xdr:cNvSpPr txBox="1"/>
      </xdr:nvSpPr>
      <xdr:spPr>
        <a:xfrm>
          <a:off x="6897742" y="436089"/>
          <a:ext cx="1691705" cy="307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953370-136A-4909-A795-060F0496AAD8}" type="TxLink">
            <a:rPr lang="en-US" sz="2000" b="0" i="0" u="none" strike="noStrike">
              <a:solidFill>
                <a:srgbClr val="002060"/>
              </a:solidFill>
              <a:latin typeface="Calibri"/>
              <a:ea typeface="Calibri"/>
              <a:cs typeface="Calibri"/>
            </a:rPr>
            <a:pPr marL="0" indent="0"/>
            <a:t>$845,599.21</a:t>
          </a:fld>
          <a:endParaRPr lang="en-GB" sz="2000" b="0" i="0" u="none" strike="noStrike">
            <a:solidFill>
              <a:srgbClr val="002060"/>
            </a:solidFill>
            <a:latin typeface="Calibri"/>
            <a:ea typeface="Calibri"/>
            <a:cs typeface="Calibri"/>
          </a:endParaRPr>
        </a:p>
      </xdr:txBody>
    </xdr:sp>
    <xdr:clientData/>
  </xdr:twoCellAnchor>
  <xdr:twoCellAnchor>
    <xdr:from>
      <xdr:col>9</xdr:col>
      <xdr:colOff>363001</xdr:colOff>
      <xdr:row>2</xdr:row>
      <xdr:rowOff>361282</xdr:rowOff>
    </xdr:from>
    <xdr:to>
      <xdr:col>11</xdr:col>
      <xdr:colOff>87434</xdr:colOff>
      <xdr:row>4</xdr:row>
      <xdr:rowOff>97154</xdr:rowOff>
    </xdr:to>
    <xdr:sp macro="" textlink="'Pivot Tables'!S4">
      <xdr:nvSpPr>
        <xdr:cNvPr id="34" name="TextBox 33">
          <a:extLst>
            <a:ext uri="{FF2B5EF4-FFF2-40B4-BE49-F238E27FC236}">
              <a16:creationId xmlns:a16="http://schemas.microsoft.com/office/drawing/2014/main" id="{75E697E7-A675-F5F7-BFE0-02BDD6E6D83E}"/>
            </a:ext>
          </a:extLst>
        </xdr:cNvPr>
        <xdr:cNvSpPr txBox="1"/>
      </xdr:nvSpPr>
      <xdr:spPr>
        <a:xfrm>
          <a:off x="7175281" y="742282"/>
          <a:ext cx="943633" cy="330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02060"/>
              </a:solidFill>
            </a:rPr>
            <a:t>PROFIT</a:t>
          </a:r>
        </a:p>
      </xdr:txBody>
    </xdr:sp>
    <xdr:clientData/>
  </xdr:twoCellAnchor>
  <xdr:twoCellAnchor>
    <xdr:from>
      <xdr:col>14</xdr:col>
      <xdr:colOff>254547</xdr:colOff>
      <xdr:row>2</xdr:row>
      <xdr:rowOff>34134</xdr:rowOff>
    </xdr:from>
    <xdr:to>
      <xdr:col>15</xdr:col>
      <xdr:colOff>484396</xdr:colOff>
      <xdr:row>2</xdr:row>
      <xdr:rowOff>338736</xdr:rowOff>
    </xdr:to>
    <xdr:sp macro="" textlink="'Pivot Tables'!T4">
      <xdr:nvSpPr>
        <xdr:cNvPr id="35" name="TextBox 34">
          <a:extLst>
            <a:ext uri="{FF2B5EF4-FFF2-40B4-BE49-F238E27FC236}">
              <a16:creationId xmlns:a16="http://schemas.microsoft.com/office/drawing/2014/main" id="{D644BCB0-9F6A-0B50-2493-C837AB8E9D23}"/>
            </a:ext>
          </a:extLst>
        </xdr:cNvPr>
        <xdr:cNvSpPr txBox="1"/>
      </xdr:nvSpPr>
      <xdr:spPr>
        <a:xfrm>
          <a:off x="10114827" y="415134"/>
          <a:ext cx="839449" cy="304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E17DB0-49EA-4A9E-8018-6C805EA12333}" type="TxLink">
            <a:rPr lang="en-US" sz="2000" b="0" i="0" u="none" strike="noStrike">
              <a:solidFill>
                <a:srgbClr val="002060"/>
              </a:solidFill>
              <a:latin typeface="Calibri"/>
              <a:ea typeface="Calibri"/>
              <a:cs typeface="Calibri"/>
            </a:rPr>
            <a:pPr marL="0" indent="0"/>
            <a:t>54686</a:t>
          </a:fld>
          <a:endParaRPr lang="en-GB" sz="2000" b="0" i="0" u="none" strike="noStrike">
            <a:solidFill>
              <a:srgbClr val="002060"/>
            </a:solidFill>
            <a:latin typeface="Calibri"/>
            <a:ea typeface="Calibri"/>
            <a:cs typeface="Calibri"/>
          </a:endParaRPr>
        </a:p>
      </xdr:txBody>
    </xdr:sp>
    <xdr:clientData/>
  </xdr:twoCellAnchor>
  <xdr:twoCellAnchor>
    <xdr:from>
      <xdr:col>13</xdr:col>
      <xdr:colOff>606185</xdr:colOff>
      <xdr:row>2</xdr:row>
      <xdr:rowOff>365092</xdr:rowOff>
    </xdr:from>
    <xdr:to>
      <xdr:col>16</xdr:col>
      <xdr:colOff>142350</xdr:colOff>
      <xdr:row>4</xdr:row>
      <xdr:rowOff>83819</xdr:rowOff>
    </xdr:to>
    <xdr:sp macro="" textlink="'Pivot Tables'!S4">
      <xdr:nvSpPr>
        <xdr:cNvPr id="36" name="TextBox 35">
          <a:extLst>
            <a:ext uri="{FF2B5EF4-FFF2-40B4-BE49-F238E27FC236}">
              <a16:creationId xmlns:a16="http://schemas.microsoft.com/office/drawing/2014/main" id="{27B0ECAE-E95F-B954-9274-AEE7602296D0}"/>
            </a:ext>
          </a:extLst>
        </xdr:cNvPr>
        <xdr:cNvSpPr txBox="1"/>
      </xdr:nvSpPr>
      <xdr:spPr>
        <a:xfrm>
          <a:off x="9856865" y="746092"/>
          <a:ext cx="1364965" cy="313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rgbClr val="002060"/>
              </a:solidFill>
            </a:rPr>
            <a:t>QUANTITY</a:t>
          </a:r>
        </a:p>
      </xdr:txBody>
    </xdr:sp>
    <xdr:clientData/>
  </xdr:twoCellAnchor>
  <xdr:twoCellAnchor>
    <xdr:from>
      <xdr:col>18</xdr:col>
      <xdr:colOff>258161</xdr:colOff>
      <xdr:row>2</xdr:row>
      <xdr:rowOff>340994</xdr:rowOff>
    </xdr:from>
    <xdr:to>
      <xdr:col>21</xdr:col>
      <xdr:colOff>339484</xdr:colOff>
      <xdr:row>4</xdr:row>
      <xdr:rowOff>57149</xdr:rowOff>
    </xdr:to>
    <xdr:sp macro="" textlink="'Pivot Tables'!S4">
      <xdr:nvSpPr>
        <xdr:cNvPr id="37" name="TextBox 36">
          <a:extLst>
            <a:ext uri="{FF2B5EF4-FFF2-40B4-BE49-F238E27FC236}">
              <a16:creationId xmlns:a16="http://schemas.microsoft.com/office/drawing/2014/main" id="{61D96374-627B-B020-D517-75245C024111}"/>
            </a:ext>
          </a:extLst>
        </xdr:cNvPr>
        <xdr:cNvSpPr txBox="1"/>
      </xdr:nvSpPr>
      <xdr:spPr>
        <a:xfrm>
          <a:off x="12556841" y="721994"/>
          <a:ext cx="1910123" cy="310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accent6">
                  <a:lumMod val="75000"/>
                </a:schemeClr>
              </a:solidFill>
            </a:rPr>
            <a:t>PROFIT</a:t>
          </a:r>
          <a:r>
            <a:rPr lang="en-GB" sz="2000" baseline="0">
              <a:solidFill>
                <a:schemeClr val="accent6">
                  <a:lumMod val="75000"/>
                </a:schemeClr>
              </a:solidFill>
            </a:rPr>
            <a:t> MARGIN</a:t>
          </a:r>
          <a:endParaRPr lang="en-GB" sz="2000">
            <a:solidFill>
              <a:schemeClr val="accent6">
                <a:lumMod val="75000"/>
              </a:schemeClr>
            </a:solidFill>
          </a:endParaRPr>
        </a:p>
      </xdr:txBody>
    </xdr:sp>
    <xdr:clientData/>
  </xdr:twoCellAnchor>
  <xdr:twoCellAnchor>
    <xdr:from>
      <xdr:col>19</xdr:col>
      <xdr:colOff>140023</xdr:colOff>
      <xdr:row>2</xdr:row>
      <xdr:rowOff>18227</xdr:rowOff>
    </xdr:from>
    <xdr:to>
      <xdr:col>21</xdr:col>
      <xdr:colOff>34066</xdr:colOff>
      <xdr:row>2</xdr:row>
      <xdr:rowOff>320924</xdr:rowOff>
    </xdr:to>
    <xdr:sp macro="" textlink="'Pivot Tables'!V4">
      <xdr:nvSpPr>
        <xdr:cNvPr id="38" name="TextBox 37">
          <a:extLst>
            <a:ext uri="{FF2B5EF4-FFF2-40B4-BE49-F238E27FC236}">
              <a16:creationId xmlns:a16="http://schemas.microsoft.com/office/drawing/2014/main" id="{0BBDEE69-9A6F-2707-4BAD-41CB12CB0237}"/>
            </a:ext>
          </a:extLst>
        </xdr:cNvPr>
        <xdr:cNvSpPr txBox="1"/>
      </xdr:nvSpPr>
      <xdr:spPr>
        <a:xfrm>
          <a:off x="13048303" y="399227"/>
          <a:ext cx="1113243" cy="302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C0AF70C-CAFF-478C-85A7-DA75039D4562}" type="TxLink">
            <a:rPr lang="en-US" sz="2000" b="0" i="0" u="none" strike="noStrike">
              <a:solidFill>
                <a:schemeClr val="accent6">
                  <a:lumMod val="75000"/>
                </a:schemeClr>
              </a:solidFill>
              <a:latin typeface="Calibri"/>
              <a:ea typeface="Calibri"/>
              <a:cs typeface="Calibri"/>
            </a:rPr>
            <a:pPr marL="0" indent="0"/>
            <a:t>27.59%</a:t>
          </a:fld>
          <a:endParaRPr lang="en-GB" sz="2000" b="0" i="0" u="none" strike="noStrike">
            <a:solidFill>
              <a:schemeClr val="accent6">
                <a:lumMod val="75000"/>
              </a:schemeClr>
            </a:solidFill>
            <a:latin typeface="Calibri"/>
            <a:ea typeface="Calibri"/>
            <a:cs typeface="Calibri"/>
          </a:endParaRPr>
        </a:p>
      </xdr:txBody>
    </xdr:sp>
    <xdr:clientData/>
  </xdr:twoCellAnchor>
  <xdr:twoCellAnchor>
    <xdr:from>
      <xdr:col>3</xdr:col>
      <xdr:colOff>4354</xdr:colOff>
      <xdr:row>6</xdr:row>
      <xdr:rowOff>139998</xdr:rowOff>
    </xdr:from>
    <xdr:to>
      <xdr:col>7</xdr:col>
      <xdr:colOff>0</xdr:colOff>
      <xdr:row>8</xdr:row>
      <xdr:rowOff>912</xdr:rowOff>
    </xdr:to>
    <xdr:sp macro="" textlink="">
      <xdr:nvSpPr>
        <xdr:cNvPr id="39" name="Rectangle: Top Corners Rounded 38">
          <a:extLst>
            <a:ext uri="{FF2B5EF4-FFF2-40B4-BE49-F238E27FC236}">
              <a16:creationId xmlns:a16="http://schemas.microsoft.com/office/drawing/2014/main" id="{D24B7665-BD7E-80D2-9100-71D8BC4328C2}"/>
            </a:ext>
          </a:extLst>
        </xdr:cNvPr>
        <xdr:cNvSpPr/>
      </xdr:nvSpPr>
      <xdr:spPr>
        <a:xfrm>
          <a:off x="1833154" y="1501870"/>
          <a:ext cx="3799161" cy="243536"/>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110878</xdr:colOff>
      <xdr:row>6</xdr:row>
      <xdr:rowOff>117503</xdr:rowOff>
    </xdr:from>
    <xdr:to>
      <xdr:col>6</xdr:col>
      <xdr:colOff>112644</xdr:colOff>
      <xdr:row>8</xdr:row>
      <xdr:rowOff>0</xdr:rowOff>
    </xdr:to>
    <xdr:sp macro="" textlink="">
      <xdr:nvSpPr>
        <xdr:cNvPr id="40" name="TextBox 39">
          <a:extLst>
            <a:ext uri="{FF2B5EF4-FFF2-40B4-BE49-F238E27FC236}">
              <a16:creationId xmlns:a16="http://schemas.microsoft.com/office/drawing/2014/main" id="{FD85CD69-0327-F9B3-DDBF-EFBF57E91314}"/>
            </a:ext>
          </a:extLst>
        </xdr:cNvPr>
        <xdr:cNvSpPr txBox="1"/>
      </xdr:nvSpPr>
      <xdr:spPr>
        <a:xfrm>
          <a:off x="3046235" y="1482477"/>
          <a:ext cx="1664913" cy="26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rgbClr val="002060"/>
              </a:solidFill>
              <a:latin typeface="Aptos Narrow" panose="020B0004020202020204" pitchFamily="34" charset="0"/>
            </a:rPr>
            <a:t>Sales by top 25 States</a:t>
          </a:r>
        </a:p>
      </xdr:txBody>
    </xdr:sp>
    <xdr:clientData/>
  </xdr:twoCellAnchor>
  <xdr:twoCellAnchor>
    <xdr:from>
      <xdr:col>7</xdr:col>
      <xdr:colOff>108914</xdr:colOff>
      <xdr:row>6</xdr:row>
      <xdr:rowOff>144862</xdr:rowOff>
    </xdr:from>
    <xdr:to>
      <xdr:col>13</xdr:col>
      <xdr:colOff>575559</xdr:colOff>
      <xdr:row>20</xdr:row>
      <xdr:rowOff>65125</xdr:rowOff>
    </xdr:to>
    <xdr:graphicFrame macro="">
      <xdr:nvGraphicFramePr>
        <xdr:cNvPr id="41" name="Chart 40">
          <a:extLst>
            <a:ext uri="{FF2B5EF4-FFF2-40B4-BE49-F238E27FC236}">
              <a16:creationId xmlns:a16="http://schemas.microsoft.com/office/drawing/2014/main" id="{CC7CA8F1-5600-41BC-B595-4D3F95AFB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117364</xdr:colOff>
      <xdr:row>21</xdr:row>
      <xdr:rowOff>79512</xdr:rowOff>
    </xdr:from>
    <xdr:to>
      <xdr:col>13</xdr:col>
      <xdr:colOff>569843</xdr:colOff>
      <xdr:row>34</xdr:row>
      <xdr:rowOff>86139</xdr:rowOff>
    </xdr:to>
    <xdr:graphicFrame macro="">
      <xdr:nvGraphicFramePr>
        <xdr:cNvPr id="44" name="Chart 43">
          <a:extLst>
            <a:ext uri="{FF2B5EF4-FFF2-40B4-BE49-F238E27FC236}">
              <a16:creationId xmlns:a16="http://schemas.microsoft.com/office/drawing/2014/main" id="{46D97E62-E33D-496D-98DE-9E11368D2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80425</xdr:colOff>
      <xdr:row>6</xdr:row>
      <xdr:rowOff>144862</xdr:rowOff>
    </xdr:from>
    <xdr:to>
      <xdr:col>21</xdr:col>
      <xdr:colOff>385225</xdr:colOff>
      <xdr:row>20</xdr:row>
      <xdr:rowOff>68166</xdr:rowOff>
    </xdr:to>
    <xdr:graphicFrame macro="">
      <xdr:nvGraphicFramePr>
        <xdr:cNvPr id="46" name="Chart 45">
          <a:extLst>
            <a:ext uri="{FF2B5EF4-FFF2-40B4-BE49-F238E27FC236}">
              <a16:creationId xmlns:a16="http://schemas.microsoft.com/office/drawing/2014/main" id="{EB9735DB-59DD-4B19-BB7A-6C1C470D7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66260</xdr:colOff>
      <xdr:row>21</xdr:row>
      <xdr:rowOff>85227</xdr:rowOff>
    </xdr:from>
    <xdr:to>
      <xdr:col>21</xdr:col>
      <xdr:colOff>363523</xdr:colOff>
      <xdr:row>34</xdr:row>
      <xdr:rowOff>55824</xdr:rowOff>
    </xdr:to>
    <xdr:graphicFrame macro="">
      <xdr:nvGraphicFramePr>
        <xdr:cNvPr id="48" name="Chart 47">
          <a:extLst>
            <a:ext uri="{FF2B5EF4-FFF2-40B4-BE49-F238E27FC236}">
              <a16:creationId xmlns:a16="http://schemas.microsoft.com/office/drawing/2014/main" id="{BEFA3CE1-4F1B-44B4-91D5-6808300B3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8</xdr:row>
      <xdr:rowOff>3810</xdr:rowOff>
    </xdr:from>
    <xdr:to>
      <xdr:col>2</xdr:col>
      <xdr:colOff>529590</xdr:colOff>
      <xdr:row>14</xdr:row>
      <xdr:rowOff>72390</xdr:rowOff>
    </xdr:to>
    <mc:AlternateContent xmlns:mc="http://schemas.openxmlformats.org/markup-compatibility/2006" xmlns:a14="http://schemas.microsoft.com/office/drawing/2010/main">
      <mc:Choice Requires="a14">
        <xdr:graphicFrame macro="">
          <xdr:nvGraphicFramePr>
            <xdr:cNvPr id="51" name="Country">
              <a:extLst>
                <a:ext uri="{FF2B5EF4-FFF2-40B4-BE49-F238E27FC236}">
                  <a16:creationId xmlns:a16="http://schemas.microsoft.com/office/drawing/2014/main" id="{26247B32-570F-47E2-A2F8-9A9F7DB4917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76200" y="1757328"/>
              <a:ext cx="1665245" cy="12253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81915</xdr:colOff>
      <xdr:row>15</xdr:row>
      <xdr:rowOff>13335</xdr:rowOff>
    </xdr:from>
    <xdr:to>
      <xdr:col>2</xdr:col>
      <xdr:colOff>529590</xdr:colOff>
      <xdr:row>30</xdr:row>
      <xdr:rowOff>3810</xdr:rowOff>
    </xdr:to>
    <mc:AlternateContent xmlns:mc="http://schemas.openxmlformats.org/markup-compatibility/2006" xmlns:a14="http://schemas.microsoft.com/office/drawing/2010/main">
      <mc:Choice Requires="a14">
        <xdr:graphicFrame macro="">
          <xdr:nvGraphicFramePr>
            <xdr:cNvPr id="52" name="Category">
              <a:extLst>
                <a:ext uri="{FF2B5EF4-FFF2-40B4-BE49-F238E27FC236}">
                  <a16:creationId xmlns:a16="http://schemas.microsoft.com/office/drawing/2014/main" id="{5E054A27-5FD1-430E-8318-EA31C161B13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010" y="3114514"/>
              <a:ext cx="1661435" cy="28843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575310</xdr:colOff>
      <xdr:row>2</xdr:row>
      <xdr:rowOff>248451</xdr:rowOff>
    </xdr:from>
    <xdr:to>
      <xdr:col>5</xdr:col>
      <xdr:colOff>3810</xdr:colOff>
      <xdr:row>4</xdr:row>
      <xdr:rowOff>67714</xdr:rowOff>
    </xdr:to>
    <xdr:pic>
      <xdr:nvPicPr>
        <xdr:cNvPr id="53" name="Picture 52">
          <a:extLst>
            <a:ext uri="{FF2B5EF4-FFF2-40B4-BE49-F238E27FC236}">
              <a16:creationId xmlns:a16="http://schemas.microsoft.com/office/drawing/2014/main" id="{D9ED030C-1F8D-8425-9F9A-1E200BEC5AFB}"/>
            </a:ext>
          </a:extLst>
        </xdr:cNvPr>
        <xdr:cNvPicPr>
          <a:picLocks noChangeAspect="1"/>
        </xdr:cNvPicPr>
      </xdr:nvPicPr>
      <xdr:blipFill>
        <a:blip xmlns:r="http://schemas.openxmlformats.org/officeDocument/2006/relationships" r:embed="rId5"/>
        <a:stretch>
          <a:fillRect/>
        </a:stretch>
      </xdr:blipFill>
      <xdr:spPr>
        <a:xfrm>
          <a:off x="3509010" y="629451"/>
          <a:ext cx="381000" cy="402193"/>
        </a:xfrm>
        <a:prstGeom prst="rect">
          <a:avLst/>
        </a:prstGeom>
      </xdr:spPr>
    </xdr:pic>
    <xdr:clientData/>
  </xdr:twoCellAnchor>
  <xdr:twoCellAnchor editAs="oneCell">
    <xdr:from>
      <xdr:col>8</xdr:col>
      <xdr:colOff>228602</xdr:colOff>
      <xdr:row>2</xdr:row>
      <xdr:rowOff>284885</xdr:rowOff>
    </xdr:from>
    <xdr:to>
      <xdr:col>8</xdr:col>
      <xdr:colOff>575894</xdr:colOff>
      <xdr:row>4</xdr:row>
      <xdr:rowOff>67714</xdr:rowOff>
    </xdr:to>
    <xdr:pic>
      <xdr:nvPicPr>
        <xdr:cNvPr id="54" name="Picture 53">
          <a:extLst>
            <a:ext uri="{FF2B5EF4-FFF2-40B4-BE49-F238E27FC236}">
              <a16:creationId xmlns:a16="http://schemas.microsoft.com/office/drawing/2014/main" id="{26C6B418-C21B-5EA1-814C-B24B4B98BC9C}"/>
            </a:ext>
          </a:extLst>
        </xdr:cNvPr>
        <xdr:cNvPicPr>
          <a:picLocks noChangeAspect="1"/>
        </xdr:cNvPicPr>
      </xdr:nvPicPr>
      <xdr:blipFill>
        <a:blip xmlns:r="http://schemas.openxmlformats.org/officeDocument/2006/relationships" r:embed="rId6"/>
        <a:stretch>
          <a:fillRect/>
        </a:stretch>
      </xdr:blipFill>
      <xdr:spPr>
        <a:xfrm>
          <a:off x="6431282" y="665885"/>
          <a:ext cx="349197" cy="367664"/>
        </a:xfrm>
        <a:prstGeom prst="rect">
          <a:avLst/>
        </a:prstGeom>
      </xdr:spPr>
    </xdr:pic>
    <xdr:clientData/>
  </xdr:twoCellAnchor>
  <xdr:twoCellAnchor editAs="oneCell">
    <xdr:from>
      <xdr:col>13</xdr:col>
      <xdr:colOff>102871</xdr:colOff>
      <xdr:row>2</xdr:row>
      <xdr:rowOff>322984</xdr:rowOff>
    </xdr:from>
    <xdr:to>
      <xdr:col>13</xdr:col>
      <xdr:colOff>415291</xdr:colOff>
      <xdr:row>4</xdr:row>
      <xdr:rowOff>41044</xdr:rowOff>
    </xdr:to>
    <xdr:pic>
      <xdr:nvPicPr>
        <xdr:cNvPr id="55" name="Picture 54">
          <a:extLst>
            <a:ext uri="{FF2B5EF4-FFF2-40B4-BE49-F238E27FC236}">
              <a16:creationId xmlns:a16="http://schemas.microsoft.com/office/drawing/2014/main" id="{0F33F50D-C06C-4468-52AA-0DD231C85F28}"/>
            </a:ext>
          </a:extLst>
        </xdr:cNvPr>
        <xdr:cNvPicPr>
          <a:picLocks noChangeAspect="1"/>
        </xdr:cNvPicPr>
      </xdr:nvPicPr>
      <xdr:blipFill>
        <a:blip xmlns:r="http://schemas.openxmlformats.org/officeDocument/2006/relationships" r:embed="rId7"/>
        <a:stretch>
          <a:fillRect/>
        </a:stretch>
      </xdr:blipFill>
      <xdr:spPr>
        <a:xfrm>
          <a:off x="9353551" y="703984"/>
          <a:ext cx="310515" cy="316230"/>
        </a:xfrm>
        <a:prstGeom prst="rect">
          <a:avLst/>
        </a:prstGeom>
      </xdr:spPr>
    </xdr:pic>
    <xdr:clientData/>
  </xdr:twoCellAnchor>
  <xdr:twoCellAnchor editAs="oneCell">
    <xdr:from>
      <xdr:col>17</xdr:col>
      <xdr:colOff>506730</xdr:colOff>
      <xdr:row>2</xdr:row>
      <xdr:rowOff>249556</xdr:rowOff>
    </xdr:from>
    <xdr:to>
      <xdr:col>18</xdr:col>
      <xdr:colOff>257174</xdr:colOff>
      <xdr:row>4</xdr:row>
      <xdr:rowOff>29614</xdr:rowOff>
    </xdr:to>
    <xdr:pic>
      <xdr:nvPicPr>
        <xdr:cNvPr id="56" name="Picture 55">
          <a:extLst>
            <a:ext uri="{FF2B5EF4-FFF2-40B4-BE49-F238E27FC236}">
              <a16:creationId xmlns:a16="http://schemas.microsoft.com/office/drawing/2014/main" id="{1374C7B2-F787-B4B6-441D-0FC783ADDB6F}"/>
            </a:ext>
          </a:extLst>
        </xdr:cNvPr>
        <xdr:cNvPicPr>
          <a:picLocks noChangeAspect="1"/>
        </xdr:cNvPicPr>
      </xdr:nvPicPr>
      <xdr:blipFill>
        <a:blip xmlns:r="http://schemas.openxmlformats.org/officeDocument/2006/relationships" r:embed="rId8"/>
        <a:stretch>
          <a:fillRect/>
        </a:stretch>
      </xdr:blipFill>
      <xdr:spPr>
        <a:xfrm>
          <a:off x="12195810" y="630556"/>
          <a:ext cx="348614" cy="362988"/>
        </a:xfrm>
        <a:prstGeom prst="rect">
          <a:avLst/>
        </a:prstGeom>
      </xdr:spPr>
    </xdr:pic>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buku Joseph" refreshedDate="45580.821186226851" backgroundQuery="1" createdVersion="8" refreshedVersion="8" minRefreshableVersion="3" recordCount="0" supportSubquery="1" supportAdvancedDrill="1" xr:uid="{4C26ABE4-76E6-4017-95D8-ACB28C4AEAAB}">
  <cacheSource type="external" connectionId="1"/>
  <cacheFields count="1">
    <cacheField name="[Measures].[Distinct Count of Full Name]" caption="Distinct Count of Full Name" numFmtId="0" hierarchy="25" level="32767"/>
  </cacheFields>
  <cacheHierarchies count="26">
    <cacheHierarchy uniqueName="[Sales].[Order ID]" caption="Order ID" attribute="1" defaultMemberUniqueName="[Sales].[Order ID].[All]" allUniqueName="[Sales].[Order ID].[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Day Name]" caption="Day Name" attribute="1" defaultMemberUniqueName="[Sales].[Day Name].[All]" allUniqueName="[Sales].[Day Name].[All]" dimensionUniqueName="[Sales]" displayFolder="" count="0" memberValueDatatype="130" unbalanced="0"/>
    <cacheHierarchy uniqueName="[Sales].[Month Name]" caption="Month Name" attribute="1" defaultMemberUniqueName="[Sales].[Month Name].[All]" allUniqueName="[Sales].[Month Name].[All]" dimensionUniqueName="[Sales]" displayFolder="" count="0" memberValueDatatype="130" unbalanced="0"/>
    <cacheHierarchy uniqueName="[Sales].[Year]" caption="Year" attribute="1" defaultMemberUniqueName="[Sales].[Year].[All]" allUniqueName="[Sales].[Year].[All]" dimensionUniqueName="[Sales]" displayFolder="" count="0" memberValueDatatype="130" unbalanced="0"/>
    <cacheHierarchy uniqueName="[Sales].[Time]" caption="Time" attribute="1" time="1" defaultMemberUniqueName="[Sales].[Time].[All]" allUniqueName="[Sales].[Time].[All]" dimensionUniqueName="[Sales]" displayFolder="" count="0" memberValueDatatype="7" unbalanced="0"/>
    <cacheHierarchy uniqueName="[Sales].[Email]" caption="Email" attribute="1" defaultMemberUniqueName="[Sales].[Email].[All]" allUniqueName="[Sales].[Email].[All]" dimensionUniqueName="[Sales]" displayFolder="" count="0" memberValueDatatype="130" unbalanced="0"/>
    <cacheHierarchy uniqueName="[Sales].[Full Name]" caption="Full Name" attribute="1" defaultMemberUniqueName="[Sales].[Full Name].[All]" allUniqueName="[Sales].[Full Name].[All]" dimensionUniqueName="[Sales]" displayFolder="" count="0" memberValueDatatype="130" unbalanced="0"/>
    <cacheHierarchy uniqueName="[Sales].[Gender]" caption="Gender" attribute="1" defaultMemberUniqueName="[Sales].[Gender].[All]" allUniqueName="[Sales].[Gender].[All]" dimensionUniqueName="[Sales]" displayFolder="" count="0" memberValueDatatype="130" unbalanced="0"/>
    <cacheHierarchy uniqueName="[Sales].[Address]" caption="Address" attribute="1" defaultMemberUniqueName="[Sales].[Address].[All]" allUniqueName="[Sales].[Address].[All]" dimensionUniqueName="[Sales]" displayFolder="" count="0" memberValueDatatype="130" unbalanced="0"/>
    <cacheHierarchy uniqueName="[Sales].[City]" caption="City" attribute="1" defaultMemberUniqueName="[Sales].[City].[All]" allUniqueName="[Sales].[City].[All]" dimensionUniqueName="[Sales]" displayFolder="" count="0" memberValueDatatype="130" unbalanced="0"/>
    <cacheHierarchy uniqueName="[Sales].[State]" caption="State" attribute="1" defaultMemberUniqueName="[Sales].[State].[All]" allUniqueName="[Sales].[State].[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Sales].[Segment]" caption="Segment" attribute="1" defaultMemberUniqueName="[Sales].[Segment].[All]" allUniqueName="[Sales].[Segment].[All]" dimensionUniqueName="[Sales]" displayFolder="" count="0" memberValueDatatype="130" unbalanced="0"/>
    <cacheHierarchy uniqueName="[Sales].[Product ID]" caption="Product ID" attribute="1" defaultMemberUniqueName="[Sales].[Product ID].[All]" allUniqueName="[Sales].[Product ID].[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Product Name]" caption="Product Name" attribute="1" defaultMemberUniqueName="[Sales].[Product Name].[All]" allUniqueName="[Sales].[Product Name].[All]" dimensionUniqueName="[Sales]" displayFolder="" count="0" memberValueDatatype="130" unbalanced="0"/>
    <cacheHierarchy uniqueName="[Sales].[Category]" caption="Category" attribute="1" defaultMemberUniqueName="[Sales].[Category].[All]" allUniqueName="[Sales].[Category].[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20" unbalanced="0"/>
    <cacheHierarchy uniqueName="[Sales].[Profit]" caption="Profit" attribute="1" defaultMemberUniqueName="[Sales].[Profit].[All]" allUniqueName="[Sales].[Profit].[All]" dimensionUniqueName="[Sales]" displayFolder="" count="0" memberValueDatatype="5" unbalanced="0"/>
    <cacheHierarchy uniqueName="[Sales].[Revenue]" caption="Revenue" attribute="1" defaultMemberUniqueName="[Sales].[Revenue].[All]" allUniqueName="[Sales].[Revenue].[All]" dimensionUniqueName="[Sales]" displayFolder="" count="0" memberValueDatatype="5"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Count of Full Name]" caption="Count of Full Name" measure="1" displayFolder="" measureGroup="Sales" count="0" hidden="1">
      <extLst>
        <ext xmlns:x15="http://schemas.microsoft.com/office/spreadsheetml/2010/11/main" uri="{B97F6D7D-B522-45F9-BDA1-12C45D357490}">
          <x15:cacheHierarchy aggregatedColumn="7"/>
        </ext>
      </extLst>
    </cacheHierarchy>
    <cacheHierarchy uniqueName="[Measures].[Distinct Count of Full Name]" caption="Distinct Count of Full Name" measure="1" displayFolder="" measureGroup="Sale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uku Joseph" refreshedDate="45580.821186574074" createdVersion="8" refreshedVersion="8" minRefreshableVersion="3" recordCount="1000" xr:uid="{18A766B2-1ADB-46F0-BEC9-ABDF2EEAC5C3}">
  <cacheSource type="worksheet">
    <worksheetSource name="Sales"/>
  </cacheSource>
  <cacheFields count="23">
    <cacheField name="Order ID" numFmtId="0">
      <sharedItems/>
    </cacheField>
    <cacheField name="Date" numFmtId="14">
      <sharedItems containsSemiMixedTypes="0" containsNonDate="0" containsDate="1" containsString="0" minDate="2020-06-18T00:00:00" maxDate="2021-06-19T00:00:00"/>
    </cacheField>
    <cacheField name="Day Name" numFmtId="14">
      <sharedItems containsNonDate="0"/>
    </cacheField>
    <cacheField name="Month Name" numFmtId="14">
      <sharedItems containsNonDate="0" count="12">
        <s v="Sep"/>
        <s v="May"/>
        <s v="Jul"/>
        <s v="Dec"/>
        <s v="Jan"/>
        <s v="Oct"/>
        <s v="Mar"/>
        <s v="Aug"/>
        <s v="Apr"/>
        <s v="Nov"/>
        <s v="Feb"/>
        <s v="Jun"/>
      </sharedItems>
    </cacheField>
    <cacheField name="Year" numFmtId="14">
      <sharedItems containsNonDate="0"/>
    </cacheField>
    <cacheField name="Time" numFmtId="165">
      <sharedItems containsSemiMixedTypes="0" containsNonDate="0" containsDate="1" containsString="0" minDate="1899-12-30T00:02:53" maxDate="1899-12-30T23:55:54"/>
    </cacheField>
    <cacheField name="Email" numFmtId="0">
      <sharedItems/>
    </cacheField>
    <cacheField name="Full Name" numFmtId="0">
      <sharedItems/>
    </cacheField>
    <cacheField name="Gender" numFmtId="0">
      <sharedItems count="4">
        <s v="Male"/>
        <s v="Female"/>
        <s v="M" u="1"/>
        <s v="F" u="1"/>
      </sharedItems>
    </cacheField>
    <cacheField name="Address" numFmtId="0">
      <sharedItems/>
    </cacheField>
    <cacheField name="City" numFmtId="0">
      <sharedItems/>
    </cacheField>
    <cacheField name="State" numFmtId="0">
      <sharedItems count="194">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Wałbrzych"/>
        <s v="Reszel"/>
        <s v="Bielsk Podlaski"/>
        <s v="Kostrzyn nad Odrą"/>
        <s v="Mikołów"/>
        <s v="Oświęcim"/>
        <s v="Jarosław"/>
        <s v="Kamień Pomorski"/>
        <s v="Krzeszowice"/>
        <s v="Kobyłka"/>
        <s v="Trier"/>
        <s v="Neuwied"/>
        <s v="Fürstenwalde"/>
        <s v="Dreieich"/>
        <s v="Gelsenkirchen"/>
        <s v="Lohne"/>
        <s v="Weinheim"/>
        <s v="Warendorf"/>
        <s v="Lippstadt"/>
        <s v="Lehrte"/>
        <s v="Ettlingen"/>
        <s v="Bocholt"/>
        <s v="Reutlingen"/>
        <s v="Greven"/>
        <s v="Weiterstadt"/>
        <s v="Sankt Wendel"/>
        <s v="Erlangen"/>
        <s v="Baden-Baden"/>
        <s v="Elmshorn"/>
        <s v="Norderstedt"/>
        <s v="Stolberg"/>
        <s v="Hanau"/>
        <s v="Taunusstein"/>
        <s v="Bühl"/>
        <s v="Alzey"/>
        <s v="Ditzingen"/>
        <s v="Eschweiler"/>
        <s v="Frankfurt (Oder)"/>
        <s v="Roth"/>
        <s v="Viersen"/>
        <s v="Chemnitz"/>
        <s v="Salzkotten"/>
        <s v="Nürtingen"/>
        <s v="Hagen"/>
        <s v="Salzgitter"/>
        <s v="Herten"/>
        <s v="Eisenach"/>
        <s v="Merzig"/>
        <s v="Offenburg"/>
        <s v="Velbert"/>
        <s v="Königswinter"/>
        <s v="Munich"/>
        <s v="Crailsheim"/>
        <s v="Neu-Ulm"/>
        <s v="Waltrop"/>
        <s v="Greiz"/>
        <s v="Westerstede"/>
        <s v="Dülmen"/>
        <s v="Seelze"/>
        <s v="Pirmasens"/>
        <s v="Bremerhaven"/>
        <s v="Salzwedel"/>
        <s v="Oberursel"/>
        <s v="Bad Vilbel"/>
        <s v="Sonneberg"/>
        <s v="Langen"/>
        <s v="Mülheim"/>
        <s v="Bingen am Rhein"/>
        <s v="Mannheim"/>
        <s v="Detmold"/>
        <s v="Bad Homburg"/>
        <s v="Emmendingen"/>
        <s v="Gaggenau"/>
        <s v="Brandenburg"/>
        <s v="Uelzen"/>
        <s v="Landshut"/>
        <s v="Plettenberg"/>
        <s v="Castrop-Rauxel"/>
        <s v="Böblingen"/>
        <s v="Groß-Gerau"/>
        <s v="Bergisch Gladbach"/>
        <s v="Rinteln"/>
        <s v="Altenburg"/>
        <s v="Overath"/>
        <s v="Bergkamen"/>
        <s v="Ostfildern"/>
        <s v="Kiel"/>
        <s v="Meschede"/>
        <s v="Geldern"/>
        <s v="Oer-Erkenschwick"/>
        <s v="Wesseling"/>
        <s v="Biberach"/>
        <s v="Kluczbork"/>
        <s v="Prabuty"/>
        <s v="Esslingen"/>
        <s v="Kaufbeuren"/>
        <s v="Geilenkirchen"/>
        <s v="Neumünster"/>
        <s v="Jena"/>
        <s v="Żychlin"/>
        <s v="Świnoujście"/>
        <s v="Jaworzno"/>
        <s v="Soest"/>
        <s v="Sankt Ingbert"/>
        <s v="Koblenz"/>
        <s v="Lohmar"/>
        <s v="Bad Hersfeld"/>
        <s v="Wiesloch"/>
        <s v="Ludwigsburg"/>
        <s v="Mosbach"/>
        <s v="Ansbach"/>
        <s v="Tönisvorst"/>
        <s v="Würzburg"/>
        <s v="Rodgau"/>
        <s v="Heppenheim"/>
        <s v="Willich"/>
        <s v="Dillingen"/>
        <s v="Neumarkt"/>
        <s v="Głuchołazy"/>
        <s v="Biała Podlaska"/>
        <s v="Bytom"/>
        <s v="Mysłowice"/>
        <s v="Darmstadt"/>
        <s v="Germering"/>
        <s v="Nordhausen"/>
        <s v="Berlin"/>
        <s v="Magdeburg"/>
        <s v="Meppen"/>
        <s v="Ingolstadt"/>
        <s v="Leichlingen"/>
        <s v="Iserlohn"/>
        <s v="Fürstenfeldbruck"/>
        <s v="Regensburg"/>
        <s v="Paderborn"/>
        <s v="Wermelskirchen"/>
        <s v="Horb am Neckar"/>
        <s v="Gera"/>
        <s v="Lübeck"/>
        <s v="Bramsche"/>
        <s v="Zabrze"/>
        <s v="Pabianice"/>
        <s v="Jelenia Góra"/>
        <s v="Kielce"/>
        <s v="Chojnów"/>
        <s v="Bochnia"/>
        <s v="Ostrowiec Świętokrzyski"/>
        <s v="Wieliczka"/>
        <s v="Opoczno"/>
        <s v="Bielsko-Biała"/>
        <s v="Kwidzyn"/>
        <s v="Lubartów"/>
        <s v="Zgorzelec"/>
        <s v="Międzyrzecz"/>
        <s v="Świdnica"/>
        <s v="Strzegom"/>
        <s v="Krapkowice"/>
        <s v="Głubczyce"/>
        <s v="Ostrów Mazowiecka"/>
        <s v="Łęczna"/>
        <s v="Nowy Targ"/>
        <s v="Kęty"/>
        <s v="Łęczyca"/>
        <s v="Ilmenau"/>
      </sharedItems>
    </cacheField>
    <cacheField name="Country" numFmtId="0">
      <sharedItems count="3">
        <s v="USA"/>
        <s v="Poland"/>
        <s v="Germany"/>
      </sharedItems>
    </cacheField>
    <cacheField name="Segment" numFmtId="0">
      <sharedItems count="3">
        <s v="Consumer"/>
        <s v="Corporate"/>
        <s v="Home Office"/>
      </sharedItems>
    </cacheField>
    <cacheField name="Product ID" numFmtId="0">
      <sharedItems containsSemiMixedTypes="0" containsString="0" containsNumber="1" containsInteger="1" minValue="12134" maxValue="13133"/>
    </cacheField>
    <cacheField name="Quantity" numFmtId="0">
      <sharedItems containsSemiMixedTypes="0" containsString="0" containsNumber="1" containsInteger="1" minValue="10" maxValue="100"/>
    </cacheField>
    <cacheField name="Product Name" numFmtId="0">
      <sharedItems/>
    </cacheField>
    <cacheField name="Category" numFmtId="0">
      <sharedItems count="9">
        <s v="Office Supplies"/>
        <s v="Antipiretics"/>
        <s v="Furniture"/>
        <s v="Analgesics"/>
        <s v="Antimalarial"/>
        <s v="Mood Stabilizers"/>
        <s v="Antibiotics"/>
        <s v="Technology"/>
        <s v="Antiseptics"/>
      </sharedItems>
    </cacheField>
    <cacheField name="Unit Price " numFmtId="0">
      <sharedItems containsSemiMixedTypes="0" containsString="0" containsNumber="1" minValue="10.17" maxValue="99.96"/>
    </cacheField>
    <cacheField name="Unit Cost" numFmtId="0">
      <sharedItems containsSemiMixedTypes="0" containsString="0" containsNumber="1" containsInteger="1" minValue="6" maxValue="93"/>
    </cacheField>
    <cacheField name="Profit" numFmtId="0">
      <sharedItems containsSemiMixedTypes="0" containsString="0" containsNumber="1" minValue="0" maxValue="4444.1100000000006"/>
    </cacheField>
    <cacheField name="Revenue" numFmtId="0">
      <sharedItems containsSemiMixedTypes="0" containsString="0" containsNumber="1" minValue="146.19999999999999" maxValue="9892.08"/>
    </cacheField>
    <cacheField name="Profit Margin" numFmtId="0" formula="Profit/Revenue" databaseField="0"/>
  </cacheFields>
  <extLst>
    <ext xmlns:x14="http://schemas.microsoft.com/office/spreadsheetml/2009/9/main" uri="{725AE2AE-9491-48be-B2B4-4EB974FC3084}">
      <x14:pivotCacheDefinition pivotCacheId="676637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d v="2020-09-15T00:00:00"/>
    <s v="Tue"/>
    <x v="0"/>
    <s v="2020"/>
    <d v="1899-12-30T07:37:00"/>
    <s v="Caroline_Jumper@gmail.com"/>
    <s v="Caroline Jumper"/>
    <x v="0"/>
    <s v="Henderson,Kentucky//USA"/>
    <s v="Henderson"/>
    <x v="0"/>
    <x v="0"/>
    <x v="0"/>
    <n v="12443"/>
    <n v="33"/>
    <s v="Telephone Message Books with Fax/Mobile Section, 5 1/2&quot; x 3 3/16&quot;"/>
    <x v="0"/>
    <n v="81.91"/>
    <n v="56"/>
    <n v="855.02999999999975"/>
    <n v="2703.0299999999997"/>
  </r>
  <r>
    <s v="226-31-3081"/>
    <d v="2020-09-13T00:00:00"/>
    <s v="Sun"/>
    <x v="0"/>
    <s v="2020"/>
    <d v="1899-12-30T16:35:50"/>
    <s v="Irene_Maddox@gmail.com"/>
    <s v="Irene Maddox"/>
    <x v="1"/>
    <s v="Henderson,Kentucky//USA"/>
    <s v="Henderson"/>
    <x v="0"/>
    <x v="0"/>
    <x v="0"/>
    <n v="12984"/>
    <n v="23"/>
    <s v="Fiskars 8&quot; Scissors, 2/Pack"/>
    <x v="0"/>
    <n v="74.099999999999994"/>
    <n v="51"/>
    <n v="531.29999999999995"/>
    <n v="1704.3"/>
  </r>
  <r>
    <s v="631-41-3108"/>
    <d v="2021-05-23T00:00:00"/>
    <s v="Sun"/>
    <x v="1"/>
    <s v="2021"/>
    <d v="1899-12-30T20:41:23"/>
    <s v="Jonathan_Howell@gmail.com"/>
    <s v="Jonathan Howell"/>
    <x v="0"/>
    <s v="Los Angeles,California//USA"/>
    <s v="Los Angeles"/>
    <x v="1"/>
    <x v="0"/>
    <x v="1"/>
    <n v="12182"/>
    <n v="41"/>
    <s v="Aprerase"/>
    <x v="1"/>
    <n v="18.93"/>
    <n v="10"/>
    <n v="366.13"/>
    <n v="776.13"/>
  </r>
  <r>
    <s v="123-19-1176"/>
    <d v="2020-07-25T00:00:00"/>
    <s v="Sat"/>
    <x v="2"/>
    <s v="2020"/>
    <d v="1899-12-30T09:40:21"/>
    <s v="Ben_Peterman@gmail.com"/>
    <s v="Ben Peterman"/>
    <x v="1"/>
    <s v="Fort Lauderdale,Florida//USA"/>
    <s v="Fort Lauderdale"/>
    <x v="2"/>
    <x v="0"/>
    <x v="0"/>
    <n v="12276"/>
    <n v="44"/>
    <s v="Lansopril Acribax"/>
    <x v="1"/>
    <n v="68.599999999999994"/>
    <n v="57"/>
    <n v="510.39999999999964"/>
    <n v="3018.3999999999996"/>
  </r>
  <r>
    <s v="373-73-7910"/>
    <d v="2020-12-17T00:00:00"/>
    <s v="Thu"/>
    <x v="3"/>
    <s v="2020"/>
    <d v="1899-12-30T16:50:14"/>
    <s v="Caroline_Jumper@gmail.com"/>
    <s v="Caroline Jumper"/>
    <x v="1"/>
    <s v="Fort Lauderdale,Florida//USA"/>
    <s v="Fort Lauderdale"/>
    <x v="2"/>
    <x v="0"/>
    <x v="0"/>
    <n v="12986"/>
    <n v="90"/>
    <s v="GBC Durable Plastic Covers"/>
    <x v="0"/>
    <n v="53.19"/>
    <n v="28"/>
    <n v="2267.0999999999995"/>
    <n v="4787.0999999999995"/>
  </r>
  <r>
    <s v="699-14-3026"/>
    <d v="2021-01-27T00:00:00"/>
    <s v="Wed"/>
    <x v="4"/>
    <s v="2021"/>
    <d v="1899-12-30T05:20:50"/>
    <s v="Tanja_Norvell@gmail.com"/>
    <s v="Tanja Norvell"/>
    <x v="0"/>
    <s v="Los Angeles,California//USA"/>
    <s v="Los Angeles"/>
    <x v="1"/>
    <x v="0"/>
    <x v="0"/>
    <n v="12642"/>
    <n v="27"/>
    <s v="Global Deluxe Office Fabric Chairs"/>
    <x v="2"/>
    <n v="61.29"/>
    <n v="51"/>
    <n v="277.82999999999993"/>
    <n v="1654.83"/>
  </r>
  <r>
    <s v="355-53-5943"/>
    <d v="2020-07-05T00:00:00"/>
    <s v="Sun"/>
    <x v="2"/>
    <s v="2020"/>
    <d v="1899-12-30T00:16:55"/>
    <s v="Maria_Bertelson@gmail.com"/>
    <s v="Maria Bertelson"/>
    <x v="1"/>
    <s v="Los Angeles,California//USA"/>
    <s v="Los Angeles"/>
    <x v="1"/>
    <x v="0"/>
    <x v="0"/>
    <n v="13108"/>
    <n v="63"/>
    <s v="Avery Trapezoid Extra Heavy Duty 4&quot; Binders"/>
    <x v="0"/>
    <n v="86.13"/>
    <n v="55"/>
    <n v="1961.1899999999996"/>
    <n v="5426.19"/>
  </r>
  <r>
    <s v="315-22-5665"/>
    <d v="2020-12-19T00:00:00"/>
    <s v="Sat"/>
    <x v="3"/>
    <s v="2020"/>
    <d v="1899-12-30T11:43:38"/>
    <s v="Heather_Kirkland@gmail.com"/>
    <s v="Heather Kirkland"/>
    <x v="0"/>
    <s v="Los Angeles,California//USA"/>
    <s v="Los Angeles"/>
    <x v="1"/>
    <x v="0"/>
    <x v="0"/>
    <n v="12976"/>
    <n v="35"/>
    <s v="Personal Folder Holder, Ebony"/>
    <x v="0"/>
    <n v="39.47"/>
    <n v="23"/>
    <n v="576.45000000000005"/>
    <n v="1381.45"/>
  </r>
  <r>
    <s v="665-32-9167"/>
    <d v="2020-10-10T00:00:00"/>
    <s v="Sat"/>
    <x v="5"/>
    <s v="2020"/>
    <d v="1899-12-30T02:43:00"/>
    <s v="Caroline_Jumper@gmail.com"/>
    <s v="Caroline Jumper"/>
    <x v="1"/>
    <s v="Los Angeles,California//USA"/>
    <s v="Los Angeles"/>
    <x v="1"/>
    <x v="0"/>
    <x v="0"/>
    <n v="12720"/>
    <n v="25"/>
    <s v="Crayola Colored Pencils"/>
    <x v="0"/>
    <n v="52.34"/>
    <n v="32"/>
    <n v="508.5"/>
    <n v="1308.5"/>
  </r>
  <r>
    <s v="692-92-5582"/>
    <d v="2020-09-17T00:00:00"/>
    <s v="Thu"/>
    <x v="0"/>
    <s v="2020"/>
    <d v="1899-12-30T12:58:23"/>
    <s v="Mark_Packer@gmail.com"/>
    <s v="Mark Packer"/>
    <x v="1"/>
    <s v="Los Angeles,California//USA"/>
    <s v="Los Angeles"/>
    <x v="1"/>
    <x v="0"/>
    <x v="0"/>
    <n v="12862"/>
    <n v="11"/>
    <s v="Avery 473"/>
    <x v="0"/>
    <n v="97.26"/>
    <n v="61"/>
    <n v="398.86000000000013"/>
    <n v="1069.8600000000001"/>
  </r>
  <r>
    <s v="351-62-0822"/>
    <d v="2021-03-12T00:00:00"/>
    <s v="Fri"/>
    <x v="6"/>
    <s v="2021"/>
    <d v="1899-12-30T01:02:36"/>
    <s v="Laura_Armstrong@gmail.com"/>
    <s v="Laura Armstrong"/>
    <x v="1"/>
    <s v="Los Angeles,California//USA"/>
    <s v="Los Angeles"/>
    <x v="1"/>
    <x v="0"/>
    <x v="0"/>
    <n v="13121"/>
    <n v="57"/>
    <s v="Office Impressions Heavy Duty Welded Shelving &amp; Multimedia Storage Drawers"/>
    <x v="0"/>
    <n v="62"/>
    <n v="55"/>
    <n v="399"/>
    <n v="3534"/>
  </r>
  <r>
    <s v="529-56-3974"/>
    <d v="2020-12-12T00:00:00"/>
    <s v="Sat"/>
    <x v="3"/>
    <s v="2020"/>
    <d v="1899-12-30T12:26:27"/>
    <s v="Lindsay_Shagiari@gmail.com"/>
    <s v="Lindsay Shagiari"/>
    <x v="1"/>
    <s v="Los Angeles,California//USA"/>
    <s v="Los Angeles"/>
    <x v="1"/>
    <x v="0"/>
    <x v="0"/>
    <n v="12711"/>
    <n v="53"/>
    <s v="Akro-Mils 12-Gallon Tote"/>
    <x v="0"/>
    <n v="31.77"/>
    <n v="24"/>
    <n v="411.80999999999995"/>
    <n v="1683.81"/>
  </r>
  <r>
    <s v="365-64-0515"/>
    <d v="2021-01-24T00:00:00"/>
    <s v="Sun"/>
    <x v="4"/>
    <s v="2021"/>
    <d v="1899-12-30T05:07:51"/>
    <s v="Keith_Herrera@gmail.com"/>
    <s v="Keith Herrera"/>
    <x v="1"/>
    <s v="Concord,North Carolina//USA"/>
    <s v="Concord"/>
    <x v="3"/>
    <x v="0"/>
    <x v="0"/>
    <n v="12509"/>
    <n v="33"/>
    <s v="Newell 343"/>
    <x v="0"/>
    <n v="96.7"/>
    <n v="63"/>
    <n v="1112.0999999999999"/>
    <n v="3191.1"/>
  </r>
  <r>
    <s v="252-56-2699"/>
    <d v="2020-08-03T00:00:00"/>
    <s v="Mon"/>
    <x v="7"/>
    <s v="2020"/>
    <d v="1899-12-30T06:57:24"/>
    <s v="Sanjit_Chand@gmail.com"/>
    <s v="Sanjit Chand"/>
    <x v="0"/>
    <s v="Seattle,Washington//USA"/>
    <s v="Seattle"/>
    <x v="4"/>
    <x v="0"/>
    <x v="0"/>
    <n v="12847"/>
    <n v="34"/>
    <s v="Cardinal Poly Pocket Divider Pockets for Ring Binders"/>
    <x v="0"/>
    <n v="13.85"/>
    <n v="12"/>
    <n v="62.899999999999977"/>
    <n v="470.9"/>
  </r>
  <r>
    <s v="829-34-3910"/>
    <d v="2021-05-21T00:00:00"/>
    <s v="Fri"/>
    <x v="1"/>
    <s v="2021"/>
    <d v="1899-12-30T21:20:27"/>
    <s v="Ken_Heidel@gmail.com"/>
    <s v="Ken Heidel"/>
    <x v="1"/>
    <s v="Fort Worth,Texas//USA"/>
    <s v="Fort Worth"/>
    <x v="5"/>
    <x v="0"/>
    <x v="2"/>
    <n v="12950"/>
    <n v="86"/>
    <s v="Recycled Eldon Regeneration Jumbo File"/>
    <x v="0"/>
    <n v="45.44"/>
    <n v="20"/>
    <n v="2187.8399999999997"/>
    <n v="3907.8399999999997"/>
  </r>
  <r>
    <s v="299-46-1805"/>
    <d v="2020-10-27T00:00:00"/>
    <s v="Tue"/>
    <x v="5"/>
    <s v="2020"/>
    <d v="1899-12-30T08:02:16"/>
    <s v="Nathan_Mautz@gmail.com"/>
    <s v="Nathan Mautz"/>
    <x v="1"/>
    <s v="Fort Worth,Texas//USA"/>
    <s v="Fort Worth"/>
    <x v="5"/>
    <x v="0"/>
    <x v="2"/>
    <n v="12618"/>
    <n v="23"/>
    <s v="Safco Commercial Shelving"/>
    <x v="0"/>
    <n v="36.979999999999997"/>
    <n v="26"/>
    <n v="252.53999999999996"/>
    <n v="850.54"/>
  </r>
  <r>
    <s v="656-95-9349"/>
    <d v="2021-04-29T00:00:00"/>
    <s v="Thu"/>
    <x v="8"/>
    <s v="2021"/>
    <d v="1899-12-30T13:54:44"/>
    <s v="Cynthia_Voltz@gmail.com"/>
    <s v="Cynthia Voltz"/>
    <x v="1"/>
    <s v="Madison,Wisconsin//USA"/>
    <s v="Madison"/>
    <x v="6"/>
    <x v="0"/>
    <x v="0"/>
    <n v="12756"/>
    <n v="44"/>
    <s v="Design Ebony Sketching Pencil"/>
    <x v="0"/>
    <n v="94.59"/>
    <n v="85"/>
    <n v="421.96000000000004"/>
    <n v="4161.96"/>
  </r>
  <r>
    <s v="765-26-6951"/>
    <d v="2021-04-13T00:00:00"/>
    <s v="Tue"/>
    <x v="8"/>
    <s v="2021"/>
    <d v="1899-12-30T18:00:17"/>
    <s v="Mike_Kennedy@gmail.com"/>
    <s v="Mike Kennedy"/>
    <x v="1"/>
    <s v="West Jordan,Utah//USA"/>
    <s v="West Jordan"/>
    <x v="7"/>
    <x v="0"/>
    <x v="0"/>
    <n v="12163"/>
    <n v="71"/>
    <s v="Alemtuvatol Megalinum"/>
    <x v="3"/>
    <n v="24.89"/>
    <n v="17"/>
    <n v="560.19000000000005"/>
    <n v="1767.19"/>
  </r>
  <r>
    <s v="329-62-1586"/>
    <d v="2020-11-11T00:00:00"/>
    <s v="Wed"/>
    <x v="9"/>
    <s v="2020"/>
    <d v="1899-12-30T22:23:16"/>
    <s v="Joni_Blumstein@gmail.com"/>
    <s v="Joni Blumstein"/>
    <x v="0"/>
    <s v="San Francisco,California//USA"/>
    <s v="San Francisco"/>
    <x v="1"/>
    <x v="0"/>
    <x v="0"/>
    <n v="12598"/>
    <n v="10"/>
    <s v="KI Conference Tables"/>
    <x v="2"/>
    <n v="51.34"/>
    <n v="23"/>
    <n v="283.40000000000009"/>
    <n v="513.40000000000009"/>
  </r>
  <r>
    <s v="319-50-3348"/>
    <d v="2020-10-21T00:00:00"/>
    <s v="Wed"/>
    <x v="5"/>
    <s v="2020"/>
    <d v="1899-12-30T05:48:50"/>
    <s v="Max_Jones@gmail.com"/>
    <s v="Max Jones"/>
    <x v="1"/>
    <s v="San Francisco,California//USA"/>
    <s v="San Francisco"/>
    <x v="1"/>
    <x v="0"/>
    <x v="0"/>
    <n v="12344"/>
    <n v="12"/>
    <s v="Temasone Thiobucil"/>
    <x v="4"/>
    <n v="26.23"/>
    <n v="10"/>
    <n v="194.76"/>
    <n v="314.76"/>
  </r>
  <r>
    <s v="300-71-4605"/>
    <d v="2021-02-09T00:00:00"/>
    <s v="Tue"/>
    <x v="10"/>
    <s v="2021"/>
    <d v="1899-12-30T21:48:56"/>
    <s v="Ruben_Ausman@gmail.com"/>
    <s v="Ruben Ausman"/>
    <x v="1"/>
    <s v="San Francisco,California//USA"/>
    <s v="San Francisco"/>
    <x v="1"/>
    <x v="0"/>
    <x v="0"/>
    <n v="12728"/>
    <n v="11"/>
    <s v="Acme 10&quot; Easy Grip Assistive Scissors"/>
    <x v="0"/>
    <n v="96.8"/>
    <n v="87"/>
    <n v="107.79999999999995"/>
    <n v="1064.8"/>
  </r>
  <r>
    <s v="371-85-5789"/>
    <d v="2020-11-27T00:00:00"/>
    <s v="Fri"/>
    <x v="9"/>
    <s v="2020"/>
    <d v="1899-12-30T15:49:28"/>
    <s v="Alan_Haines@gmail.com"/>
    <s v="Alan Haines"/>
    <x v="0"/>
    <s v="Fremont,Nebraska//USA"/>
    <s v="Fremont"/>
    <x v="8"/>
    <x v="0"/>
    <x v="1"/>
    <n v="12983"/>
    <n v="81"/>
    <s v="Xerox 196"/>
    <x v="0"/>
    <n v="99.1"/>
    <n v="78"/>
    <n v="1709.0999999999995"/>
    <n v="8027.0999999999995"/>
  </r>
  <r>
    <s v="273-16-6619"/>
    <d v="2021-05-28T00:00:00"/>
    <s v="Fri"/>
    <x v="1"/>
    <s v="2021"/>
    <d v="1899-12-30T22:43:13"/>
    <s v="Dave_Kipp@gmail.com"/>
    <s v="Dave Kipp"/>
    <x v="1"/>
    <s v="Fremont,Nebraska//USA"/>
    <s v="Fremont"/>
    <x v="8"/>
    <x v="0"/>
    <x v="1"/>
    <n v="12362"/>
    <n v="90"/>
    <s v="Veratorol Ciclovatol"/>
    <x v="5"/>
    <n v="90.7"/>
    <n v="54"/>
    <n v="3303"/>
    <n v="8163"/>
  </r>
  <r>
    <s v="636-48-8204"/>
    <d v="2021-02-20T00:00:00"/>
    <s v="Sat"/>
    <x v="10"/>
    <s v="2021"/>
    <d v="1899-12-30T13:52:10"/>
    <s v="Alyssa_Crouse@gmail.com"/>
    <s v="Alyssa Crouse"/>
    <x v="0"/>
    <s v="Philadelphia,Pennsylvania//USA"/>
    <s v="Philadelphia"/>
    <x v="9"/>
    <x v="0"/>
    <x v="0"/>
    <n v="12253"/>
    <n v="42"/>
    <s v="Hemavate Spirolinum"/>
    <x v="5"/>
    <n v="53.44"/>
    <n v="40"/>
    <n v="564.48"/>
    <n v="2244.48"/>
  </r>
  <r>
    <s v="549-59-1358"/>
    <d v="2021-01-18T00:00:00"/>
    <s v="Mon"/>
    <x v="4"/>
    <s v="2021"/>
    <d v="1899-12-30T17:34:34"/>
    <s v="Saphhira_Shifley@gmail.com"/>
    <s v="Saphhira Shifley"/>
    <x v="1"/>
    <s v="Orem,Utah//USA"/>
    <s v="Orem"/>
    <x v="7"/>
    <x v="0"/>
    <x v="0"/>
    <n v="12966"/>
    <n v="81"/>
    <s v="Howard Miller 13&quot; Diameter Pewter Finish Round Wall Clock"/>
    <x v="2"/>
    <n v="11.85"/>
    <n v="9"/>
    <n v="230.85000000000002"/>
    <n v="959.85"/>
  </r>
  <r>
    <s v="227-03-5010"/>
    <d v="2021-03-31T00:00:00"/>
    <s v="Wed"/>
    <x v="6"/>
    <s v="2021"/>
    <d v="1899-12-30T01:21:21"/>
    <s v="Janet_Martin@gmail.com"/>
    <s v="Janet Martin"/>
    <x v="1"/>
    <s v="Los Angeles,California//USA"/>
    <s v="Los Angeles"/>
    <x v="1"/>
    <x v="0"/>
    <x v="0"/>
    <n v="12502"/>
    <n v="32"/>
    <s v="Staples"/>
    <x v="0"/>
    <n v="14.36"/>
    <n v="9"/>
    <n v="171.51999999999998"/>
    <n v="459.52"/>
  </r>
  <r>
    <s v="649-29-6775"/>
    <d v="2020-08-29T00:00:00"/>
    <s v="Sat"/>
    <x v="7"/>
    <s v="2020"/>
    <d v="1899-12-30T05:49:24"/>
    <s v="Philip_Fox@gmail.com"/>
    <s v="Philip Fox"/>
    <x v="0"/>
    <s v="Los Angeles,California//USA"/>
    <s v="Los Angeles"/>
    <x v="1"/>
    <x v="0"/>
    <x v="0"/>
    <n v="12588"/>
    <n v="97"/>
    <s v="GBC Instant Index System for Binding Systems"/>
    <x v="0"/>
    <n v="20.77"/>
    <n v="20"/>
    <n v="74.690000000000055"/>
    <n v="2014.69"/>
  </r>
  <r>
    <s v="189-17-4241"/>
    <d v="2020-08-26T00:00:00"/>
    <s v="Wed"/>
    <x v="7"/>
    <s v="2020"/>
    <d v="1899-12-30T10:43:24"/>
    <s v="Sue_Reed@gmail.com"/>
    <s v="Sue Reed"/>
    <x v="0"/>
    <s v="Philadelphia,Pennsylvania//USA"/>
    <s v="Philadelphia"/>
    <x v="9"/>
    <x v="0"/>
    <x v="0"/>
    <n v="12259"/>
    <n v="53"/>
    <s v="Imiformin Transmunex"/>
    <x v="6"/>
    <n v="93.69"/>
    <n v="58"/>
    <n v="1891.5699999999997"/>
    <n v="4965.57"/>
  </r>
  <r>
    <s v="145-94-9061"/>
    <d v="2021-05-06T00:00:00"/>
    <s v="Thu"/>
    <x v="1"/>
    <s v="2021"/>
    <d v="1899-12-30T11:25:47"/>
    <s v="Roger_Barcio@gmail.com"/>
    <s v="Roger Barcio"/>
    <x v="0"/>
    <s v="Philadelphia,Pennsylvania//USA"/>
    <s v="Philadelphia"/>
    <x v="9"/>
    <x v="0"/>
    <x v="0"/>
    <n v="12584"/>
    <n v="63"/>
    <s v="Bevis 36 x 72 Conference Tables"/>
    <x v="2"/>
    <n v="74.709999999999994"/>
    <n v="60"/>
    <n v="926.72999999999956"/>
    <n v="4706.7299999999996"/>
  </r>
  <r>
    <s v="848-62-7243"/>
    <d v="2020-10-14T00:00:00"/>
    <s v="Wed"/>
    <x v="5"/>
    <s v="2020"/>
    <d v="1899-12-30T07:36:00"/>
    <s v="Allen_Rosenblatt@gmail.com"/>
    <s v="Allen Rosenblatt"/>
    <x v="0"/>
    <s v="Philadelphia,Pennsylvania//USA"/>
    <s v="Philadelphia"/>
    <x v="9"/>
    <x v="0"/>
    <x v="0"/>
    <n v="12915"/>
    <n v="20"/>
    <s v="Office Star - Mesh Screen back chair with Vinyl seat"/>
    <x v="2"/>
    <n v="94.76"/>
    <n v="71"/>
    <n v="475.20000000000005"/>
    <n v="1895.2"/>
  </r>
  <r>
    <s v="871-79-8483"/>
    <d v="2020-12-19T00:00:00"/>
    <s v="Sat"/>
    <x v="3"/>
    <s v="2020"/>
    <d v="1899-12-30T20:35:50"/>
    <s v="Corey_Roper@gmail.com"/>
    <s v="Corey Roper"/>
    <x v="0"/>
    <s v="Philadelphia,Pennsylvania//USA"/>
    <s v="Philadelphia"/>
    <x v="9"/>
    <x v="0"/>
    <x v="0"/>
    <n v="12838"/>
    <n v="30"/>
    <s v="Global Commerce Series High-Back Swivel/Tilt Chairs"/>
    <x v="2"/>
    <n v="88.39"/>
    <n v="66"/>
    <n v="671.69999999999982"/>
    <n v="2651.7"/>
  </r>
  <r>
    <s v="149-71-6266"/>
    <d v="2021-02-22T00:00:00"/>
    <s v="Mon"/>
    <x v="10"/>
    <s v="2021"/>
    <d v="1899-12-30T12:03:49"/>
    <s v="Ben_Peterman@gmail.com"/>
    <s v="Ben Peterman"/>
    <x v="0"/>
    <s v="Philadelphia,Pennsylvania//USA"/>
    <s v="Philadelphia"/>
    <x v="9"/>
    <x v="0"/>
    <x v="0"/>
    <n v="12327"/>
    <n v="96"/>
    <s v="Sanctumine"/>
    <x v="4"/>
    <n v="25.55"/>
    <n v="7"/>
    <n v="1780.8000000000002"/>
    <n v="2452.8000000000002"/>
  </r>
  <r>
    <s v="640-49-2076"/>
    <d v="2021-03-07T00:00:00"/>
    <s v="Sun"/>
    <x v="6"/>
    <s v="2021"/>
    <d v="1899-12-30T09:35:49"/>
    <s v="John_Lucas@gmail.com"/>
    <s v="John Lucas"/>
    <x v="1"/>
    <s v="Philadelphia,Pennsylvania//USA"/>
    <s v="Philadelphia"/>
    <x v="9"/>
    <x v="0"/>
    <x v="0"/>
    <n v="12338"/>
    <n v="25"/>
    <s v="Symbiroban"/>
    <x v="6"/>
    <n v="17.77"/>
    <n v="9"/>
    <n v="219.25"/>
    <n v="444.25"/>
  </r>
  <r>
    <s v="595-11-5460"/>
    <d v="2021-02-13T00:00:00"/>
    <s v="Sat"/>
    <x v="10"/>
    <s v="2021"/>
    <d v="1899-12-30T12:52:23"/>
    <s v="Arthur_Gainer@gmail.com"/>
    <s v="Arthur Gainer"/>
    <x v="1"/>
    <s v="Philadelphia,Pennsylvania//USA"/>
    <s v="Philadelphia"/>
    <x v="9"/>
    <x v="0"/>
    <x v="0"/>
    <n v="12346"/>
    <n v="58"/>
    <s v="Testant"/>
    <x v="5"/>
    <n v="92.36"/>
    <n v="64"/>
    <n v="1644.88"/>
    <n v="5356.88"/>
  </r>
  <r>
    <s v="183-56-6882"/>
    <d v="2021-01-23T00:00:00"/>
    <s v="Sat"/>
    <x v="4"/>
    <s v="2021"/>
    <d v="1899-12-30T05:47:07"/>
    <s v="David_Bremer@gmail.com"/>
    <s v="David Bremer"/>
    <x v="0"/>
    <s v="Houston,Texas//USA"/>
    <s v="Houston"/>
    <x v="5"/>
    <x v="0"/>
    <x v="2"/>
    <n v="12875"/>
    <n v="46"/>
    <s v="Newell 332"/>
    <x v="0"/>
    <n v="84.83"/>
    <n v="65"/>
    <n v="912.17999999999984"/>
    <n v="3902.18"/>
  </r>
  <r>
    <s v="232-16-2483"/>
    <d v="2021-01-01T00:00:00"/>
    <s v="Fri"/>
    <x v="4"/>
    <s v="2021"/>
    <d v="1899-12-30T20:59:52"/>
    <s v="Valerie_Mitchum@gmail.com"/>
    <s v="Valerie Mitchum"/>
    <x v="0"/>
    <s v="Richardson,Texas//USA"/>
    <s v="Richardson"/>
    <x v="5"/>
    <x v="0"/>
    <x v="1"/>
    <n v="12644"/>
    <n v="40"/>
    <s v="Ibico Laser Imprintable Binding System Covers"/>
    <x v="0"/>
    <n v="90.74"/>
    <n v="81"/>
    <n v="389.59999999999991"/>
    <n v="3629.6"/>
  </r>
  <r>
    <s v="129-29-8530"/>
    <d v="2020-11-03T00:00:00"/>
    <s v="Tue"/>
    <x v="9"/>
    <s v="2020"/>
    <d v="1899-12-30T20:40:51"/>
    <s v="Rick_Bensley@gmail.com"/>
    <s v="Rick Bensley"/>
    <x v="0"/>
    <s v="Richardson,Texas//USA"/>
    <s v="Richardson"/>
    <x v="5"/>
    <x v="0"/>
    <x v="1"/>
    <n v="12746"/>
    <n v="49"/>
    <s v="Xerox 1987"/>
    <x v="0"/>
    <n v="93.22"/>
    <n v="70"/>
    <n v="1137.7799999999997"/>
    <n v="4567.78"/>
  </r>
  <r>
    <s v="272-65-1806"/>
    <d v="2021-02-19T00:00:00"/>
    <s v="Fri"/>
    <x v="10"/>
    <s v="2021"/>
    <d v="1899-12-30T00:36:28"/>
    <s v="Irene_Maddox@gmail.com"/>
    <s v="Irene Maddox"/>
    <x v="0"/>
    <s v="Houston,Texas//USA"/>
    <s v="Houston"/>
    <x v="5"/>
    <x v="0"/>
    <x v="2"/>
    <n v="13017"/>
    <n v="54"/>
    <s v="Belkin 7 Outlet SurgeMaster II"/>
    <x v="0"/>
    <n v="34.42"/>
    <n v="27"/>
    <n v="400.68000000000006"/>
    <n v="1858.68"/>
  </r>
  <r>
    <s v="333-73-7901"/>
    <d v="2020-08-06T00:00:00"/>
    <s v="Thu"/>
    <x v="7"/>
    <s v="2020"/>
    <d v="1899-12-30T02:10:35"/>
    <s v="Elpida_Rittenbach@gmail.com"/>
    <s v="Elpida Rittenbach"/>
    <x v="0"/>
    <s v="Houston,Texas//USA"/>
    <s v="Houston"/>
    <x v="5"/>
    <x v="0"/>
    <x v="2"/>
    <n v="12955"/>
    <n v="32"/>
    <s v="Binney &amp; Smith Crayola Metallic Crayons, 16-Color Pack"/>
    <x v="0"/>
    <n v="47.68"/>
    <n v="40"/>
    <n v="245.76"/>
    <n v="1525.76"/>
  </r>
  <r>
    <s v="777-82-7220"/>
    <d v="2021-04-01T00:00:00"/>
    <s v="Thu"/>
    <x v="8"/>
    <s v="2021"/>
    <d v="1899-12-30T14:48:25"/>
    <s v="Alan_Schoenberger@gmail.com"/>
    <s v="Alan Schoenberger"/>
    <x v="0"/>
    <s v="Houston,Texas//USA"/>
    <s v="Houston"/>
    <x v="5"/>
    <x v="0"/>
    <x v="2"/>
    <n v="12501"/>
    <n v="14"/>
    <s v="Xerox 1916"/>
    <x v="0"/>
    <n v="65.94"/>
    <n v="58"/>
    <n v="111.15999999999997"/>
    <n v="923.16"/>
  </r>
  <r>
    <s v="280-35-5823"/>
    <d v="2020-11-01T00:00:00"/>
    <s v="Sun"/>
    <x v="9"/>
    <s v="2020"/>
    <d v="1899-12-30T16:13:38"/>
    <s v="Lena_Hernandez@gmail.com"/>
    <s v="Lena Hernandez"/>
    <x v="1"/>
    <s v="Houston,Texas//USA"/>
    <s v="Houston"/>
    <x v="5"/>
    <x v="0"/>
    <x v="2"/>
    <n v="12890"/>
    <n v="97"/>
    <s v="Mophie Juice Pack Helium for iPhone"/>
    <x v="7"/>
    <n v="35.74"/>
    <n v="27"/>
    <n v="847.7800000000002"/>
    <n v="3466.78"/>
  </r>
  <r>
    <s v="554-53-8700"/>
    <d v="2021-02-17T00:00:00"/>
    <s v="Wed"/>
    <x v="10"/>
    <s v="2021"/>
    <d v="1899-12-30T11:56:07"/>
    <s v="Gary_Zandusky@gmail.com"/>
    <s v="Gary Zandusky"/>
    <x v="0"/>
    <s v="Naperville,Illinois//USA"/>
    <s v="Naperville"/>
    <x v="10"/>
    <x v="0"/>
    <x v="1"/>
    <n v="12959"/>
    <n v="47"/>
    <s v="Xerox 220"/>
    <x v="0"/>
    <n v="22.01"/>
    <n v="11"/>
    <n v="517.47"/>
    <n v="1034.47"/>
  </r>
  <r>
    <s v="354-25-5821"/>
    <d v="2020-10-16T00:00:00"/>
    <s v="Fri"/>
    <x v="5"/>
    <s v="2020"/>
    <d v="1899-12-30T15:13:35"/>
    <s v="Craig_Carreira@gmail.com"/>
    <s v="Craig Carreira"/>
    <x v="0"/>
    <s v="Los Angeles,California//USA"/>
    <s v="Los Angeles"/>
    <x v="1"/>
    <x v="0"/>
    <x v="1"/>
    <n v="12907"/>
    <n v="21"/>
    <s v="Mini 13-1/2 Capacity Data Binder Rack, Pearl"/>
    <x v="0"/>
    <n v="52.42"/>
    <n v="24"/>
    <n v="596.81999999999994"/>
    <n v="1100.82"/>
  </r>
  <r>
    <s v="228-96-1411"/>
    <d v="2020-12-12T00:00:00"/>
    <s v="Sat"/>
    <x v="3"/>
    <s v="2020"/>
    <d v="1899-12-30T08:59:32"/>
    <s v="Duane_Noonan@gmail.com"/>
    <s v="Duane Noonan"/>
    <x v="0"/>
    <s v="Melbourne,Florida//USA"/>
    <s v="Melbourne"/>
    <x v="2"/>
    <x v="0"/>
    <x v="1"/>
    <n v="12701"/>
    <n v="70"/>
    <s v="Staple remover"/>
    <x v="0"/>
    <n v="65.739999999999995"/>
    <n v="53"/>
    <n v="891.79999999999927"/>
    <n v="4601.7999999999993"/>
  </r>
  <r>
    <s v="617-15-4209"/>
    <d v="2020-09-22T00:00:00"/>
    <s v="Tue"/>
    <x v="0"/>
    <s v="2020"/>
    <d v="1899-12-30T21:45:24"/>
    <s v="Stewart_Carmichael@gmail.com"/>
    <s v="Stewart Carmichael"/>
    <x v="1"/>
    <s v="Eagan,Minnesota//USA"/>
    <s v="Eagan"/>
    <x v="11"/>
    <x v="0"/>
    <x v="1"/>
    <n v="12607"/>
    <n v="56"/>
    <s v="Belkin 19&quot; Vented Equipment Shelf, Black"/>
    <x v="0"/>
    <n v="72.569999999999993"/>
    <n v="52"/>
    <n v="1151.9199999999996"/>
    <n v="4063.9199999999996"/>
  </r>
  <r>
    <s v="132-32-9879"/>
    <d v="2020-09-04T00:00:00"/>
    <s v="Fri"/>
    <x v="0"/>
    <s v="2020"/>
    <d v="1899-12-30T10:42:29"/>
    <s v="Christine_Abelman@gmail.com"/>
    <s v="Christine Abelman"/>
    <x v="1"/>
    <s v="Eagan,Minnesota//USA"/>
    <s v="Eagan"/>
    <x v="11"/>
    <x v="0"/>
    <x v="1"/>
    <n v="12380"/>
    <n v="93"/>
    <s v="Newell 322"/>
    <x v="0"/>
    <n v="81.400000000000006"/>
    <n v="56"/>
    <n v="2362.2000000000007"/>
    <n v="7570.2000000000007"/>
  </r>
  <r>
    <s v="370-41-7321"/>
    <d v="2021-05-20T00:00:00"/>
    <s v="Thu"/>
    <x v="1"/>
    <s v="2021"/>
    <d v="1899-12-30T16:14:33"/>
    <s v="Kristen_Hastings@gmail.com"/>
    <s v="Kristen Hastings"/>
    <x v="1"/>
    <s v="Westland,Michigan//USA"/>
    <s v="Westland"/>
    <x v="12"/>
    <x v="0"/>
    <x v="0"/>
    <n v="12348"/>
    <n v="66"/>
    <s v="Tetratanyl"/>
    <x v="4"/>
    <n v="29.61"/>
    <n v="20"/>
    <n v="634.26"/>
    <n v="1954.26"/>
  </r>
  <r>
    <s v="727-46-3608"/>
    <d v="2021-03-01T00:00:00"/>
    <s v="Mon"/>
    <x v="6"/>
    <s v="2021"/>
    <d v="1899-12-30T16:59:57"/>
    <s v="Sanjit_Chand@gmail.com"/>
    <s v="Sanjit Chand"/>
    <x v="0"/>
    <s v="Dover,Delaware//USA"/>
    <s v="Dover"/>
    <x v="13"/>
    <x v="0"/>
    <x v="0"/>
    <n v="12748"/>
    <n v="40"/>
    <s v="White Envelopes, White Envelopes with Clear Poly Window"/>
    <x v="0"/>
    <n v="67.45"/>
    <n v="51"/>
    <n v="658"/>
    <n v="2698"/>
  </r>
  <r>
    <s v="669-54-1719"/>
    <d v="2021-04-24T00:00:00"/>
    <s v="Sat"/>
    <x v="8"/>
    <s v="2021"/>
    <d v="1899-12-30T04:54:23"/>
    <s v="Ed_Braxton@gmail.com"/>
    <s v="Ed Braxton"/>
    <x v="0"/>
    <s v="Dover,Delaware//USA"/>
    <s v="Dover"/>
    <x v="13"/>
    <x v="0"/>
    <x v="0"/>
    <n v="12290"/>
    <n v="38"/>
    <s v="Metapatch"/>
    <x v="1"/>
    <n v="72.17"/>
    <n v="66"/>
    <n v="234.46000000000004"/>
    <n v="2742.46"/>
  </r>
  <r>
    <s v="574-22-5561"/>
    <d v="2020-07-13T00:00:00"/>
    <s v="Mon"/>
    <x v="2"/>
    <s v="2020"/>
    <d v="1899-12-30T09:19:20"/>
    <s v="Andrew_Allen@gmail.com"/>
    <s v="Andrew Allen"/>
    <x v="1"/>
    <s v="New Albany,Indiana//USA"/>
    <s v="New Albany"/>
    <x v="14"/>
    <x v="0"/>
    <x v="0"/>
    <n v="12378"/>
    <n v="14"/>
    <s v="Eldon Fold 'N Roll Cart System"/>
    <x v="0"/>
    <n v="93.87"/>
    <n v="73"/>
    <n v="292.18000000000006"/>
    <n v="1314.18"/>
  </r>
  <r>
    <s v="326-78-5178"/>
    <d v="2021-02-23T00:00:00"/>
    <s v="Tue"/>
    <x v="10"/>
    <s v="2021"/>
    <d v="1899-12-30T15:37:06"/>
    <s v="Rose_O'Brian@gmail.com"/>
    <s v="Rose O'Brian"/>
    <x v="1"/>
    <s v="New Albany,Indiana//USA"/>
    <s v="New Albany"/>
    <x v="14"/>
    <x v="0"/>
    <x v="0"/>
    <n v="12608"/>
    <n v="76"/>
    <s v="Logitech Mobile Speakerphone P710e - speaker phone"/>
    <x v="7"/>
    <n v="64.44"/>
    <n v="51"/>
    <n v="1021.4399999999996"/>
    <n v="4897.4399999999996"/>
  </r>
  <r>
    <s v="162-48-8011"/>
    <d v="2021-01-08T00:00:00"/>
    <s v="Fri"/>
    <x v="4"/>
    <s v="2021"/>
    <d v="1899-12-30T11:58:34"/>
    <s v="Matt_Abelman@gmail.com"/>
    <s v="Matt Abelman"/>
    <x v="0"/>
    <s v="New Albany,Indiana//USA"/>
    <s v="New Albany"/>
    <x v="14"/>
    <x v="0"/>
    <x v="0"/>
    <n v="12970"/>
    <n v="80"/>
    <s v="Seth Thomas 16&quot; Steel Case Clock"/>
    <x v="2"/>
    <n v="38.54"/>
    <n v="31"/>
    <n v="603.19999999999982"/>
    <n v="3083.2"/>
  </r>
  <r>
    <s v="616-24-2851"/>
    <d v="2020-11-10T00:00:00"/>
    <s v="Tue"/>
    <x v="9"/>
    <s v="2020"/>
    <d v="1899-12-30T22:23:38"/>
    <s v="Delfina_Latchford@gmail.com"/>
    <s v="Delfina Latchford"/>
    <x v="1"/>
    <s v="New Albany,Indiana//USA"/>
    <s v="New Albany"/>
    <x v="14"/>
    <x v="0"/>
    <x v="0"/>
    <n v="12652"/>
    <n v="47"/>
    <s v="Electrix 20W Halogen Replacement Bulb for Zoom-In Desk Lamp"/>
    <x v="2"/>
    <n v="34.729999999999997"/>
    <n v="25"/>
    <n v="457.30999999999995"/>
    <n v="1632.31"/>
  </r>
  <r>
    <s v="778-71-5554"/>
    <d v="2021-02-09T00:00:00"/>
    <s v="Tue"/>
    <x v="10"/>
    <s v="2021"/>
    <d v="1899-12-30T02:25:22"/>
    <s v="Philip_Brown@gmail.com"/>
    <s v="Philip Brown"/>
    <x v="0"/>
    <s v="New York City,New York//USA"/>
    <s v="New York City"/>
    <x v="15"/>
    <x v="0"/>
    <x v="1"/>
    <n v="12278"/>
    <n v="66"/>
    <s v="Lioletine Refliruvax"/>
    <x v="3"/>
    <n v="77.95"/>
    <n v="53"/>
    <n v="1646.6999999999998"/>
    <n v="5144.7"/>
  </r>
  <r>
    <s v="242-55-6721"/>
    <d v="2021-01-29T00:00:00"/>
    <s v="Fri"/>
    <x v="4"/>
    <s v="2021"/>
    <d v="1899-12-30T15:47:37"/>
    <s v="Alan_Hwang@gmail.com"/>
    <s v="Alan Hwang"/>
    <x v="0"/>
    <s v="New York City,New York//USA"/>
    <s v="New York City"/>
    <x v="15"/>
    <x v="0"/>
    <x v="1"/>
    <n v="12713"/>
    <n v="80"/>
    <s v="Southworth Structures Collection"/>
    <x v="0"/>
    <n v="69.510000000000005"/>
    <n v="61"/>
    <n v="680.80000000000018"/>
    <n v="5560.8"/>
  </r>
  <r>
    <s v="399-46-5918"/>
    <d v="2021-04-25T00:00:00"/>
    <s v="Sun"/>
    <x v="8"/>
    <s v="2021"/>
    <d v="1899-12-30T06:18:52"/>
    <s v="Claudia_Bergmann@gmail.com"/>
    <s v="Claudia Bergmann"/>
    <x v="1"/>
    <s v="Troy,New York//USA"/>
    <s v="Troy"/>
    <x v="15"/>
    <x v="0"/>
    <x v="0"/>
    <n v="12495"/>
    <n v="80"/>
    <s v="Bevis 44 x 96 Conference Tables"/>
    <x v="2"/>
    <n v="94.47"/>
    <n v="73"/>
    <n v="1717.6000000000004"/>
    <n v="7557.6"/>
  </r>
  <r>
    <s v="106-35-6779"/>
    <d v="2020-06-19T00:00:00"/>
    <s v="Fri"/>
    <x v="11"/>
    <s v="2020"/>
    <d v="1899-12-30T16:28:28"/>
    <s v="Sally_Knutson@gmail.com"/>
    <s v="Sally Knutson"/>
    <x v="0"/>
    <s v="Troy,New York//USA"/>
    <s v="Troy"/>
    <x v="15"/>
    <x v="0"/>
    <x v="0"/>
    <n v="12686"/>
    <n v="79"/>
    <s v="Square Credit Card Reader, 4 1/2&quot; x 4 1/2&quot; x 1&quot;, White"/>
    <x v="7"/>
    <n v="58.24"/>
    <n v="46"/>
    <n v="966.96"/>
    <n v="4600.96"/>
  </r>
  <r>
    <s v="635-40-6220"/>
    <d v="2021-02-27T00:00:00"/>
    <s v="Sat"/>
    <x v="10"/>
    <s v="2021"/>
    <d v="1899-12-30T20:43:18"/>
    <s v="Valerie_Dominguez@gmail.com"/>
    <s v="Valerie Dominguez"/>
    <x v="1"/>
    <s v="Troy,New York//USA"/>
    <s v="Troy"/>
    <x v="15"/>
    <x v="0"/>
    <x v="0"/>
    <n v="12772"/>
    <n v="32"/>
    <s v="Newell 345"/>
    <x v="0"/>
    <n v="17.63"/>
    <n v="11"/>
    <n v="212.15999999999997"/>
    <n v="564.16"/>
  </r>
  <r>
    <s v="817-48-8732"/>
    <d v="2020-10-06T00:00:00"/>
    <s v="Tue"/>
    <x v="5"/>
    <s v="2020"/>
    <d v="1899-12-30T04:00:22"/>
    <s v="Laura_Armstrong@gmail.com"/>
    <s v="Laura Armstrong"/>
    <x v="1"/>
    <s v="Troy,New York//USA"/>
    <s v="Troy"/>
    <x v="15"/>
    <x v="0"/>
    <x v="0"/>
    <n v="12462"/>
    <n v="38"/>
    <s v="Xerox 1995"/>
    <x v="0"/>
    <n v="51.13"/>
    <n v="29"/>
    <n v="840.94"/>
    <n v="1942.94"/>
  </r>
  <r>
    <s v="120-06-4233"/>
    <d v="2020-12-27T00:00:00"/>
    <s v="Sun"/>
    <x v="3"/>
    <s v="2020"/>
    <d v="1899-12-30T11:16:09"/>
    <s v="Maureen_Gastineau@gmail.com"/>
    <s v="Maureen Gastineau"/>
    <x v="0"/>
    <s v="Troy,New York//USA"/>
    <s v="Troy"/>
    <x v="15"/>
    <x v="0"/>
    <x v="0"/>
    <n v="12594"/>
    <n v="33"/>
    <s v="Xerox 1957"/>
    <x v="0"/>
    <n v="40.520000000000003"/>
    <n v="31"/>
    <n v="314.16000000000008"/>
    <n v="1337.16"/>
  </r>
  <r>
    <s v="285-68-5083"/>
    <d v="2020-09-12T00:00:00"/>
    <s v="Sat"/>
    <x v="0"/>
    <s v="2020"/>
    <d v="1899-12-30T09:06:24"/>
    <s v="Ryan_Crowe@gmail.com"/>
    <s v="Ryan Crowe"/>
    <x v="1"/>
    <s v="Troy,New York//USA"/>
    <s v="Troy"/>
    <x v="15"/>
    <x v="0"/>
    <x v="0"/>
    <n v="12851"/>
    <n v="64"/>
    <s v="LG Electronics Tone+ HBS-730 Bluetooth Headset"/>
    <x v="7"/>
    <n v="11.94"/>
    <n v="9"/>
    <n v="188.15999999999997"/>
    <n v="764.16"/>
  </r>
  <r>
    <s v="803-83-5989"/>
    <d v="2020-11-06T00:00:00"/>
    <s v="Fri"/>
    <x v="9"/>
    <s v="2020"/>
    <d v="1899-12-30T15:28:08"/>
    <s v="Troy_Blackwell@gmail.com"/>
    <s v="Troy Blackwell"/>
    <x v="1"/>
    <s v="Troy,New York//USA"/>
    <s v="Troy"/>
    <x v="15"/>
    <x v="0"/>
    <x v="0"/>
    <n v="12681"/>
    <n v="21"/>
    <s v="Avery Non-Stick Binders"/>
    <x v="0"/>
    <n v="60.95"/>
    <n v="53"/>
    <n v="166.95000000000005"/>
    <n v="1279.95"/>
  </r>
  <r>
    <s v="347-34-2234"/>
    <d v="2020-11-20T00:00:00"/>
    <s v="Fri"/>
    <x v="9"/>
    <s v="2020"/>
    <d v="1899-12-30T21:33:59"/>
    <s v="Ken_Brennan@gmail.com"/>
    <s v="Ken Brennan"/>
    <x v="0"/>
    <s v="Los Angeles,California//USA"/>
    <s v="Los Angeles"/>
    <x v="1"/>
    <x v="0"/>
    <x v="0"/>
    <n v="12542"/>
    <n v="35"/>
    <s v="Padded Folding Chairs, Black, 4/Carton"/>
    <x v="2"/>
    <n v="56.53"/>
    <n v="44"/>
    <n v="438.54999999999995"/>
    <n v="1978.55"/>
  </r>
  <r>
    <s v="199-75-8169"/>
    <d v="2020-07-10T00:00:00"/>
    <s v="Fri"/>
    <x v="2"/>
    <s v="2020"/>
    <d v="1899-12-30T09:02:08"/>
    <s v="Erin_Ashbrook@gmail.com"/>
    <s v="Erin Ashbrook"/>
    <x v="1"/>
    <s v="Los Angeles,California//USA"/>
    <s v="Los Angeles"/>
    <x v="1"/>
    <x v="0"/>
    <x v="0"/>
    <n v="12855"/>
    <n v="65"/>
    <s v="Avery Printable Repositionable Plastic Tabs"/>
    <x v="0"/>
    <n v="90.63"/>
    <n v="57"/>
    <n v="2185.9499999999998"/>
    <n v="5890.95"/>
  </r>
  <r>
    <s v="853-23-2453"/>
    <d v="2020-08-19T00:00:00"/>
    <s v="Wed"/>
    <x v="7"/>
    <s v="2020"/>
    <d v="1899-12-30T03:39:46"/>
    <s v="Heather_Kirkland@gmail.com"/>
    <s v="Heather Kirkland"/>
    <x v="1"/>
    <s v="Los Angeles,California//USA"/>
    <s v="Los Angeles"/>
    <x v="1"/>
    <x v="0"/>
    <x v="0"/>
    <n v="12844"/>
    <n v="66"/>
    <s v="Panasonic KX-TG9471B"/>
    <x v="7"/>
    <n v="80.62"/>
    <n v="60"/>
    <n v="1360.92"/>
    <n v="5320.92"/>
  </r>
  <r>
    <s v="877-22-3308"/>
    <d v="2020-12-06T00:00:00"/>
    <s v="Sun"/>
    <x v="3"/>
    <s v="2020"/>
    <d v="1899-12-30T15:57:57"/>
    <s v="Henry_MacAllister@gmail.com"/>
    <s v="Henry MacAllister"/>
    <x v="1"/>
    <s v="Los Angeles,California//USA"/>
    <s v="Los Angeles"/>
    <x v="1"/>
    <x v="0"/>
    <x v="0"/>
    <n v="12825"/>
    <n v="51"/>
    <s v="Fellowes PB500 Electric Punch Plastic Comb Binding Machine with Manual Bind"/>
    <x v="0"/>
    <n v="55.04"/>
    <n v="47"/>
    <n v="410.03999999999996"/>
    <n v="2807.04"/>
  </r>
  <r>
    <s v="838-78-4295"/>
    <d v="2020-12-22T00:00:00"/>
    <s v="Tue"/>
    <x v="3"/>
    <s v="2020"/>
    <d v="1899-12-30T21:12:49"/>
    <s v="David_Bremer@gmail.com"/>
    <s v="David Bremer"/>
    <x v="0"/>
    <s v="Chicago,Illinois//USA"/>
    <s v="Chicago"/>
    <x v="10"/>
    <x v="0"/>
    <x v="2"/>
    <n v="12797"/>
    <n v="26"/>
    <s v="Xerox 1912"/>
    <x v="0"/>
    <n v="87.1"/>
    <n v="77"/>
    <n v="262.59999999999991"/>
    <n v="2264.6"/>
  </r>
  <r>
    <s v="109-28-2512"/>
    <d v="2021-03-14T00:00:00"/>
    <s v="Sun"/>
    <x v="6"/>
    <s v="2021"/>
    <d v="1899-12-30T19:33:56"/>
    <s v="Sally_Hughsby@gmail.com"/>
    <s v="Sally Hughsby"/>
    <x v="0"/>
    <s v="Gilbert,Arizona//USA"/>
    <s v="Gilbert"/>
    <x v="16"/>
    <x v="0"/>
    <x v="1"/>
    <n v="12809"/>
    <n v="20"/>
    <s v="Fellowes Officeware Wire Shelving"/>
    <x v="0"/>
    <n v="83.77"/>
    <n v="53"/>
    <n v="615.39999999999986"/>
    <n v="1675.3999999999999"/>
  </r>
  <r>
    <s v="232-11-3025"/>
    <d v="2021-01-25T00:00:00"/>
    <s v="Mon"/>
    <x v="4"/>
    <s v="2021"/>
    <d v="1899-12-30T16:16:41"/>
    <s v="Brendan_Sweed@gmail.com"/>
    <s v="Brendan Sweed"/>
    <x v="0"/>
    <s v="Gilbert,Arizona//USA"/>
    <s v="Gilbert"/>
    <x v="16"/>
    <x v="0"/>
    <x v="1"/>
    <n v="12470"/>
    <n v="57"/>
    <s v="Avery Personal Creations Heavyweight Cards"/>
    <x v="0"/>
    <n v="76.400000000000006"/>
    <n v="56"/>
    <n v="1162.8000000000002"/>
    <n v="4354.8"/>
  </r>
  <r>
    <s v="382-03-4532"/>
    <d v="2020-10-30T00:00:00"/>
    <s v="Fri"/>
    <x v="5"/>
    <s v="2020"/>
    <d v="1899-12-30T01:58:32"/>
    <s v="David_Kendrick@gmail.com"/>
    <s v="David Kendrick"/>
    <x v="0"/>
    <s v="Springfield,Virginia//USA"/>
    <s v="Springfield"/>
    <x v="17"/>
    <x v="0"/>
    <x v="0"/>
    <n v="12478"/>
    <n v="69"/>
    <s v="Speck Products Candyshell Flip Case"/>
    <x v="7"/>
    <n v="44.65"/>
    <n v="21"/>
    <n v="1631.85"/>
    <n v="3080.85"/>
  </r>
  <r>
    <s v="393-65-2792"/>
    <d v="2021-01-04T00:00:00"/>
    <s v="Mon"/>
    <x v="4"/>
    <s v="2021"/>
    <d v="1899-12-30T23:32:40"/>
    <s v="Grace_Kelly@gmail.com"/>
    <s v="Grace Kelly"/>
    <x v="1"/>
    <s v="New York City,New York//USA"/>
    <s v="New York City"/>
    <x v="15"/>
    <x v="0"/>
    <x v="0"/>
    <n v="12445"/>
    <n v="60"/>
    <s v="Tenex Traditional Chairmats for Medium Pile Carpet, Standard Lip, 36&quot; x 48&quot;"/>
    <x v="2"/>
    <n v="69.33"/>
    <n v="63"/>
    <n v="379.80000000000018"/>
    <n v="4159.8"/>
  </r>
  <r>
    <s v="796-12-2025"/>
    <d v="2021-06-11T00:00:00"/>
    <s v="Fri"/>
    <x v="11"/>
    <s v="2021"/>
    <d v="1899-12-30T00:50:53"/>
    <s v="Sanjit_Chand@gmail.com"/>
    <s v="Sanjit Chand"/>
    <x v="0"/>
    <s v="Jackson,Michigan//USA"/>
    <s v="Jackson"/>
    <x v="12"/>
    <x v="0"/>
    <x v="0"/>
    <n v="12586"/>
    <n v="95"/>
    <s v="Global Low Back Tilter Chair"/>
    <x v="2"/>
    <n v="63.61"/>
    <n v="52"/>
    <n v="1102.9499999999998"/>
    <n v="6042.95"/>
  </r>
  <r>
    <s v="510-95-6347"/>
    <d v="2021-02-03T00:00:00"/>
    <s v="Wed"/>
    <x v="10"/>
    <s v="2021"/>
    <d v="1899-12-30T07:45:10"/>
    <s v="Keith_Herrera@gmail.com"/>
    <s v="Keith Herrera"/>
    <x v="0"/>
    <s v="Memphis,Tennessee//USA"/>
    <s v="Memphis"/>
    <x v="18"/>
    <x v="0"/>
    <x v="0"/>
    <n v="12987"/>
    <n v="87"/>
    <s v="Nu-Dell Leatherette Frames"/>
    <x v="2"/>
    <n v="52.79"/>
    <n v="43"/>
    <n v="851.72999999999956"/>
    <n v="4592.7299999999996"/>
  </r>
  <r>
    <s v="841-35-6630"/>
    <d v="2021-05-11T00:00:00"/>
    <s v="Tue"/>
    <x v="1"/>
    <s v="2021"/>
    <d v="1899-12-30T15:46:38"/>
    <s v="Jennifer_Braxton@gmail.com"/>
    <s v="Jennifer Braxton"/>
    <x v="0"/>
    <s v="Memphis,Tennessee//USA"/>
    <s v="Memphis"/>
    <x v="18"/>
    <x v="0"/>
    <x v="0"/>
    <n v="12571"/>
    <n v="10"/>
    <s v="Gould Plastics 18-Pocket Panel Bin, 34w x 5-1/4d x 20-1/2h"/>
    <x v="0"/>
    <n v="33.99"/>
    <n v="24"/>
    <n v="99.900000000000034"/>
    <n v="339.90000000000003"/>
  </r>
  <r>
    <s v="287-21-9091"/>
    <d v="2021-01-18T00:00:00"/>
    <s v="Mon"/>
    <x v="4"/>
    <s v="2021"/>
    <d v="1899-12-30T12:09:19"/>
    <s v="Ted_Butterfield@gmail.com"/>
    <s v="Ted Butterfield"/>
    <x v="1"/>
    <s v="Memphis,Tennessee//USA"/>
    <s v="Memphis"/>
    <x v="18"/>
    <x v="0"/>
    <x v="0"/>
    <n v="13133"/>
    <n v="96"/>
    <s v="Plantronics Voyager Pro Legend"/>
    <x v="7"/>
    <n v="88.34"/>
    <n v="77"/>
    <n v="1088.6399999999994"/>
    <n v="8480.64"/>
  </r>
  <r>
    <s v="732-94-0499"/>
    <d v="2020-10-07T00:00:00"/>
    <s v="Wed"/>
    <x v="5"/>
    <s v="2020"/>
    <d v="1899-12-30T10:10:58"/>
    <s v="Tamara_Willingham@gmail.com"/>
    <s v="Tamara Willingham"/>
    <x v="1"/>
    <s v="Houston,Texas//USA"/>
    <s v="Houston"/>
    <x v="5"/>
    <x v="0"/>
    <x v="1"/>
    <n v="12879"/>
    <n v="62"/>
    <s v="Martin-Yale Premier Letter Opener"/>
    <x v="0"/>
    <n v="38.42"/>
    <n v="22"/>
    <n v="1018.04"/>
    <n v="2382.04"/>
  </r>
  <r>
    <s v="263-10-3913"/>
    <d v="2020-06-18T00:00:00"/>
    <s v="Thu"/>
    <x v="11"/>
    <s v="2020"/>
    <d v="1899-12-30T20:55:55"/>
    <s v="Joel_Eaton@gmail.com"/>
    <s v="Joel Eaton"/>
    <x v="0"/>
    <s v="Houston,Texas//USA"/>
    <s v="Houston"/>
    <x v="5"/>
    <x v="0"/>
    <x v="1"/>
    <n v="12348"/>
    <n v="70"/>
    <s v="Tetratanyl"/>
    <x v="4"/>
    <n v="29.61"/>
    <n v="20"/>
    <n v="672.69999999999982"/>
    <n v="2072.6999999999998"/>
  </r>
  <r>
    <s v="381-20-0914"/>
    <d v="2021-01-30T00:00:00"/>
    <s v="Sat"/>
    <x v="4"/>
    <s v="2021"/>
    <d v="1899-12-30T02:12:50"/>
    <s v="Michael_Paige@gmail.com"/>
    <s v="Michael Paige"/>
    <x v="0"/>
    <s v="Houston,Texas//USA"/>
    <s v="Houston"/>
    <x v="5"/>
    <x v="0"/>
    <x v="1"/>
    <n v="13012"/>
    <n v="28"/>
    <s v="Cisco Unified IP Phone 7945G VoIP phone"/>
    <x v="7"/>
    <n v="90.02"/>
    <n v="61"/>
    <n v="812.56"/>
    <n v="2520.56"/>
  </r>
  <r>
    <s v="829-49-1914"/>
    <d v="2021-05-14T00:00:00"/>
    <s v="Fri"/>
    <x v="1"/>
    <s v="2021"/>
    <d v="1899-12-30T07:53:54"/>
    <s v="Carl_Weiss@gmail.com"/>
    <s v="Carl Weiss"/>
    <x v="1"/>
    <s v="Houston,Texas//USA"/>
    <s v="Houston"/>
    <x v="5"/>
    <x v="0"/>
    <x v="0"/>
    <n v="12684"/>
    <n v="35"/>
    <s v="OIC Binder Clips, Mini, 1/4&quot; Capacity, Black"/>
    <x v="0"/>
    <n v="57.27"/>
    <n v="38"/>
    <n v="674.45"/>
    <n v="2004.45"/>
  </r>
  <r>
    <s v="756-01-7507"/>
    <d v="2021-06-11T00:00:00"/>
    <s v="Fri"/>
    <x v="11"/>
    <s v="2021"/>
    <d v="1899-12-30T05:30:24"/>
    <s v="David_Kendrick@gmail.com"/>
    <s v="David Kendrick"/>
    <x v="0"/>
    <s v="Decatur,Alabama//USA"/>
    <s v="Decatur"/>
    <x v="19"/>
    <x v="0"/>
    <x v="1"/>
    <n v="12608"/>
    <n v="81"/>
    <s v="Logitech Mobile Speakerphone P710e - speaker phone"/>
    <x v="7"/>
    <n v="64.44"/>
    <n v="51"/>
    <n v="1088.6399999999994"/>
    <n v="5219.6399999999994"/>
  </r>
  <r>
    <s v="870-72-4431"/>
    <d v="2021-02-09T00:00:00"/>
    <s v="Tue"/>
    <x v="10"/>
    <s v="2021"/>
    <d v="1899-12-30T15:45:43"/>
    <s v="Erin_Smith@gmail.com"/>
    <s v="Erin Smith"/>
    <x v="0"/>
    <s v="Decatur,Alabama//USA"/>
    <s v="Decatur"/>
    <x v="19"/>
    <x v="0"/>
    <x v="1"/>
    <n v="12963"/>
    <n v="60"/>
    <s v="Bionaire Personal Warm Mist Humidifier/Vaporizer"/>
    <x v="0"/>
    <n v="74.22"/>
    <n v="61"/>
    <n v="793.19999999999982"/>
    <n v="4453.2"/>
  </r>
  <r>
    <s v="847-38-7188"/>
    <d v="2021-02-12T00:00:00"/>
    <s v="Fri"/>
    <x v="10"/>
    <s v="2021"/>
    <d v="1899-12-30T14:00:13"/>
    <s v="Dave_Kipp@gmail.com"/>
    <s v="Dave Kipp"/>
    <x v="0"/>
    <s v="San Francisco,California//USA"/>
    <s v="San Francisco"/>
    <x v="1"/>
    <x v="0"/>
    <x v="0"/>
    <n v="12176"/>
    <n v="70"/>
    <s v="Ampinonide"/>
    <x v="4"/>
    <n v="69.12"/>
    <n v="56"/>
    <n v="918.40000000000055"/>
    <n v="4838.4000000000005"/>
  </r>
  <r>
    <s v="480-63-2856"/>
    <d v="2021-05-22T00:00:00"/>
    <s v="Sat"/>
    <x v="1"/>
    <s v="2021"/>
    <d v="1899-12-30T20:57:39"/>
    <s v="Sung_Pak@gmail.com"/>
    <s v="Sung Pak"/>
    <x v="1"/>
    <s v="San Francisco,California//USA"/>
    <s v="San Francisco"/>
    <x v="1"/>
    <x v="0"/>
    <x v="0"/>
    <n v="12346"/>
    <n v="63"/>
    <s v="Testant"/>
    <x v="5"/>
    <n v="92.36"/>
    <n v="64"/>
    <n v="1786.6800000000003"/>
    <n v="5818.68"/>
  </r>
  <r>
    <s v="787-56-0757"/>
    <d v="2020-09-20T00:00:00"/>
    <s v="Sun"/>
    <x v="0"/>
    <s v="2020"/>
    <d v="1899-12-30T21:35:12"/>
    <s v="Jeremy_Ellison@gmail.com"/>
    <s v="Jeremy Ellison"/>
    <x v="1"/>
    <s v="Durham,North Carolina//USA"/>
    <s v="Durham"/>
    <x v="3"/>
    <x v="0"/>
    <x v="1"/>
    <n v="12258"/>
    <n v="98"/>
    <s v="Imiderm Vibranovate"/>
    <x v="1"/>
    <n v="56.47"/>
    <n v="44"/>
    <n v="1222.0599999999995"/>
    <n v="5534.0599999999995"/>
  </r>
  <r>
    <s v="360-39-5055"/>
    <d v="2020-12-22T00:00:00"/>
    <s v="Tue"/>
    <x v="3"/>
    <s v="2020"/>
    <d v="1899-12-30T23:36:53"/>
    <s v="Andy_Gerbode@gmail.com"/>
    <s v="Andy Gerbode"/>
    <x v="1"/>
    <s v="Chicago,Illinois//USA"/>
    <s v="Chicago"/>
    <x v="10"/>
    <x v="0"/>
    <x v="2"/>
    <n v="12544"/>
    <n v="63"/>
    <s v="Sanford Colorific Eraseable Coloring Pencils, 12 Count"/>
    <x v="0"/>
    <n v="34.21"/>
    <n v="21"/>
    <n v="832.23"/>
    <n v="2155.23"/>
  </r>
  <r>
    <s v="730-50-9884"/>
    <d v="2021-06-05T00:00:00"/>
    <s v="Sat"/>
    <x v="11"/>
    <s v="2021"/>
    <d v="1899-12-30T09:34:11"/>
    <s v="Neil_Knudson@gmail.com"/>
    <s v="Neil Knudson"/>
    <x v="0"/>
    <s v="Columbia,South Carolina//USA"/>
    <s v="Columbia"/>
    <x v="20"/>
    <x v="0"/>
    <x v="0"/>
    <n v="12229"/>
    <n v="27"/>
    <s v="Docstryl Rivacin"/>
    <x v="8"/>
    <n v="97.16"/>
    <n v="61"/>
    <n v="976.31999999999971"/>
    <n v="2623.3199999999997"/>
  </r>
  <r>
    <s v="362-58-8315"/>
    <d v="2020-07-17T00:00:00"/>
    <s v="Fri"/>
    <x v="2"/>
    <s v="2020"/>
    <d v="1899-12-30T18:52:08"/>
    <s v="Sung_Pak@gmail.com"/>
    <s v="Sung Pak"/>
    <x v="0"/>
    <s v="Rochester,Minnesota//USA"/>
    <s v="Rochester"/>
    <x v="11"/>
    <x v="0"/>
    <x v="0"/>
    <n v="13023"/>
    <n v="48"/>
    <s v="Newell 32"/>
    <x v="0"/>
    <n v="76.92"/>
    <n v="62"/>
    <n v="716.15999999999985"/>
    <n v="3692.16"/>
  </r>
  <r>
    <s v="633-44-8566"/>
    <d v="2020-08-21T00:00:00"/>
    <s v="Fri"/>
    <x v="7"/>
    <s v="2020"/>
    <d v="1899-12-30T18:34:34"/>
    <s v="Jeremy_Lonsdale@gmail.com"/>
    <s v="Jeremy Lonsdale"/>
    <x v="1"/>
    <s v="Rochester,Minnesota//USA"/>
    <s v="Rochester"/>
    <x v="11"/>
    <x v="0"/>
    <x v="0"/>
    <n v="12688"/>
    <n v="98"/>
    <s v="Xerox 1881"/>
    <x v="0"/>
    <n v="19.32"/>
    <n v="6"/>
    <n v="1305.3600000000001"/>
    <n v="1893.3600000000001"/>
  </r>
  <r>
    <s v="504-35-8843"/>
    <d v="2021-06-17T00:00:00"/>
    <s v="Thu"/>
    <x v="11"/>
    <s v="2021"/>
    <d v="1899-12-30T19:12:59"/>
    <s v="Duane_Noonan@gmail.com"/>
    <s v="Duane Noonan"/>
    <x v="1"/>
    <s v="Houston,Texas//USA"/>
    <s v="Houston"/>
    <x v="5"/>
    <x v="0"/>
    <x v="2"/>
    <n v="12935"/>
    <n v="40"/>
    <s v="Chromcraft Bull-Nose Wood Round Conference Table Top, Wood Base"/>
    <x v="2"/>
    <n v="30.2"/>
    <n v="22"/>
    <n v="328"/>
    <n v="1208"/>
  </r>
  <r>
    <s v="318-68-5053"/>
    <d v="2021-05-07T00:00:00"/>
    <s v="Fri"/>
    <x v="1"/>
    <s v="2021"/>
    <d v="1899-12-30T19:17:16"/>
    <s v="Julia_Dunbar@gmail.com"/>
    <s v="Julia Dunbar"/>
    <x v="1"/>
    <s v="Los Angeles,California//USA"/>
    <s v="Los Angeles"/>
    <x v="1"/>
    <x v="0"/>
    <x v="1"/>
    <n v="12191"/>
    <n v="91"/>
    <s v="Atomorelin"/>
    <x v="3"/>
    <n v="89.6"/>
    <n v="68"/>
    <n v="1965.5999999999995"/>
    <n v="8153.5999999999995"/>
  </r>
  <r>
    <s v="565-80-5980"/>
    <d v="2020-06-19T00:00:00"/>
    <s v="Fri"/>
    <x v="11"/>
    <s v="2020"/>
    <d v="1899-12-30T01:37:35"/>
    <s v="Dianna_Wilson@gmail.com"/>
    <s v="Dianna Wilson"/>
    <x v="0"/>
    <s v="Los Angeles,California//USA"/>
    <s v="Los Angeles"/>
    <x v="1"/>
    <x v="0"/>
    <x v="1"/>
    <n v="12672"/>
    <n v="63"/>
    <s v="File Shuttle II and Handi-File, Black"/>
    <x v="0"/>
    <n v="73.05"/>
    <n v="65"/>
    <n v="507.14999999999964"/>
    <n v="4602.1499999999996"/>
  </r>
  <r>
    <s v="225-32-0908"/>
    <d v="2020-12-10T00:00:00"/>
    <s v="Thu"/>
    <x v="3"/>
    <s v="2020"/>
    <d v="1899-12-30T03:55:22"/>
    <s v="Stewart_Carmichael@gmail.com"/>
    <s v="Stewart Carmichael"/>
    <x v="0"/>
    <s v="Los Angeles,California//USA"/>
    <s v="Los Angeles"/>
    <x v="1"/>
    <x v="0"/>
    <x v="1"/>
    <n v="13019"/>
    <n v="52"/>
    <s v="Eldon Stackable Tray, Side-Load, Legal, Smoke"/>
    <x v="2"/>
    <n v="45.58"/>
    <n v="27"/>
    <n v="966.15999999999985"/>
    <n v="2370.16"/>
  </r>
  <r>
    <s v="873-51-0671"/>
    <d v="2020-11-01T00:00:00"/>
    <s v="Sun"/>
    <x v="9"/>
    <s v="2020"/>
    <d v="1899-12-30T23:50:27"/>
    <s v="Patrick_O'Brill@gmail.com"/>
    <s v="Patrick O'Brill"/>
    <x v="0"/>
    <s v="Minneapolis,Minnesota//USA"/>
    <s v="Minneapolis"/>
    <x v="11"/>
    <x v="0"/>
    <x v="0"/>
    <n v="12370"/>
    <n v="70"/>
    <s v="Zonitonin"/>
    <x v="8"/>
    <n v="17.41"/>
    <n v="9"/>
    <n v="588.70000000000005"/>
    <n v="1218.7"/>
  </r>
  <r>
    <s v="152-08-9985"/>
    <d v="2020-07-16T00:00:00"/>
    <s v="Thu"/>
    <x v="2"/>
    <s v="2020"/>
    <d v="1899-12-30T10:26:36"/>
    <s v="Carl_Weiss@gmail.com"/>
    <s v="Carl Weiss"/>
    <x v="1"/>
    <s v="Minneapolis,Minnesota//USA"/>
    <s v="Minneapolis"/>
    <x v="11"/>
    <x v="0"/>
    <x v="0"/>
    <n v="12156"/>
    <n v="68"/>
    <s v="Agalsiline"/>
    <x v="5"/>
    <n v="33.200000000000003"/>
    <n v="27"/>
    <n v="421.60000000000036"/>
    <n v="2257.6000000000004"/>
  </r>
  <r>
    <s v="512-91-0811"/>
    <d v="2021-01-14T00:00:00"/>
    <s v="Thu"/>
    <x v="4"/>
    <s v="2021"/>
    <d v="1899-12-30T21:18:15"/>
    <s v="Mike_Gockenbach@gmail.com"/>
    <s v="Mike Gockenbach"/>
    <x v="1"/>
    <s v="Minneapolis,Minnesota//USA"/>
    <s v="Minneapolis"/>
    <x v="11"/>
    <x v="0"/>
    <x v="0"/>
    <n v="12337"/>
    <n v="57"/>
    <s v="Sumanazole"/>
    <x v="3"/>
    <n v="25.9"/>
    <n v="8"/>
    <n v="1020.3"/>
    <n v="1476.3"/>
  </r>
  <r>
    <s v="594-34-4444"/>
    <d v="2021-01-19T00:00:00"/>
    <s v="Tue"/>
    <x v="4"/>
    <s v="2021"/>
    <d v="1899-12-30T17:47:08"/>
    <s v="Kimberly_Carter@gmail.com"/>
    <s v="Kimberly Carter"/>
    <x v="0"/>
    <s v="Portland,Oregon//USA"/>
    <s v="Portland"/>
    <x v="21"/>
    <x v="0"/>
    <x v="2"/>
    <n v="12150"/>
    <n v="100"/>
    <s v="Adriafinil Ehtymara"/>
    <x v="8"/>
    <n v="68.930000000000007"/>
    <n v="50"/>
    <n v="1893.0000000000009"/>
    <n v="6893.0000000000009"/>
  </r>
  <r>
    <s v="766-85-7061"/>
    <d v="2020-11-21T00:00:00"/>
    <s v="Sat"/>
    <x v="9"/>
    <s v="2020"/>
    <d v="1899-12-30T13:17:23"/>
    <s v="David_Smith@gmail.com"/>
    <s v="David Smith"/>
    <x v="1"/>
    <s v="New York City,New York//USA"/>
    <s v="New York City"/>
    <x v="15"/>
    <x v="0"/>
    <x v="2"/>
    <n v="12272"/>
    <n v="74"/>
    <s v="Kinovatol"/>
    <x v="3"/>
    <n v="51.91"/>
    <n v="30"/>
    <n v="1621.3399999999997"/>
    <n v="3841.3399999999997"/>
  </r>
  <r>
    <s v="871-39-9221"/>
    <d v="2021-01-26T00:00:00"/>
    <s v="Tue"/>
    <x v="4"/>
    <s v="2021"/>
    <d v="1899-12-30T13:29:03"/>
    <s v="Odella_Nelson@gmail.com"/>
    <s v="Odella Nelson"/>
    <x v="0"/>
    <s v="San Francisco,California//USA"/>
    <s v="San Francisco"/>
    <x v="1"/>
    <x v="0"/>
    <x v="0"/>
    <n v="12649"/>
    <n v="39"/>
    <s v="Floodlight Indoor Halogen Bulbs, 1 Bulb per Pack, 60 Watts"/>
    <x v="2"/>
    <n v="51.47"/>
    <n v="43"/>
    <n v="330.32999999999993"/>
    <n v="2007.33"/>
  </r>
  <r>
    <s v="865-92-6136"/>
    <d v="2020-10-13T00:00:00"/>
    <s v="Tue"/>
    <x v="5"/>
    <s v="2020"/>
    <d v="1899-12-30T02:33:10"/>
    <s v="Natalie_Fritzler@gmail.com"/>
    <s v="Natalie Fritzler"/>
    <x v="0"/>
    <s v="Saint Paul,Minnesota//USA"/>
    <s v="Saint Paul"/>
    <x v="11"/>
    <x v="0"/>
    <x v="1"/>
    <n v="12407"/>
    <n v="70"/>
    <s v="Easy-staple paper"/>
    <x v="0"/>
    <n v="12.03"/>
    <n v="9"/>
    <n v="212.09999999999991"/>
    <n v="842.09999999999991"/>
  </r>
  <r>
    <s v="733-01-9107"/>
    <d v="2020-11-12T00:00:00"/>
    <s v="Thu"/>
    <x v="9"/>
    <s v="2020"/>
    <d v="1899-12-30T02:55:42"/>
    <s v="Delfina_Latchford@gmail.com"/>
    <s v="Delfina Latchford"/>
    <x v="0"/>
    <s v="Chicago,Illinois//USA"/>
    <s v="Chicago"/>
    <x v="10"/>
    <x v="0"/>
    <x v="2"/>
    <n v="12256"/>
    <n v="28"/>
    <s v="Ibruferon"/>
    <x v="8"/>
    <n v="99.96"/>
    <n v="68"/>
    <n v="894.87999999999965"/>
    <n v="2798.8799999999997"/>
  </r>
  <r>
    <s v="163-56-7055"/>
    <d v="2020-06-22T00:00:00"/>
    <s v="Mon"/>
    <x v="11"/>
    <s v="2020"/>
    <d v="1899-12-30T19:31:36"/>
    <s v="Alyssa_Crouse@gmail.com"/>
    <s v="Alyssa Crouse"/>
    <x v="0"/>
    <s v="Chicago,Illinois//USA"/>
    <s v="Chicago"/>
    <x v="10"/>
    <x v="0"/>
    <x v="2"/>
    <n v="12422"/>
    <n v="19"/>
    <s v="C-Line Peel &amp; Stick Add-On Filing Pockets, 8-3/4 x 5-1/8, 10/Pack"/>
    <x v="0"/>
    <n v="48.51"/>
    <n v="31"/>
    <n v="332.68999999999994"/>
    <n v="921.68999999999994"/>
  </r>
  <r>
    <s v="189-98-2939"/>
    <d v="2021-02-17T00:00:00"/>
    <s v="Wed"/>
    <x v="10"/>
    <s v="2021"/>
    <d v="1899-12-30T15:55:40"/>
    <s v="Andrew_Gjertsen@gmail.com"/>
    <s v="Andrew Gjertsen"/>
    <x v="0"/>
    <s v="Chicago,Illinois//USA"/>
    <s v="Chicago"/>
    <x v="10"/>
    <x v="0"/>
    <x v="2"/>
    <n v="12966"/>
    <n v="58"/>
    <s v="Howard Miller 13&quot; Diameter Pewter Finish Round Wall Clock"/>
    <x v="2"/>
    <n v="11.85"/>
    <n v="9"/>
    <n v="165.29999999999995"/>
    <n v="687.3"/>
  </r>
  <r>
    <s v="551-21-3069"/>
    <d v="2020-11-07T00:00:00"/>
    <s v="Sat"/>
    <x v="9"/>
    <s v="2020"/>
    <d v="1899-12-30T09:10:57"/>
    <s v="Zuschuss_Donatelli@gmail.com"/>
    <s v="Zuschuss Donatelli"/>
    <x v="1"/>
    <s v="Rochester,Minnesota//USA"/>
    <s v="Rochester"/>
    <x v="11"/>
    <x v="0"/>
    <x v="0"/>
    <n v="12501"/>
    <n v="53"/>
    <s v="Xerox 1916"/>
    <x v="0"/>
    <n v="65.94"/>
    <n v="58"/>
    <n v="420.81999999999971"/>
    <n v="3494.8199999999997"/>
  </r>
  <r>
    <s v="212-62-1842"/>
    <d v="2020-08-24T00:00:00"/>
    <s v="Mon"/>
    <x v="7"/>
    <s v="2020"/>
    <d v="1899-12-30T12:13:26"/>
    <s v="Sanjit_Chand@gmail.com"/>
    <s v="Sanjit Chand"/>
    <x v="1"/>
    <s v="Aurora,Colorado//USA"/>
    <s v="Aurora"/>
    <x v="22"/>
    <x v="0"/>
    <x v="0"/>
    <n v="12942"/>
    <n v="94"/>
    <s v="Howard Miller 13-1/2&quot; Diameter Rosebrook Wall Clock"/>
    <x v="2"/>
    <n v="17.75"/>
    <n v="10"/>
    <n v="728.5"/>
    <n v="1668.5"/>
  </r>
  <r>
    <s v="716-39-1409"/>
    <d v="2020-12-18T00:00:00"/>
    <s v="Fri"/>
    <x v="3"/>
    <s v="2020"/>
    <d v="1899-12-30T04:42:03"/>
    <s v="Michelle_Tran@gmail.com"/>
    <s v="Michelle Tran"/>
    <x v="1"/>
    <s v="Aurora,Colorado//USA"/>
    <s v="Aurora"/>
    <x v="22"/>
    <x v="0"/>
    <x v="0"/>
    <n v="12715"/>
    <n v="88"/>
    <s v="Sony 32GB Class 10 Micro SDHC R40 Memory Card"/>
    <x v="7"/>
    <n v="77.680000000000007"/>
    <n v="67"/>
    <n v="939.84000000000015"/>
    <n v="6835.84"/>
  </r>
  <r>
    <s v="704-48-3927"/>
    <d v="2021-03-01T00:00:00"/>
    <s v="Mon"/>
    <x v="6"/>
    <s v="2021"/>
    <d v="1899-12-30T19:17:44"/>
    <s v="Ken_Heidel@gmail.com"/>
    <s v="Ken Heidel"/>
    <x v="0"/>
    <s v="Aurora,Colorado//USA"/>
    <s v="Aurora"/>
    <x v="22"/>
    <x v="0"/>
    <x v="0"/>
    <n v="12511"/>
    <n v="45"/>
    <s v="Xerox 1911"/>
    <x v="0"/>
    <n v="95.49"/>
    <n v="64"/>
    <n v="1417.0500000000002"/>
    <n v="4297.05"/>
  </r>
  <r>
    <s v="628-34-3388"/>
    <d v="2020-10-06T00:00:00"/>
    <s v="Tue"/>
    <x v="5"/>
    <s v="2020"/>
    <d v="1899-12-30T13:19:38"/>
    <s v="Logan_Haushalter@gmail.com"/>
    <s v="Logan Haushalter"/>
    <x v="0"/>
    <s v="Charlotte,North Carolina//USA"/>
    <s v="Charlotte"/>
    <x v="3"/>
    <x v="0"/>
    <x v="0"/>
    <n v="12775"/>
    <n v="97"/>
    <s v="50 Colored Long Pencils"/>
    <x v="0"/>
    <n v="88.55"/>
    <n v="62"/>
    <n v="2575.3500000000004"/>
    <n v="8589.35"/>
  </r>
  <r>
    <s v="630-74-5166"/>
    <d v="2020-07-27T00:00:00"/>
    <s v="Mon"/>
    <x v="2"/>
    <s v="2020"/>
    <d v="1899-12-30T13:40:18"/>
    <s v="Kunst_Miller@gmail.com"/>
    <s v="Kunst Miller"/>
    <x v="1"/>
    <s v="Charlotte,North Carolina//USA"/>
    <s v="Charlotte"/>
    <x v="3"/>
    <x v="0"/>
    <x v="0"/>
    <n v="12442"/>
    <n v="82"/>
    <s v="Avery Binding System Hidden Tab Executive Style Index Sets"/>
    <x v="0"/>
    <n v="26.48"/>
    <n v="11"/>
    <n v="1269.3600000000001"/>
    <n v="2171.36"/>
  </r>
  <r>
    <s v="588-01-7461"/>
    <d v="2020-10-06T00:00:00"/>
    <s v="Tue"/>
    <x v="5"/>
    <s v="2020"/>
    <d v="1899-12-30T16:23:07"/>
    <s v="Grace_Kelly@gmail.com"/>
    <s v="Grace Kelly"/>
    <x v="1"/>
    <s v="Charlotte,North Carolina//USA"/>
    <s v="Charlotte"/>
    <x v="3"/>
    <x v="0"/>
    <x v="0"/>
    <n v="13019"/>
    <n v="64"/>
    <s v="Eldon Stackable Tray, Side-Load, Legal, Smoke"/>
    <x v="2"/>
    <n v="45.58"/>
    <n v="27"/>
    <n v="1189.1199999999999"/>
    <n v="2917.12"/>
  </r>
  <r>
    <s v="861-77-0145"/>
    <d v="2020-09-26T00:00:00"/>
    <s v="Sat"/>
    <x v="0"/>
    <s v="2020"/>
    <d v="1899-12-30T23:11:51"/>
    <s v="Jeremy_Ellison@gmail.com"/>
    <s v="Jeremy Ellison"/>
    <x v="1"/>
    <s v="Orland Park,Illinois//USA"/>
    <s v="Orland Park"/>
    <x v="10"/>
    <x v="0"/>
    <x v="2"/>
    <n v="12636"/>
    <n v="40"/>
    <s v="Premier Automatic Letter Opener"/>
    <x v="0"/>
    <n v="69.400000000000006"/>
    <n v="58"/>
    <n v="456"/>
    <n v="2776"/>
  </r>
  <r>
    <s v="479-26-8945"/>
    <d v="2020-09-04T00:00:00"/>
    <s v="Fri"/>
    <x v="0"/>
    <s v="2020"/>
    <d v="1899-12-30T02:05:14"/>
    <s v="Michael_Paige@gmail.com"/>
    <s v="Michael Paige"/>
    <x v="0"/>
    <s v="New York City,New York//USA"/>
    <s v="New York City"/>
    <x v="15"/>
    <x v="0"/>
    <x v="1"/>
    <n v="12470"/>
    <n v="73"/>
    <s v="Avery Personal Creations Heavyweight Cards"/>
    <x v="0"/>
    <n v="76.400000000000006"/>
    <n v="56"/>
    <n v="1489.2000000000007"/>
    <n v="5577.2000000000007"/>
  </r>
  <r>
    <s v="210-67-5886"/>
    <d v="2021-05-17T00:00:00"/>
    <s v="Mon"/>
    <x v="1"/>
    <s v="2021"/>
    <d v="1899-12-30T13:06:22"/>
    <s v="Michelle_Tran@gmail.com"/>
    <s v="Michelle Tran"/>
    <x v="1"/>
    <s v="Urbandale,Iowa//USA"/>
    <s v="Urbandale"/>
    <x v="23"/>
    <x v="0"/>
    <x v="0"/>
    <n v="12931"/>
    <n v="13"/>
    <s v="Acme Tagit Stainless Steel Antibacterial Scissors"/>
    <x v="0"/>
    <n v="24.49"/>
    <n v="8"/>
    <n v="214.37"/>
    <n v="318.37"/>
  </r>
  <r>
    <s v="227-78-1148"/>
    <d v="2021-02-21T00:00:00"/>
    <s v="Sun"/>
    <x v="10"/>
    <s v="2021"/>
    <d v="1899-12-30T02:00:11"/>
    <s v="Jas_O'Carroll@gmail.com"/>
    <s v="Jas O'Carroll"/>
    <x v="1"/>
    <s v="Urbandale,Iowa//USA"/>
    <s v="Urbandale"/>
    <x v="23"/>
    <x v="0"/>
    <x v="0"/>
    <n v="12447"/>
    <n v="47"/>
    <s v="Economy Binders"/>
    <x v="0"/>
    <n v="15.55"/>
    <n v="9"/>
    <n v="307.85000000000002"/>
    <n v="730.85"/>
  </r>
  <r>
    <s v="645-44-1170"/>
    <d v="2020-09-23T00:00:00"/>
    <s v="Wed"/>
    <x v="0"/>
    <s v="2020"/>
    <d v="1899-12-30T16:05:05"/>
    <s v="Cassandra_Brandow@gmail.com"/>
    <s v="Cassandra Brandow"/>
    <x v="1"/>
    <s v="Columbus,Ohio//USA"/>
    <s v="Columbus"/>
    <x v="24"/>
    <x v="0"/>
    <x v="0"/>
    <n v="12213"/>
    <n v="30"/>
    <s v="Cordamectin Actolamin"/>
    <x v="1"/>
    <n v="20.38"/>
    <n v="6"/>
    <n v="431.4"/>
    <n v="611.4"/>
  </r>
  <r>
    <s v="237-01-6122"/>
    <d v="2020-11-19T00:00:00"/>
    <s v="Thu"/>
    <x v="9"/>
    <s v="2020"/>
    <d v="1899-12-30T11:24:51"/>
    <s v="Cynthia_Voltz@gmail.com"/>
    <s v="Cynthia Voltz"/>
    <x v="0"/>
    <s v="Columbus,Ohio//USA"/>
    <s v="Columbus"/>
    <x v="24"/>
    <x v="0"/>
    <x v="0"/>
    <n v="12822"/>
    <n v="99"/>
    <s v="Rogers Handheld Barrel Pencil Sharpener"/>
    <x v="0"/>
    <n v="72.88"/>
    <n v="51"/>
    <n v="2166.12"/>
    <n v="7215.12"/>
  </r>
  <r>
    <s v="225-98-1496"/>
    <d v="2021-01-30T00:00:00"/>
    <s v="Sat"/>
    <x v="4"/>
    <s v="2021"/>
    <d v="1899-12-30T03:20:13"/>
    <s v="Victoria_Wilson@gmail.com"/>
    <s v="Victoria Wilson"/>
    <x v="0"/>
    <s v="Columbus,Ohio//USA"/>
    <s v="Columbus"/>
    <x v="24"/>
    <x v="0"/>
    <x v="0"/>
    <n v="13056"/>
    <n v="71"/>
    <s v="Acme Box Cutter Scissors"/>
    <x v="0"/>
    <n v="12.73"/>
    <n v="10"/>
    <n v="193.83000000000004"/>
    <n v="903.83"/>
  </r>
  <r>
    <s v="291-32-1427"/>
    <d v="2021-05-29T00:00:00"/>
    <s v="Sat"/>
    <x v="1"/>
    <s v="2021"/>
    <d v="1899-12-30T21:02:10"/>
    <s v="Lindsay_Shagiari@gmail.com"/>
    <s v="Lindsay Shagiari"/>
    <x v="1"/>
    <s v="Columbus,Ohio//USA"/>
    <s v="Columbus"/>
    <x v="24"/>
    <x v="0"/>
    <x v="0"/>
    <n v="12421"/>
    <n v="40"/>
    <s v="LF Elite 3D Dazzle Designer Hard Case Cover, Lf Stylus Pen and Wiper For Apple Iphone 5c Mini Lite"/>
    <x v="7"/>
    <n v="23.75"/>
    <n v="9"/>
    <n v="590"/>
    <n v="950"/>
  </r>
  <r>
    <s v="659-65-8956"/>
    <d v="2020-08-17T00:00:00"/>
    <s v="Mon"/>
    <x v="7"/>
    <s v="2020"/>
    <d v="1899-12-30T08:00:35"/>
    <s v="Frank_Atkinson@gmail.com"/>
    <s v="Frank Atkinson"/>
    <x v="0"/>
    <s v="Seattle,Washington//USA"/>
    <s v="Seattle"/>
    <x v="4"/>
    <x v="0"/>
    <x v="0"/>
    <n v="12922"/>
    <n v="21"/>
    <s v="Xerox 1993"/>
    <x v="0"/>
    <n v="60.47"/>
    <n v="54"/>
    <n v="135.86999999999989"/>
    <n v="1269.8699999999999"/>
  </r>
  <r>
    <s v="642-32-2990"/>
    <d v="2020-07-11T00:00:00"/>
    <s v="Sat"/>
    <x v="2"/>
    <s v="2020"/>
    <d v="1899-12-30T05:44:20"/>
    <s v="Cassandra_Brandow@gmail.com"/>
    <s v="Cassandra Brandow"/>
    <x v="1"/>
    <s v="Bristol,Tennessee//USA"/>
    <s v="Bristol"/>
    <x v="18"/>
    <x v="0"/>
    <x v="1"/>
    <n v="12965"/>
    <n v="31"/>
    <s v="Cardinal Holdit Business Card Pockets"/>
    <x v="0"/>
    <n v="62.57"/>
    <n v="55"/>
    <n v="234.67000000000007"/>
    <n v="1939.67"/>
  </r>
  <r>
    <s v="378-24-2715"/>
    <d v="2021-01-22T00:00:00"/>
    <s v="Fri"/>
    <x v="4"/>
    <s v="2021"/>
    <d v="1899-12-30T05:47:44"/>
    <s v="Gene_Hale@gmail.com"/>
    <s v="Gene Hale"/>
    <x v="1"/>
    <s v="Wilmington,Delaware//USA"/>
    <s v="Wilmington"/>
    <x v="13"/>
    <x v="0"/>
    <x v="0"/>
    <n v="12777"/>
    <n v="91"/>
    <s v="Belkin Grip Candy Sheer Case / Cover for iPhone 5 and 5S"/>
    <x v="7"/>
    <n v="72.52"/>
    <n v="56"/>
    <n v="1503.3199999999997"/>
    <n v="6599.32"/>
  </r>
  <r>
    <s v="638-60-7125"/>
    <d v="2021-05-14T00:00:00"/>
    <s v="Fri"/>
    <x v="1"/>
    <s v="2021"/>
    <d v="1899-12-30T02:14:38"/>
    <s v="Tanja_Norvell@gmail.com"/>
    <s v="Tanja Norvell"/>
    <x v="0"/>
    <s v="Wilmington,Delaware//USA"/>
    <s v="Wilmington"/>
    <x v="13"/>
    <x v="0"/>
    <x v="0"/>
    <n v="13108"/>
    <n v="68"/>
    <s v="Avery Trapezoid Extra Heavy Duty 4&quot; Binders"/>
    <x v="0"/>
    <n v="86.13"/>
    <n v="55"/>
    <n v="2116.84"/>
    <n v="5856.84"/>
  </r>
  <r>
    <s v="659-36-1684"/>
    <d v="2021-05-06T00:00:00"/>
    <s v="Thu"/>
    <x v="1"/>
    <s v="2021"/>
    <d v="1899-12-30T18:00:05"/>
    <s v="Gary_Zandusky@gmail.com"/>
    <s v="Gary Zandusky"/>
    <x v="0"/>
    <s v="Wilmington,Delaware//USA"/>
    <s v="Wilmington"/>
    <x v="13"/>
    <x v="0"/>
    <x v="0"/>
    <n v="12178"/>
    <n v="86"/>
    <s v="Androporin"/>
    <x v="8"/>
    <n v="15.37"/>
    <n v="9"/>
    <n v="547.81999999999994"/>
    <n v="1321.82"/>
  </r>
  <r>
    <s v="219-22-9386"/>
    <d v="2020-07-30T00:00:00"/>
    <s v="Thu"/>
    <x v="2"/>
    <s v="2020"/>
    <d v="1899-12-30T00:57:45"/>
    <s v="Saphhira_Shifley@gmail.com"/>
    <s v="Saphhira Shifley"/>
    <x v="0"/>
    <s v="Wilmington,Delaware//USA"/>
    <s v="Wilmington"/>
    <x v="13"/>
    <x v="0"/>
    <x v="0"/>
    <n v="12227"/>
    <n v="81"/>
    <s v="Diprolimus"/>
    <x v="8"/>
    <n v="64.36"/>
    <n v="51"/>
    <n v="1082.1599999999999"/>
    <n v="5213.16"/>
  </r>
  <r>
    <s v="336-78-2147"/>
    <d v="2020-08-11T00:00:00"/>
    <s v="Tue"/>
    <x v="7"/>
    <s v="2020"/>
    <d v="1899-12-30T19:31:59"/>
    <s v="Laurel_Elliston@gmail.com"/>
    <s v="Laurel Elliston"/>
    <x v="0"/>
    <s v="Wilmington,Delaware//USA"/>
    <s v="Wilmington"/>
    <x v="13"/>
    <x v="0"/>
    <x v="0"/>
    <n v="12386"/>
    <n v="48"/>
    <s v="Xerox 1967"/>
    <x v="0"/>
    <n v="14.39"/>
    <n v="13"/>
    <n v="66.720000000000027"/>
    <n v="690.72"/>
  </r>
  <r>
    <s v="268-27-6179"/>
    <d v="2021-05-31T00:00:00"/>
    <s v="Mon"/>
    <x v="1"/>
    <s v="2021"/>
    <d v="1899-12-30T05:46:22"/>
    <s v="Sanjit_Chand@gmail.com"/>
    <s v="Sanjit Chand"/>
    <x v="0"/>
    <s v="Houston,Texas//USA"/>
    <s v="Houston"/>
    <x v="5"/>
    <x v="0"/>
    <x v="2"/>
    <n v="12390"/>
    <n v="46"/>
    <s v="Stur-D-Stor Shelving, Vertical 5-Shelf: 72&quot;H x 36&quot;W x 18 1/2&quot;D"/>
    <x v="0"/>
    <n v="66.349999999999994"/>
    <n v="61"/>
    <n v="246.09999999999991"/>
    <n v="3052.1"/>
  </r>
  <r>
    <s v="668-90-8900"/>
    <d v="2021-01-07T00:00:00"/>
    <s v="Thu"/>
    <x v="4"/>
    <s v="2021"/>
    <d v="1899-12-30T02:38:50"/>
    <s v="Paul_Gonzalez@gmail.com"/>
    <s v="Paul Gonzalez"/>
    <x v="0"/>
    <s v="Bloomington,Illinois//USA"/>
    <s v="Bloomington"/>
    <x v="10"/>
    <x v="0"/>
    <x v="0"/>
    <n v="12631"/>
    <n v="75"/>
    <s v="Bose SoundLink Bluetooth Speaker"/>
    <x v="7"/>
    <n v="90.24"/>
    <n v="61"/>
    <n v="2193"/>
    <n v="6768"/>
  </r>
  <r>
    <s v="870-54-3162"/>
    <d v="2020-07-18T00:00:00"/>
    <s v="Sat"/>
    <x v="2"/>
    <s v="2020"/>
    <d v="1899-12-30T02:34:38"/>
    <s v="Joni_Sundaresam@gmail.com"/>
    <s v="Joni Sundaresam"/>
    <x v="1"/>
    <s v="Phoenix,Arizona//USA"/>
    <s v="Phoenix"/>
    <x v="16"/>
    <x v="0"/>
    <x v="0"/>
    <n v="13025"/>
    <n v="10"/>
    <s v="Razer Tiamat Over Ear 7.1 Surround Sound PC Gaming Headset"/>
    <x v="7"/>
    <n v="57.91"/>
    <n v="32"/>
    <n v="259.09999999999991"/>
    <n v="579.09999999999991"/>
  </r>
  <r>
    <s v="189-08-9157"/>
    <d v="2020-12-31T00:00:00"/>
    <s v="Thu"/>
    <x v="3"/>
    <s v="2020"/>
    <d v="1899-12-30T16:57:27"/>
    <s v="Dianna_Wilson@gmail.com"/>
    <s v="Dianna Wilson"/>
    <x v="1"/>
    <s v="Phoenix,Arizona//USA"/>
    <s v="Phoenix"/>
    <x v="16"/>
    <x v="0"/>
    <x v="0"/>
    <n v="12217"/>
    <n v="37"/>
    <s v="Dantocept Ferurenone"/>
    <x v="8"/>
    <n v="80.36"/>
    <n v="64"/>
    <n v="605.32000000000016"/>
    <n v="2973.32"/>
  </r>
  <r>
    <s v="663-86-9076"/>
    <d v="2021-02-11T00:00:00"/>
    <s v="Thu"/>
    <x v="10"/>
    <s v="2021"/>
    <d v="1899-12-30T08:08:40"/>
    <s v="Tanja_Norvell@gmail.com"/>
    <s v="Tanja Norvell"/>
    <x v="1"/>
    <s v="Los Angeles,California//USA"/>
    <s v="Los Angeles"/>
    <x v="1"/>
    <x v="0"/>
    <x v="2"/>
    <n v="12456"/>
    <n v="79"/>
    <s v="Safco Industrial Wire Shelving"/>
    <x v="0"/>
    <n v="15.26"/>
    <n v="8"/>
    <n v="573.54"/>
    <n v="1205.54"/>
  </r>
  <r>
    <s v="549-84-7482"/>
    <d v="2021-06-06T00:00:00"/>
    <s v="Sun"/>
    <x v="11"/>
    <s v="2021"/>
    <d v="1899-12-30T16:52:46"/>
    <s v="Erin_Mull@gmail.com"/>
    <s v="Erin Mull"/>
    <x v="1"/>
    <s v="Los Angeles,California//USA"/>
    <s v="Los Angeles"/>
    <x v="1"/>
    <x v="0"/>
    <x v="2"/>
    <n v="12597"/>
    <n v="61"/>
    <s v="PureGear Roll-On Screen Protector"/>
    <x v="7"/>
    <n v="22.62"/>
    <n v="12"/>
    <n v="647.82000000000016"/>
    <n v="1379.8200000000002"/>
  </r>
  <r>
    <s v="191-10-6171"/>
    <d v="2020-09-23T00:00:00"/>
    <s v="Wed"/>
    <x v="0"/>
    <s v="2020"/>
    <d v="1899-12-30T22:36:04"/>
    <s v="Dean_Katz@gmail.com"/>
    <s v="Dean Katz"/>
    <x v="0"/>
    <s v="Columbus,Ohio//USA"/>
    <s v="Columbus"/>
    <x v="24"/>
    <x v="0"/>
    <x v="1"/>
    <n v="12222"/>
    <n v="21"/>
    <s v="Dexacilin Triline"/>
    <x v="3"/>
    <n v="42.47"/>
    <n v="30"/>
    <n v="261.87"/>
    <n v="891.87"/>
  </r>
  <r>
    <s v="802-70-5316"/>
    <d v="2021-05-28T00:00:00"/>
    <s v="Fri"/>
    <x v="1"/>
    <s v="2021"/>
    <d v="1899-12-30T01:08:59"/>
    <s v="Lena_Cacioppo@gmail.com"/>
    <s v="Lena Cacioppo"/>
    <x v="0"/>
    <s v="Columbus,Ohio//USA"/>
    <s v="Columbus"/>
    <x v="24"/>
    <x v="0"/>
    <x v="1"/>
    <n v="12871"/>
    <n v="29"/>
    <s v="GBC White Gloss Covers, Plain Front"/>
    <x v="0"/>
    <n v="58.76"/>
    <n v="52"/>
    <n v="196.03999999999996"/>
    <n v="1704.04"/>
  </r>
  <r>
    <s v="695-51-0018"/>
    <d v="2020-09-02T00:00:00"/>
    <s v="Wed"/>
    <x v="0"/>
    <s v="2020"/>
    <d v="1899-12-30T01:54:29"/>
    <s v="Michelle_Tran@gmail.com"/>
    <s v="Michelle Tran"/>
    <x v="0"/>
    <s v="Columbus,Ohio//USA"/>
    <s v="Columbus"/>
    <x v="24"/>
    <x v="0"/>
    <x v="1"/>
    <n v="12606"/>
    <n v="99"/>
    <s v="Tyvek Side-Opening Peel &amp; Seel Expanding Envelopes"/>
    <x v="0"/>
    <n v="43.13"/>
    <n v="28"/>
    <n v="1497.87"/>
    <n v="4269.87"/>
  </r>
  <r>
    <s v="590-83-4591"/>
    <d v="2021-01-07T00:00:00"/>
    <s v="Thu"/>
    <x v="4"/>
    <s v="2021"/>
    <d v="1899-12-30T12:23:48"/>
    <s v="Karl_Braun@gmail.com"/>
    <s v="Karl Braun"/>
    <x v="0"/>
    <s v="Roseville,California//USA"/>
    <s v="Roseville"/>
    <x v="1"/>
    <x v="0"/>
    <x v="0"/>
    <n v="12814"/>
    <n v="77"/>
    <s v="Clear Mylar Reinforcing Strips"/>
    <x v="0"/>
    <n v="39.479999999999997"/>
    <n v="32"/>
    <n v="575.95999999999958"/>
    <n v="3039.9599999999996"/>
  </r>
  <r>
    <s v="483-71-1164"/>
    <d v="2021-04-19T00:00:00"/>
    <s v="Mon"/>
    <x v="8"/>
    <s v="2021"/>
    <d v="1899-12-30T20:40:07"/>
    <s v="Kelly_Collister@gmail.com"/>
    <s v="Kelly Collister"/>
    <x v="0"/>
    <s v="Roseville,California//USA"/>
    <s v="Roseville"/>
    <x v="1"/>
    <x v="0"/>
    <x v="0"/>
    <n v="12734"/>
    <n v="22"/>
    <s v="Staple holder"/>
    <x v="0"/>
    <n v="83.08"/>
    <n v="64"/>
    <n v="419.76"/>
    <n v="1827.76"/>
  </r>
  <r>
    <s v="597-78-7908"/>
    <d v="2020-10-11T00:00:00"/>
    <s v="Sun"/>
    <x v="5"/>
    <s v="2020"/>
    <d v="1899-12-30T21:51:59"/>
    <s v="Kelly_Lampkin@gmail.com"/>
    <s v="Kelly Lampkin"/>
    <x v="1"/>
    <s v="Roseville,California//USA"/>
    <s v="Roseville"/>
    <x v="1"/>
    <x v="0"/>
    <x v="0"/>
    <n v="12757"/>
    <n v="35"/>
    <s v="GBC ProClick 150 Presentation Binding System"/>
    <x v="0"/>
    <n v="83.25"/>
    <n v="60"/>
    <n v="813.75"/>
    <n v="2913.75"/>
  </r>
  <r>
    <s v="700-81-1757"/>
    <d v="2020-06-28T00:00:00"/>
    <s v="Sun"/>
    <x v="11"/>
    <s v="2020"/>
    <d v="1899-12-30T21:31:29"/>
    <s v="Kelly_Collister@gmail.com"/>
    <s v="Kelly Collister"/>
    <x v="0"/>
    <s v="Roseville,California//USA"/>
    <s v="Roseville"/>
    <x v="1"/>
    <x v="0"/>
    <x v="0"/>
    <n v="12144"/>
    <n v="39"/>
    <s v="Acycnafine Microvate"/>
    <x v="5"/>
    <n v="14.48"/>
    <n v="9"/>
    <n v="213.72000000000003"/>
    <n v="564.72"/>
  </r>
  <r>
    <s v="354-39-5160"/>
    <d v="2020-08-15T00:00:00"/>
    <s v="Sat"/>
    <x v="7"/>
    <s v="2020"/>
    <d v="1899-12-30T18:31:27"/>
    <s v="Duane_Noonan@gmail.com"/>
    <s v="Duane Noonan"/>
    <x v="1"/>
    <s v="Roseville,California//USA"/>
    <s v="Roseville"/>
    <x v="1"/>
    <x v="0"/>
    <x v="0"/>
    <n v="12535"/>
    <n v="70"/>
    <s v="JBL Micro Wireless Portable Bluetooth Speaker"/>
    <x v="7"/>
    <n v="46.22"/>
    <n v="22"/>
    <n v="1695.4"/>
    <n v="3235.4"/>
  </r>
  <r>
    <s v="241-72-9525"/>
    <d v="2020-12-18T00:00:00"/>
    <s v="Fri"/>
    <x v="3"/>
    <s v="2020"/>
    <d v="1899-12-30T11:17:26"/>
    <s v="Valerie_Dominguez@gmail.com"/>
    <s v="Valerie Dominguez"/>
    <x v="0"/>
    <s v="Roseville,California//USA"/>
    <s v="Roseville"/>
    <x v="1"/>
    <x v="0"/>
    <x v="0"/>
    <n v="12830"/>
    <n v="82"/>
    <s v="Canon Image Class D660 Copier"/>
    <x v="7"/>
    <n v="27.04"/>
    <n v="10"/>
    <n v="1397.2799999999997"/>
    <n v="2217.2799999999997"/>
  </r>
  <r>
    <s v="575-30-8091"/>
    <d v="2021-03-27T00:00:00"/>
    <s v="Sat"/>
    <x v="6"/>
    <s v="2021"/>
    <d v="1899-12-30T17:33:09"/>
    <s v="Parhena_Norris@gmail.com"/>
    <s v="Parhena Norris"/>
    <x v="0"/>
    <s v="Roseville,California//USA"/>
    <s v="Roseville"/>
    <x v="1"/>
    <x v="0"/>
    <x v="0"/>
    <n v="12542"/>
    <n v="40"/>
    <s v="Padded Folding Chairs, Black, 4/Carton"/>
    <x v="2"/>
    <n v="56.53"/>
    <n v="44"/>
    <n v="501.19999999999982"/>
    <n v="2261.1999999999998"/>
  </r>
  <r>
    <s v="731-81-9469"/>
    <d v="2021-03-29T00:00:00"/>
    <s v="Mon"/>
    <x v="6"/>
    <s v="2021"/>
    <d v="1899-12-30T02:11:59"/>
    <s v="Andy_Gerbode@gmail.com"/>
    <s v="Andy Gerbode"/>
    <x v="1"/>
    <s v="Philadelphia,Pennsylvania//USA"/>
    <s v="Philadelphia"/>
    <x v="9"/>
    <x v="0"/>
    <x v="1"/>
    <n v="13013"/>
    <n v="22"/>
    <s v="Avery 499"/>
    <x v="0"/>
    <n v="12.1"/>
    <n v="9"/>
    <n v="68.199999999999989"/>
    <n v="266.2"/>
  </r>
  <r>
    <s v="280-17-4359"/>
    <d v="2020-12-02T00:00:00"/>
    <s v="Wed"/>
    <x v="3"/>
    <s v="2020"/>
    <d v="1899-12-30T23:21:28"/>
    <s v="Clay_Ludtke@gmail.com"/>
    <s v="Clay Ludtke"/>
    <x v="1"/>
    <s v="San Francisco,California//USA"/>
    <s v="San Francisco"/>
    <x v="1"/>
    <x v="0"/>
    <x v="1"/>
    <n v="12998"/>
    <n v="13"/>
    <s v="Cardinal EasyOpen D-Ring Binders"/>
    <x v="0"/>
    <n v="79.59"/>
    <n v="66"/>
    <n v="176.67000000000007"/>
    <n v="1034.67"/>
  </r>
  <r>
    <s v="338-65-2210"/>
    <d v="2020-07-13T00:00:00"/>
    <s v="Mon"/>
    <x v="2"/>
    <s v="2020"/>
    <d v="1899-12-30T08:56:36"/>
    <s v="Sandra_Flanagan@gmail.com"/>
    <s v="Sandra Flanagan"/>
    <x v="1"/>
    <s v="San Francisco,California//USA"/>
    <s v="San Francisco"/>
    <x v="1"/>
    <x v="0"/>
    <x v="1"/>
    <n v="12959"/>
    <n v="31"/>
    <s v="Xerox 220"/>
    <x v="0"/>
    <n v="22.01"/>
    <n v="11"/>
    <n v="341.31000000000006"/>
    <n v="682.31000000000006"/>
  </r>
  <r>
    <s v="488-25-4221"/>
    <d v="2020-08-22T00:00:00"/>
    <s v="Sat"/>
    <x v="7"/>
    <s v="2020"/>
    <d v="1899-12-30T10:24:31"/>
    <s v="Alyssa_Crouse@gmail.com"/>
    <s v="Alyssa Crouse"/>
    <x v="1"/>
    <s v="San Francisco,California//USA"/>
    <s v="San Francisco"/>
    <x v="1"/>
    <x v="0"/>
    <x v="1"/>
    <n v="12362"/>
    <n v="31"/>
    <s v="Veratorol Ciclovatol"/>
    <x v="5"/>
    <n v="90.7"/>
    <n v="54"/>
    <n v="1137.7000000000003"/>
    <n v="2811.7000000000003"/>
  </r>
  <r>
    <s v="239-10-7476"/>
    <d v="2021-05-07T00:00:00"/>
    <s v="Fri"/>
    <x v="1"/>
    <s v="2021"/>
    <d v="1899-12-30T09:06:49"/>
    <s v="Erin_Mull@gmail.com"/>
    <s v="Erin Mull"/>
    <x v="1"/>
    <s v="Independence,Missouri//USA"/>
    <s v="Independence"/>
    <x v="25"/>
    <x v="0"/>
    <x v="0"/>
    <n v="12968"/>
    <n v="60"/>
    <s v="Chromcraft Bull-Nose Wood Oval Conference Tables &amp; Bases"/>
    <x v="2"/>
    <n v="40.729999999999997"/>
    <n v="28"/>
    <n v="763.79999999999973"/>
    <n v="2443.7999999999997"/>
  </r>
  <r>
    <s v="458-41-1477"/>
    <d v="2020-07-20T00:00:00"/>
    <s v="Mon"/>
    <x v="2"/>
    <s v="2020"/>
    <d v="1899-12-30T09:24:30"/>
    <s v="Claudia_Bergmann@gmail.com"/>
    <s v="Claudia Bergmann"/>
    <x v="1"/>
    <s v="Pasadena,California//USA"/>
    <s v="Pasadena"/>
    <x v="1"/>
    <x v="0"/>
    <x v="0"/>
    <n v="12733"/>
    <n v="100"/>
    <s v="Avery Hi-Liter EverBold Pen Style Fluorescent Highlighters, 4/Pack"/>
    <x v="0"/>
    <n v="70.319999999999993"/>
    <n v="51"/>
    <n v="1931.9999999999991"/>
    <n v="7031.9999999999991"/>
  </r>
  <r>
    <s v="685-64-1609"/>
    <d v="2020-11-19T00:00:00"/>
    <s v="Thu"/>
    <x v="9"/>
    <s v="2020"/>
    <d v="1899-12-30T00:15:47"/>
    <s v="Grace_Kelly@gmail.com"/>
    <s v="Grace Kelly"/>
    <x v="1"/>
    <s v="Newark,Ohio//USA"/>
    <s v="Newark"/>
    <x v="24"/>
    <x v="0"/>
    <x v="2"/>
    <n v="12206"/>
    <n v="33"/>
    <s v="Claricriptine Adaferol"/>
    <x v="6"/>
    <n v="48.52"/>
    <n v="27"/>
    <n v="710.16000000000008"/>
    <n v="1601.16"/>
  </r>
  <r>
    <s v="568-90-5112"/>
    <d v="2020-12-13T00:00:00"/>
    <s v="Sun"/>
    <x v="3"/>
    <s v="2020"/>
    <d v="1899-12-30T16:43:10"/>
    <s v="Ken_Heidel@gmail.com"/>
    <s v="Ken Heidel"/>
    <x v="1"/>
    <s v="Franklin,Wisconsin//USA"/>
    <s v="Franklin"/>
    <x v="6"/>
    <x v="0"/>
    <x v="1"/>
    <n v="12250"/>
    <n v="55"/>
    <s v="Ganineva Agenium"/>
    <x v="8"/>
    <n v="21.94"/>
    <n v="10"/>
    <n v="656.7"/>
    <n v="1206.7"/>
  </r>
  <r>
    <s v="262-47-2794"/>
    <d v="2021-04-07T00:00:00"/>
    <s v="Wed"/>
    <x v="8"/>
    <s v="2021"/>
    <d v="1899-12-30T04:14:42"/>
    <s v="Matt_Abelman@gmail.com"/>
    <s v="Matt Abelman"/>
    <x v="0"/>
    <s v="Franklin,Wisconsin//USA"/>
    <s v="Franklin"/>
    <x v="6"/>
    <x v="0"/>
    <x v="1"/>
    <n v="13054"/>
    <n v="69"/>
    <s v="Xerox 202"/>
    <x v="0"/>
    <n v="35.79"/>
    <n v="21"/>
    <n v="1020.5099999999998"/>
    <n v="2469.5099999999998"/>
  </r>
  <r>
    <s v="238-49-0436"/>
    <d v="2021-06-11T00:00:00"/>
    <s v="Fri"/>
    <x v="11"/>
    <s v="2021"/>
    <d v="1899-12-30T17:48:33"/>
    <s v="Barry_Blumstein@gmail.com"/>
    <s v="Barry Blumstein"/>
    <x v="1"/>
    <s v="Franklin,Wisconsin//USA"/>
    <s v="Franklin"/>
    <x v="6"/>
    <x v="0"/>
    <x v="1"/>
    <n v="12578"/>
    <n v="78"/>
    <s v="OIC Bulk Pack Metal Binder Clips"/>
    <x v="0"/>
    <n v="19.100000000000001"/>
    <n v="9"/>
    <n v="787.80000000000018"/>
    <n v="1489.8000000000002"/>
  </r>
  <r>
    <s v="608-96-3517"/>
    <d v="2020-11-26T00:00:00"/>
    <s v="Thu"/>
    <x v="9"/>
    <s v="2020"/>
    <d v="1899-12-30T19:45:55"/>
    <s v="Dorothy_Wardle@gmail.com"/>
    <s v="Dorothy Wardle"/>
    <x v="1"/>
    <s v="Franklin,Wisconsin//USA"/>
    <s v="Franklin"/>
    <x v="6"/>
    <x v="0"/>
    <x v="1"/>
    <n v="13104"/>
    <n v="72"/>
    <s v="Fellowes 8 Outlet Superior Workstation Surge Protector w/o Phone/Fax/Modem Protection"/>
    <x v="0"/>
    <n v="84.63"/>
    <n v="55"/>
    <n v="2133.3599999999997"/>
    <n v="6093.36"/>
  </r>
  <r>
    <s v="584-86-7256"/>
    <d v="2020-10-27T00:00:00"/>
    <s v="Tue"/>
    <x v="5"/>
    <s v="2020"/>
    <d v="1899-12-30T20:45:35"/>
    <s v="Corey_Roper@gmail.com"/>
    <s v="Corey Roper"/>
    <x v="0"/>
    <s v="Scottsdale,Arizona//USA"/>
    <s v="Scottsdale"/>
    <x v="16"/>
    <x v="0"/>
    <x v="2"/>
    <n v="12231"/>
    <n v="32"/>
    <s v="Doxivorin"/>
    <x v="4"/>
    <n v="12.45"/>
    <n v="10"/>
    <n v="78.399999999999977"/>
    <n v="398.4"/>
  </r>
  <r>
    <s v="746-94-0204"/>
    <d v="2020-06-24T00:00:00"/>
    <s v="Wed"/>
    <x v="11"/>
    <s v="2020"/>
    <d v="1899-12-30T02:39:57"/>
    <s v="Irene_Maddox@gmail.com"/>
    <s v="Irene Maddox"/>
    <x v="0"/>
    <s v="Scottsdale,Arizona//USA"/>
    <s v="Scottsdale"/>
    <x v="16"/>
    <x v="0"/>
    <x v="2"/>
    <n v="12329"/>
    <n v="79"/>
    <s v="Secrelazine Insonamic"/>
    <x v="1"/>
    <n v="74.290000000000006"/>
    <n v="68"/>
    <n v="496.91000000000076"/>
    <n v="5868.9100000000008"/>
  </r>
  <r>
    <s v="214-17-6927"/>
    <d v="2021-03-29T00:00:00"/>
    <s v="Mon"/>
    <x v="6"/>
    <s v="2021"/>
    <d v="1899-12-30T07:13:07"/>
    <s v="Brenda_Bowman@gmail.com"/>
    <s v="Brenda Bowman"/>
    <x v="0"/>
    <s v="San Jose,California//USA"/>
    <s v="San Jose"/>
    <x v="1"/>
    <x v="0"/>
    <x v="1"/>
    <n v="13096"/>
    <n v="32"/>
    <s v="Kensington 4 Outlet MasterPiece Compact Power Control Center"/>
    <x v="0"/>
    <n v="15.5"/>
    <n v="13"/>
    <n v="80"/>
    <n v="496"/>
  </r>
  <r>
    <s v="400-89-4171"/>
    <d v="2020-08-12T00:00:00"/>
    <s v="Wed"/>
    <x v="7"/>
    <s v="2020"/>
    <d v="1899-12-30T03:27:44"/>
    <s v="Rose_O'Brian@gmail.com"/>
    <s v="Rose O'Brian"/>
    <x v="0"/>
    <s v="San Jose,California//USA"/>
    <s v="San Jose"/>
    <x v="1"/>
    <x v="0"/>
    <x v="1"/>
    <n v="12257"/>
    <n v="68"/>
    <s v="Ibrulinum"/>
    <x v="1"/>
    <n v="63.91"/>
    <n v="58"/>
    <n v="401.88000000000011"/>
    <n v="4345.88"/>
  </r>
  <r>
    <s v="782-95-9291"/>
    <d v="2021-05-06T00:00:00"/>
    <s v="Thu"/>
    <x v="1"/>
    <s v="2021"/>
    <d v="1899-12-30T08:49:01"/>
    <s v="Ed_Braxton@gmail.com"/>
    <s v="Ed Braxton"/>
    <x v="0"/>
    <s v="San Jose,California//USA"/>
    <s v="San Jose"/>
    <x v="1"/>
    <x v="0"/>
    <x v="1"/>
    <n v="12426"/>
    <n v="34"/>
    <s v="Advantus Push Pins"/>
    <x v="0"/>
    <n v="62.48"/>
    <n v="54"/>
    <n v="288.31999999999971"/>
    <n v="2124.3199999999997"/>
  </r>
  <r>
    <s v="279-74-2924"/>
    <d v="2021-03-25T00:00:00"/>
    <s v="Thu"/>
    <x v="6"/>
    <s v="2021"/>
    <d v="1899-12-30T15:14:50"/>
    <s v="Odella_Nelson@gmail.com"/>
    <s v="Odella Nelson"/>
    <x v="0"/>
    <s v="Seattle,Washington//USA"/>
    <s v="Seattle"/>
    <x v="4"/>
    <x v="0"/>
    <x v="2"/>
    <n v="12927"/>
    <n v="52"/>
    <s v="Tripp Lite Isotel 8 Ultra 8 Outlet Metal Surge"/>
    <x v="0"/>
    <n v="92.6"/>
    <n v="60"/>
    <n v="1695.1999999999998"/>
    <n v="4815.2"/>
  </r>
  <r>
    <s v="307-85-2293"/>
    <d v="2020-06-24T00:00:00"/>
    <s v="Wed"/>
    <x v="11"/>
    <s v="2020"/>
    <d v="1899-12-30T18:42:18"/>
    <s v="Nick_Zandusky@gmail.com"/>
    <s v="Nick Zandusky"/>
    <x v="0"/>
    <s v="Seattle,Washington//USA"/>
    <s v="Seattle"/>
    <x v="4"/>
    <x v="0"/>
    <x v="0"/>
    <n v="12587"/>
    <n v="26"/>
    <s v="Global Push Button Manager's Chair, Indigo"/>
    <x v="2"/>
    <n v="25"/>
    <n v="25"/>
    <n v="0"/>
    <n v="650"/>
  </r>
  <r>
    <s v="743-04-1105"/>
    <d v="2020-06-23T00:00:00"/>
    <s v="Tue"/>
    <x v="11"/>
    <s v="2020"/>
    <d v="1899-12-30T05:04:59"/>
    <s v="Zuschuss_Donatelli@gmail.com"/>
    <s v="Zuschuss Donatelli"/>
    <x v="0"/>
    <s v="Edmond,Oklahoma//USA"/>
    <s v="Edmond"/>
    <x v="26"/>
    <x v="0"/>
    <x v="0"/>
    <n v="12177"/>
    <n v="81"/>
    <s v="Ampysin"/>
    <x v="3"/>
    <n v="98.7"/>
    <n v="57"/>
    <n v="3377.7"/>
    <n v="7994.7"/>
  </r>
  <r>
    <s v="423-57-2993"/>
    <d v="2021-04-08T00:00:00"/>
    <s v="Thu"/>
    <x v="8"/>
    <s v="2021"/>
    <d v="1899-12-30T14:39:59"/>
    <s v="Lena_Creighton@gmail.com"/>
    <s v="Lena Creighton"/>
    <x v="1"/>
    <s v="Edmond,Oklahoma//USA"/>
    <s v="Edmond"/>
    <x v="26"/>
    <x v="0"/>
    <x v="0"/>
    <n v="12580"/>
    <n v="38"/>
    <s v="Executive Impressions 14&quot; Two-Color Numerals Wall Clock"/>
    <x v="2"/>
    <n v="27.66"/>
    <n v="13"/>
    <n v="557.07999999999993"/>
    <n v="1051.08"/>
  </r>
  <r>
    <s v="894-41-5205"/>
    <d v="2021-05-30T00:00:00"/>
    <s v="Sun"/>
    <x v="1"/>
    <s v="2021"/>
    <d v="1899-12-30T08:11:20"/>
    <s v="Ed_Braxton@gmail.com"/>
    <s v="Ed Braxton"/>
    <x v="0"/>
    <s v="Los Angeles,California//USA"/>
    <s v="Los Angeles"/>
    <x v="1"/>
    <x v="0"/>
    <x v="0"/>
    <n v="12703"/>
    <n v="65"/>
    <s v="Xerox 1930"/>
    <x v="0"/>
    <n v="73.98"/>
    <n v="64"/>
    <n v="648.69999999999982"/>
    <n v="4808.7"/>
  </r>
  <r>
    <s v="275-28-0149"/>
    <d v="2021-02-22T00:00:00"/>
    <s v="Mon"/>
    <x v="10"/>
    <s v="2021"/>
    <d v="1899-12-30T05:47:19"/>
    <s v="Zuschuss_Donatelli@gmail.com"/>
    <s v="Zuschuss Donatelli"/>
    <x v="0"/>
    <s v="Philadelphia,Pennsylvania//USA"/>
    <s v="Philadelphia"/>
    <x v="9"/>
    <x v="0"/>
    <x v="0"/>
    <n v="12860"/>
    <n v="25"/>
    <s v="Tennsco 16-Compartment Lockers with Coat Rack"/>
    <x v="0"/>
    <n v="55.57"/>
    <n v="30"/>
    <n v="639.25"/>
    <n v="1389.25"/>
  </r>
  <r>
    <s v="101-17-6199"/>
    <d v="2020-08-11T00:00:00"/>
    <s v="Tue"/>
    <x v="7"/>
    <s v="2020"/>
    <d v="1899-12-30T08:55:33"/>
    <s v="Ben_Peterman@gmail.com"/>
    <s v="Ben Peterman"/>
    <x v="0"/>
    <s v="Carlsbad,New Mexico//USA"/>
    <s v="Carlsbad"/>
    <x v="27"/>
    <x v="0"/>
    <x v="0"/>
    <n v="12995"/>
    <n v="15"/>
    <s v="Fellowes Stor/Drawer Steel Plus Storage Drawers"/>
    <x v="0"/>
    <n v="12.76"/>
    <n v="7"/>
    <n v="86.4"/>
    <n v="191.4"/>
  </r>
  <r>
    <s v="423-80-0988"/>
    <d v="2021-04-26T00:00:00"/>
    <s v="Mon"/>
    <x v="8"/>
    <s v="2021"/>
    <d v="1899-12-30T03:46:06"/>
    <s v="Jim_Sink@gmail.com"/>
    <s v="Jim Sink"/>
    <x v="0"/>
    <s v="Seattle,Washington//USA"/>
    <s v="Seattle"/>
    <x v="4"/>
    <x v="0"/>
    <x v="0"/>
    <n v="13068"/>
    <n v="48"/>
    <s v="Xerox 1910"/>
    <x v="0"/>
    <n v="63.15"/>
    <n v="56"/>
    <n v="343.19999999999982"/>
    <n v="3031.2"/>
  </r>
  <r>
    <s v="548-46-9322"/>
    <d v="2021-06-07T00:00:00"/>
    <s v="Mon"/>
    <x v="11"/>
    <s v="2021"/>
    <d v="1899-12-30T03:45:28"/>
    <s v="Rick_Bensley@gmail.com"/>
    <s v="Rick Bensley"/>
    <x v="0"/>
    <s v="San Antonio,Texas//USA"/>
    <s v="San Antonio"/>
    <x v="5"/>
    <x v="0"/>
    <x v="0"/>
    <n v="12657"/>
    <n v="41"/>
    <s v="C-Line Cubicle Keepers Polyproplyene Holder With Velcro Backings"/>
    <x v="2"/>
    <n v="62.87"/>
    <n v="54"/>
    <n v="363.67000000000007"/>
    <n v="2577.67"/>
  </r>
  <r>
    <s v="505-02-0892"/>
    <d v="2021-03-20T00:00:00"/>
    <s v="Sat"/>
    <x v="6"/>
    <s v="2021"/>
    <d v="1899-12-30T23:06:53"/>
    <s v="Alan_Dominguez@gmail.com"/>
    <s v="Alan Dominguez"/>
    <x v="1"/>
    <s v="San Antonio,Texas//USA"/>
    <s v="San Antonio"/>
    <x v="5"/>
    <x v="0"/>
    <x v="0"/>
    <n v="12168"/>
    <n v="82"/>
    <s v="Allomenda"/>
    <x v="1"/>
    <n v="99.42"/>
    <n v="87"/>
    <n v="1018.4400000000005"/>
    <n v="8152.4400000000005"/>
  </r>
  <r>
    <s v="234-65-2137"/>
    <d v="2020-10-05T00:00:00"/>
    <s v="Mon"/>
    <x v="5"/>
    <s v="2020"/>
    <d v="1899-12-30T02:40:13"/>
    <s v="Muhammed_MacIntyre@gmail.com"/>
    <s v="Muhammed MacIntyre"/>
    <x v="1"/>
    <s v="San Antonio,Texas//USA"/>
    <s v="San Antonio"/>
    <x v="5"/>
    <x v="0"/>
    <x v="0"/>
    <n v="12866"/>
    <n v="75"/>
    <s v="Sanitaire Vibra Groomer IR Commercial Upright Vacuum, Replacement Belts"/>
    <x v="0"/>
    <n v="19.7"/>
    <n v="9"/>
    <n v="802.5"/>
    <n v="1477.5"/>
  </r>
  <r>
    <s v="687-47-8271"/>
    <d v="2020-12-15T00:00:00"/>
    <s v="Tue"/>
    <x v="3"/>
    <s v="2020"/>
    <d v="1899-12-30T07:12:17"/>
    <s v="Rick_Bensley@gmail.com"/>
    <s v="Rick Bensley"/>
    <x v="0"/>
    <s v="San Antonio,Texas//USA"/>
    <s v="San Antonio"/>
    <x v="5"/>
    <x v="0"/>
    <x v="0"/>
    <n v="12382"/>
    <n v="49"/>
    <s v="DXL Angle-View Binders with Locking Rings by Samsill"/>
    <x v="0"/>
    <n v="77.72"/>
    <n v="71"/>
    <n v="329.27999999999975"/>
    <n v="3808.2799999999997"/>
  </r>
  <r>
    <s v="796-32-9050"/>
    <d v="2021-06-09T00:00:00"/>
    <s v="Wed"/>
    <x v="11"/>
    <s v="2021"/>
    <d v="1899-12-30T09:30:12"/>
    <s v="Ken_Brennan@gmail.com"/>
    <s v="Ken Brennan"/>
    <x v="0"/>
    <s v="San Antonio,Texas//USA"/>
    <s v="San Antonio"/>
    <x v="5"/>
    <x v="0"/>
    <x v="0"/>
    <n v="12242"/>
    <n v="60"/>
    <s v="Factolamide"/>
    <x v="8"/>
    <n v="33.979999999999997"/>
    <n v="25"/>
    <n v="538.79999999999973"/>
    <n v="2038.7999999999997"/>
  </r>
  <r>
    <s v="105-31-1824"/>
    <d v="2021-02-14T00:00:00"/>
    <s v="Sun"/>
    <x v="10"/>
    <s v="2021"/>
    <d v="1899-12-30T19:16:43"/>
    <s v="Zuschuss_Donatelli@gmail.com"/>
    <s v="Zuschuss Donatelli"/>
    <x v="1"/>
    <s v="San Antonio,Texas//USA"/>
    <s v="San Antonio"/>
    <x v="5"/>
    <x v="0"/>
    <x v="0"/>
    <n v="12901"/>
    <n v="23"/>
    <s v="DAX Value U-Channel Document Frames, Easel Back"/>
    <x v="2"/>
    <n v="13.69"/>
    <n v="6"/>
    <n v="176.87"/>
    <n v="314.87"/>
  </r>
  <r>
    <s v="249-42-3782"/>
    <d v="2020-11-04T00:00:00"/>
    <s v="Wed"/>
    <x v="9"/>
    <s v="2020"/>
    <d v="1899-12-30T06:20:01"/>
    <s v="Ted_Butterfield@gmail.com"/>
    <s v="Ted Butterfield"/>
    <x v="1"/>
    <s v="San Antonio,Texas//USA"/>
    <s v="San Antonio"/>
    <x v="5"/>
    <x v="0"/>
    <x v="0"/>
    <n v="12405"/>
    <n v="96"/>
    <s v="Acco Pressboard Covers with Storage Hooks, 14 7/8&quot; x 11&quot;, Executive Red"/>
    <x v="0"/>
    <n v="21.12"/>
    <n v="11"/>
    <n v="971.52"/>
    <n v="2027.52"/>
  </r>
  <r>
    <s v="316-55-4634"/>
    <d v="2020-10-04T00:00:00"/>
    <s v="Sun"/>
    <x v="5"/>
    <s v="2020"/>
    <d v="1899-12-30T15:26:30"/>
    <s v="Sandra_Glassco@gmail.com"/>
    <s v="Sandra Glassco"/>
    <x v="1"/>
    <s v="Los Angeles,California//USA"/>
    <s v="Los Angeles"/>
    <x v="1"/>
    <x v="0"/>
    <x v="0"/>
    <n v="12976"/>
    <n v="13"/>
    <s v="Personal Folder Holder, Ebony"/>
    <x v="0"/>
    <n v="39.47"/>
    <n v="23"/>
    <n v="214.11"/>
    <n v="513.11"/>
  </r>
  <r>
    <s v="733-33-4967"/>
    <d v="2020-08-13T00:00:00"/>
    <s v="Thu"/>
    <x v="7"/>
    <s v="2020"/>
    <d v="1899-12-30T14:32:24"/>
    <s v="Ken_Lonsdale@gmail.com"/>
    <s v="Ken Lonsdale"/>
    <x v="1"/>
    <s v="Los Angeles,California//USA"/>
    <s v="Los Angeles"/>
    <x v="1"/>
    <x v="0"/>
    <x v="0"/>
    <n v="12327"/>
    <n v="47"/>
    <s v="Sanctumine"/>
    <x v="4"/>
    <n v="25.55"/>
    <n v="7"/>
    <n v="871.85000000000014"/>
    <n v="1200.8500000000001"/>
  </r>
  <r>
    <s v="608-27-6295"/>
    <d v="2021-01-07T00:00:00"/>
    <s v="Thu"/>
    <x v="4"/>
    <s v="2021"/>
    <d v="1899-12-30T17:27:32"/>
    <s v="Philip_Fox@gmail.com"/>
    <s v="Philip Fox"/>
    <x v="1"/>
    <s v="Los Angeles,California//USA"/>
    <s v="Los Angeles"/>
    <x v="1"/>
    <x v="0"/>
    <x v="0"/>
    <n v="12747"/>
    <n v="67"/>
    <s v="American Pencil"/>
    <x v="0"/>
    <n v="80.930000000000007"/>
    <n v="61"/>
    <n v="1335.3100000000004"/>
    <n v="5422.31"/>
  </r>
  <r>
    <s v="414-12-7047"/>
    <d v="2020-09-06T00:00:00"/>
    <s v="Sun"/>
    <x v="0"/>
    <s v="2020"/>
    <d v="1899-12-30T17:35:18"/>
    <s v="Thomas_Seio@gmail.com"/>
    <s v="Thomas Seio"/>
    <x v="1"/>
    <s v="Chicago,Illinois//USA"/>
    <s v="Chicago"/>
    <x v="10"/>
    <x v="0"/>
    <x v="1"/>
    <n v="12793"/>
    <n v="72"/>
    <s v="Sauder Mission Library with Doors, Fruitwood Finish"/>
    <x v="2"/>
    <n v="55.45"/>
    <n v="40"/>
    <n v="1112.4000000000001"/>
    <n v="3992.4"/>
  </r>
  <r>
    <s v="827-26-2100"/>
    <d v="2020-08-20T00:00:00"/>
    <s v="Thu"/>
    <x v="7"/>
    <s v="2020"/>
    <d v="1899-12-30T05:59:22"/>
    <s v="Matt_Abelman@gmail.com"/>
    <s v="Matt Abelman"/>
    <x v="1"/>
    <s v="Chicago,Illinois//USA"/>
    <s v="Chicago"/>
    <x v="10"/>
    <x v="0"/>
    <x v="1"/>
    <n v="12425"/>
    <n v="30"/>
    <s v="Global Leather Task Chair, Black"/>
    <x v="2"/>
    <n v="27.85"/>
    <n v="25"/>
    <n v="85.5"/>
    <n v="835.5"/>
  </r>
  <r>
    <s v="175-54-2529"/>
    <d v="2021-05-15T00:00:00"/>
    <s v="Sat"/>
    <x v="1"/>
    <s v="2021"/>
    <d v="1899-12-30T01:31:01"/>
    <s v="Shirley_Jackson@gmail.com"/>
    <s v="Shirley Jackson"/>
    <x v="0"/>
    <s v="Houston,Texas//USA"/>
    <s v="Houston"/>
    <x v="5"/>
    <x v="0"/>
    <x v="0"/>
    <n v="12827"/>
    <n v="28"/>
    <s v="SanDisk Cruzer 32 GB USB Flash Drive"/>
    <x v="7"/>
    <n v="73.38"/>
    <n v="56"/>
    <n v="486.63999999999987"/>
    <n v="2054.64"/>
  </r>
  <r>
    <s v="139-52-2867"/>
    <d v="2020-11-30T00:00:00"/>
    <s v="Mon"/>
    <x v="9"/>
    <s v="2020"/>
    <d v="1899-12-30T20:28:59"/>
    <s v="Victoria_Brennan@gmail.com"/>
    <s v="Victoria Brennan"/>
    <x v="0"/>
    <s v="Newark,Ohio//USA"/>
    <s v="Newark"/>
    <x v="24"/>
    <x v="0"/>
    <x v="0"/>
    <n v="12453"/>
    <n v="43"/>
    <s v="Premium Writing Pencils, Soft, #2 by Central Association for the Blind"/>
    <x v="0"/>
    <n v="44.07"/>
    <n v="24"/>
    <n v="863.01"/>
    <n v="1895.01"/>
  </r>
  <r>
    <s v="407-63-8975"/>
    <d v="2021-05-24T00:00:00"/>
    <s v="Mon"/>
    <x v="1"/>
    <s v="2021"/>
    <d v="1899-12-30T15:15:03"/>
    <s v="Sally_Hughsby@gmail.com"/>
    <s v="Sally Hughsby"/>
    <x v="1"/>
    <s v="Newark,Ohio//USA"/>
    <s v="Newark"/>
    <x v="24"/>
    <x v="0"/>
    <x v="0"/>
    <n v="12448"/>
    <n v="33"/>
    <s v="6&quot; Cubicle Wall Clock, Black"/>
    <x v="2"/>
    <n v="78.13"/>
    <n v="69"/>
    <n v="301.28999999999996"/>
    <n v="2578.29"/>
  </r>
  <r>
    <s v="342-65-4817"/>
    <d v="2021-02-06T00:00:00"/>
    <s v="Sat"/>
    <x v="10"/>
    <s v="2021"/>
    <d v="1899-12-30T00:49:14"/>
    <s v="Dave_Kipp@gmail.com"/>
    <s v="Dave Kipp"/>
    <x v="0"/>
    <s v="New York City,New York//USA"/>
    <s v="New York City"/>
    <x v="15"/>
    <x v="0"/>
    <x v="2"/>
    <n v="12177"/>
    <n v="45"/>
    <s v="Ampysin"/>
    <x v="3"/>
    <n v="98.7"/>
    <n v="57"/>
    <n v="1876.5"/>
    <n v="4441.5"/>
  </r>
  <r>
    <s v="130-98-8941"/>
    <d v="2021-05-21T00:00:00"/>
    <s v="Fri"/>
    <x v="1"/>
    <s v="2021"/>
    <d v="1899-12-30T13:52:01"/>
    <s v="Brian_Dahlen@gmail.com"/>
    <s v="Brian Dahlen"/>
    <x v="0"/>
    <s v="Decatur,Illinois//USA"/>
    <s v="Decatur"/>
    <x v="10"/>
    <x v="0"/>
    <x v="1"/>
    <n v="12926"/>
    <n v="10"/>
    <s v="Sony 16GB Class 10 Micro SDHC R40 Memory Card"/>
    <x v="7"/>
    <n v="97.37"/>
    <n v="59"/>
    <n v="383.70000000000005"/>
    <n v="973.7"/>
  </r>
  <r>
    <s v="434-83-9547"/>
    <d v="2021-05-28T00:00:00"/>
    <s v="Fri"/>
    <x v="1"/>
    <s v="2021"/>
    <d v="1899-12-30T16:44:23"/>
    <s v="Eric_Murdock@gmail.com"/>
    <s v="Eric Murdock"/>
    <x v="0"/>
    <s v="Decatur,Illinois//USA"/>
    <s v="Decatur"/>
    <x v="10"/>
    <x v="0"/>
    <x v="1"/>
    <n v="12986"/>
    <n v="12"/>
    <s v="GBC Durable Plastic Covers"/>
    <x v="0"/>
    <n v="53.19"/>
    <n v="28"/>
    <n v="302.27999999999997"/>
    <n v="638.28"/>
  </r>
  <r>
    <s v="851-28-6367"/>
    <d v="2020-12-19T00:00:00"/>
    <s v="Sat"/>
    <x v="3"/>
    <s v="2020"/>
    <d v="1899-12-30T11:05:10"/>
    <s v="Ross_Baird@gmail.com"/>
    <s v="Ross Baird"/>
    <x v="0"/>
    <s v="Monroe,Louisiana//USA"/>
    <s v="Monroe"/>
    <x v="28"/>
    <x v="0"/>
    <x v="2"/>
    <n v="12734"/>
    <n v="91"/>
    <s v="Staple holder"/>
    <x v="0"/>
    <n v="83.08"/>
    <n v="64"/>
    <n v="1736.2799999999997"/>
    <n v="7560.28"/>
  </r>
  <r>
    <s v="824-88-3614"/>
    <d v="2020-08-30T00:00:00"/>
    <s v="Sun"/>
    <x v="7"/>
    <s v="2020"/>
    <d v="1899-12-30T06:32:43"/>
    <s v="Maria_Bertelson@gmail.com"/>
    <s v="Maria Bertelson"/>
    <x v="0"/>
    <s v="Monroe,Louisiana//USA"/>
    <s v="Monroe"/>
    <x v="28"/>
    <x v="0"/>
    <x v="2"/>
    <n v="12795"/>
    <n v="26"/>
    <s v="Decoflex Hanging Personal Folder File, Blue"/>
    <x v="0"/>
    <n v="17.14"/>
    <n v="16"/>
    <n v="29.639999999999986"/>
    <n v="445.64"/>
  </r>
  <r>
    <s v="586-25-0848"/>
    <d v="2020-06-30T00:00:00"/>
    <s v="Tue"/>
    <x v="11"/>
    <s v="2020"/>
    <d v="1899-12-30T19:14:09"/>
    <s v="Philip_Fox@gmail.com"/>
    <s v="Philip Fox"/>
    <x v="0"/>
    <s v="Monroe,Louisiana//USA"/>
    <s v="Monroe"/>
    <x v="28"/>
    <x v="0"/>
    <x v="2"/>
    <n v="12580"/>
    <n v="55"/>
    <s v="Executive Impressions 14&quot; Two-Color Numerals Wall Clock"/>
    <x v="2"/>
    <n v="27.66"/>
    <n v="13"/>
    <n v="806.3"/>
    <n v="1521.3"/>
  </r>
  <r>
    <s v="895-66-0685"/>
    <d v="2021-02-04T00:00:00"/>
    <s v="Thu"/>
    <x v="10"/>
    <s v="2021"/>
    <d v="1899-12-30T13:37:47"/>
    <s v="Eric_Hoffmann@gmail.com"/>
    <s v="Eric Hoffmann"/>
    <x v="1"/>
    <s v="Fairfield,Connecticut//USA"/>
    <s v="Fairfield"/>
    <x v="29"/>
    <x v="0"/>
    <x v="0"/>
    <n v="12412"/>
    <n v="91"/>
    <s v="Global Fabric Manager's Chair, Dark Gray"/>
    <x v="2"/>
    <n v="70.989999999999995"/>
    <n v="61"/>
    <n v="909.08999999999924"/>
    <n v="6460.0899999999992"/>
  </r>
  <r>
    <s v="305-14-0245"/>
    <d v="2021-03-11T00:00:00"/>
    <s v="Thu"/>
    <x v="6"/>
    <s v="2021"/>
    <d v="1899-12-30T18:31:08"/>
    <s v="Nick_Zandusky@gmail.com"/>
    <s v="Nick Zandusky"/>
    <x v="1"/>
    <s v="Los Angeles,California//USA"/>
    <s v="Los Angeles"/>
    <x v="1"/>
    <x v="0"/>
    <x v="2"/>
    <n v="12843"/>
    <n v="45"/>
    <s v="Tenex Chairmats For Use With Carpeted Floors"/>
    <x v="2"/>
    <n v="25.7"/>
    <n v="25"/>
    <n v="31.5"/>
    <n v="1156.5"/>
  </r>
  <r>
    <s v="732-04-5373"/>
    <d v="2020-08-04T00:00:00"/>
    <s v="Tue"/>
    <x v="7"/>
    <s v="2020"/>
    <d v="1899-12-30T12:18:09"/>
    <s v="Frank_Merwin@gmail.com"/>
    <s v="Frank Merwin"/>
    <x v="1"/>
    <s v="Grand Prairie,Texas//USA"/>
    <s v="Grand Prairie"/>
    <x v="5"/>
    <x v="0"/>
    <x v="1"/>
    <n v="12372"/>
    <n v="94"/>
    <s v="Zynosine"/>
    <x v="4"/>
    <n v="13.22"/>
    <n v="11"/>
    <n v="208.68000000000006"/>
    <n v="1242.68"/>
  </r>
  <r>
    <s v="400-60-7251"/>
    <d v="2020-09-13T00:00:00"/>
    <s v="Sun"/>
    <x v="0"/>
    <s v="2020"/>
    <d v="1899-12-30T10:21:32"/>
    <s v="Bradley_Nguyen@gmail.com"/>
    <s v="Bradley Nguyen"/>
    <x v="1"/>
    <s v="Grand Prairie,Texas//USA"/>
    <s v="Grand Prairie"/>
    <x v="5"/>
    <x v="0"/>
    <x v="1"/>
    <n v="12946"/>
    <n v="81"/>
    <s v="Cubify CubeX 3D Printer Triple Head Print"/>
    <x v="7"/>
    <n v="64.97"/>
    <n v="59"/>
    <n v="483.56999999999971"/>
    <n v="5262.57"/>
  </r>
  <r>
    <s v="593-65-1552"/>
    <d v="2021-01-27T00:00:00"/>
    <s v="Wed"/>
    <x v="4"/>
    <s v="2021"/>
    <d v="1899-12-30T19:08:12"/>
    <s v="Pete_Kriz@gmail.com"/>
    <s v="Pete Kriz"/>
    <x v="1"/>
    <s v="New York City,New York//USA"/>
    <s v="New York City"/>
    <x v="15"/>
    <x v="0"/>
    <x v="2"/>
    <n v="12259"/>
    <n v="62"/>
    <s v="Imiformin Transmunex"/>
    <x v="6"/>
    <n v="93.69"/>
    <n v="58"/>
    <n v="2212.7799999999997"/>
    <n v="5808.78"/>
  </r>
  <r>
    <s v="284-34-9626"/>
    <d v="2020-10-21T00:00:00"/>
    <s v="Wed"/>
    <x v="5"/>
    <s v="2020"/>
    <d v="1899-12-30T10:33:35"/>
    <s v="Tracy_Blumstein@gmail.com"/>
    <s v="Tracy Blumstein"/>
    <x v="0"/>
    <s v="New York City,New York//USA"/>
    <s v="New York City"/>
    <x v="15"/>
    <x v="0"/>
    <x v="2"/>
    <n v="12610"/>
    <n v="13"/>
    <s v="Safco Industrial Shelving"/>
    <x v="0"/>
    <n v="33.26"/>
    <n v="20"/>
    <n v="172.38"/>
    <n v="432.38"/>
  </r>
  <r>
    <s v="437-58-8131"/>
    <d v="2020-06-28T00:00:00"/>
    <s v="Sun"/>
    <x v="11"/>
    <s v="2020"/>
    <d v="1899-12-30T20:52:31"/>
    <s v="Zuschuss_Donatelli@gmail.com"/>
    <s v="Zuschuss Donatelli"/>
    <x v="1"/>
    <s v="New York City,New York//USA"/>
    <s v="New York City"/>
    <x v="15"/>
    <x v="0"/>
    <x v="2"/>
    <n v="12467"/>
    <n v="38"/>
    <s v="9-3/4 Diameter Round Wall Clock"/>
    <x v="2"/>
    <n v="23.48"/>
    <n v="15"/>
    <n v="322.24"/>
    <n v="892.24"/>
  </r>
  <r>
    <s v="286-43-6208"/>
    <d v="2020-12-17T00:00:00"/>
    <s v="Thu"/>
    <x v="3"/>
    <s v="2020"/>
    <d v="1899-12-30T11:41:24"/>
    <s v="Dave_Kipp@gmail.com"/>
    <s v="Dave Kipp"/>
    <x v="0"/>
    <s v="New York City,New York//USA"/>
    <s v="New York City"/>
    <x v="15"/>
    <x v="0"/>
    <x v="2"/>
    <n v="13018"/>
    <n v="74"/>
    <s v="Xerox 218"/>
    <x v="0"/>
    <n v="83.34"/>
    <n v="69"/>
    <n v="1061.1599999999999"/>
    <n v="6167.16"/>
  </r>
  <r>
    <s v="641-43-2399"/>
    <d v="2020-12-07T00:00:00"/>
    <s v="Mon"/>
    <x v="3"/>
    <s v="2020"/>
    <d v="1899-12-30T21:00:58"/>
    <s v="Ben_Peterman@gmail.com"/>
    <s v="Ben Peterman"/>
    <x v="1"/>
    <s v="New York City,New York//USA"/>
    <s v="New York City"/>
    <x v="15"/>
    <x v="0"/>
    <x v="2"/>
    <n v="12993"/>
    <n v="31"/>
    <s v="Plantronics S12 Corded Telephone Headset System"/>
    <x v="7"/>
    <n v="47.63"/>
    <n v="32"/>
    <n v="484.53"/>
    <n v="1476.53"/>
  </r>
  <r>
    <s v="831-07-6050"/>
    <d v="2020-09-23T00:00:00"/>
    <s v="Wed"/>
    <x v="0"/>
    <s v="2020"/>
    <d v="1899-12-30T18:29:55"/>
    <s v="Lena_Creighton@gmail.com"/>
    <s v="Lena Creighton"/>
    <x v="0"/>
    <s v="Redlands,California//USA"/>
    <s v="Redlands"/>
    <x v="1"/>
    <x v="0"/>
    <x v="1"/>
    <n v="12232"/>
    <n v="67"/>
    <s v="Duraprazole Agalsixolol"/>
    <x v="8"/>
    <n v="52.75"/>
    <n v="28"/>
    <n v="1658.25"/>
    <n v="3534.25"/>
  </r>
  <r>
    <s v="556-86-3144"/>
    <d v="2021-02-09T00:00:00"/>
    <s v="Tue"/>
    <x v="10"/>
    <s v="2021"/>
    <d v="1899-12-30T18:26:25"/>
    <s v="Allen_Rosenblatt@gmail.com"/>
    <s v="Allen Rosenblatt"/>
    <x v="1"/>
    <s v="Hamilton,Ohio//USA"/>
    <s v="Hamilton"/>
    <x v="24"/>
    <x v="0"/>
    <x v="0"/>
    <n v="12975"/>
    <n v="79"/>
    <s v="Bevis Traditional Conference Table Top, Plinth Base"/>
    <x v="2"/>
    <n v="60.3"/>
    <n v="51"/>
    <n v="734.69999999999982"/>
    <n v="4763.7"/>
  </r>
  <r>
    <s v="848-24-9445"/>
    <d v="2021-02-15T00:00:00"/>
    <s v="Mon"/>
    <x v="10"/>
    <s v="2021"/>
    <d v="1899-12-30T06:13:23"/>
    <s v="Alyssa_Crouse@gmail.com"/>
    <s v="Alyssa Crouse"/>
    <x v="0"/>
    <s v="Hamilton,Ohio//USA"/>
    <s v="Hamilton"/>
    <x v="24"/>
    <x v="0"/>
    <x v="0"/>
    <n v="12154"/>
    <n v="22"/>
    <s v="Afluferon Entrarenone"/>
    <x v="4"/>
    <n v="86.04"/>
    <n v="80"/>
    <n v="132.88000000000011"/>
    <n v="1892.88"/>
  </r>
  <r>
    <s v="856-22-8149"/>
    <d v="2020-09-13T00:00:00"/>
    <s v="Sun"/>
    <x v="0"/>
    <s v="2020"/>
    <d v="1899-12-30T07:39:53"/>
    <s v="Dan_Reichenbach@gmail.com"/>
    <s v="Dan Reichenbach"/>
    <x v="1"/>
    <s v="Westfield,New Jersey//USA"/>
    <s v="Westfield"/>
    <x v="30"/>
    <x v="0"/>
    <x v="2"/>
    <n v="12204"/>
    <n v="81"/>
    <s v="Choriotrisin"/>
    <x v="6"/>
    <n v="89.48"/>
    <n v="51"/>
    <n v="3116.88"/>
    <n v="7247.88"/>
  </r>
  <r>
    <s v="699-01-4164"/>
    <d v="2020-09-04T00:00:00"/>
    <s v="Fri"/>
    <x v="0"/>
    <s v="2020"/>
    <d v="1899-12-30T10:28:33"/>
    <s v="Jas_O'Carroll@gmail.com"/>
    <s v="Jas O'Carroll"/>
    <x v="1"/>
    <s v="Philadelphia,Pennsylvania//USA"/>
    <s v="Philadelphia"/>
    <x v="9"/>
    <x v="0"/>
    <x v="1"/>
    <n v="12659"/>
    <n v="94"/>
    <s v="Eldon Expressions Desk Accessory, Wood Photo Frame, Mahogany"/>
    <x v="2"/>
    <n v="91.41"/>
    <n v="56"/>
    <n v="3328.5399999999991"/>
    <n v="8592.5399999999991"/>
  </r>
  <r>
    <s v="420-11-4919"/>
    <d v="2021-04-14T00:00:00"/>
    <s v="Wed"/>
    <x v="8"/>
    <s v="2021"/>
    <d v="1899-12-30T17:46:18"/>
    <s v="Ed_Braxton@gmail.com"/>
    <s v="Ed Braxton"/>
    <x v="0"/>
    <s v="Philadelphia,Pennsylvania//USA"/>
    <s v="Philadelphia"/>
    <x v="9"/>
    <x v="0"/>
    <x v="1"/>
    <n v="13053"/>
    <n v="99"/>
    <s v="DIXON Oriole Pencils"/>
    <x v="0"/>
    <n v="26.26"/>
    <n v="9"/>
    <n v="1708.7400000000002"/>
    <n v="2599.7400000000002"/>
  </r>
  <r>
    <s v="606-80-4905"/>
    <d v="2021-02-17T00:00:00"/>
    <s v="Wed"/>
    <x v="10"/>
    <s v="2021"/>
    <d v="1899-12-30T03:31:21"/>
    <s v="Jennifer_Braxton@gmail.com"/>
    <s v="Jennifer Braxton"/>
    <x v="1"/>
    <s v="Wałbrzych,Wałbrzych//Poland"/>
    <s v="Wałbrzych"/>
    <x v="31"/>
    <x v="1"/>
    <x v="0"/>
    <n v="12960"/>
    <n v="74"/>
    <s v="Fellowes 8 Outlet Superior Workstation Surge Protector"/>
    <x v="0"/>
    <n v="72.11"/>
    <n v="58"/>
    <n v="1044.1400000000003"/>
    <n v="5336.14"/>
  </r>
  <r>
    <s v="542-41-0513"/>
    <d v="2020-06-28T00:00:00"/>
    <s v="Sun"/>
    <x v="11"/>
    <s v="2020"/>
    <d v="1899-12-30T01:40:40"/>
    <s v="Alan_Dominguez@gmail.com"/>
    <s v="Alan Dominguez"/>
    <x v="1"/>
    <s v="Reszel,Reszel//Poland"/>
    <s v="Reszel"/>
    <x v="32"/>
    <x v="1"/>
    <x v="0"/>
    <n v="12434"/>
    <n v="19"/>
    <s v="Verbatim 25 GB 6x Blu-ray Single Layer Recordable Disc, 3/Pack"/>
    <x v="7"/>
    <n v="99.82"/>
    <n v="53"/>
    <n v="889.57999999999993"/>
    <n v="1896.58"/>
  </r>
  <r>
    <s v="426-39-2418"/>
    <d v="2021-02-13T00:00:00"/>
    <s v="Sat"/>
    <x v="10"/>
    <s v="2021"/>
    <d v="1899-12-30T08:13:40"/>
    <s v="Jeremy_Lonsdale@gmail.com"/>
    <s v="Jeremy Lonsdale"/>
    <x v="0"/>
    <s v="Bielsk Podlaski,Bielsk Podlaski//Poland"/>
    <s v="Bielsk Podlaski"/>
    <x v="33"/>
    <x v="1"/>
    <x v="0"/>
    <n v="12159"/>
    <n v="55"/>
    <s v="Alarudin Azarolac"/>
    <x v="5"/>
    <n v="52.59"/>
    <n v="35"/>
    <n v="967.45000000000027"/>
    <n v="2892.4500000000003"/>
  </r>
  <r>
    <s v="875-46-5808"/>
    <d v="2021-05-02T00:00:00"/>
    <s v="Sun"/>
    <x v="1"/>
    <s v="2021"/>
    <d v="1899-12-30T22:35:05"/>
    <s v="Kelly_Lampkin@gmail.com"/>
    <s v="Kelly Lampkin"/>
    <x v="0"/>
    <s v="Kostrzyn nad Odrą,Kostrzyn nad Odrą//Poland"/>
    <s v="Kostrzyn nad Odrą"/>
    <x v="34"/>
    <x v="1"/>
    <x v="0"/>
    <n v="12752"/>
    <n v="52"/>
    <s v="Hon Multipurpose Stacking Arm Chairs"/>
    <x v="2"/>
    <n v="98.53"/>
    <n v="72"/>
    <n v="1379.5600000000004"/>
    <n v="5123.5600000000004"/>
  </r>
  <r>
    <s v="394-43-4238"/>
    <d v="2020-10-06T00:00:00"/>
    <s v="Tue"/>
    <x v="5"/>
    <s v="2020"/>
    <d v="1899-12-30T00:37:46"/>
    <s v="Jack_Garza@gmail.com"/>
    <s v="Jack Garza"/>
    <x v="1"/>
    <s v="Mikołów,Mikołów//Poland"/>
    <s v="Mikołów"/>
    <x v="35"/>
    <x v="1"/>
    <x v="1"/>
    <n v="12141"/>
    <n v="20"/>
    <s v="Aciprex"/>
    <x v="1"/>
    <n v="73.56"/>
    <n v="51"/>
    <n v="451.20000000000005"/>
    <n v="1471.2"/>
  </r>
  <r>
    <s v="749-24-1565"/>
    <d v="2020-07-17T00:00:00"/>
    <s v="Fri"/>
    <x v="2"/>
    <s v="2020"/>
    <d v="1899-12-30T07:46:11"/>
    <s v="Pete_Armstrong@gmail.com"/>
    <s v="Pete Armstrong"/>
    <x v="0"/>
    <s v="Oświęcim,Oświęcim//Poland"/>
    <s v="Oświęcim"/>
    <x v="36"/>
    <x v="1"/>
    <x v="0"/>
    <n v="13096"/>
    <n v="46"/>
    <s v="Kensington 4 Outlet MasterPiece Compact Power Control Center"/>
    <x v="0"/>
    <n v="15.5"/>
    <n v="13"/>
    <n v="115"/>
    <n v="713"/>
  </r>
  <r>
    <s v="672-51-8681"/>
    <d v="2020-08-01T00:00:00"/>
    <s v="Sat"/>
    <x v="7"/>
    <s v="2020"/>
    <d v="1899-12-30T22:59:30"/>
    <s v="Jeremy_Lonsdale@gmail.com"/>
    <s v="Jeremy Lonsdale"/>
    <x v="1"/>
    <s v="Mikołów,Mikołów//Poland"/>
    <s v="Mikołów"/>
    <x v="35"/>
    <x v="1"/>
    <x v="0"/>
    <n v="12945"/>
    <n v="33"/>
    <s v="Fellowes Neat Ideas Storage Cubes"/>
    <x v="0"/>
    <n v="40.26"/>
    <n v="26"/>
    <n v="470.57999999999993"/>
    <n v="1328.58"/>
  </r>
  <r>
    <s v="263-87-5680"/>
    <d v="2021-05-04T00:00:00"/>
    <s v="Tue"/>
    <x v="1"/>
    <s v="2021"/>
    <d v="1899-12-30T13:59:56"/>
    <s v="Thomas_Seio@gmail.com"/>
    <s v="Thomas Seio"/>
    <x v="0"/>
    <s v="Bielsk Podlaski,Bielsk Podlaski//Poland"/>
    <s v="Bielsk Podlaski"/>
    <x v="33"/>
    <x v="1"/>
    <x v="0"/>
    <n v="12905"/>
    <n v="36"/>
    <s v="Global Manager's Adjustable Task Chair, Storm"/>
    <x v="2"/>
    <n v="85.87"/>
    <n v="60"/>
    <n v="931.32000000000016"/>
    <n v="3091.32"/>
  </r>
  <r>
    <s v="573-58-9734"/>
    <d v="2020-10-16T00:00:00"/>
    <s v="Fri"/>
    <x v="5"/>
    <s v="2020"/>
    <d v="1899-12-30T00:44:31"/>
    <s v="Ryan_Crowe@gmail.com"/>
    <s v="Ryan Crowe"/>
    <x v="1"/>
    <s v="Jarosław,Jarosław//Poland"/>
    <s v="Jarosław"/>
    <x v="37"/>
    <x v="1"/>
    <x v="0"/>
    <n v="12864"/>
    <n v="58"/>
    <s v="Xerox 226"/>
    <x v="0"/>
    <n v="22.32"/>
    <n v="21"/>
    <n v="76.559999999999945"/>
    <n v="1294.56"/>
  </r>
  <r>
    <s v="817-69-8206"/>
    <d v="2020-09-20T00:00:00"/>
    <s v="Sun"/>
    <x v="0"/>
    <s v="2020"/>
    <d v="1899-12-30T01:25:31"/>
    <s v="Christopher_Martinez@gmail.com"/>
    <s v="Christopher Martinez"/>
    <x v="1"/>
    <s v="Wałbrzych,Wałbrzych//Poland"/>
    <s v="Wałbrzych"/>
    <x v="31"/>
    <x v="1"/>
    <x v="0"/>
    <n v="13064"/>
    <n v="67"/>
    <s v="Avery 483"/>
    <x v="0"/>
    <n v="99.92"/>
    <n v="82"/>
    <n v="1200.6400000000003"/>
    <n v="6694.64"/>
  </r>
  <r>
    <s v="888-02-0338"/>
    <d v="2021-01-05T00:00:00"/>
    <s v="Tue"/>
    <x v="4"/>
    <s v="2021"/>
    <d v="1899-12-30T12:05:22"/>
    <s v="Lindsay_Shagiari@gmail.com"/>
    <s v="Lindsay Shagiari"/>
    <x v="1"/>
    <s v="Kamień Pomorski,Kamień Pomorski//Poland"/>
    <s v="Kamień Pomorski"/>
    <x v="38"/>
    <x v="1"/>
    <x v="0"/>
    <n v="12400"/>
    <n v="42"/>
    <s v="Riverside Palais Royal Lawyers Bookcase, Royale Cherry Finish"/>
    <x v="2"/>
    <n v="35.47"/>
    <n v="21"/>
    <n v="607.74"/>
    <n v="1489.74"/>
  </r>
  <r>
    <s v="677-11-0152"/>
    <d v="2021-06-11T00:00:00"/>
    <s v="Fri"/>
    <x v="11"/>
    <s v="2021"/>
    <d v="1899-12-30T23:27:34"/>
    <s v="Ross_Baird@gmail.com"/>
    <s v="Ross Baird"/>
    <x v="1"/>
    <s v="Krzeszowice,Krzeszowice//Poland"/>
    <s v="Krzeszowice"/>
    <x v="39"/>
    <x v="1"/>
    <x v="1"/>
    <n v="12684"/>
    <n v="93"/>
    <s v="OIC Binder Clips, Mini, 1/4&quot; Capacity, Black"/>
    <x v="0"/>
    <n v="57.27"/>
    <n v="38"/>
    <n v="1792.1100000000006"/>
    <n v="5326.1100000000006"/>
  </r>
  <r>
    <s v="142-63-6033"/>
    <d v="2020-08-18T00:00:00"/>
    <s v="Tue"/>
    <x v="7"/>
    <s v="2020"/>
    <d v="1899-12-30T08:25:16"/>
    <s v="Cynthia_Voltz@gmail.com"/>
    <s v="Cynthia Voltz"/>
    <x v="0"/>
    <s v="Kamień Pomorski,Kamień Pomorski//Poland"/>
    <s v="Kamień Pomorski"/>
    <x v="38"/>
    <x v="1"/>
    <x v="1"/>
    <n v="12481"/>
    <n v="40"/>
    <s v="Magnifier Swing Arm Lamp"/>
    <x v="2"/>
    <n v="89.25"/>
    <n v="63"/>
    <n v="1050"/>
    <n v="3570"/>
  </r>
  <r>
    <s v="656-16-1063"/>
    <d v="2020-09-12T00:00:00"/>
    <s v="Sat"/>
    <x v="0"/>
    <s v="2020"/>
    <d v="1899-12-30T13:05:51"/>
    <s v="Alan_Haines@gmail.com"/>
    <s v="Alan Haines"/>
    <x v="1"/>
    <s v="Kamień Pomorski,Kamień Pomorski//Poland"/>
    <s v="Kamień Pomorski"/>
    <x v="38"/>
    <x v="1"/>
    <x v="1"/>
    <n v="12294"/>
    <n v="47"/>
    <s v="Neuropogen Empibax"/>
    <x v="3"/>
    <n v="43.18"/>
    <n v="33"/>
    <n v="478.46000000000004"/>
    <n v="2029.46"/>
  </r>
  <r>
    <s v="891-58-8335"/>
    <d v="2021-05-14T00:00:00"/>
    <s v="Fri"/>
    <x v="1"/>
    <s v="2021"/>
    <d v="1899-12-30T15:58:48"/>
    <s v="Lynn_Smith@gmail.com"/>
    <s v="Lynn Smith"/>
    <x v="0"/>
    <s v="Kobyłka,Kobyłka//Poland"/>
    <s v="Kobyłka"/>
    <x v="40"/>
    <x v="1"/>
    <x v="1"/>
    <n v="12768"/>
    <n v="63"/>
    <s v="Xerox Color Copier Paper, 11&quot; x 17&quot;, Ream"/>
    <x v="0"/>
    <n v="79.91"/>
    <n v="67"/>
    <n v="813.32999999999993"/>
    <n v="5034.33"/>
  </r>
  <r>
    <s v="802-43-8934"/>
    <d v="2020-12-31T00:00:00"/>
    <s v="Thu"/>
    <x v="3"/>
    <s v="2020"/>
    <d v="1899-12-30T20:57:02"/>
    <s v="Darren_Powers@gmail.com"/>
    <s v="Darren Powers"/>
    <x v="1"/>
    <s v="Trier,Trier//Germany"/>
    <s v="Trier"/>
    <x v="41"/>
    <x v="2"/>
    <x v="1"/>
    <n v="12306"/>
    <n v="93"/>
    <s v="Presetron"/>
    <x v="5"/>
    <n v="20.85"/>
    <n v="16"/>
    <n v="451.05000000000018"/>
    <n v="1939.0500000000002"/>
  </r>
  <r>
    <s v="560-30-5617"/>
    <d v="2021-03-21T00:00:00"/>
    <s v="Sun"/>
    <x v="6"/>
    <s v="2021"/>
    <d v="1899-12-30T06:31:38"/>
    <s v="Gene_Hale@gmail.com"/>
    <s v="Gene Hale"/>
    <x v="0"/>
    <s v="Neuwied,Neuwied//Germany"/>
    <s v="Neuwied"/>
    <x v="42"/>
    <x v="2"/>
    <x v="1"/>
    <n v="12341"/>
    <n v="74"/>
    <s v="Symdocet"/>
    <x v="1"/>
    <n v="28.53"/>
    <n v="27"/>
    <n v="113.22000000000025"/>
    <n v="2111.2200000000003"/>
  </r>
  <r>
    <s v="319-74-2561"/>
    <d v="2020-10-21T00:00:00"/>
    <s v="Wed"/>
    <x v="5"/>
    <s v="2020"/>
    <d v="1899-12-30T00:37:28"/>
    <s v="Maribeth_Yedwab@gmail.com"/>
    <s v="Maribeth Yedwab"/>
    <x v="0"/>
    <s v="Fürstenwalde,Fürstenwalde//Germany"/>
    <s v="Fürstenwalde"/>
    <x v="43"/>
    <x v="2"/>
    <x v="0"/>
    <n v="12911"/>
    <n v="95"/>
    <s v="Tennsco Regal Shelving Units"/>
    <x v="0"/>
    <n v="93.38"/>
    <n v="66"/>
    <n v="2601.1000000000004"/>
    <n v="8871.1"/>
  </r>
  <r>
    <s v="549-03-9315"/>
    <d v="2020-10-26T00:00:00"/>
    <s v="Mon"/>
    <x v="5"/>
    <s v="2020"/>
    <d v="1899-12-30T03:39:18"/>
    <s v="Sue_Reed@gmail.com"/>
    <s v="Sue Reed"/>
    <x v="1"/>
    <s v="Dreieich,Dreieich//Germany"/>
    <s v="Dreieich"/>
    <x v="44"/>
    <x v="2"/>
    <x v="0"/>
    <n v="12290"/>
    <n v="83"/>
    <s v="Metapatch"/>
    <x v="1"/>
    <n v="72.17"/>
    <n v="66"/>
    <n v="512.11000000000058"/>
    <n v="5990.1100000000006"/>
  </r>
  <r>
    <s v="790-29-1172"/>
    <d v="2021-04-10T00:00:00"/>
    <s v="Sat"/>
    <x v="8"/>
    <s v="2021"/>
    <d v="1899-12-30T18:08:14"/>
    <s v="Corey_Roper@gmail.com"/>
    <s v="Corey Roper"/>
    <x v="1"/>
    <s v="Gelsenkirchen,Gelsenkirchen//Germany"/>
    <s v="Gelsenkirchen"/>
    <x v="45"/>
    <x v="2"/>
    <x v="0"/>
    <n v="12943"/>
    <n v="90"/>
    <s v="Ibico Hi-Tech Manual Binding System"/>
    <x v="0"/>
    <n v="62.18"/>
    <n v="51"/>
    <n v="1006.1999999999998"/>
    <n v="5596.2"/>
  </r>
  <r>
    <s v="239-36-3640"/>
    <d v="2021-05-06T00:00:00"/>
    <s v="Thu"/>
    <x v="1"/>
    <s v="2021"/>
    <d v="1899-12-30T09:18:55"/>
    <s v="Mary_Zewe@gmail.com"/>
    <s v="Mary Zewe"/>
    <x v="0"/>
    <s v="Lohne,Lohne//Germany"/>
    <s v="Lohne"/>
    <x v="46"/>
    <x v="2"/>
    <x v="0"/>
    <n v="13087"/>
    <n v="79"/>
    <s v="Gear Head AU3700S Headset"/>
    <x v="7"/>
    <n v="21.04"/>
    <n v="9"/>
    <n v="951.15999999999985"/>
    <n v="1662.1599999999999"/>
  </r>
  <r>
    <s v="468-01-2051"/>
    <d v="2021-03-23T00:00:00"/>
    <s v="Tue"/>
    <x v="6"/>
    <s v="2021"/>
    <d v="1899-12-30T16:46:03"/>
    <s v="Brian_Dahlen@gmail.com"/>
    <s v="Brian Dahlen"/>
    <x v="1"/>
    <s v="Weinheim,Weinheim//Germany"/>
    <s v="Weinheim"/>
    <x v="47"/>
    <x v="2"/>
    <x v="0"/>
    <n v="12616"/>
    <n v="27"/>
    <s v="Quartet Omega Colored Chalk, 12/Pack"/>
    <x v="0"/>
    <n v="37.14"/>
    <n v="23"/>
    <n v="381.78"/>
    <n v="1002.78"/>
  </r>
  <r>
    <s v="389-25-3394"/>
    <d v="2020-08-10T00:00:00"/>
    <s v="Mon"/>
    <x v="7"/>
    <s v="2020"/>
    <d v="1899-12-30T11:03:45"/>
    <s v="Bruce_Stewart@gmail.com"/>
    <s v="Bruce Stewart"/>
    <x v="0"/>
    <s v="Warendorf,Warendorf//Germany"/>
    <s v="Warendorf"/>
    <x v="48"/>
    <x v="2"/>
    <x v="0"/>
    <n v="13063"/>
    <n v="39"/>
    <s v="Howard Miller 11-1/2&quot; Diameter Ridgewood Wall Clock"/>
    <x v="2"/>
    <n v="25.31"/>
    <n v="11"/>
    <n v="558.08999999999992"/>
    <n v="987.08999999999992"/>
  </r>
  <r>
    <s v="279-62-1445"/>
    <d v="2020-10-21T00:00:00"/>
    <s v="Wed"/>
    <x v="5"/>
    <s v="2020"/>
    <d v="1899-12-30T23:14:58"/>
    <s v="Jim_Kriz@gmail.com"/>
    <s v="Jim Kriz"/>
    <x v="1"/>
    <s v="Lippstadt,Lippstadt//Germany"/>
    <s v="Lippstadt"/>
    <x v="49"/>
    <x v="2"/>
    <x v="0"/>
    <n v="12219"/>
    <n v="53"/>
    <s v="Darlofen"/>
    <x v="1"/>
    <n v="83.06"/>
    <n v="62"/>
    <n v="1116.1800000000003"/>
    <n v="4402.18"/>
  </r>
  <r>
    <s v="213-72-6612"/>
    <d v="2020-10-06T00:00:00"/>
    <s v="Tue"/>
    <x v="5"/>
    <s v="2020"/>
    <d v="1899-12-30T05:04:24"/>
    <s v="Neil_Knudson@gmail.com"/>
    <s v="Neil Knudson"/>
    <x v="0"/>
    <s v="Lehrte,Lehrte//Germany"/>
    <s v="Lehrte"/>
    <x v="50"/>
    <x v="2"/>
    <x v="0"/>
    <n v="12484"/>
    <n v="77"/>
    <s v="OIC Colored Binder Clips, Assorted Sizes"/>
    <x v="0"/>
    <n v="99.3"/>
    <n v="85"/>
    <n v="1101.0999999999995"/>
    <n v="7646.0999999999995"/>
  </r>
  <r>
    <s v="746-68-6593"/>
    <d v="2020-09-30T00:00:00"/>
    <s v="Wed"/>
    <x v="0"/>
    <s v="2020"/>
    <d v="1899-12-30T20:51:03"/>
    <s v="Alejandro_Savely@gmail.com"/>
    <s v="Alejandro Savely"/>
    <x v="0"/>
    <s v="Ettlingen,Ettlingen//Germany"/>
    <s v="Ettlingen"/>
    <x v="51"/>
    <x v="2"/>
    <x v="1"/>
    <n v="12464"/>
    <n v="85"/>
    <s v="Seth Thomas 13 1/2&quot; Wall Clock"/>
    <x v="2"/>
    <n v="22.02"/>
    <n v="14"/>
    <n v="681.7"/>
    <n v="1871.7"/>
  </r>
  <r>
    <s v="836-82-5858"/>
    <d v="2021-03-02T00:00:00"/>
    <s v="Tue"/>
    <x v="6"/>
    <s v="2021"/>
    <d v="1899-12-30T11:30:52"/>
    <s v="Alan_Hwang@gmail.com"/>
    <s v="Alan Hwang"/>
    <x v="0"/>
    <s v="Bocholt,Bocholt//Germany"/>
    <s v="Bocholt"/>
    <x v="52"/>
    <x v="2"/>
    <x v="1"/>
    <n v="12670"/>
    <n v="17"/>
    <s v="Telescoping Adjustable Floor Lamp"/>
    <x v="2"/>
    <n v="73.959999999999994"/>
    <n v="63"/>
    <n v="186.31999999999994"/>
    <n v="1257.32"/>
  </r>
  <r>
    <s v="583-72-1480"/>
    <d v="2020-09-20T00:00:00"/>
    <s v="Sun"/>
    <x v="0"/>
    <s v="2020"/>
    <d v="1899-12-30T15:18:15"/>
    <s v="Paul_Stevenson@gmail.com"/>
    <s v="Paul Stevenson"/>
    <x v="1"/>
    <s v="Reutlingen,Reutlingen//Germany"/>
    <s v="Reutlingen"/>
    <x v="53"/>
    <x v="2"/>
    <x v="1"/>
    <n v="12140"/>
    <n v="63"/>
    <s v="Acelimus"/>
    <x v="3"/>
    <n v="68.84"/>
    <n v="53"/>
    <n v="997.92000000000007"/>
    <n v="4336.92"/>
  </r>
  <r>
    <s v="466-61-5506"/>
    <d v="2020-07-12T00:00:00"/>
    <s v="Sun"/>
    <x v="2"/>
    <s v="2020"/>
    <d v="1899-12-30T10:28:09"/>
    <s v="Astrea_Jones@gmail.com"/>
    <s v="Astrea Jones"/>
    <x v="0"/>
    <s v="Greven,Greven//Germany"/>
    <s v="Greven"/>
    <x v="54"/>
    <x v="2"/>
    <x v="0"/>
    <n v="12990"/>
    <n v="84"/>
    <s v="Chromcraft Round Conference Tables"/>
    <x v="2"/>
    <n v="21.12"/>
    <n v="6"/>
    <n v="1270.0800000000002"/>
    <n v="1774.0800000000002"/>
  </r>
  <r>
    <s v="721-86-6247"/>
    <d v="2021-05-13T00:00:00"/>
    <s v="Thu"/>
    <x v="1"/>
    <s v="2021"/>
    <d v="1899-12-30T07:10:19"/>
    <s v="Victoria_Brennan@gmail.com"/>
    <s v="Victoria Brennan"/>
    <x v="1"/>
    <s v="Weiterstadt,Weiterstadt//Germany"/>
    <s v="Weiterstadt"/>
    <x v="55"/>
    <x v="2"/>
    <x v="0"/>
    <n v="12956"/>
    <n v="76"/>
    <s v="GBC Linen Binding Covers"/>
    <x v="0"/>
    <n v="10.17"/>
    <n v="9"/>
    <n v="88.919999999999959"/>
    <n v="772.92"/>
  </r>
  <r>
    <s v="289-65-5721"/>
    <d v="2020-12-10T00:00:00"/>
    <s v="Thu"/>
    <x v="3"/>
    <s v="2020"/>
    <d v="1899-12-30T12:26:14"/>
    <s v="Shirley_Jackson@gmail.com"/>
    <s v="Shirley Jackson"/>
    <x v="0"/>
    <s v="Sankt Wendel,Sankt Wendel//Germany"/>
    <s v="Sankt Wendel"/>
    <x v="56"/>
    <x v="2"/>
    <x v="1"/>
    <n v="12915"/>
    <n v="18"/>
    <s v="Office Star - Mesh Screen back chair with Vinyl seat"/>
    <x v="2"/>
    <n v="94.76"/>
    <n v="71"/>
    <n v="427.68000000000006"/>
    <n v="1705.68"/>
  </r>
  <r>
    <s v="545-46-3100"/>
    <d v="2020-12-29T00:00:00"/>
    <s v="Tue"/>
    <x v="3"/>
    <s v="2020"/>
    <d v="1899-12-30T22:43:13"/>
    <s v="Patrick_O'Brill@gmail.com"/>
    <s v="Patrick O'Brill"/>
    <x v="1"/>
    <s v="Erlangen,Erlangen//Germany"/>
    <s v="Erlangen"/>
    <x v="57"/>
    <x v="2"/>
    <x v="2"/>
    <n v="12887"/>
    <n v="100"/>
    <s v="Fellowes Superior 10 Outlet Split Surge Protector"/>
    <x v="0"/>
    <n v="73.28"/>
    <n v="55"/>
    <n v="1828"/>
    <n v="7328"/>
  </r>
  <r>
    <s v="418-02-5978"/>
    <d v="2020-07-21T00:00:00"/>
    <s v="Tue"/>
    <x v="2"/>
    <s v="2020"/>
    <d v="1899-12-30T07:06:38"/>
    <s v="Andrew_Gjertsen@gmail.com"/>
    <s v="Andrew Gjertsen"/>
    <x v="1"/>
    <s v="Baden-Baden,Baden-Baden//Germany"/>
    <s v="Baden-Baden"/>
    <x v="58"/>
    <x v="2"/>
    <x v="2"/>
    <n v="12249"/>
    <n v="94"/>
    <s v="Fosinofen"/>
    <x v="1"/>
    <n v="27.02"/>
    <n v="13"/>
    <n v="1317.88"/>
    <n v="2539.88"/>
  </r>
  <r>
    <s v="269-04-5750"/>
    <d v="2021-05-25T00:00:00"/>
    <s v="Tue"/>
    <x v="1"/>
    <s v="2021"/>
    <d v="1899-12-30T02:45:18"/>
    <s v="Ken_Brennan@gmail.com"/>
    <s v="Ken Brennan"/>
    <x v="0"/>
    <s v="Elmshorn,Elmshorn//Germany"/>
    <s v="Elmshorn"/>
    <x v="59"/>
    <x v="2"/>
    <x v="2"/>
    <n v="12635"/>
    <n v="36"/>
    <s v="GBC VeloBinder Electric Binding Machine"/>
    <x v="0"/>
    <n v="31.9"/>
    <n v="25"/>
    <n v="248.39999999999986"/>
    <n v="1148.3999999999999"/>
  </r>
  <r>
    <s v="157-13-5295"/>
    <d v="2020-07-24T00:00:00"/>
    <s v="Fri"/>
    <x v="2"/>
    <s v="2020"/>
    <d v="1899-12-30T13:06:17"/>
    <s v="Mark_Packer@gmail.com"/>
    <s v="Mark Packer"/>
    <x v="1"/>
    <s v="Norderstedt,Norderstedt//Germany"/>
    <s v="Norderstedt"/>
    <x v="60"/>
    <x v="2"/>
    <x v="2"/>
    <n v="13019"/>
    <n v="100"/>
    <s v="Eldon Stackable Tray, Side-Load, Legal, Smoke"/>
    <x v="2"/>
    <n v="45.58"/>
    <n v="27"/>
    <n v="1858"/>
    <n v="4558"/>
  </r>
  <r>
    <s v="645-78-8093"/>
    <d v="2020-09-15T00:00:00"/>
    <s v="Tue"/>
    <x v="0"/>
    <s v="2020"/>
    <d v="1899-12-30T14:11:49"/>
    <s v="Delfina_Latchford@gmail.com"/>
    <s v="Delfina Latchford"/>
    <x v="1"/>
    <s v="Stolberg,Stolberg//Germany"/>
    <s v="Stolberg"/>
    <x v="61"/>
    <x v="2"/>
    <x v="2"/>
    <n v="12789"/>
    <n v="31"/>
    <s v="Bush Mission Pointe Library"/>
    <x v="2"/>
    <n v="15.69"/>
    <n v="9"/>
    <n v="207.39"/>
    <n v="486.39"/>
  </r>
  <r>
    <s v="211-30-9270"/>
    <d v="2020-08-01T00:00:00"/>
    <s v="Sat"/>
    <x v="7"/>
    <s v="2020"/>
    <d v="1899-12-30T09:17:55"/>
    <s v="Tamara_Willingham@gmail.com"/>
    <s v="Tamara Willingham"/>
    <x v="0"/>
    <s v="Hanau,Hanau//Germany"/>
    <s v="Hanau"/>
    <x v="62"/>
    <x v="2"/>
    <x v="1"/>
    <n v="12228"/>
    <n v="83"/>
    <s v="Diprotaine"/>
    <x v="8"/>
    <n v="89.75"/>
    <n v="58"/>
    <n v="2635.25"/>
    <n v="7449.25"/>
  </r>
  <r>
    <s v="755-12-3214"/>
    <d v="2020-12-11T00:00:00"/>
    <s v="Fri"/>
    <x v="3"/>
    <s v="2020"/>
    <d v="1899-12-30T07:41:03"/>
    <s v="Andrew_Allen@gmail.com"/>
    <s v="Andrew Allen"/>
    <x v="0"/>
    <s v="Taunusstein,Taunusstein//Germany"/>
    <s v="Taunusstein"/>
    <x v="63"/>
    <x v="2"/>
    <x v="0"/>
    <n v="13099"/>
    <n v="13"/>
    <s v="Sanford Prismacolor Professional Thick Lead Art Pencils, 36-Color Set"/>
    <x v="0"/>
    <n v="38.270000000000003"/>
    <n v="32"/>
    <n v="81.510000000000048"/>
    <n v="497.51000000000005"/>
  </r>
  <r>
    <s v="346-84-3103"/>
    <d v="2020-10-12T00:00:00"/>
    <s v="Mon"/>
    <x v="5"/>
    <s v="2020"/>
    <d v="1899-12-30T07:52:27"/>
    <s v="Ruben_Ausman@gmail.com"/>
    <s v="Ruben Ausman"/>
    <x v="1"/>
    <s v="Bühl,Bühl//Germany"/>
    <s v="Bühl"/>
    <x v="64"/>
    <x v="2"/>
    <x v="0"/>
    <n v="12781"/>
    <n v="88"/>
    <s v="Hon 4700 Series Mobuis Mid-Back Task Chairs with Adjustable Arms"/>
    <x v="2"/>
    <n v="33.630000000000003"/>
    <n v="22"/>
    <n v="1023.44"/>
    <n v="2959.44"/>
  </r>
  <r>
    <s v="478-06-7835"/>
    <d v="2020-08-18T00:00:00"/>
    <s v="Tue"/>
    <x v="7"/>
    <s v="2020"/>
    <d v="1899-12-30T17:58:31"/>
    <s v="Jim_Sink@gmail.com"/>
    <s v="Jim Sink"/>
    <x v="1"/>
    <s v="Bocholt,Bocholt//Germany"/>
    <s v="Bocholt"/>
    <x v="52"/>
    <x v="2"/>
    <x v="0"/>
    <n v="12364"/>
    <n v="73"/>
    <s v="Victomax"/>
    <x v="3"/>
    <n v="81.37"/>
    <n v="73"/>
    <n v="611.01000000000022"/>
    <n v="5940.01"/>
  </r>
  <r>
    <s v="540-11-4336"/>
    <d v="2021-05-25T00:00:00"/>
    <s v="Tue"/>
    <x v="1"/>
    <s v="2021"/>
    <d v="1899-12-30T04:42:22"/>
    <s v="Katrina_Willman@gmail.com"/>
    <s v="Katrina Willman"/>
    <x v="0"/>
    <s v="Alzey,Alzey//Germany"/>
    <s v="Alzey"/>
    <x v="65"/>
    <x v="2"/>
    <x v="0"/>
    <n v="12204"/>
    <n v="18"/>
    <s v="Choriotrisin"/>
    <x v="6"/>
    <n v="89.48"/>
    <n v="51"/>
    <n v="692.6400000000001"/>
    <n v="1610.64"/>
  </r>
  <r>
    <s v="448-81-5016"/>
    <d v="2021-04-11T00:00:00"/>
    <s v="Sun"/>
    <x v="8"/>
    <s v="2021"/>
    <d v="1899-12-30T09:50:39"/>
    <s v="Bradley_Nguyen@gmail.com"/>
    <s v="Bradley Nguyen"/>
    <x v="1"/>
    <s v="Hanau,Hanau//Germany"/>
    <s v="Hanau"/>
    <x v="62"/>
    <x v="2"/>
    <x v="0"/>
    <n v="12564"/>
    <n v="89"/>
    <s v="Bravo II Megaboss 12-Amp Hard Body Upright, Replacement Belts, 2 Belts per Pack"/>
    <x v="0"/>
    <n v="69.08"/>
    <n v="63"/>
    <n v="541.11999999999989"/>
    <n v="6148.12"/>
  </r>
  <r>
    <s v="142-72-4741"/>
    <d v="2020-07-26T00:00:00"/>
    <s v="Sun"/>
    <x v="2"/>
    <s v="2020"/>
    <d v="1899-12-30T16:17:08"/>
    <s v="Sanjit_Chand@gmail.com"/>
    <s v="Sanjit Chand"/>
    <x v="1"/>
    <s v="Neuwied,Neuwied//Germany"/>
    <s v="Neuwied"/>
    <x v="42"/>
    <x v="2"/>
    <x v="0"/>
    <n v="12997"/>
    <n v="22"/>
    <s v="Hon 4070 Series Pagoda Round Back Stacking Chairs"/>
    <x v="2"/>
    <n v="51.07"/>
    <n v="40"/>
    <n v="243.53999999999996"/>
    <n v="1123.54"/>
  </r>
  <r>
    <s v="217-58-1179"/>
    <d v="2021-02-03T00:00:00"/>
    <s v="Wed"/>
    <x v="10"/>
    <s v="2021"/>
    <d v="1899-12-30T04:39:31"/>
    <s v="Joel_Eaton@gmail.com"/>
    <s v="Joel Eaton"/>
    <x v="1"/>
    <s v="Ditzingen,Ditzingen//Germany"/>
    <s v="Ditzingen"/>
    <x v="66"/>
    <x v="2"/>
    <x v="0"/>
    <n v="13012"/>
    <n v="56"/>
    <s v="Cisco Unified IP Phone 7945G VoIP phone"/>
    <x v="7"/>
    <n v="90.02"/>
    <n v="61"/>
    <n v="1625.12"/>
    <n v="5041.12"/>
  </r>
  <r>
    <s v="376-02-8238"/>
    <d v="2021-02-21T00:00:00"/>
    <s v="Sun"/>
    <x v="10"/>
    <s v="2021"/>
    <d v="1899-12-30T13:12:05"/>
    <s v="Christopher_Martinez@gmail.com"/>
    <s v="Christopher Martinez"/>
    <x v="1"/>
    <s v="Sankt Wendel,Sankt Wendel//Germany"/>
    <s v="Sankt Wendel"/>
    <x v="56"/>
    <x v="2"/>
    <x v="2"/>
    <n v="12341"/>
    <n v="48"/>
    <s v="Symdocet"/>
    <x v="1"/>
    <n v="28.53"/>
    <n v="27"/>
    <n v="73.440000000000055"/>
    <n v="1369.44"/>
  </r>
  <r>
    <s v="530-90-9855"/>
    <d v="2020-10-11T00:00:00"/>
    <s v="Sun"/>
    <x v="5"/>
    <s v="2020"/>
    <d v="1899-12-30T06:12:50"/>
    <s v="Pete_Armstrong@gmail.com"/>
    <s v="Pete Armstrong"/>
    <x v="1"/>
    <s v="Warendorf,Warendorf//Germany"/>
    <s v="Warendorf"/>
    <x v="48"/>
    <x v="2"/>
    <x v="2"/>
    <n v="12485"/>
    <n v="29"/>
    <s v="Redi-Strip #10 Envelopes, 4 1/8 x 9 1/2"/>
    <x v="0"/>
    <n v="51.69"/>
    <n v="21"/>
    <n v="890.01"/>
    <n v="1499.01"/>
  </r>
  <r>
    <s v="866-05-7563"/>
    <d v="2020-12-23T00:00:00"/>
    <s v="Wed"/>
    <x v="3"/>
    <s v="2020"/>
    <d v="1899-12-30T20:29:19"/>
    <s v="Valerie_Mitchum@gmail.com"/>
    <s v="Valerie Mitchum"/>
    <x v="1"/>
    <s v="Eschweiler,Eschweiler//Germany"/>
    <s v="Eschweiler"/>
    <x v="67"/>
    <x v="2"/>
    <x v="2"/>
    <n v="12480"/>
    <n v="20"/>
    <s v="Logitech Gaming G510s - Keyboard"/>
    <x v="7"/>
    <n v="71.95"/>
    <n v="53"/>
    <n v="379"/>
    <n v="1439"/>
  </r>
  <r>
    <s v="604-70-6476"/>
    <d v="2020-09-17T00:00:00"/>
    <s v="Thu"/>
    <x v="0"/>
    <s v="2020"/>
    <d v="1899-12-30T10:14:58"/>
    <s v="Tracy_Blumstein@gmail.com"/>
    <s v="Tracy Blumstein"/>
    <x v="0"/>
    <s v="Frankfurt (Oder),Frankfurt (Oder)//Germany"/>
    <s v="Frankfurt (Oder)"/>
    <x v="68"/>
    <x v="2"/>
    <x v="2"/>
    <n v="12237"/>
    <n v="39"/>
    <s v="Epzipitant"/>
    <x v="3"/>
    <n v="58.26"/>
    <n v="22"/>
    <n v="1414.1399999999999"/>
    <n v="2272.14"/>
  </r>
  <r>
    <s v="799-71-1548"/>
    <d v="2021-01-02T00:00:00"/>
    <s v="Sat"/>
    <x v="4"/>
    <s v="2021"/>
    <d v="1899-12-30T07:43:45"/>
    <s v="Sean_O'Donnell@gmail.com"/>
    <s v="Sean O'Donnell"/>
    <x v="0"/>
    <s v="Roth,Roth//Germany"/>
    <s v="Roth"/>
    <x v="69"/>
    <x v="2"/>
    <x v="2"/>
    <n v="12341"/>
    <n v="73"/>
    <s v="Symdocet"/>
    <x v="1"/>
    <n v="28.53"/>
    <n v="27"/>
    <n v="111.69000000000005"/>
    <n v="2082.69"/>
  </r>
  <r>
    <s v="785-13-7708"/>
    <d v="2020-12-03T00:00:00"/>
    <s v="Thu"/>
    <x v="3"/>
    <s v="2020"/>
    <d v="1899-12-30T23:34:39"/>
    <s v="Odella_Nelson@gmail.com"/>
    <s v="Odella Nelson"/>
    <x v="1"/>
    <s v="Viersen,Viersen//Germany"/>
    <s v="Viersen"/>
    <x v="70"/>
    <x v="2"/>
    <x v="0"/>
    <n v="12613"/>
    <n v="31"/>
    <s v="Xerox WorkCentre 6505DN Laser Multifunction Printer"/>
    <x v="7"/>
    <n v="38.6"/>
    <n v="26"/>
    <n v="390.60000000000014"/>
    <n v="1196.6000000000001"/>
  </r>
  <r>
    <s v="845-51-0542"/>
    <d v="2020-07-08T00:00:00"/>
    <s v="Wed"/>
    <x v="2"/>
    <s v="2020"/>
    <d v="1899-12-30T15:57:28"/>
    <s v="Nick_Zandusky@gmail.com"/>
    <s v="Nick Zandusky"/>
    <x v="1"/>
    <s v="Chemnitz,Chemnitz//Germany"/>
    <s v="Chemnitz"/>
    <x v="71"/>
    <x v="2"/>
    <x v="0"/>
    <n v="12146"/>
    <n v="28"/>
    <s v="Adalatamine"/>
    <x v="8"/>
    <n v="46.95"/>
    <n v="21"/>
    <n v="726.60000000000014"/>
    <n v="1314.6000000000001"/>
  </r>
  <r>
    <s v="662-47-5456"/>
    <d v="2020-09-17T00:00:00"/>
    <s v="Thu"/>
    <x v="0"/>
    <s v="2020"/>
    <d v="1899-12-30T19:26:32"/>
    <s v="Andy_Gerbode@gmail.com"/>
    <s v="Andy Gerbode"/>
    <x v="1"/>
    <s v="Salzkotten,Salzkotten//Germany"/>
    <s v="Salzkotten"/>
    <x v="72"/>
    <x v="2"/>
    <x v="0"/>
    <n v="13026"/>
    <n v="98"/>
    <s v="Xerox 1968"/>
    <x v="0"/>
    <n v="92.49"/>
    <n v="52"/>
    <n v="3968.0199999999986"/>
    <n v="9064.0199999999986"/>
  </r>
  <r>
    <s v="883-17-4236"/>
    <d v="2021-02-23T00:00:00"/>
    <s v="Tue"/>
    <x v="10"/>
    <s v="2021"/>
    <d v="1899-12-30T03:04:05"/>
    <s v="Tamara_Willingham@gmail.com"/>
    <s v="Tamara Willingham"/>
    <x v="0"/>
    <s v="Nürtingen,Nürtingen//Germany"/>
    <s v="Nürtingen"/>
    <x v="73"/>
    <x v="2"/>
    <x v="0"/>
    <n v="12916"/>
    <n v="31"/>
    <s v="Premium Transparent Presentation Covers by GBC"/>
    <x v="0"/>
    <n v="30.62"/>
    <n v="25"/>
    <n v="174.22000000000003"/>
    <n v="949.22"/>
  </r>
  <r>
    <s v="290-68-2984"/>
    <d v="2020-10-16T00:00:00"/>
    <s v="Fri"/>
    <x v="5"/>
    <s v="2020"/>
    <d v="1899-12-30T04:55:57"/>
    <s v="Jas_O'Carroll@gmail.com"/>
    <s v="Jas O'Carroll"/>
    <x v="1"/>
    <s v="Hagen,Hagen//Germany"/>
    <s v="Hagen"/>
    <x v="74"/>
    <x v="2"/>
    <x v="0"/>
    <n v="12143"/>
    <n v="60"/>
    <s v="Acubulin"/>
    <x v="1"/>
    <n v="54.84"/>
    <n v="42"/>
    <n v="770.40000000000009"/>
    <n v="3290.4"/>
  </r>
  <r>
    <s v="704-11-6354"/>
    <d v="2020-07-21T00:00:00"/>
    <s v="Tue"/>
    <x v="2"/>
    <s v="2020"/>
    <d v="1899-12-30T20:07:03"/>
    <s v="Philip_Brown@gmail.com"/>
    <s v="Philip Brown"/>
    <x v="1"/>
    <s v="Salzgitter,Salzgitter//Germany"/>
    <s v="Salzgitter"/>
    <x v="75"/>
    <x v="2"/>
    <x v="1"/>
    <n v="13032"/>
    <n v="81"/>
    <s v="Kingston Digital DataTraveler 32GB USB 2.0"/>
    <x v="7"/>
    <n v="85.6"/>
    <n v="73"/>
    <n v="1020.5999999999995"/>
    <n v="6933.5999999999995"/>
  </r>
  <r>
    <s v="110-48-7033"/>
    <d v="2020-07-27T00:00:00"/>
    <s v="Mon"/>
    <x v="2"/>
    <s v="2020"/>
    <d v="1899-12-30T00:41:10"/>
    <s v="Xylona_Preis@gmail.com"/>
    <s v="Xylona Preis"/>
    <x v="0"/>
    <s v="Viersen,Viersen//Germany"/>
    <s v="Viersen"/>
    <x v="70"/>
    <x v="2"/>
    <x v="1"/>
    <n v="13060"/>
    <n v="97"/>
    <s v="Newell 337"/>
    <x v="0"/>
    <n v="88.31"/>
    <n v="81"/>
    <n v="709.06999999999971"/>
    <n v="8566.07"/>
  </r>
  <r>
    <s v="366-93-0948"/>
    <d v="2020-07-25T00:00:00"/>
    <s v="Sat"/>
    <x v="2"/>
    <s v="2020"/>
    <d v="1899-12-30T02:51:26"/>
    <s v="Sonia_Sunley@gmail.com"/>
    <s v="Sonia Sunley"/>
    <x v="1"/>
    <s v="Herten,Herten//Germany"/>
    <s v="Herten"/>
    <x v="76"/>
    <x v="2"/>
    <x v="1"/>
    <n v="12927"/>
    <n v="14"/>
    <s v="Tripp Lite Isotel 8 Ultra 8 Outlet Metal Surge"/>
    <x v="0"/>
    <n v="92.6"/>
    <n v="60"/>
    <n v="456.39999999999986"/>
    <n v="1296.3999999999999"/>
  </r>
  <r>
    <s v="729-09-9681"/>
    <d v="2021-02-20T00:00:00"/>
    <s v="Sat"/>
    <x v="10"/>
    <s v="2021"/>
    <d v="1899-12-30T10:43:47"/>
    <s v="Doug_Bickford@gmail.com"/>
    <s v="Doug Bickford"/>
    <x v="1"/>
    <s v="Eisenach,Eisenach//Germany"/>
    <s v="Eisenach"/>
    <x v="77"/>
    <x v="2"/>
    <x v="1"/>
    <n v="12913"/>
    <n v="99"/>
    <s v="Jabra SPEAK 410"/>
    <x v="7"/>
    <n v="87.87"/>
    <n v="64"/>
    <n v="2363.130000000001"/>
    <n v="8699.130000000001"/>
  </r>
  <r>
    <s v="151-16-1484"/>
    <d v="2020-12-30T00:00:00"/>
    <s v="Wed"/>
    <x v="3"/>
    <s v="2020"/>
    <d v="1899-12-30T07:22:42"/>
    <s v="Duane_Noonan@gmail.com"/>
    <s v="Duane Noonan"/>
    <x v="0"/>
    <s v="Merzig,Merzig//Germany"/>
    <s v="Merzig"/>
    <x v="78"/>
    <x v="2"/>
    <x v="0"/>
    <n v="12594"/>
    <n v="100"/>
    <s v="Xerox 1957"/>
    <x v="0"/>
    <n v="40.520000000000003"/>
    <n v="31"/>
    <n v="952.00000000000045"/>
    <n v="4052.0000000000005"/>
  </r>
  <r>
    <s v="380-94-4661"/>
    <d v="2021-06-02T00:00:00"/>
    <s v="Wed"/>
    <x v="11"/>
    <s v="2021"/>
    <d v="1899-12-30T01:13:35"/>
    <s v="Emily_Burns@gmail.com"/>
    <s v="Emily Burns"/>
    <x v="0"/>
    <s v="Offenburg,Offenburg//Germany"/>
    <s v="Offenburg"/>
    <x v="79"/>
    <x v="2"/>
    <x v="0"/>
    <n v="12166"/>
    <n v="99"/>
    <s v="Alimmethate Insudase"/>
    <x v="3"/>
    <n v="83.78"/>
    <n v="68"/>
    <n v="1562.2199999999993"/>
    <n v="8294.2199999999993"/>
  </r>
  <r>
    <s v="850-41-9669"/>
    <d v="2021-01-11T00:00:00"/>
    <s v="Mon"/>
    <x v="4"/>
    <s v="2021"/>
    <d v="1899-12-30T02:22:59"/>
    <s v="Michelle_Tran@gmail.com"/>
    <s v="Michelle Tran"/>
    <x v="0"/>
    <s v="Velbert,Velbert//Germany"/>
    <s v="Velbert"/>
    <x v="80"/>
    <x v="2"/>
    <x v="0"/>
    <n v="12591"/>
    <n v="58"/>
    <s v="Tenex Contemporary Contur Chairmats for Low and Medium Pile Carpet, Computer, 39&quot; x 49&quot;"/>
    <x v="2"/>
    <n v="79.39"/>
    <n v="63"/>
    <n v="950.61999999999989"/>
    <n v="4604.62"/>
  </r>
  <r>
    <s v="821-07-3596"/>
    <d v="2021-02-18T00:00:00"/>
    <s v="Thu"/>
    <x v="10"/>
    <s v="2021"/>
    <d v="1899-12-30T10:04:48"/>
    <s v="Odella_Nelson@gmail.com"/>
    <s v="Odella Nelson"/>
    <x v="1"/>
    <s v="Königswinter,Königswinter//Germany"/>
    <s v="Königswinter"/>
    <x v="81"/>
    <x v="2"/>
    <x v="1"/>
    <n v="12169"/>
    <n v="51"/>
    <s v="Alpharolac"/>
    <x v="1"/>
    <n v="68.12"/>
    <n v="62"/>
    <n v="312.12000000000035"/>
    <n v="3474.1200000000003"/>
  </r>
  <r>
    <s v="655-85-5130"/>
    <d v="2021-01-29T00:00:00"/>
    <s v="Fri"/>
    <x v="4"/>
    <s v="2021"/>
    <d v="1899-12-30T17:48:28"/>
    <s v="Bart_Pistole@gmail.com"/>
    <s v="Bart Pistole"/>
    <x v="0"/>
    <s v="Munich,Munich//Germany"/>
    <s v="Munich"/>
    <x v="82"/>
    <x v="2"/>
    <x v="1"/>
    <n v="12291"/>
    <n v="97"/>
    <s v="Methiclotide"/>
    <x v="6"/>
    <n v="50.28"/>
    <n v="37"/>
    <n v="1288.1599999999999"/>
    <n v="4877.16"/>
  </r>
  <r>
    <s v="447-15-7839"/>
    <d v="2020-09-08T00:00:00"/>
    <s v="Tue"/>
    <x v="0"/>
    <s v="2020"/>
    <d v="1899-12-30T09:56:22"/>
    <s v="Don_Jones@gmail.com"/>
    <s v="Don Jones"/>
    <x v="0"/>
    <s v="Fürstenwalde,Fürstenwalde//Germany"/>
    <s v="Fürstenwalde"/>
    <x v="43"/>
    <x v="2"/>
    <x v="1"/>
    <n v="12710"/>
    <n v="18"/>
    <s v="Holmes Odor Grabber"/>
    <x v="0"/>
    <n v="60.3"/>
    <n v="52"/>
    <n v="149.39999999999986"/>
    <n v="1085.3999999999999"/>
  </r>
  <r>
    <s v="154-74-7179"/>
    <d v="2021-01-08T00:00:00"/>
    <s v="Fri"/>
    <x v="4"/>
    <s v="2021"/>
    <d v="1899-12-30T18:58:59"/>
    <s v="Sung_Pak@gmail.com"/>
    <s v="Sung Pak"/>
    <x v="0"/>
    <s v="Crailsheim,Crailsheim//Germany"/>
    <s v="Crailsheim"/>
    <x v="83"/>
    <x v="2"/>
    <x v="0"/>
    <n v="12148"/>
    <n v="43"/>
    <s v="Adrecetam Barazoxane"/>
    <x v="4"/>
    <n v="71.38"/>
    <n v="61"/>
    <n v="446.33999999999969"/>
    <n v="3069.3399999999997"/>
  </r>
  <r>
    <s v="253-12-6086"/>
    <d v="2020-07-02T00:00:00"/>
    <s v="Thu"/>
    <x v="2"/>
    <s v="2020"/>
    <d v="1899-12-30T05:23:10"/>
    <s v="Maribeth_Yedwab@gmail.com"/>
    <s v="Maribeth Yedwab"/>
    <x v="0"/>
    <s v="Eisenach,Eisenach//Germany"/>
    <s v="Eisenach"/>
    <x v="77"/>
    <x v="2"/>
    <x v="0"/>
    <n v="12679"/>
    <n v="32"/>
    <s v="Storex Dura Pro Binders"/>
    <x v="0"/>
    <n v="38.81"/>
    <n v="20"/>
    <n v="601.92000000000007"/>
    <n v="1241.92"/>
  </r>
  <r>
    <s v="808-65-0703"/>
    <d v="2021-04-16T00:00:00"/>
    <s v="Fri"/>
    <x v="8"/>
    <s v="2021"/>
    <d v="1899-12-30T19:20:50"/>
    <s v="Michael_Kennedy@gmail.com"/>
    <s v="Michael Kennedy"/>
    <x v="0"/>
    <s v="Neu-Ulm,Neu-Ulm//Germany"/>
    <s v="Neu-Ulm"/>
    <x v="84"/>
    <x v="2"/>
    <x v="1"/>
    <n v="12927"/>
    <n v="76"/>
    <s v="Tripp Lite Isotel 8 Ultra 8 Outlet Metal Surge"/>
    <x v="0"/>
    <n v="92.6"/>
    <n v="60"/>
    <n v="2477.5999999999995"/>
    <n v="7037.5999999999995"/>
  </r>
  <r>
    <s v="571-94-0759"/>
    <d v="2021-02-19T00:00:00"/>
    <s v="Fri"/>
    <x v="10"/>
    <s v="2021"/>
    <d v="1899-12-30T08:13:27"/>
    <s v="Nick_Zandusky@gmail.com"/>
    <s v="Nick Zandusky"/>
    <x v="0"/>
    <s v="Waltrop,Waltrop//Germany"/>
    <s v="Waltrop"/>
    <x v="85"/>
    <x v="2"/>
    <x v="0"/>
    <n v="12542"/>
    <n v="68"/>
    <s v="Padded Folding Chairs, Black, 4/Carton"/>
    <x v="2"/>
    <n v="56.53"/>
    <n v="44"/>
    <n v="852.04"/>
    <n v="3844.04"/>
  </r>
  <r>
    <s v="144-51-6085"/>
    <d v="2020-08-15T00:00:00"/>
    <s v="Sat"/>
    <x v="7"/>
    <s v="2020"/>
    <d v="1899-12-30T19:16:15"/>
    <s v="Eric_Hoffmann@gmail.com"/>
    <s v="Eric Hoffmann"/>
    <x v="1"/>
    <s v="Greiz,Greiz//Germany"/>
    <s v="Greiz"/>
    <x v="86"/>
    <x v="2"/>
    <x v="1"/>
    <n v="12483"/>
    <n v="16"/>
    <s v="Avery Durable Plastic 1&quot; Binders"/>
    <x v="0"/>
    <n v="13.5"/>
    <n v="9"/>
    <n v="72"/>
    <n v="216"/>
  </r>
  <r>
    <s v="731-14-2199"/>
    <d v="2021-05-02T00:00:00"/>
    <s v="Sun"/>
    <x v="1"/>
    <s v="2021"/>
    <d v="1899-12-30T17:13:10"/>
    <s v="Kimberly_Carter@gmail.com"/>
    <s v="Kimberly Carter"/>
    <x v="1"/>
    <s v="Westerstede,Westerstede//Germany"/>
    <s v="Westerstede"/>
    <x v="87"/>
    <x v="2"/>
    <x v="1"/>
    <n v="12934"/>
    <n v="58"/>
    <s v="12-1/2 Diameter Round Wall Clock"/>
    <x v="2"/>
    <n v="23.01"/>
    <n v="9"/>
    <n v="812.58000000000015"/>
    <n v="1334.5800000000002"/>
  </r>
  <r>
    <s v="783-09-1637"/>
    <d v="2021-05-25T00:00:00"/>
    <s v="Tue"/>
    <x v="1"/>
    <s v="2021"/>
    <d v="1899-12-30T15:39:02"/>
    <s v="Maureen_Gastineau@gmail.com"/>
    <s v="Maureen Gastineau"/>
    <x v="0"/>
    <s v="Dülmen,Dülmen//Germany"/>
    <s v="Dülmen"/>
    <x v="88"/>
    <x v="2"/>
    <x v="1"/>
    <n v="12196"/>
    <n v="76"/>
    <s v="Bexridol"/>
    <x v="1"/>
    <n v="55.07"/>
    <n v="47"/>
    <n v="613.31999999999971"/>
    <n v="4185.32"/>
  </r>
  <r>
    <s v="687-15-1097"/>
    <d v="2020-12-22T00:00:00"/>
    <s v="Tue"/>
    <x v="3"/>
    <s v="2020"/>
    <d v="1899-12-30T10:03:06"/>
    <s v="Adam_Bellavance@gmail.com"/>
    <s v="Adam Bellavance"/>
    <x v="0"/>
    <s v="Königswinter,Königswinter//Germany"/>
    <s v="Königswinter"/>
    <x v="81"/>
    <x v="2"/>
    <x v="0"/>
    <n v="12609"/>
    <n v="70"/>
    <s v="Sabrent 4-Port USB 2.0 Hub"/>
    <x v="7"/>
    <n v="65.180000000000007"/>
    <n v="58"/>
    <n v="502.60000000000036"/>
    <n v="4562.6000000000004"/>
  </r>
  <r>
    <s v="126-54-1082"/>
    <d v="2021-06-16T00:00:00"/>
    <s v="Wed"/>
    <x v="11"/>
    <s v="2021"/>
    <d v="1899-12-30T04:46:56"/>
    <s v="Robert_Marley@gmail.com"/>
    <s v="Robert Marley"/>
    <x v="0"/>
    <s v="Seelze,Seelze//Germany"/>
    <s v="Seelze"/>
    <x v="89"/>
    <x v="2"/>
    <x v="0"/>
    <n v="12367"/>
    <n v="43"/>
    <s v="Xenaminphen"/>
    <x v="4"/>
    <n v="73.819999999999993"/>
    <n v="68"/>
    <n v="250.25999999999976"/>
    <n v="3174.2599999999998"/>
  </r>
  <r>
    <s v="633-91-1052"/>
    <d v="2021-02-14T00:00:00"/>
    <s v="Sun"/>
    <x v="10"/>
    <s v="2021"/>
    <d v="1899-12-30T12:03:21"/>
    <s v="Kunst_Miller@gmail.com"/>
    <s v="Kunst Miller"/>
    <x v="0"/>
    <s v="Pirmasens,Pirmasens//Germany"/>
    <s v="Pirmasens"/>
    <x v="90"/>
    <x v="2"/>
    <x v="0"/>
    <n v="12578"/>
    <n v="58"/>
    <s v="OIC Bulk Pack Metal Binder Clips"/>
    <x v="0"/>
    <n v="19.100000000000001"/>
    <n v="9"/>
    <n v="585.80000000000018"/>
    <n v="1107.8000000000002"/>
  </r>
  <r>
    <s v="477-24-6490"/>
    <d v="2020-09-14T00:00:00"/>
    <s v="Mon"/>
    <x v="0"/>
    <s v="2020"/>
    <d v="1899-12-30T14:00:12"/>
    <s v="Dan_Reichenbach@gmail.com"/>
    <s v="Dan Reichenbach"/>
    <x v="1"/>
    <s v="Bremerhaven,Bremerhaven//Germany"/>
    <s v="Bremerhaven"/>
    <x v="91"/>
    <x v="2"/>
    <x v="1"/>
    <n v="12401"/>
    <n v="45"/>
    <s v="Avery Recycled Flexi-View Covers for Binding Systems"/>
    <x v="0"/>
    <n v="74.599999999999994"/>
    <n v="64"/>
    <n v="476.99999999999955"/>
    <n v="3356.9999999999995"/>
  </r>
  <r>
    <s v="566-19-5475"/>
    <d v="2020-09-07T00:00:00"/>
    <s v="Mon"/>
    <x v="0"/>
    <s v="2020"/>
    <d v="1899-12-30T06:34:53"/>
    <s v="Maria_Bertelson@gmail.com"/>
    <s v="Maria Bertelson"/>
    <x v="1"/>
    <s v="Salzwedel,Salzwedel//Germany"/>
    <s v="Salzwedel"/>
    <x v="92"/>
    <x v="2"/>
    <x v="1"/>
    <n v="12232"/>
    <n v="32"/>
    <s v="Duraprazole Agalsixolol"/>
    <x v="8"/>
    <n v="52.75"/>
    <n v="28"/>
    <n v="792"/>
    <n v="1688"/>
  </r>
  <r>
    <s v="526-86-8552"/>
    <d v="2021-04-14T00:00:00"/>
    <s v="Wed"/>
    <x v="8"/>
    <s v="2021"/>
    <d v="1899-12-30T08:18:07"/>
    <s v="Michael_Kennedy@gmail.com"/>
    <s v="Michael Kennedy"/>
    <x v="0"/>
    <s v="Oberursel,Oberursel//Germany"/>
    <s v="Oberursel"/>
    <x v="93"/>
    <x v="2"/>
    <x v="1"/>
    <n v="13119"/>
    <n v="33"/>
    <s v="Xerox 212"/>
    <x v="0"/>
    <n v="63.71"/>
    <n v="57"/>
    <n v="221.42999999999984"/>
    <n v="2102.4299999999998"/>
  </r>
  <r>
    <s v="376-56-3573"/>
    <d v="2021-06-03T00:00:00"/>
    <s v="Thu"/>
    <x v="11"/>
    <s v="2021"/>
    <d v="1899-12-30T14:39:48"/>
    <s v="Maribeth_Dona@gmail.com"/>
    <s v="Maribeth Dona"/>
    <x v="1"/>
    <s v="Bad Vilbel,Bad Vilbel//Germany"/>
    <s v="Bad Vilbel"/>
    <x v="94"/>
    <x v="2"/>
    <x v="1"/>
    <n v="12348"/>
    <n v="89"/>
    <s v="Tetratanyl"/>
    <x v="4"/>
    <n v="29.61"/>
    <n v="20"/>
    <n v="855.29"/>
    <n v="2635.29"/>
  </r>
  <r>
    <s v="537-72-0426"/>
    <d v="2020-12-07T00:00:00"/>
    <s v="Mon"/>
    <x v="3"/>
    <s v="2020"/>
    <d v="1899-12-30T00:09:09"/>
    <s v="Irene_Maddox@gmail.com"/>
    <s v="Irene Maddox"/>
    <x v="0"/>
    <s v="Sonneberg,Sonneberg//Germany"/>
    <s v="Sonneberg"/>
    <x v="95"/>
    <x v="2"/>
    <x v="1"/>
    <n v="12153"/>
    <n v="58"/>
    <s v="Afinitasol"/>
    <x v="1"/>
    <n v="40.299999999999997"/>
    <n v="32"/>
    <n v="481.39999999999964"/>
    <n v="2337.3999999999996"/>
  </r>
  <r>
    <s v="828-61-5674"/>
    <d v="2020-10-28T00:00:00"/>
    <s v="Wed"/>
    <x v="5"/>
    <s v="2020"/>
    <d v="1899-12-30T04:49:44"/>
    <s v="Patrick_O'Brill@gmail.com"/>
    <s v="Patrick O'Brill"/>
    <x v="0"/>
    <s v="Langen,Langen//Germany"/>
    <s v="Langen"/>
    <x v="96"/>
    <x v="2"/>
    <x v="1"/>
    <n v="12894"/>
    <n v="54"/>
    <s v="Angle-D Ring Binders"/>
    <x v="0"/>
    <n v="77.2"/>
    <n v="68"/>
    <n v="496.80000000000018"/>
    <n v="4168.8"/>
  </r>
  <r>
    <s v="136-08-6195"/>
    <d v="2020-11-18T00:00:00"/>
    <s v="Wed"/>
    <x v="9"/>
    <s v="2020"/>
    <d v="1899-12-30T13:53:05"/>
    <s v="Joel_Eaton@gmail.com"/>
    <s v="Joel Eaton"/>
    <x v="0"/>
    <s v="Lippstadt,Lippstadt//Germany"/>
    <s v="Lippstadt"/>
    <x v="49"/>
    <x v="2"/>
    <x v="0"/>
    <n v="12220"/>
    <n v="48"/>
    <s v="Dasagestin"/>
    <x v="3"/>
    <n v="76.52"/>
    <n v="64"/>
    <n v="600.96"/>
    <n v="3672.96"/>
  </r>
  <r>
    <s v="523-38-0215"/>
    <d v="2020-11-30T00:00:00"/>
    <s v="Mon"/>
    <x v="9"/>
    <s v="2020"/>
    <d v="1899-12-30T02:47:01"/>
    <s v="Laurel_Elliston@gmail.com"/>
    <s v="Laurel Elliston"/>
    <x v="0"/>
    <s v="Gelsenkirchen,Gelsenkirchen//Germany"/>
    <s v="Gelsenkirchen"/>
    <x v="45"/>
    <x v="2"/>
    <x v="0"/>
    <n v="12570"/>
    <n v="61"/>
    <s v="Advantus Push Pins, Aluminum Head"/>
    <x v="0"/>
    <n v="82.93"/>
    <n v="50"/>
    <n v="2008.7300000000005"/>
    <n v="5058.7300000000005"/>
  </r>
  <r>
    <s v="490-29-1201"/>
    <d v="2020-11-22T00:00:00"/>
    <s v="Sun"/>
    <x v="9"/>
    <s v="2020"/>
    <d v="1899-12-30T14:38:00"/>
    <s v="Emily_Burns@gmail.com"/>
    <s v="Emily Burns"/>
    <x v="1"/>
    <s v="Königswinter,Königswinter//Germany"/>
    <s v="Königswinter"/>
    <x v="81"/>
    <x v="2"/>
    <x v="0"/>
    <n v="13040"/>
    <n v="67"/>
    <s v="Boston 16801 Nautilus Battery Pencil Sharpener"/>
    <x v="0"/>
    <n v="84.61"/>
    <n v="70"/>
    <n v="978.86999999999989"/>
    <n v="5668.87"/>
  </r>
  <r>
    <s v="667-92-0055"/>
    <d v="2020-07-11T00:00:00"/>
    <s v="Sat"/>
    <x v="2"/>
    <s v="2020"/>
    <d v="1899-12-30T19:05:03"/>
    <s v="Sue_Reed@gmail.com"/>
    <s v="Sue Reed"/>
    <x v="1"/>
    <s v="Mülheim,Mülheim//Germany"/>
    <s v="Mülheim"/>
    <x v="97"/>
    <x v="2"/>
    <x v="0"/>
    <n v="12287"/>
    <n v="57"/>
    <s v="Malaxolol Aeroprosyn"/>
    <x v="8"/>
    <n v="16.48"/>
    <n v="13"/>
    <n v="198.36"/>
    <n v="939.36"/>
  </r>
  <r>
    <s v="565-17-3836"/>
    <d v="2021-01-05T00:00:00"/>
    <s v="Tue"/>
    <x v="4"/>
    <s v="2021"/>
    <d v="1899-12-30T18:52:24"/>
    <s v="Gary_Zandusky@gmail.com"/>
    <s v="Gary Zandusky"/>
    <x v="1"/>
    <s v="Bingen am Rhein,Bingen am Rhein//Germany"/>
    <s v="Bingen am Rhein"/>
    <x v="98"/>
    <x v="2"/>
    <x v="0"/>
    <n v="12983"/>
    <n v="86"/>
    <s v="Xerox 196"/>
    <x v="0"/>
    <n v="99.1"/>
    <n v="78"/>
    <n v="1814.6000000000004"/>
    <n v="8522.6"/>
  </r>
  <r>
    <s v="498-41-1961"/>
    <d v="2020-08-09T00:00:00"/>
    <s v="Sun"/>
    <x v="7"/>
    <s v="2020"/>
    <d v="1899-12-30T17:43:41"/>
    <s v="Jim_Sink@gmail.com"/>
    <s v="Jim Sink"/>
    <x v="1"/>
    <s v="Reutlingen,Reutlingen//Germany"/>
    <s v="Reutlingen"/>
    <x v="53"/>
    <x v="2"/>
    <x v="0"/>
    <n v="12821"/>
    <n v="48"/>
    <s v="White Dual Perf Computer Printout Paper, 2700 Sheets, 1 Part, Heavyweight, 20 lbs., 14 7/8 x 11"/>
    <x v="0"/>
    <n v="63.56"/>
    <n v="54"/>
    <n v="458.88000000000011"/>
    <n v="3050.88"/>
  </r>
  <r>
    <s v="593-95-4461"/>
    <d v="2021-05-15T00:00:00"/>
    <s v="Sat"/>
    <x v="1"/>
    <s v="2021"/>
    <d v="1899-12-30T15:12:10"/>
    <s v="Sean_Braxton@gmail.com"/>
    <s v="Sean Braxton"/>
    <x v="1"/>
    <s v="Lehrte,Lehrte//Germany"/>
    <s v="Lehrte"/>
    <x v="50"/>
    <x v="2"/>
    <x v="1"/>
    <n v="12726"/>
    <n v="24"/>
    <s v="2300 Heavy-Duty Transfer File Systems by Perma"/>
    <x v="0"/>
    <n v="45.58"/>
    <n v="35"/>
    <n v="253.92000000000007"/>
    <n v="1093.92"/>
  </r>
  <r>
    <s v="226-71-3580"/>
    <d v="2021-05-13T00:00:00"/>
    <s v="Thu"/>
    <x v="1"/>
    <s v="2021"/>
    <d v="1899-12-30T01:38:13"/>
    <s v="Barry_Blumstein@gmail.com"/>
    <s v="Barry Blumstein"/>
    <x v="1"/>
    <s v="Mannheim,Mannheim//Germany"/>
    <s v="Mannheim"/>
    <x v="99"/>
    <x v="2"/>
    <x v="1"/>
    <n v="12247"/>
    <n v="97"/>
    <s v="Flutacerol"/>
    <x v="3"/>
    <n v="58.07"/>
    <n v="43"/>
    <n v="1461.79"/>
    <n v="5632.79"/>
  </r>
  <r>
    <s v="283-79-9594"/>
    <d v="2020-10-22T00:00:00"/>
    <s v="Thu"/>
    <x v="5"/>
    <s v="2020"/>
    <d v="1899-12-30T23:02:51"/>
    <s v="Max_Jones@gmail.com"/>
    <s v="Max Jones"/>
    <x v="0"/>
    <s v="Merzig,Merzig//Germany"/>
    <s v="Merzig"/>
    <x v="78"/>
    <x v="2"/>
    <x v="1"/>
    <n v="12513"/>
    <n v="55"/>
    <s v="Seth Thomas 14&quot; Putty-Colored Wall Clock"/>
    <x v="2"/>
    <n v="23.65"/>
    <n v="9"/>
    <n v="805.75"/>
    <n v="1300.75"/>
  </r>
  <r>
    <s v="430-60-3493"/>
    <d v="2021-03-10T00:00:00"/>
    <s v="Wed"/>
    <x v="6"/>
    <s v="2021"/>
    <d v="1899-12-30T07:28:34"/>
    <s v="Natalie_Fritzler@gmail.com"/>
    <s v="Natalie Fritzler"/>
    <x v="1"/>
    <s v="Mannheim,Mannheim//Germany"/>
    <s v="Mannheim"/>
    <x v="99"/>
    <x v="2"/>
    <x v="2"/>
    <n v="12660"/>
    <n v="90"/>
    <s v="Avery 509"/>
    <x v="0"/>
    <n v="39.21"/>
    <n v="25"/>
    <n v="1278.9000000000001"/>
    <n v="3528.9"/>
  </r>
  <r>
    <s v="139-20-0155"/>
    <d v="2021-01-27T00:00:00"/>
    <s v="Wed"/>
    <x v="4"/>
    <s v="2021"/>
    <d v="1899-12-30T14:12:38"/>
    <s v="Craig_Carreira@gmail.com"/>
    <s v="Craig Carreira"/>
    <x v="0"/>
    <s v="Stolberg,Stolberg//Germany"/>
    <s v="Stolberg"/>
    <x v="61"/>
    <x v="2"/>
    <x v="2"/>
    <n v="13079"/>
    <n v="31"/>
    <s v="Binding Machine Supplies"/>
    <x v="0"/>
    <n v="93.88"/>
    <n v="77"/>
    <n v="523.27999999999975"/>
    <n v="2910.2799999999997"/>
  </r>
  <r>
    <s v="558-80-4082"/>
    <d v="2021-05-25T00:00:00"/>
    <s v="Tue"/>
    <x v="1"/>
    <s v="2021"/>
    <d v="1899-12-30T07:49:05"/>
    <s v="Valerie_Dominguez@gmail.com"/>
    <s v="Valerie Dominguez"/>
    <x v="1"/>
    <s v="Detmold,Detmold//Germany"/>
    <s v="Detmold"/>
    <x v="100"/>
    <x v="2"/>
    <x v="2"/>
    <n v="12382"/>
    <n v="11"/>
    <s v="DXL Angle-View Binders with Locking Rings by Samsill"/>
    <x v="0"/>
    <n v="77.72"/>
    <n v="71"/>
    <n v="73.919999999999959"/>
    <n v="854.92"/>
  </r>
  <r>
    <s v="278-97-7759"/>
    <d v="2021-03-11T00:00:00"/>
    <s v="Thu"/>
    <x v="6"/>
    <s v="2021"/>
    <d v="1899-12-30T22:52:17"/>
    <s v="John_Grady@gmail.com"/>
    <s v="John Grady"/>
    <x v="0"/>
    <s v="Eschweiler,Eschweiler//Germany"/>
    <s v="Eschweiler"/>
    <x v="67"/>
    <x v="2"/>
    <x v="2"/>
    <n v="12469"/>
    <n v="90"/>
    <s v="Fellowes Basic Home/Office Series Surge Protectors"/>
    <x v="0"/>
    <n v="28.45"/>
    <n v="14"/>
    <n v="1300.5"/>
    <n v="2560.5"/>
  </r>
  <r>
    <s v="316-68-6352"/>
    <d v="2021-03-10T00:00:00"/>
    <s v="Wed"/>
    <x v="6"/>
    <s v="2021"/>
    <d v="1899-12-30T03:31:30"/>
    <s v="Joel_Eaton@gmail.com"/>
    <s v="Joel Eaton"/>
    <x v="0"/>
    <s v="Bad Homburg,Bad Homburg//Germany"/>
    <s v="Bad Homburg"/>
    <x v="101"/>
    <x v="2"/>
    <x v="1"/>
    <n v="12562"/>
    <n v="42"/>
    <s v="Southworth 25% Cotton Linen-Finish Paper &amp; Envelopes"/>
    <x v="0"/>
    <n v="67.27"/>
    <n v="61"/>
    <n v="263.33999999999969"/>
    <n v="2825.3399999999997"/>
  </r>
  <r>
    <s v="585-03-5943"/>
    <d v="2020-06-25T00:00:00"/>
    <s v="Thu"/>
    <x v="11"/>
    <s v="2020"/>
    <d v="1899-12-30T04:37:03"/>
    <s v="Jack_Garza@gmail.com"/>
    <s v="Jack Garza"/>
    <x v="1"/>
    <s v="Emmendingen,Emmendingen//Germany"/>
    <s v="Emmendingen"/>
    <x v="102"/>
    <x v="2"/>
    <x v="1"/>
    <n v="12234"/>
    <n v="84"/>
    <s v="Effigine Propraprex"/>
    <x v="4"/>
    <n v="48.71"/>
    <n v="27"/>
    <n v="1823.6399999999999"/>
    <n v="4091.64"/>
  </r>
  <r>
    <s v="211-05-0490"/>
    <d v="2021-03-26T00:00:00"/>
    <s v="Fri"/>
    <x v="6"/>
    <s v="2021"/>
    <d v="1899-12-30T01:24:30"/>
    <s v="Erin_Mull@gmail.com"/>
    <s v="Erin Mull"/>
    <x v="0"/>
    <s v="Warendorf,Warendorf//Germany"/>
    <s v="Warendorf"/>
    <x v="48"/>
    <x v="2"/>
    <x v="1"/>
    <n v="12245"/>
    <n v="72"/>
    <s v="Feruprazole"/>
    <x v="5"/>
    <n v="98.21"/>
    <n v="89"/>
    <n v="663.11999999999989"/>
    <n v="7071.12"/>
  </r>
  <r>
    <s v="727-75-6477"/>
    <d v="2021-02-18T00:00:00"/>
    <s v="Thu"/>
    <x v="10"/>
    <s v="2021"/>
    <d v="1899-12-30T09:01:24"/>
    <s v="Brendan_Sweed@gmail.com"/>
    <s v="Brendan Sweed"/>
    <x v="1"/>
    <s v="Gaggenau,Gaggenau//Germany"/>
    <s v="Gaggenau"/>
    <x v="103"/>
    <x v="2"/>
    <x v="1"/>
    <n v="12483"/>
    <n v="25"/>
    <s v="Avery Durable Plastic 1&quot; Binders"/>
    <x v="0"/>
    <n v="13.5"/>
    <n v="9"/>
    <n v="112.5"/>
    <n v="337.5"/>
  </r>
  <r>
    <s v="744-02-5987"/>
    <d v="2020-09-01T00:00:00"/>
    <s v="Tue"/>
    <x v="0"/>
    <s v="2020"/>
    <d v="1899-12-30T12:12:44"/>
    <s v="Pete_Kriz@gmail.com"/>
    <s v="Pete Kriz"/>
    <x v="0"/>
    <s v="Eisenach,Eisenach//Germany"/>
    <s v="Eisenach"/>
    <x v="77"/>
    <x v="2"/>
    <x v="1"/>
    <n v="12196"/>
    <n v="99"/>
    <s v="Bexridol"/>
    <x v="1"/>
    <n v="55.07"/>
    <n v="47"/>
    <n v="798.93000000000029"/>
    <n v="5451.93"/>
  </r>
  <r>
    <s v="307-83-9164"/>
    <d v="2020-10-29T00:00:00"/>
    <s v="Thu"/>
    <x v="5"/>
    <s v="2020"/>
    <d v="1899-12-30T17:48:33"/>
    <s v="John_Grady@gmail.com"/>
    <s v="John Grady"/>
    <x v="0"/>
    <s v="Neu-Ulm,Neu-Ulm//Germany"/>
    <s v="Neu-Ulm"/>
    <x v="84"/>
    <x v="2"/>
    <x v="1"/>
    <n v="12912"/>
    <n v="56"/>
    <s v="Imation 32GB Pocket Pro USB 3.0 Flash Drive - 32 GB - Black - 1 P ..."/>
    <x v="7"/>
    <n v="25.25"/>
    <n v="9"/>
    <n v="910"/>
    <n v="1414"/>
  </r>
  <r>
    <s v="779-06-0012"/>
    <d v="2020-09-28T00:00:00"/>
    <s v="Mon"/>
    <x v="0"/>
    <s v="2020"/>
    <d v="1899-12-30T09:37:04"/>
    <s v="Tamara_Willingham@gmail.com"/>
    <s v="Tamara Willingham"/>
    <x v="0"/>
    <s v="Brandenburg,Brandenburg//Germany"/>
    <s v="Brandenburg"/>
    <x v="104"/>
    <x v="2"/>
    <x v="1"/>
    <n v="12157"/>
    <n v="68"/>
    <s v="Aggrakine"/>
    <x v="8"/>
    <n v="34.56"/>
    <n v="21"/>
    <n v="922.07999999999993"/>
    <n v="2350.08"/>
  </r>
  <r>
    <s v="446-47-6729"/>
    <d v="2020-09-06T00:00:00"/>
    <s v="Sun"/>
    <x v="0"/>
    <s v="2020"/>
    <d v="1899-12-30T05:13:24"/>
    <s v="Gary_Zandusky@gmail.com"/>
    <s v="Gary Zandusky"/>
    <x v="1"/>
    <s v="Uelzen,Uelzen//Germany"/>
    <s v="Uelzen"/>
    <x v="105"/>
    <x v="2"/>
    <x v="1"/>
    <n v="12611"/>
    <n v="38"/>
    <s v="Acco 3-Hole Punch"/>
    <x v="0"/>
    <n v="84.07"/>
    <n v="73"/>
    <n v="420.65999999999985"/>
    <n v="3194.66"/>
  </r>
  <r>
    <s v="573-10-3877"/>
    <d v="2021-02-28T00:00:00"/>
    <s v="Sun"/>
    <x v="10"/>
    <s v="2021"/>
    <d v="1899-12-30T14:55:47"/>
    <s v="Nora_Paige@gmail.com"/>
    <s v="Nora Paige"/>
    <x v="1"/>
    <s v="Landshut,Landshut//Germany"/>
    <s v="Landshut"/>
    <x v="106"/>
    <x v="2"/>
    <x v="1"/>
    <n v="12190"/>
    <n v="24"/>
    <s v="Aspinavir Silovance"/>
    <x v="6"/>
    <n v="44.34"/>
    <n v="33"/>
    <n v="272.16000000000008"/>
    <n v="1064.1600000000001"/>
  </r>
  <r>
    <s v="735-06-4124"/>
    <d v="2021-06-17T00:00:00"/>
    <s v="Thu"/>
    <x v="11"/>
    <s v="2021"/>
    <d v="1899-12-30T05:15:08"/>
    <s v="Nora_Paige@gmail.com"/>
    <s v="Nora Paige"/>
    <x v="1"/>
    <s v="Plettenberg,Plettenberg//Germany"/>
    <s v="Plettenberg"/>
    <x v="107"/>
    <x v="2"/>
    <x v="1"/>
    <n v="13040"/>
    <n v="46"/>
    <s v="Boston 16801 Nautilus Battery Pencil Sharpener"/>
    <x v="0"/>
    <n v="84.61"/>
    <n v="70"/>
    <n v="672.06"/>
    <n v="3892.06"/>
  </r>
  <r>
    <s v="439-54-7422"/>
    <d v="2021-04-03T00:00:00"/>
    <s v="Sat"/>
    <x v="8"/>
    <s v="2021"/>
    <d v="1899-12-30T02:08:59"/>
    <s v="Clay_Ludtke@gmail.com"/>
    <s v="Clay Ludtke"/>
    <x v="0"/>
    <s v="Castrop-Rauxel,Castrop-Rauxel//Germany"/>
    <s v="Castrop-Rauxel"/>
    <x v="108"/>
    <x v="2"/>
    <x v="0"/>
    <n v="12577"/>
    <n v="62"/>
    <s v="Adtran 1202752G1"/>
    <x v="7"/>
    <n v="12.78"/>
    <n v="9"/>
    <n v="234.36"/>
    <n v="792.36"/>
  </r>
  <r>
    <s v="396-90-2219"/>
    <d v="2021-03-05T00:00:00"/>
    <s v="Fri"/>
    <x v="6"/>
    <s v="2021"/>
    <d v="1899-12-30T18:27:03"/>
    <s v="Erin_Ashbrook@gmail.com"/>
    <s v="Erin Ashbrook"/>
    <x v="1"/>
    <s v="Roth,Roth//Germany"/>
    <s v="Roth"/>
    <x v="69"/>
    <x v="2"/>
    <x v="1"/>
    <n v="12825"/>
    <n v="15"/>
    <s v="Fellowes PB500 Electric Punch Plastic Comb Binding Machine with Manual Bind"/>
    <x v="0"/>
    <n v="55.04"/>
    <n v="47"/>
    <n v="120.60000000000002"/>
    <n v="825.6"/>
  </r>
  <r>
    <s v="411-77-0180"/>
    <d v="2021-01-10T00:00:00"/>
    <s v="Sun"/>
    <x v="4"/>
    <s v="2021"/>
    <d v="1899-12-30T10:20:26"/>
    <s v="Logan_Haushalter@gmail.com"/>
    <s v="Logan Haushalter"/>
    <x v="1"/>
    <s v="Böblingen,Böblingen//Germany"/>
    <s v="Böblingen"/>
    <x v="109"/>
    <x v="2"/>
    <x v="1"/>
    <n v="12223"/>
    <n v="46"/>
    <s v="Dexmebital Acanplan"/>
    <x v="3"/>
    <n v="76.989999999999995"/>
    <n v="63"/>
    <n v="643.54"/>
    <n v="3541.54"/>
  </r>
  <r>
    <s v="286-01-5402"/>
    <d v="2020-09-19T00:00:00"/>
    <s v="Sat"/>
    <x v="0"/>
    <s v="2020"/>
    <d v="1899-12-30T20:51:28"/>
    <s v="Gene_Hale@gmail.com"/>
    <s v="Gene Hale"/>
    <x v="0"/>
    <s v="Groß-Gerau,Groß-Gerau//Germany"/>
    <s v="Groß-Gerau"/>
    <x v="110"/>
    <x v="2"/>
    <x v="2"/>
    <n v="12795"/>
    <n v="12"/>
    <s v="Decoflex Hanging Personal Folder File, Blue"/>
    <x v="0"/>
    <n v="17.14"/>
    <n v="16"/>
    <n v="13.680000000000007"/>
    <n v="205.68"/>
  </r>
  <r>
    <s v="803-17-8013"/>
    <d v="2020-11-26T00:00:00"/>
    <s v="Thu"/>
    <x v="9"/>
    <s v="2020"/>
    <d v="1899-12-30T08:47:44"/>
    <s v="Frank_Atkinson@gmail.com"/>
    <s v="Frank Atkinson"/>
    <x v="1"/>
    <s v="Lohne,Lohne//Germany"/>
    <s v="Lohne"/>
    <x v="46"/>
    <x v="2"/>
    <x v="2"/>
    <n v="13013"/>
    <n v="77"/>
    <s v="Avery 499"/>
    <x v="0"/>
    <n v="12.1"/>
    <n v="9"/>
    <n v="238.69999999999993"/>
    <n v="931.69999999999993"/>
  </r>
  <r>
    <s v="512-98-1403"/>
    <d v="2020-06-22T00:00:00"/>
    <s v="Mon"/>
    <x v="11"/>
    <s v="2020"/>
    <d v="1899-12-30T20:34:52"/>
    <s v="Dorothy_Wardle@gmail.com"/>
    <s v="Dorothy Wardle"/>
    <x v="0"/>
    <s v="Bergisch Gladbach,Bergisch Gladbach//Germany"/>
    <s v="Bergisch Gladbach"/>
    <x v="111"/>
    <x v="2"/>
    <x v="0"/>
    <n v="12379"/>
    <n v="51"/>
    <s v="Eldon Expressions Wood and Plastic Desk Accessories, Cherry Wood"/>
    <x v="2"/>
    <n v="47.59"/>
    <n v="36"/>
    <n v="591.09000000000015"/>
    <n v="2427.09"/>
  </r>
  <r>
    <s v="848-42-2560"/>
    <d v="2021-06-06T00:00:00"/>
    <s v="Sun"/>
    <x v="11"/>
    <s v="2021"/>
    <d v="1899-12-30T06:22:23"/>
    <s v="Mike_Kennedy@gmail.com"/>
    <s v="Mike Kennedy"/>
    <x v="1"/>
    <s v="Brandenburg,Brandenburg//Germany"/>
    <s v="Brandenburg"/>
    <x v="104"/>
    <x v="2"/>
    <x v="1"/>
    <n v="12640"/>
    <n v="47"/>
    <s v="Bush Westfield Collection Bookcases, Medium Cherry Finish"/>
    <x v="2"/>
    <n v="48.5"/>
    <n v="27"/>
    <n v="1010.5"/>
    <n v="2279.5"/>
  </r>
  <r>
    <s v="532-59-7201"/>
    <d v="2020-12-03T00:00:00"/>
    <s v="Thu"/>
    <x v="3"/>
    <s v="2020"/>
    <d v="1899-12-30T20:53:41"/>
    <s v="Sue_Reed@gmail.com"/>
    <s v="Sue Reed"/>
    <x v="0"/>
    <s v="Rinteln,Rinteln//Germany"/>
    <s v="Rinteln"/>
    <x v="112"/>
    <x v="2"/>
    <x v="1"/>
    <n v="12169"/>
    <n v="27"/>
    <s v="Alpharolac"/>
    <x v="1"/>
    <n v="68.12"/>
    <n v="62"/>
    <n v="165.24000000000024"/>
    <n v="1839.2400000000002"/>
  </r>
  <r>
    <s v="181-94-6432"/>
    <d v="2021-02-27T00:00:00"/>
    <s v="Sat"/>
    <x v="10"/>
    <s v="2021"/>
    <d v="1899-12-30T19:34:40"/>
    <s v="Victoria_Wilson@gmail.com"/>
    <s v="Victoria Wilson"/>
    <x v="1"/>
    <s v="Altenburg,Altenburg//Germany"/>
    <s v="Altenburg"/>
    <x v="113"/>
    <x v="2"/>
    <x v="1"/>
    <n v="12582"/>
    <n v="68"/>
    <s v="Stanley Bostitch Contemporary Electric Pencil Sharpeners"/>
    <x v="0"/>
    <n v="27.07"/>
    <n v="9"/>
    <n v="1228.76"/>
    <n v="1840.76"/>
  </r>
  <r>
    <s v="870-76-1733"/>
    <d v="2021-05-17T00:00:00"/>
    <s v="Mon"/>
    <x v="1"/>
    <s v="2021"/>
    <d v="1899-12-30T20:55:56"/>
    <s v="Victoria_Wilson@gmail.com"/>
    <s v="Victoria Wilson"/>
    <x v="0"/>
    <s v="Overath,Overath//Germany"/>
    <s v="Overath"/>
    <x v="114"/>
    <x v="2"/>
    <x v="1"/>
    <n v="12177"/>
    <n v="20"/>
    <s v="Ampysin"/>
    <x v="3"/>
    <n v="98.7"/>
    <n v="57"/>
    <n v="834"/>
    <n v="1974"/>
  </r>
  <r>
    <s v="423-64-4619"/>
    <d v="2020-06-18T00:00:00"/>
    <s v="Thu"/>
    <x v="11"/>
    <s v="2020"/>
    <d v="1899-12-30T10:48:46"/>
    <s v="Raymond_Buch@gmail.com"/>
    <s v="Raymond Buch"/>
    <x v="0"/>
    <s v="Bergkamen,Bergkamen//Germany"/>
    <s v="Bergkamen"/>
    <x v="115"/>
    <x v="2"/>
    <x v="1"/>
    <n v="12499"/>
    <n v="79"/>
    <s v="Eldon Cleatmat Plus Chair Mats for High Pile Carpets"/>
    <x v="2"/>
    <n v="81.680000000000007"/>
    <n v="55"/>
    <n v="2107.7200000000003"/>
    <n v="6452.72"/>
  </r>
  <r>
    <s v="227-07-4446"/>
    <d v="2020-08-06T00:00:00"/>
    <s v="Thu"/>
    <x v="7"/>
    <s v="2020"/>
    <d v="1899-12-30T19:20:09"/>
    <s v="Maya_Herman@gmail.com"/>
    <s v="Maya Herman"/>
    <x v="0"/>
    <s v="Bad Homburg,Bad Homburg//Germany"/>
    <s v="Bad Homburg"/>
    <x v="101"/>
    <x v="2"/>
    <x v="1"/>
    <n v="12227"/>
    <n v="79"/>
    <s v="Diprolimus"/>
    <x v="8"/>
    <n v="64.36"/>
    <n v="51"/>
    <n v="1055.4399999999996"/>
    <n v="5084.4399999999996"/>
  </r>
  <r>
    <s v="174-36-3675"/>
    <d v="2020-12-29T00:00:00"/>
    <s v="Tue"/>
    <x v="3"/>
    <s v="2020"/>
    <d v="1899-12-30T09:05:48"/>
    <s v="Ben_Peterman@gmail.com"/>
    <s v="Ben Peterman"/>
    <x v="0"/>
    <s v="Ostfildern,Ostfildern//Germany"/>
    <s v="Ostfildern"/>
    <x v="116"/>
    <x v="2"/>
    <x v="1"/>
    <n v="12280"/>
    <n v="77"/>
    <s v="Lovapur"/>
    <x v="5"/>
    <n v="30.14"/>
    <n v="22"/>
    <n v="626.7800000000002"/>
    <n v="2320.7800000000002"/>
  </r>
  <r>
    <s v="428-83-5800"/>
    <d v="2020-12-23T00:00:00"/>
    <s v="Wed"/>
    <x v="3"/>
    <s v="2020"/>
    <d v="1899-12-30T08:37:33"/>
    <s v="Sandra_Flanagan@gmail.com"/>
    <s v="Sandra Flanagan"/>
    <x v="1"/>
    <s v="Stolberg,Stolberg//Germany"/>
    <s v="Stolberg"/>
    <x v="61"/>
    <x v="2"/>
    <x v="1"/>
    <n v="12900"/>
    <n v="78"/>
    <s v="DAX Metal Frame, Desktop, Stepped-Edge"/>
    <x v="2"/>
    <n v="76.06"/>
    <n v="71"/>
    <n v="394.68000000000029"/>
    <n v="5932.68"/>
  </r>
  <r>
    <s v="603-07-0961"/>
    <d v="2021-03-21T00:00:00"/>
    <s v="Sun"/>
    <x v="6"/>
    <s v="2021"/>
    <d v="1899-12-30T14:41:03"/>
    <s v="Cynthia_Voltz@gmail.com"/>
    <s v="Cynthia Voltz"/>
    <x v="0"/>
    <s v="Böblingen,Böblingen//Germany"/>
    <s v="Böblingen"/>
    <x v="109"/>
    <x v="2"/>
    <x v="2"/>
    <n v="12827"/>
    <n v="97"/>
    <s v="SanDisk Cruzer 32 GB USB Flash Drive"/>
    <x v="7"/>
    <n v="73.38"/>
    <n v="56"/>
    <n v="1685.8599999999997"/>
    <n v="7117.86"/>
  </r>
  <r>
    <s v="704-20-4138"/>
    <d v="2020-12-28T00:00:00"/>
    <s v="Mon"/>
    <x v="3"/>
    <s v="2020"/>
    <d v="1899-12-30T20:17:31"/>
    <s v="Frank_Merwin@gmail.com"/>
    <s v="Frank Merwin"/>
    <x v="1"/>
    <s v="Trier,Trier//Germany"/>
    <s v="Trier"/>
    <x v="41"/>
    <x v="2"/>
    <x v="2"/>
    <n v="12738"/>
    <n v="49"/>
    <s v="Wirebound Service Call Books, 5 1/2&quot; x 4&quot;"/>
    <x v="0"/>
    <n v="51.89"/>
    <n v="41"/>
    <n v="533.61000000000013"/>
    <n v="2542.61"/>
  </r>
  <r>
    <s v="787-15-1757"/>
    <d v="2020-10-12T00:00:00"/>
    <s v="Mon"/>
    <x v="5"/>
    <s v="2020"/>
    <d v="1899-12-30T15:54:25"/>
    <s v="Maribeth_Dona@gmail.com"/>
    <s v="Maribeth Dona"/>
    <x v="1"/>
    <s v="Warendorf,Warendorf//Germany"/>
    <s v="Warendorf"/>
    <x v="48"/>
    <x v="2"/>
    <x v="2"/>
    <n v="12272"/>
    <n v="55"/>
    <s v="Kinovatol"/>
    <x v="3"/>
    <n v="51.91"/>
    <n v="30"/>
    <n v="1205.0499999999997"/>
    <n v="2855.0499999999997"/>
  </r>
  <r>
    <s v="649-11-3678"/>
    <d v="2020-06-19T00:00:00"/>
    <s v="Fri"/>
    <x v="11"/>
    <s v="2020"/>
    <d v="1899-12-30T07:51:46"/>
    <s v="David_Kendrick@gmail.com"/>
    <s v="David Kendrick"/>
    <x v="1"/>
    <s v="Kiel,Kiel//Germany"/>
    <s v="Kiel"/>
    <x v="117"/>
    <x v="2"/>
    <x v="2"/>
    <n v="12669"/>
    <n v="63"/>
    <s v="Logitech Wireless Headset h800"/>
    <x v="7"/>
    <n v="16.670000000000002"/>
    <n v="9"/>
    <n v="483.21000000000004"/>
    <n v="1050.21"/>
  </r>
  <r>
    <s v="622-20-1945"/>
    <d v="2021-01-21T00:00:00"/>
    <s v="Thu"/>
    <x v="4"/>
    <s v="2021"/>
    <d v="1899-12-30T04:50:22"/>
    <s v="Alan_Haines@gmail.com"/>
    <s v="Alan Haines"/>
    <x v="0"/>
    <s v="Böblingen,Böblingen//Germany"/>
    <s v="Böblingen"/>
    <x v="109"/>
    <x v="2"/>
    <x v="2"/>
    <n v="12685"/>
    <n v="36"/>
    <s v="Newell 314"/>
    <x v="0"/>
    <n v="54.31"/>
    <n v="42"/>
    <n v="443.16000000000008"/>
    <n v="1955.16"/>
  </r>
  <r>
    <s v="372-94-8041"/>
    <d v="2021-02-02T00:00:00"/>
    <s v="Tue"/>
    <x v="10"/>
    <s v="2021"/>
    <d v="1899-12-30T11:30:45"/>
    <s v="Ruben_Ausman@gmail.com"/>
    <s v="Ruben Ausman"/>
    <x v="1"/>
    <s v="Meschede,Meschede//Germany"/>
    <s v="Meschede"/>
    <x v="118"/>
    <x v="2"/>
    <x v="1"/>
    <n v="12764"/>
    <n v="29"/>
    <s v="Global Deluxe Steno Chair"/>
    <x v="2"/>
    <n v="64.19"/>
    <n v="52"/>
    <n v="353.51"/>
    <n v="1861.51"/>
  </r>
  <r>
    <s v="563-91-7120"/>
    <d v="2020-12-15T00:00:00"/>
    <s v="Tue"/>
    <x v="3"/>
    <s v="2020"/>
    <d v="1899-12-30T19:53:25"/>
    <s v="Parhena_Norris@gmail.com"/>
    <s v="Parhena Norris"/>
    <x v="0"/>
    <s v="Dülmen,Dülmen//Germany"/>
    <s v="Dülmen"/>
    <x v="88"/>
    <x v="2"/>
    <x v="1"/>
    <n v="12767"/>
    <n v="44"/>
    <s v="Eldon Mobile Mega Data Cart  Mega Stackable  Add-On Trays"/>
    <x v="0"/>
    <n v="99.7"/>
    <n v="63"/>
    <n v="1614.8000000000002"/>
    <n v="4386.8"/>
  </r>
  <r>
    <s v="746-54-5508"/>
    <d v="2021-04-07T00:00:00"/>
    <s v="Wed"/>
    <x v="8"/>
    <s v="2021"/>
    <d v="1899-12-30T14:54:40"/>
    <s v="Claire_Gute@gmail.com"/>
    <s v="Claire Gute"/>
    <x v="1"/>
    <s v="Baden-Baden,Baden-Baden//Germany"/>
    <s v="Baden-Baden"/>
    <x v="58"/>
    <x v="2"/>
    <x v="1"/>
    <n v="12611"/>
    <n v="72"/>
    <s v="Acco 3-Hole Punch"/>
    <x v="0"/>
    <n v="84.07"/>
    <n v="73"/>
    <n v="797.03999999999905"/>
    <n v="6053.0399999999991"/>
  </r>
  <r>
    <s v="276-54-0879"/>
    <d v="2020-09-16T00:00:00"/>
    <s v="Wed"/>
    <x v="0"/>
    <s v="2020"/>
    <d v="1899-12-30T22:06:43"/>
    <s v="Bradley_Nguyen@gmail.com"/>
    <s v="Bradley Nguyen"/>
    <x v="1"/>
    <s v="Chemnitz,Chemnitz//Germany"/>
    <s v="Chemnitz"/>
    <x v="71"/>
    <x v="2"/>
    <x v="1"/>
    <n v="12813"/>
    <n v="86"/>
    <s v="Strathmore #10 Envelopes, Ultimate White"/>
    <x v="0"/>
    <n v="48.5"/>
    <n v="43"/>
    <n v="473"/>
    <n v="4171"/>
  </r>
  <r>
    <s v="815-11-1168"/>
    <d v="2021-03-06T00:00:00"/>
    <s v="Sat"/>
    <x v="6"/>
    <s v="2021"/>
    <d v="1899-12-30T09:25:50"/>
    <s v="Dorris_liebe@gmail.com"/>
    <s v="Dorris liebe"/>
    <x v="0"/>
    <s v="Geldern,Geldern//Germany"/>
    <s v="Geldern"/>
    <x v="119"/>
    <x v="2"/>
    <x v="0"/>
    <n v="12443"/>
    <n v="61"/>
    <s v="Telephone Message Books with Fax/Mobile Section, 5 1/2&quot; x 3 3/16&quot;"/>
    <x v="0"/>
    <n v="81.91"/>
    <n v="56"/>
    <n v="1580.5100000000002"/>
    <n v="4996.51"/>
  </r>
  <r>
    <s v="719-76-3868"/>
    <d v="2021-01-15T00:00:00"/>
    <s v="Fri"/>
    <x v="4"/>
    <s v="2021"/>
    <d v="1899-12-30T01:00:22"/>
    <s v="Philisse_Overcash@gmail.com"/>
    <s v="Philisse Overcash"/>
    <x v="1"/>
    <s v="Elmshorn,Elmshorn//Germany"/>
    <s v="Elmshorn"/>
    <x v="59"/>
    <x v="2"/>
    <x v="0"/>
    <n v="12240"/>
    <n v="78"/>
    <s v="Exotropin Empizine"/>
    <x v="5"/>
    <n v="27.38"/>
    <n v="16"/>
    <n v="887.63999999999987"/>
    <n v="2135.64"/>
  </r>
  <r>
    <s v="730-61-8757"/>
    <d v="2020-09-07T00:00:00"/>
    <s v="Mon"/>
    <x v="0"/>
    <s v="2020"/>
    <d v="1899-12-30T13:42:54"/>
    <s v="Allen_Rosenblatt@gmail.com"/>
    <s v="Allen Rosenblatt"/>
    <x v="1"/>
    <s v="Oer-Erkenschwick,Oer-Erkenschwick//Germany"/>
    <s v="Oer-Erkenschwick"/>
    <x v="120"/>
    <x v="2"/>
    <x v="0"/>
    <n v="12767"/>
    <n v="96"/>
    <s v="Eldon Mobile Mega Data Cart  Mega Stackable  Add-On Trays"/>
    <x v="0"/>
    <n v="99.7"/>
    <n v="63"/>
    <n v="3523.2000000000007"/>
    <n v="9571.2000000000007"/>
  </r>
  <r>
    <s v="340-66-0321"/>
    <d v="2020-07-04T00:00:00"/>
    <s v="Sat"/>
    <x v="2"/>
    <s v="2020"/>
    <d v="1899-12-30T16:35:10"/>
    <s v="Karen_Daniels@gmail.com"/>
    <s v="Karen Daniels"/>
    <x v="0"/>
    <s v="Kiel,Kiel//Germany"/>
    <s v="Kiel"/>
    <x v="117"/>
    <x v="2"/>
    <x v="0"/>
    <n v="12150"/>
    <n v="42"/>
    <s v="Adriafinil Ehtymara"/>
    <x v="8"/>
    <n v="68.930000000000007"/>
    <n v="50"/>
    <n v="795.0600000000004"/>
    <n v="2895.0600000000004"/>
  </r>
  <r>
    <s v="868-81-1752"/>
    <d v="2020-07-25T00:00:00"/>
    <s v="Sat"/>
    <x v="2"/>
    <s v="2020"/>
    <d v="1899-12-30T12:42:52"/>
    <s v="David_Kendrick@gmail.com"/>
    <s v="David Kendrick"/>
    <x v="0"/>
    <s v="Norderstedt,Norderstedt//Germany"/>
    <s v="Norderstedt"/>
    <x v="60"/>
    <x v="2"/>
    <x v="0"/>
    <n v="12593"/>
    <n v="99"/>
    <s v="Xerox 4200 Series MultiUse Premium Copy Paper (20Lb. and 84 Bright)"/>
    <x v="0"/>
    <n v="35.89"/>
    <n v="27"/>
    <n v="880.11000000000013"/>
    <n v="3553.11"/>
  </r>
  <r>
    <s v="634-97-8956"/>
    <d v="2020-10-12T00:00:00"/>
    <s v="Mon"/>
    <x v="5"/>
    <s v="2020"/>
    <d v="1899-12-30T09:04:02"/>
    <s v="Duane_Noonan@gmail.com"/>
    <s v="Duane Noonan"/>
    <x v="0"/>
    <s v="Geldern,Geldern//Germany"/>
    <s v="Geldern"/>
    <x v="119"/>
    <x v="2"/>
    <x v="0"/>
    <n v="12508"/>
    <n v="51"/>
    <s v="Fiskars Softgrip Scissors"/>
    <x v="0"/>
    <n v="67.09"/>
    <n v="51"/>
    <n v="820.59000000000015"/>
    <n v="3421.59"/>
  </r>
  <r>
    <s v="566-71-1091"/>
    <d v="2020-10-15T00:00:00"/>
    <s v="Thu"/>
    <x v="5"/>
    <s v="2020"/>
    <d v="1899-12-30T16:56:47"/>
    <s v="Christopher_Martinez@gmail.com"/>
    <s v="Christopher Martinez"/>
    <x v="0"/>
    <s v="Wesseling,Wesseling//Germany"/>
    <s v="Wesseling"/>
    <x v="121"/>
    <x v="2"/>
    <x v="0"/>
    <n v="12761"/>
    <n v="65"/>
    <s v="Belkin QODE FastFit Bluetooth Keyboard"/>
    <x v="7"/>
    <n v="82.58"/>
    <n v="70"/>
    <n v="817.69999999999982"/>
    <n v="5367.7"/>
  </r>
  <r>
    <s v="442-48-3607"/>
    <d v="2021-01-20T00:00:00"/>
    <s v="Wed"/>
    <x v="4"/>
    <s v="2021"/>
    <d v="1899-12-30T01:28:55"/>
    <s v="Roy_Französisch@gmail.com"/>
    <s v="Roy Französisch"/>
    <x v="0"/>
    <s v="Biberach,Biberach//Germany"/>
    <s v="Biberach"/>
    <x v="122"/>
    <x v="2"/>
    <x v="0"/>
    <n v="13051"/>
    <n v="54"/>
    <s v="Linden 10&quot; Round Wall Clock, Black"/>
    <x v="2"/>
    <n v="94.67"/>
    <n v="89"/>
    <n v="306.18000000000029"/>
    <n v="5112.18"/>
  </r>
  <r>
    <s v="835-16-0096"/>
    <d v="2020-08-05T00:00:00"/>
    <s v="Wed"/>
    <x v="7"/>
    <s v="2020"/>
    <d v="1899-12-30T00:53:20"/>
    <s v="Pete_Kriz@gmail.com"/>
    <s v="Pete Kriz"/>
    <x v="1"/>
    <s v="Bielsk Podlaski,Bielsk Podlaski//Poland"/>
    <s v="Bielsk Podlaski"/>
    <x v="33"/>
    <x v="1"/>
    <x v="0"/>
    <n v="12488"/>
    <n v="65"/>
    <s v="Hon Racetrack Conference Tables"/>
    <x v="2"/>
    <n v="30.24"/>
    <n v="23"/>
    <n v="470.59999999999991"/>
    <n v="1965.6"/>
  </r>
  <r>
    <s v="527-09-6272"/>
    <d v="2020-12-13T00:00:00"/>
    <s v="Sun"/>
    <x v="3"/>
    <s v="2020"/>
    <d v="1899-12-30T07:58:09"/>
    <s v="Joni_Blumstein@gmail.com"/>
    <s v="Joni Blumstein"/>
    <x v="1"/>
    <s v="Kluczbork,Kluczbork//Poland"/>
    <s v="Kluczbork"/>
    <x v="123"/>
    <x v="1"/>
    <x v="0"/>
    <n v="12164"/>
    <n v="87"/>
    <s v="Algluconium Dorzofoxin"/>
    <x v="6"/>
    <n v="94.13"/>
    <n v="52"/>
    <n v="3665.3099999999995"/>
    <n v="8189.3099999999995"/>
  </r>
  <r>
    <s v="898-04-2717"/>
    <d v="2020-09-29T00:00:00"/>
    <s v="Tue"/>
    <x v="0"/>
    <s v="2020"/>
    <d v="1899-12-30T06:03:39"/>
    <s v="Natalie_Fritzler@gmail.com"/>
    <s v="Natalie Fritzler"/>
    <x v="1"/>
    <s v="Prabuty,Prabuty//Poland"/>
    <s v="Prabuty"/>
    <x v="124"/>
    <x v="1"/>
    <x v="0"/>
    <n v="12174"/>
    <n v="78"/>
    <s v="Amlominphen Dexanovate"/>
    <x v="3"/>
    <n v="86.72"/>
    <n v="78"/>
    <n v="680.15999999999985"/>
    <n v="6764.16"/>
  </r>
  <r>
    <s v="692-27-8933"/>
    <d v="2021-05-20T00:00:00"/>
    <s v="Thu"/>
    <x v="1"/>
    <s v="2021"/>
    <d v="1899-12-30T05:23:25"/>
    <s v="Sean_O'Donnell@gmail.com"/>
    <s v="Sean O'Donnell"/>
    <x v="0"/>
    <s v="Roth,Roth//Germany"/>
    <s v="Roth"/>
    <x v="69"/>
    <x v="2"/>
    <x v="1"/>
    <n v="12367"/>
    <n v="22"/>
    <s v="Xenaminphen"/>
    <x v="4"/>
    <n v="73.819999999999993"/>
    <n v="68"/>
    <n v="128.03999999999996"/>
    <n v="1624.04"/>
  </r>
  <r>
    <s v="633-09-3463"/>
    <d v="2020-12-12T00:00:00"/>
    <s v="Sat"/>
    <x v="3"/>
    <s v="2020"/>
    <d v="1899-12-30T00:31:42"/>
    <s v="Dave_Brooks@gmail.com"/>
    <s v="Dave Brooks"/>
    <x v="1"/>
    <s v="Esslingen,Esslingen//Germany"/>
    <s v="Esslingen"/>
    <x v="125"/>
    <x v="2"/>
    <x v="1"/>
    <n v="12973"/>
    <n v="84"/>
    <s v="ClearSounds CSC500 Amplified Spirit Phone Corded phone"/>
    <x v="7"/>
    <n v="29.22"/>
    <n v="18"/>
    <n v="942.48"/>
    <n v="2454.48"/>
  </r>
  <r>
    <s v="374-17-3652"/>
    <d v="2020-12-26T00:00:00"/>
    <s v="Sat"/>
    <x v="3"/>
    <s v="2020"/>
    <d v="1899-12-30T08:47:30"/>
    <s v="Julia_Dunbar@gmail.com"/>
    <s v="Julia Dunbar"/>
    <x v="0"/>
    <s v="Ostfildern,Ostfildern//Germany"/>
    <s v="Ostfildern"/>
    <x v="116"/>
    <x v="2"/>
    <x v="0"/>
    <n v="12272"/>
    <n v="55"/>
    <s v="Kinovatol"/>
    <x v="3"/>
    <n v="51.91"/>
    <n v="30"/>
    <n v="1205.0499999999997"/>
    <n v="2855.0499999999997"/>
  </r>
  <r>
    <s v="378-07-7001"/>
    <d v="2020-10-22T00:00:00"/>
    <s v="Thu"/>
    <x v="5"/>
    <s v="2020"/>
    <d v="1899-12-30T23:01:46"/>
    <s v="John_Lucas@gmail.com"/>
    <s v="John Lucas"/>
    <x v="0"/>
    <s v="Bremerhaven,Bremerhaven//Germany"/>
    <s v="Bremerhaven"/>
    <x v="91"/>
    <x v="2"/>
    <x v="1"/>
    <n v="13067"/>
    <n v="97"/>
    <s v="Southworth 100% Cotton The Best Paper"/>
    <x v="0"/>
    <n v="64.08"/>
    <n v="51"/>
    <n v="1268.7600000000002"/>
    <n v="6215.76"/>
  </r>
  <r>
    <s v="433-75-6987"/>
    <d v="2021-06-02T00:00:00"/>
    <s v="Wed"/>
    <x v="11"/>
    <s v="2021"/>
    <d v="1899-12-30T08:45:23"/>
    <s v="Mary_Zewe@gmail.com"/>
    <s v="Mary Zewe"/>
    <x v="0"/>
    <s v="Roth,Roth//Germany"/>
    <s v="Roth"/>
    <x v="69"/>
    <x v="2"/>
    <x v="1"/>
    <n v="12465"/>
    <n v="20"/>
    <s v="Ibico Standard Transparent Covers"/>
    <x v="0"/>
    <n v="32.9"/>
    <n v="22"/>
    <n v="218"/>
    <n v="658"/>
  </r>
  <r>
    <s v="873-95-4984"/>
    <d v="2021-01-29T00:00:00"/>
    <s v="Fri"/>
    <x v="4"/>
    <s v="2021"/>
    <d v="1899-12-30T22:32:34"/>
    <s v="Jim_Sink@gmail.com"/>
    <s v="Jim Sink"/>
    <x v="0"/>
    <s v="Kaufbeuren,Kaufbeuren//Germany"/>
    <s v="Kaufbeuren"/>
    <x v="126"/>
    <x v="2"/>
    <x v="1"/>
    <n v="13083"/>
    <n v="91"/>
    <s v="Deluxe Heavy-Duty Vinyl Round Ring Binder"/>
    <x v="0"/>
    <n v="26.43"/>
    <n v="11"/>
    <n v="1404.13"/>
    <n v="2405.13"/>
  </r>
  <r>
    <s v="416-13-5917"/>
    <d v="2021-05-12T00:00:00"/>
    <s v="Wed"/>
    <x v="1"/>
    <s v="2021"/>
    <d v="1899-12-30T21:46:40"/>
    <s v="Don_Jones@gmail.com"/>
    <s v="Don Jones"/>
    <x v="1"/>
    <s v="Westerstede,Westerstede//Germany"/>
    <s v="Westerstede"/>
    <x v="87"/>
    <x v="2"/>
    <x v="1"/>
    <n v="12215"/>
    <n v="98"/>
    <s v="Cricane Acamsumab"/>
    <x v="8"/>
    <n v="96.68"/>
    <n v="53"/>
    <n v="4280.6400000000012"/>
    <n v="9474.6400000000012"/>
  </r>
  <r>
    <s v="150-89-8043"/>
    <d v="2021-02-11T00:00:00"/>
    <s v="Thu"/>
    <x v="10"/>
    <s v="2021"/>
    <d v="1899-12-30T05:01:03"/>
    <s v="Muhammed_MacIntyre@gmail.com"/>
    <s v="Muhammed MacIntyre"/>
    <x v="0"/>
    <s v="Geilenkirchen,Geilenkirchen//Germany"/>
    <s v="Geilenkirchen"/>
    <x v="127"/>
    <x v="2"/>
    <x v="0"/>
    <n v="12282"/>
    <n v="30"/>
    <s v="Lovephilus"/>
    <x v="3"/>
    <n v="71.86"/>
    <n v="64"/>
    <n v="235.80000000000018"/>
    <n v="2155.8000000000002"/>
  </r>
  <r>
    <s v="135-84-8019"/>
    <d v="2020-07-02T00:00:00"/>
    <s v="Thu"/>
    <x v="2"/>
    <s v="2020"/>
    <d v="1899-12-30T05:08:25"/>
    <s v="Nora_Paige@gmail.com"/>
    <s v="Nora Paige"/>
    <x v="0"/>
    <s v="Taunusstein,Taunusstein//Germany"/>
    <s v="Taunusstein"/>
    <x v="63"/>
    <x v="2"/>
    <x v="0"/>
    <n v="12677"/>
    <n v="96"/>
    <s v="Ibico Recycled Grain-Textured Covers"/>
    <x v="0"/>
    <n v="18.77"/>
    <n v="9"/>
    <n v="937.92000000000007"/>
    <n v="1801.92"/>
  </r>
  <r>
    <s v="441-94-7118"/>
    <d v="2021-01-06T00:00:00"/>
    <s v="Wed"/>
    <x v="4"/>
    <s v="2021"/>
    <d v="1899-12-30T23:03:42"/>
    <s v="Nick_Zandusky@gmail.com"/>
    <s v="Nick Zandusky"/>
    <x v="0"/>
    <s v="Neumünster,Neumünster//Germany"/>
    <s v="Neumünster"/>
    <x v="128"/>
    <x v="2"/>
    <x v="0"/>
    <n v="12227"/>
    <n v="18"/>
    <s v="Diprolimus"/>
    <x v="8"/>
    <n v="64.36"/>
    <n v="51"/>
    <n v="240.48000000000002"/>
    <n v="1158.48"/>
  </r>
  <r>
    <s v="725-96-3778"/>
    <d v="2021-02-21T00:00:00"/>
    <s v="Sun"/>
    <x v="10"/>
    <s v="2021"/>
    <d v="1899-12-30T09:13:50"/>
    <s v="Duane_Noonan@gmail.com"/>
    <s v="Duane Noonan"/>
    <x v="1"/>
    <s v="Reutlingen,Reutlingen//Germany"/>
    <s v="Reutlingen"/>
    <x v="53"/>
    <x v="2"/>
    <x v="0"/>
    <n v="12803"/>
    <n v="53"/>
    <s v="Alphabetical Labels for Top Tab Filing"/>
    <x v="0"/>
    <n v="40.619999999999997"/>
    <n v="22"/>
    <n v="986.85999999999967"/>
    <n v="2152.8599999999997"/>
  </r>
  <r>
    <s v="531-80-1784"/>
    <d v="2021-03-09T00:00:00"/>
    <s v="Tue"/>
    <x v="6"/>
    <s v="2021"/>
    <d v="1899-12-30T04:43:17"/>
    <s v="Ken_Heidel@gmail.com"/>
    <s v="Ken Heidel"/>
    <x v="0"/>
    <s v="Baden-Baden,Baden-Baden//Germany"/>
    <s v="Baden-Baden"/>
    <x v="58"/>
    <x v="2"/>
    <x v="0"/>
    <n v="12550"/>
    <n v="93"/>
    <s v="Avery Poly Binder Pockets"/>
    <x v="0"/>
    <n v="45.38"/>
    <n v="40"/>
    <n v="500.34000000000015"/>
    <n v="4220.34"/>
  </r>
  <r>
    <s v="400-45-1220"/>
    <d v="2020-12-26T00:00:00"/>
    <s v="Sat"/>
    <x v="3"/>
    <s v="2020"/>
    <d v="1899-12-30T11:44:46"/>
    <s v="Karl_Braun@gmail.com"/>
    <s v="Karl Braun"/>
    <x v="0"/>
    <s v="Jena,Jena//Germany"/>
    <s v="Jena"/>
    <x v="129"/>
    <x v="2"/>
    <x v="2"/>
    <n v="13064"/>
    <n v="78"/>
    <s v="Avery 483"/>
    <x v="0"/>
    <n v="99.92"/>
    <n v="82"/>
    <n v="1397.7600000000002"/>
    <n v="7793.76"/>
  </r>
  <r>
    <s v="860-79-0874"/>
    <d v="2020-10-26T00:00:00"/>
    <s v="Mon"/>
    <x v="5"/>
    <s v="2020"/>
    <d v="1899-12-30T05:33:02"/>
    <s v="Heather_Kirkland@gmail.com"/>
    <s v="Heather Kirkland"/>
    <x v="0"/>
    <s v="Pirmasens,Pirmasens//Germany"/>
    <s v="Pirmasens"/>
    <x v="90"/>
    <x v="2"/>
    <x v="2"/>
    <n v="12451"/>
    <n v="48"/>
    <s v="1.7 Cubic Foot Compact &quot;Cube&quot; Office Refrigerators"/>
    <x v="0"/>
    <n v="74.790000000000006"/>
    <n v="51"/>
    <n v="1141.92"/>
    <n v="3589.92"/>
  </r>
  <r>
    <s v="834-61-8124"/>
    <d v="2020-06-20T00:00:00"/>
    <s v="Sat"/>
    <x v="11"/>
    <s v="2020"/>
    <d v="1899-12-30T11:53:25"/>
    <s v="Kristen_Hastings@gmail.com"/>
    <s v="Kristen Hastings"/>
    <x v="1"/>
    <s v="Overath,Overath//Germany"/>
    <s v="Overath"/>
    <x v="114"/>
    <x v="2"/>
    <x v="2"/>
    <n v="12682"/>
    <n v="13"/>
    <s v="Tuff Stuff Recycled Round Ring Binders"/>
    <x v="0"/>
    <n v="51.54"/>
    <n v="43"/>
    <n v="111.01999999999998"/>
    <n v="670.02"/>
  </r>
  <r>
    <s v="115-99-4379"/>
    <d v="2020-12-13T00:00:00"/>
    <s v="Sun"/>
    <x v="3"/>
    <s v="2020"/>
    <d v="1899-12-30T17:16:49"/>
    <s v="Ruben_Dartt@gmail.com"/>
    <s v="Ruben Dartt"/>
    <x v="0"/>
    <s v="Bühl,Bühl//Germany"/>
    <s v="Bühl"/>
    <x v="64"/>
    <x v="2"/>
    <x v="2"/>
    <n v="12345"/>
    <n v="99"/>
    <s v="Tesnorphine Silotamine"/>
    <x v="6"/>
    <n v="93.26"/>
    <n v="68"/>
    <n v="2500.7399999999998"/>
    <n v="9232.74"/>
  </r>
  <r>
    <s v="565-67-6697"/>
    <d v="2020-10-15T00:00:00"/>
    <s v="Thu"/>
    <x v="5"/>
    <s v="2020"/>
    <d v="1899-12-30T22:16:46"/>
    <s v="Joni_Blumstein@gmail.com"/>
    <s v="Joni Blumstein"/>
    <x v="1"/>
    <s v="Dülmen,Dülmen//Germany"/>
    <s v="Dülmen"/>
    <x v="88"/>
    <x v="2"/>
    <x v="2"/>
    <n v="12184"/>
    <n v="27"/>
    <s v="Apronazol"/>
    <x v="6"/>
    <n v="91.4"/>
    <n v="81"/>
    <n v="280.80000000000018"/>
    <n v="2467.8000000000002"/>
  </r>
  <r>
    <s v="320-49-6392"/>
    <d v="2021-02-20T00:00:00"/>
    <s v="Sat"/>
    <x v="10"/>
    <s v="2021"/>
    <d v="1899-12-30T06:33:26"/>
    <s v="Rick_Bensley@gmail.com"/>
    <s v="Rick Bensley"/>
    <x v="0"/>
    <s v="Ettlingen,Ettlingen//Germany"/>
    <s v="Ettlingen"/>
    <x v="51"/>
    <x v="2"/>
    <x v="0"/>
    <n v="12386"/>
    <n v="30"/>
    <s v="Xerox 1967"/>
    <x v="0"/>
    <n v="14.39"/>
    <n v="13"/>
    <n v="41.700000000000045"/>
    <n v="431.70000000000005"/>
  </r>
  <r>
    <s v="889-04-9723"/>
    <d v="2020-11-24T00:00:00"/>
    <s v="Tue"/>
    <x v="9"/>
    <s v="2020"/>
    <d v="1899-12-30T14:01:27"/>
    <s v="Justin_Ellison@gmail.com"/>
    <s v="Justin Ellison"/>
    <x v="0"/>
    <s v="Żychlin,Żychlin//Poland"/>
    <s v="Żychlin"/>
    <x v="130"/>
    <x v="1"/>
    <x v="0"/>
    <n v="13083"/>
    <n v="71"/>
    <s v="Deluxe Heavy-Duty Vinyl Round Ring Binder"/>
    <x v="0"/>
    <n v="26.43"/>
    <n v="11"/>
    <n v="1095.53"/>
    <n v="1876.53"/>
  </r>
  <r>
    <s v="632-90-0281"/>
    <d v="2020-12-16T00:00:00"/>
    <s v="Wed"/>
    <x v="3"/>
    <s v="2020"/>
    <d v="1899-12-30T20:19:38"/>
    <s v="Nick_Zandusky@gmail.com"/>
    <s v="Nick Zandusky"/>
    <x v="1"/>
    <s v="Świnoujście,Świnoujście//Poland"/>
    <s v="Świnoujście"/>
    <x v="131"/>
    <x v="1"/>
    <x v="0"/>
    <n v="12523"/>
    <n v="88"/>
    <s v="Avery 519"/>
    <x v="0"/>
    <n v="18.22"/>
    <n v="6"/>
    <n v="1075.3599999999999"/>
    <n v="1603.36"/>
  </r>
  <r>
    <s v="554-42-2417"/>
    <d v="2021-05-09T00:00:00"/>
    <s v="Sun"/>
    <x v="1"/>
    <s v="2021"/>
    <d v="1899-12-30T18:29:31"/>
    <s v="Ryan_Crowe@gmail.com"/>
    <s v="Ryan Crowe"/>
    <x v="1"/>
    <s v="Krzeszowice,Krzeszowice//Poland"/>
    <s v="Krzeszowice"/>
    <x v="39"/>
    <x v="1"/>
    <x v="0"/>
    <n v="12398"/>
    <n v="66"/>
    <s v="Wilson Jones Active Use Binders"/>
    <x v="0"/>
    <n v="54.45"/>
    <n v="30"/>
    <n v="1613.7000000000003"/>
    <n v="3593.7000000000003"/>
  </r>
  <r>
    <s v="453-63-6187"/>
    <d v="2021-02-01T00:00:00"/>
    <s v="Mon"/>
    <x v="10"/>
    <s v="2021"/>
    <d v="1899-12-30T12:21:24"/>
    <s v="Denny_Ordway@gmail.com"/>
    <s v="Denny Ordway"/>
    <x v="0"/>
    <s v="Jaworzno,Jaworzno//Poland"/>
    <s v="Jaworzno"/>
    <x v="132"/>
    <x v="1"/>
    <x v="1"/>
    <n v="12231"/>
    <n v="29"/>
    <s v="Doxivorin"/>
    <x v="4"/>
    <n v="12.45"/>
    <n v="10"/>
    <n v="71.049999999999955"/>
    <n v="361.04999999999995"/>
  </r>
  <r>
    <s v="578-80-7669"/>
    <d v="2020-09-13T00:00:00"/>
    <s v="Sun"/>
    <x v="0"/>
    <s v="2020"/>
    <d v="1899-12-30T14:36:53"/>
    <s v="Tamara_Willingham@gmail.com"/>
    <s v="Tamara Willingham"/>
    <x v="1"/>
    <s v="Krzeszowice,Krzeszowice//Poland"/>
    <s v="Krzeszowice"/>
    <x v="39"/>
    <x v="1"/>
    <x v="1"/>
    <n v="12935"/>
    <n v="43"/>
    <s v="Chromcraft Bull-Nose Wood Round Conference Table Top, Wood Base"/>
    <x v="2"/>
    <n v="30.2"/>
    <n v="22"/>
    <n v="352.59999999999991"/>
    <n v="1298.5999999999999"/>
  </r>
  <r>
    <s v="612-36-5536"/>
    <d v="2021-03-21T00:00:00"/>
    <s v="Sun"/>
    <x v="6"/>
    <s v="2021"/>
    <d v="1899-12-30T22:50:02"/>
    <s v="Roy_Französisch@gmail.com"/>
    <s v="Roy Französisch"/>
    <x v="1"/>
    <s v="Soest,Soest//Germany"/>
    <s v="Soest"/>
    <x v="133"/>
    <x v="2"/>
    <x v="1"/>
    <n v="13005"/>
    <n v="65"/>
    <s v="Safco Value Mate Series Steel Bookcases, Baked Enamel Finish on Steel, Gray"/>
    <x v="2"/>
    <n v="56.5"/>
    <n v="33"/>
    <n v="1527.5"/>
    <n v="3672.5"/>
  </r>
  <r>
    <s v="605-72-4132"/>
    <d v="2021-03-26T00:00:00"/>
    <s v="Fri"/>
    <x v="6"/>
    <s v="2021"/>
    <d v="1899-12-30T19:00:50"/>
    <s v="Luke_Foster@gmail.com"/>
    <s v="Luke Foster"/>
    <x v="1"/>
    <s v="Westerstede,Westerstede//Germany"/>
    <s v="Westerstede"/>
    <x v="87"/>
    <x v="2"/>
    <x v="0"/>
    <n v="12322"/>
    <n v="74"/>
    <s v="Relenvice"/>
    <x v="4"/>
    <n v="74.069999999999993"/>
    <n v="54"/>
    <n v="1485.1799999999994"/>
    <n v="5481.1799999999994"/>
  </r>
  <r>
    <s v="471-41-2823"/>
    <d v="2020-08-16T00:00:00"/>
    <s v="Sun"/>
    <x v="7"/>
    <s v="2020"/>
    <d v="1899-12-30T19:50:04"/>
    <s v="Russell_Applegate@gmail.com"/>
    <s v="Russell Applegate"/>
    <x v="0"/>
    <s v="Sankt Ingbert,Sankt Ingbert//Germany"/>
    <s v="Sankt Ingbert"/>
    <x v="134"/>
    <x v="2"/>
    <x v="0"/>
    <n v="12451"/>
    <n v="29"/>
    <s v="1.7 Cubic Foot Compact &quot;Cube&quot; Office Refrigerators"/>
    <x v="0"/>
    <n v="74.790000000000006"/>
    <n v="51"/>
    <n v="689.91000000000031"/>
    <n v="2168.9100000000003"/>
  </r>
  <r>
    <s v="462-67-9126"/>
    <d v="2021-01-18T00:00:00"/>
    <s v="Mon"/>
    <x v="4"/>
    <s v="2021"/>
    <d v="1899-12-30T09:19:14"/>
    <s v="Mark_Packer@gmail.com"/>
    <s v="Mark Packer"/>
    <x v="0"/>
    <s v="Koblenz,Koblenz//Germany"/>
    <s v="Koblenz"/>
    <x v="135"/>
    <x v="2"/>
    <x v="0"/>
    <n v="12567"/>
    <n v="68"/>
    <s v="Nortel Business Series Terminal T7208 Digital phone"/>
    <x v="7"/>
    <n v="95.54"/>
    <n v="69"/>
    <n v="1804.7200000000003"/>
    <n v="6496.72"/>
  </r>
  <r>
    <s v="272-27-9238"/>
    <d v="2020-07-25T00:00:00"/>
    <s v="Sat"/>
    <x v="2"/>
    <s v="2020"/>
    <d v="1899-12-30T01:39:46"/>
    <s v="John_Lucas@gmail.com"/>
    <s v="John Lucas"/>
    <x v="1"/>
    <s v="Plettenberg,Plettenberg//Germany"/>
    <s v="Plettenberg"/>
    <x v="107"/>
    <x v="2"/>
    <x v="0"/>
    <n v="12395"/>
    <n v="83"/>
    <s v="Newell 318"/>
    <x v="0"/>
    <n v="16.45"/>
    <n v="10"/>
    <n v="535.34999999999991"/>
    <n v="1365.35"/>
  </r>
  <r>
    <s v="834-25-9262"/>
    <d v="2021-05-18T00:00:00"/>
    <s v="Tue"/>
    <x v="1"/>
    <s v="2021"/>
    <d v="1899-12-30T10:09:48"/>
    <s v="Allen_Rosenblatt@gmail.com"/>
    <s v="Allen Rosenblatt"/>
    <x v="1"/>
    <s v="Lohmar,Lohmar//Germany"/>
    <s v="Lohmar"/>
    <x v="136"/>
    <x v="2"/>
    <x v="0"/>
    <n v="12248"/>
    <n v="18"/>
    <s v="Formolovir Amanferon"/>
    <x v="3"/>
    <n v="80.790000000000006"/>
    <n v="63"/>
    <n v="320.22000000000003"/>
    <n v="1454.22"/>
  </r>
  <r>
    <s v="122-61-9553"/>
    <d v="2020-12-20T00:00:00"/>
    <s v="Sun"/>
    <x v="3"/>
    <s v="2020"/>
    <d v="1899-12-30T10:29:35"/>
    <s v="Mary_Zewe@gmail.com"/>
    <s v="Mary Zewe"/>
    <x v="0"/>
    <s v="Ettlingen,Ettlingen//Germany"/>
    <s v="Ettlingen"/>
    <x v="51"/>
    <x v="2"/>
    <x v="1"/>
    <n v="12651"/>
    <n v="14"/>
    <s v="BPI Conference Tables"/>
    <x v="2"/>
    <n v="39.39"/>
    <n v="32"/>
    <n v="103.46000000000004"/>
    <n v="551.46"/>
  </r>
  <r>
    <s v="468-88-0009"/>
    <d v="2020-10-02T00:00:00"/>
    <s v="Fri"/>
    <x v="5"/>
    <s v="2020"/>
    <d v="1899-12-30T17:44:28"/>
    <s v="David_Bremer@gmail.com"/>
    <s v="David Bremer"/>
    <x v="1"/>
    <s v="Bad Hersfeld,Bad Hersfeld//Germany"/>
    <s v="Bad Hersfeld"/>
    <x v="137"/>
    <x v="2"/>
    <x v="1"/>
    <n v="12712"/>
    <n v="41"/>
    <s v="GBC Twin Loop Wire Binding Elements, 9/16&quot; Spine, Black"/>
    <x v="0"/>
    <n v="64.27"/>
    <n v="57"/>
    <n v="298.06999999999971"/>
    <n v="2635.0699999999997"/>
  </r>
  <r>
    <s v="613-59-9758"/>
    <d v="2021-01-05T00:00:00"/>
    <s v="Tue"/>
    <x v="4"/>
    <s v="2021"/>
    <d v="1899-12-30T11:16:09"/>
    <s v="Shirley_Daniels@gmail.com"/>
    <s v="Shirley Daniels"/>
    <x v="1"/>
    <s v="Wiesloch,Wiesloch//Germany"/>
    <s v="Wiesloch"/>
    <x v="138"/>
    <x v="2"/>
    <x v="1"/>
    <n v="12905"/>
    <n v="64"/>
    <s v="Global Manager's Adjustable Task Chair, Storm"/>
    <x v="2"/>
    <n v="85.87"/>
    <n v="60"/>
    <n v="1655.6800000000003"/>
    <n v="5495.68"/>
  </r>
  <r>
    <s v="254-31-0042"/>
    <d v="2020-11-20T00:00:00"/>
    <s v="Fri"/>
    <x v="9"/>
    <s v="2020"/>
    <d v="1899-12-30T07:26:22"/>
    <s v="Eric_Murdock@gmail.com"/>
    <s v="Eric Murdock"/>
    <x v="1"/>
    <s v="Ludwigsburg,Ludwigsburg//Germany"/>
    <s v="Ludwigsburg"/>
    <x v="139"/>
    <x v="2"/>
    <x v="1"/>
    <n v="12577"/>
    <n v="94"/>
    <s v="Adtran 1202752G1"/>
    <x v="7"/>
    <n v="12.78"/>
    <n v="9"/>
    <n v="355.31999999999994"/>
    <n v="1201.32"/>
  </r>
  <r>
    <s v="201-86-2184"/>
    <d v="2020-10-14T00:00:00"/>
    <s v="Wed"/>
    <x v="5"/>
    <s v="2020"/>
    <d v="1899-12-30T15:54:23"/>
    <s v="Helen_Andreada@gmail.com"/>
    <s v="Helen Andreada"/>
    <x v="0"/>
    <s v="Mosbach,Mosbach//Germany"/>
    <s v="Mosbach"/>
    <x v="140"/>
    <x v="2"/>
    <x v="0"/>
    <n v="12654"/>
    <n v="84"/>
    <s v="GBC Clear Cover, 8-1/2 x 11, unpunched, 25 covers per pack"/>
    <x v="0"/>
    <n v="45.71"/>
    <n v="28"/>
    <n v="1487.6399999999999"/>
    <n v="3839.64"/>
  </r>
  <r>
    <s v="261-12-8671"/>
    <d v="2021-04-07T00:00:00"/>
    <s v="Wed"/>
    <x v="8"/>
    <s v="2021"/>
    <d v="1899-12-30T17:40:40"/>
    <s v="Corey_Roper@gmail.com"/>
    <s v="Corey Roper"/>
    <x v="1"/>
    <s v="Crailsheim,Crailsheim//Germany"/>
    <s v="Crailsheim"/>
    <x v="83"/>
    <x v="2"/>
    <x v="0"/>
    <n v="12838"/>
    <n v="50"/>
    <s v="Global Commerce Series High-Back Swivel/Tilt Chairs"/>
    <x v="2"/>
    <n v="88.39"/>
    <n v="66"/>
    <n v="1119.5"/>
    <n v="4419.5"/>
  </r>
  <r>
    <s v="730-70-9830"/>
    <d v="2020-09-03T00:00:00"/>
    <s v="Thu"/>
    <x v="0"/>
    <s v="2020"/>
    <d v="1899-12-30T17:19:44"/>
    <s v="Frank_Atkinson@gmail.com"/>
    <s v="Frank Atkinson"/>
    <x v="1"/>
    <s v="Bad Hersfeld,Bad Hersfeld//Germany"/>
    <s v="Bad Hersfeld"/>
    <x v="137"/>
    <x v="2"/>
    <x v="0"/>
    <n v="12718"/>
    <n v="52"/>
    <s v="Lexmark MarkNet N8150 Wireless Print Server"/>
    <x v="7"/>
    <n v="63.06"/>
    <n v="54"/>
    <n v="471.11999999999989"/>
    <n v="3279.12"/>
  </r>
  <r>
    <s v="382-25-8917"/>
    <d v="2020-06-25T00:00:00"/>
    <s v="Thu"/>
    <x v="11"/>
    <s v="2020"/>
    <d v="1899-12-30T20:42:20"/>
    <s v="Dorothy_Wardle@gmail.com"/>
    <s v="Dorothy Wardle"/>
    <x v="1"/>
    <s v="Kaufbeuren,Kaufbeuren//Germany"/>
    <s v="Kaufbeuren"/>
    <x v="126"/>
    <x v="2"/>
    <x v="0"/>
    <n v="12149"/>
    <n v="73"/>
    <s v="Adriacaine"/>
    <x v="5"/>
    <n v="93.72"/>
    <n v="79"/>
    <n v="1074.5599999999995"/>
    <n v="6841.5599999999995"/>
  </r>
  <r>
    <s v="422-29-8786"/>
    <d v="2020-07-06T00:00:00"/>
    <s v="Mon"/>
    <x v="2"/>
    <s v="2020"/>
    <d v="1899-12-30T07:20:33"/>
    <s v="Natalie_Fritzler@gmail.com"/>
    <s v="Natalie Fritzler"/>
    <x v="0"/>
    <s v="Ansbach,Ansbach//Germany"/>
    <s v="Ansbach"/>
    <x v="141"/>
    <x v="2"/>
    <x v="0"/>
    <n v="12736"/>
    <n v="93"/>
    <s v="Wirebound Message Book, 4 per Page"/>
    <x v="0"/>
    <n v="77.56"/>
    <n v="58"/>
    <n v="1819.08"/>
    <n v="7213.08"/>
  </r>
  <r>
    <s v="667-23-5919"/>
    <d v="2021-01-18T00:00:00"/>
    <s v="Mon"/>
    <x v="4"/>
    <s v="2021"/>
    <d v="1899-12-30T13:34:37"/>
    <s v="Troy_Blackwell@gmail.com"/>
    <s v="Troy Blackwell"/>
    <x v="1"/>
    <s v="Tönisvorst,Tönisvorst//Germany"/>
    <s v="Tönisvorst"/>
    <x v="142"/>
    <x v="2"/>
    <x v="0"/>
    <n v="12720"/>
    <n v="63"/>
    <s v="Crayola Colored Pencils"/>
    <x v="0"/>
    <n v="52.34"/>
    <n v="32"/>
    <n v="1281.42"/>
    <n v="3297.42"/>
  </r>
  <r>
    <s v="843-01-4703"/>
    <d v="2020-10-20T00:00:00"/>
    <s v="Tue"/>
    <x v="5"/>
    <s v="2020"/>
    <d v="1899-12-30T05:29:17"/>
    <s v="Julia_Dunbar@gmail.com"/>
    <s v="Julia Dunbar"/>
    <x v="1"/>
    <s v="Sankt Wendel,Sankt Wendel//Germany"/>
    <s v="Sankt Wendel"/>
    <x v="56"/>
    <x v="2"/>
    <x v="1"/>
    <n v="12849"/>
    <n v="53"/>
    <s v="Situations Contoured Folding Chairs, 4/Set"/>
    <x v="2"/>
    <n v="35.68"/>
    <n v="28"/>
    <n v="407.03999999999996"/>
    <n v="1891.04"/>
  </r>
  <r>
    <s v="743-88-1662"/>
    <d v="2020-08-02T00:00:00"/>
    <s v="Sun"/>
    <x v="7"/>
    <s v="2020"/>
    <d v="1899-12-30T21:12:26"/>
    <s v="Parhena_Norris@gmail.com"/>
    <s v="Parhena Norris"/>
    <x v="1"/>
    <s v="Ditzingen,Ditzingen//Germany"/>
    <s v="Ditzingen"/>
    <x v="66"/>
    <x v="2"/>
    <x v="1"/>
    <n v="12584"/>
    <n v="89"/>
    <s v="Bevis 36 x 72 Conference Tables"/>
    <x v="2"/>
    <n v="74.709999999999994"/>
    <n v="60"/>
    <n v="1309.1899999999996"/>
    <n v="6649.19"/>
  </r>
  <r>
    <s v="595-86-2894"/>
    <d v="2020-08-17T00:00:00"/>
    <s v="Mon"/>
    <x v="7"/>
    <s v="2020"/>
    <d v="1899-12-30T05:45:36"/>
    <s v="Sandra_Glassco@gmail.com"/>
    <s v="Sandra Glassco"/>
    <x v="0"/>
    <s v="Bremerhaven,Bremerhaven//Germany"/>
    <s v="Bremerhaven"/>
    <x v="91"/>
    <x v="2"/>
    <x v="0"/>
    <n v="12426"/>
    <n v="58"/>
    <s v="Advantus Push Pins"/>
    <x v="0"/>
    <n v="62.48"/>
    <n v="54"/>
    <n v="491.83999999999969"/>
    <n v="3623.8399999999997"/>
  </r>
  <r>
    <s v="182-69-8360"/>
    <d v="2020-09-18T00:00:00"/>
    <s v="Fri"/>
    <x v="0"/>
    <s v="2020"/>
    <d v="1899-12-30T05:35:41"/>
    <s v="David_Smith@gmail.com"/>
    <s v="David Smith"/>
    <x v="0"/>
    <s v="Würzburg,Würzburg//Germany"/>
    <s v="Würzburg"/>
    <x v="143"/>
    <x v="2"/>
    <x v="0"/>
    <n v="12281"/>
    <n v="92"/>
    <s v="Lovavatol Azelavarix"/>
    <x v="5"/>
    <n v="66.14"/>
    <n v="57"/>
    <n v="840.88000000000011"/>
    <n v="6084.88"/>
  </r>
  <r>
    <s v="289-15-7034"/>
    <d v="2020-08-09T00:00:00"/>
    <s v="Sun"/>
    <x v="7"/>
    <s v="2020"/>
    <d v="1899-12-30T23:12:49"/>
    <s v="Christine_Abelman@gmail.com"/>
    <s v="Christine Abelman"/>
    <x v="0"/>
    <s v="Lippstadt,Lippstadt//Germany"/>
    <s v="Lippstadt"/>
    <x v="49"/>
    <x v="2"/>
    <x v="0"/>
    <n v="12907"/>
    <n v="10"/>
    <s v="Mini 13-1/2 Capacity Data Binder Rack, Pearl"/>
    <x v="0"/>
    <n v="52.42"/>
    <n v="24"/>
    <n v="284.20000000000005"/>
    <n v="524.20000000000005"/>
  </r>
  <r>
    <s v="462-78-5240"/>
    <d v="2021-04-24T00:00:00"/>
    <s v="Sat"/>
    <x v="8"/>
    <s v="2021"/>
    <d v="1899-12-30T23:55:22"/>
    <s v="Jim_Sink@gmail.com"/>
    <s v="Jim Sink"/>
    <x v="0"/>
    <s v="Ansbach,Ansbach//Germany"/>
    <s v="Ansbach"/>
    <x v="141"/>
    <x v="2"/>
    <x v="1"/>
    <n v="12878"/>
    <n v="18"/>
    <s v="Contract Clock, 14&quot;, Brown"/>
    <x v="2"/>
    <n v="31.67"/>
    <n v="24"/>
    <n v="138.06000000000006"/>
    <n v="570.06000000000006"/>
  </r>
  <r>
    <s v="868-52-7573"/>
    <d v="2020-07-13T00:00:00"/>
    <s v="Mon"/>
    <x v="2"/>
    <s v="2020"/>
    <d v="1899-12-30T19:43:08"/>
    <s v="Mike_Gockenbach@gmail.com"/>
    <s v="Mike Gockenbach"/>
    <x v="1"/>
    <s v="Castrop-Rauxel,Castrop-Rauxel//Germany"/>
    <s v="Castrop-Rauxel"/>
    <x v="108"/>
    <x v="2"/>
    <x v="1"/>
    <n v="12764"/>
    <n v="89"/>
    <s v="Global Deluxe Steno Chair"/>
    <x v="2"/>
    <n v="64.19"/>
    <n v="52"/>
    <n v="1084.9099999999999"/>
    <n v="5712.91"/>
  </r>
  <r>
    <s v="153-58-4872"/>
    <d v="2020-07-23T00:00:00"/>
    <s v="Thu"/>
    <x v="2"/>
    <s v="2020"/>
    <d v="1899-12-30T14:39:40"/>
    <s v="Katherine_Ducich@gmail.com"/>
    <s v="Katherine Ducich"/>
    <x v="1"/>
    <s v="Rodgau,Rodgau//Germany"/>
    <s v="Rodgau"/>
    <x v="144"/>
    <x v="2"/>
    <x v="1"/>
    <n v="12487"/>
    <n v="52"/>
    <s v="Tyvek  Top-Opening Peel &amp; Seel Envelopes, Plain White"/>
    <x v="0"/>
    <n v="27"/>
    <n v="26"/>
    <n v="52"/>
    <n v="1404"/>
  </r>
  <r>
    <s v="662-72-2873"/>
    <d v="2021-04-04T00:00:00"/>
    <s v="Sun"/>
    <x v="8"/>
    <s v="2021"/>
    <d v="1899-12-30T15:44:14"/>
    <s v="Jonathan_Doherty@gmail.com"/>
    <s v="Jonathan Doherty"/>
    <x v="1"/>
    <s v="Heppenheim,Heppenheim//Germany"/>
    <s v="Heppenheim"/>
    <x v="145"/>
    <x v="2"/>
    <x v="0"/>
    <n v="13057"/>
    <n v="76"/>
    <s v="Staple magnet"/>
    <x v="0"/>
    <n v="83.14"/>
    <n v="73"/>
    <n v="770.64000000000033"/>
    <n v="6318.64"/>
  </r>
  <r>
    <s v="525-88-7307"/>
    <d v="2021-05-19T00:00:00"/>
    <s v="Wed"/>
    <x v="1"/>
    <s v="2021"/>
    <d v="1899-12-30T06:40:08"/>
    <s v="Barry_Blumstein@gmail.com"/>
    <s v="Barry Blumstein"/>
    <x v="1"/>
    <s v="Willich,Willich//Germany"/>
    <s v="Willich"/>
    <x v="146"/>
    <x v="2"/>
    <x v="0"/>
    <n v="12663"/>
    <n v="14"/>
    <s v="Xerox 21"/>
    <x v="0"/>
    <n v="98.09"/>
    <n v="87"/>
    <n v="155.26"/>
    <n v="1373.26"/>
  </r>
  <r>
    <s v="689-16-9784"/>
    <d v="2021-03-31T00:00:00"/>
    <s v="Wed"/>
    <x v="6"/>
    <s v="2021"/>
    <d v="1899-12-30T15:44:25"/>
    <s v="Matt_Abelman@gmail.com"/>
    <s v="Matt Abelman"/>
    <x v="1"/>
    <s v="Dillingen,Dillingen//Germany"/>
    <s v="Dillingen"/>
    <x v="147"/>
    <x v="2"/>
    <x v="1"/>
    <n v="12938"/>
    <n v="83"/>
    <s v="Kensington 6 Outlet Guardian Standard Surge Protector"/>
    <x v="0"/>
    <n v="75.59"/>
    <n v="53"/>
    <n v="1874.9700000000003"/>
    <n v="6273.97"/>
  </r>
  <r>
    <s v="725-56-0833"/>
    <d v="2021-04-11T00:00:00"/>
    <s v="Sun"/>
    <x v="8"/>
    <s v="2021"/>
    <d v="1899-12-30T23:04:09"/>
    <s v="Bart_Pistole@gmail.com"/>
    <s v="Bart Pistole"/>
    <x v="1"/>
    <s v="Landshut,Landshut//Germany"/>
    <s v="Landshut"/>
    <x v="106"/>
    <x v="2"/>
    <x v="1"/>
    <n v="12414"/>
    <n v="59"/>
    <s v="Panasonic Kx-TS550"/>
    <x v="7"/>
    <n v="69.959999999999994"/>
    <n v="55"/>
    <n v="882.63999999999942"/>
    <n v="4127.6399999999994"/>
  </r>
  <r>
    <s v="394-41-0748"/>
    <d v="2020-08-09T00:00:00"/>
    <s v="Sun"/>
    <x v="7"/>
    <s v="2020"/>
    <d v="1899-12-30T20:43:01"/>
    <s v="Lena_Hernandez@gmail.com"/>
    <s v="Lena Hernandez"/>
    <x v="1"/>
    <s v="Neumarkt,Neumarkt//Germany"/>
    <s v="Neumarkt"/>
    <x v="148"/>
    <x v="2"/>
    <x v="0"/>
    <n v="12537"/>
    <n v="18"/>
    <s v="Xerox 1913"/>
    <x v="0"/>
    <n v="39.75"/>
    <n v="24"/>
    <n v="283.5"/>
    <n v="715.5"/>
  </r>
  <r>
    <s v="596-42-3999"/>
    <d v="2020-12-09T00:00:00"/>
    <s v="Wed"/>
    <x v="3"/>
    <s v="2020"/>
    <d v="1899-12-30T15:52:01"/>
    <s v="Neil_Knudson@gmail.com"/>
    <s v="Neil Knudson"/>
    <x v="1"/>
    <s v="Kluczbork,Kluczbork//Poland"/>
    <s v="Kluczbork"/>
    <x v="123"/>
    <x v="1"/>
    <x v="0"/>
    <n v="13084"/>
    <n v="60"/>
    <s v="Xerox 1923"/>
    <x v="0"/>
    <n v="39.909999999999997"/>
    <n v="25"/>
    <n v="894.59999999999991"/>
    <n v="2394.6"/>
  </r>
  <r>
    <s v="541-89-9860"/>
    <d v="2021-01-25T00:00:00"/>
    <s v="Mon"/>
    <x v="4"/>
    <s v="2021"/>
    <d v="1899-12-30T16:45:12"/>
    <s v="Sally_Knutson@gmail.com"/>
    <s v="Sally Knutson"/>
    <x v="0"/>
    <s v="Mikołów,Mikołów//Poland"/>
    <s v="Mikołów"/>
    <x v="35"/>
    <x v="1"/>
    <x v="0"/>
    <n v="12784"/>
    <n v="40"/>
    <s v="Acco D-Ring Binder w/DublLock"/>
    <x v="0"/>
    <n v="75.66"/>
    <n v="61"/>
    <n v="586.39999999999964"/>
    <n v="3026.3999999999996"/>
  </r>
  <r>
    <s v="173-82-9529"/>
    <d v="2021-03-21T00:00:00"/>
    <s v="Sun"/>
    <x v="6"/>
    <s v="2021"/>
    <d v="1899-12-30T21:15:29"/>
    <s v="Maya_Herman@gmail.com"/>
    <s v="Maya Herman"/>
    <x v="1"/>
    <s v="Bielsk Podlaski,Bielsk Podlaski//Poland"/>
    <s v="Bielsk Podlaski"/>
    <x v="33"/>
    <x v="1"/>
    <x v="0"/>
    <n v="13095"/>
    <n v="80"/>
    <s v="OtterBox Commuter Series Case - iPhone 5 &amp; 5s"/>
    <x v="7"/>
    <n v="20.89"/>
    <n v="13"/>
    <n v="631.20000000000005"/>
    <n v="1671.2"/>
  </r>
  <r>
    <s v="563-36-9814"/>
    <d v="2020-09-03T00:00:00"/>
    <s v="Thu"/>
    <x v="0"/>
    <s v="2020"/>
    <d v="1899-12-30T03:24:54"/>
    <s v="Craig_Carreira@gmail.com"/>
    <s v="Craig Carreira"/>
    <x v="0"/>
    <s v="Świnoujście,Świnoujście//Poland"/>
    <s v="Świnoujście"/>
    <x v="131"/>
    <x v="1"/>
    <x v="0"/>
    <n v="12714"/>
    <n v="43"/>
    <s v="Square Ring Data Binders, Rigid 75 Pt. Covers, 11&quot; x 14-7/8&quot;"/>
    <x v="0"/>
    <n v="27.22"/>
    <n v="9"/>
    <n v="783.46"/>
    <n v="1170.46"/>
  </r>
  <r>
    <s v="308-47-4913"/>
    <d v="2021-01-31T00:00:00"/>
    <s v="Sun"/>
    <x v="4"/>
    <s v="2021"/>
    <d v="1899-12-30T07:21:52"/>
    <s v="Lena_Hernandez@gmail.com"/>
    <s v="Lena Hernandez"/>
    <x v="0"/>
    <s v="Kamień Pomorski,Kamień Pomorski//Poland"/>
    <s v="Kamień Pomorski"/>
    <x v="38"/>
    <x v="1"/>
    <x v="1"/>
    <n v="12966"/>
    <n v="93"/>
    <s v="Howard Miller 13&quot; Diameter Pewter Finish Round Wall Clock"/>
    <x v="2"/>
    <n v="11.85"/>
    <n v="9"/>
    <n v="265.04999999999995"/>
    <n v="1102.05"/>
  </r>
  <r>
    <s v="885-17-6250"/>
    <d v="2021-02-26T00:00:00"/>
    <s v="Fri"/>
    <x v="10"/>
    <s v="2021"/>
    <d v="1899-12-30T01:04:58"/>
    <s v="Mike_Gockenbach@gmail.com"/>
    <s v="Mike Gockenbach"/>
    <x v="1"/>
    <s v="Głuchołazy,Głuchołazy//Poland"/>
    <s v="Głuchołazy"/>
    <x v="149"/>
    <x v="1"/>
    <x v="2"/>
    <n v="12366"/>
    <n v="54"/>
    <s v="Xenaderal"/>
    <x v="5"/>
    <n v="84.09"/>
    <n v="52"/>
    <n v="1732.8600000000006"/>
    <n v="4540.8600000000006"/>
  </r>
  <r>
    <s v="726-27-2396"/>
    <d v="2020-08-05T00:00:00"/>
    <s v="Wed"/>
    <x v="7"/>
    <s v="2020"/>
    <d v="1899-12-30T16:58:15"/>
    <s v="Luke_Foster@gmail.com"/>
    <s v="Luke Foster"/>
    <x v="0"/>
    <s v="Biała Podlaska,Biała Podlaska//Poland"/>
    <s v="Biała Podlaska"/>
    <x v="150"/>
    <x v="1"/>
    <x v="1"/>
    <n v="13054"/>
    <n v="66"/>
    <s v="Xerox 202"/>
    <x v="0"/>
    <n v="35.79"/>
    <n v="21"/>
    <n v="976.13999999999987"/>
    <n v="2362.14"/>
  </r>
  <r>
    <s v="316-01-3952"/>
    <d v="2021-02-12T00:00:00"/>
    <s v="Fri"/>
    <x v="10"/>
    <s v="2021"/>
    <d v="1899-12-30T13:49:05"/>
    <s v="Ruben_Ausman@gmail.com"/>
    <s v="Ruben Ausman"/>
    <x v="1"/>
    <s v="Bytom,Bytom//Poland"/>
    <s v="Bytom"/>
    <x v="151"/>
    <x v="1"/>
    <x v="1"/>
    <n v="13033"/>
    <n v="11"/>
    <s v="Advantus Plastic Paper Clips"/>
    <x v="0"/>
    <n v="35.04"/>
    <n v="26"/>
    <n v="99.44"/>
    <n v="385.44"/>
  </r>
  <r>
    <s v="760-54-1821"/>
    <d v="2021-04-23T00:00:00"/>
    <s v="Fri"/>
    <x v="8"/>
    <s v="2021"/>
    <d v="1899-12-30T06:39:22"/>
    <s v="Alan_Schoenberger@gmail.com"/>
    <s v="Alan Schoenberger"/>
    <x v="0"/>
    <s v="Mysłowice,Mysłowice//Poland"/>
    <s v="Mysłowice"/>
    <x v="152"/>
    <x v="1"/>
    <x v="2"/>
    <n v="12167"/>
    <n v="84"/>
    <s v="Alisteride Pemidizem"/>
    <x v="8"/>
    <n v="96.58"/>
    <n v="62"/>
    <n v="2904.7200000000003"/>
    <n v="8112.72"/>
  </r>
  <r>
    <s v="793-10-3222"/>
    <d v="2020-12-23T00:00:00"/>
    <s v="Wed"/>
    <x v="3"/>
    <s v="2020"/>
    <d v="1899-12-30T12:50:34"/>
    <s v="Jonathan_Doherty@gmail.com"/>
    <s v="Jonathan Doherty"/>
    <x v="0"/>
    <s v="Mülheim,Mülheim//Germany"/>
    <s v="Mülheim"/>
    <x v="97"/>
    <x v="2"/>
    <x v="0"/>
    <n v="13045"/>
    <n v="27"/>
    <s v="Newell 335"/>
    <x v="0"/>
    <n v="56.13"/>
    <n v="30"/>
    <n v="705.51"/>
    <n v="1515.51"/>
  </r>
  <r>
    <s v="346-12-3257"/>
    <d v="2020-07-25T00:00:00"/>
    <s v="Sat"/>
    <x v="2"/>
    <s v="2020"/>
    <d v="1899-12-30T00:54:45"/>
    <s v="Paul_Gonzalez@gmail.com"/>
    <s v="Paul Gonzalez"/>
    <x v="1"/>
    <s v="Oberursel,Oberursel//Germany"/>
    <s v="Oberursel"/>
    <x v="93"/>
    <x v="2"/>
    <x v="0"/>
    <n v="12686"/>
    <n v="32"/>
    <s v="Square Credit Card Reader, 4 1/2&quot; x 4 1/2&quot; x 1&quot;, White"/>
    <x v="7"/>
    <n v="58.24"/>
    <n v="46"/>
    <n v="391.68000000000006"/>
    <n v="1863.68"/>
  </r>
  <r>
    <s v="110-05-6330"/>
    <d v="2020-09-19T00:00:00"/>
    <s v="Sat"/>
    <x v="0"/>
    <s v="2020"/>
    <d v="1899-12-30T02:23:41"/>
    <s v="Don_Jones@gmail.com"/>
    <s v="Don Jones"/>
    <x v="0"/>
    <s v="Bergisch Gladbach,Bergisch Gladbach//Germany"/>
    <s v="Bergisch Gladbach"/>
    <x v="111"/>
    <x v="2"/>
    <x v="0"/>
    <n v="12195"/>
    <n v="42"/>
    <s v="Betanem"/>
    <x v="3"/>
    <n v="55.73"/>
    <n v="28"/>
    <n v="1164.6599999999999"/>
    <n v="2340.66"/>
  </r>
  <r>
    <s v="651-61-0874"/>
    <d v="2021-05-19T00:00:00"/>
    <s v="Wed"/>
    <x v="1"/>
    <s v="2021"/>
    <d v="1899-12-30T22:01:41"/>
    <s v="Sanjit_Chand@gmail.com"/>
    <s v="Sanjit Chand"/>
    <x v="0"/>
    <s v="Darmstadt,Darmstadt//Germany"/>
    <s v="Darmstadt"/>
    <x v="153"/>
    <x v="2"/>
    <x v="0"/>
    <n v="12530"/>
    <n v="22"/>
    <s v="Lexmark MX611dhe Monochrome Laser Printer"/>
    <x v="7"/>
    <n v="54.27"/>
    <n v="21"/>
    <n v="731.94"/>
    <n v="1193.94"/>
  </r>
  <r>
    <s v="236-86-3015"/>
    <d v="2021-05-09T00:00:00"/>
    <s v="Sun"/>
    <x v="1"/>
    <s v="2021"/>
    <d v="1899-12-30T14:51:00"/>
    <s v="Darrin_Huff@gmail.com"/>
    <s v="Darrin Huff"/>
    <x v="1"/>
    <s v="Germering,Germering//Germany"/>
    <s v="Germering"/>
    <x v="154"/>
    <x v="2"/>
    <x v="0"/>
    <n v="12523"/>
    <n v="68"/>
    <s v="Avery 519"/>
    <x v="0"/>
    <n v="18.22"/>
    <n v="6"/>
    <n v="830.96"/>
    <n v="1238.96"/>
  </r>
  <r>
    <s v="831-64-0259"/>
    <d v="2020-08-08T00:00:00"/>
    <s v="Sat"/>
    <x v="7"/>
    <s v="2020"/>
    <d v="1899-12-30T00:37:17"/>
    <s v="Valerie_Mitchum@gmail.com"/>
    <s v="Valerie Mitchum"/>
    <x v="0"/>
    <s v="Seelze,Seelze//Germany"/>
    <s v="Seelze"/>
    <x v="89"/>
    <x v="2"/>
    <x v="1"/>
    <n v="12349"/>
    <n v="87"/>
    <s v="Thalilamide"/>
    <x v="6"/>
    <n v="18.28"/>
    <n v="15"/>
    <n v="285.36000000000013"/>
    <n v="1590.3600000000001"/>
  </r>
  <r>
    <s v="587-03-7455"/>
    <d v="2020-06-23T00:00:00"/>
    <s v="Tue"/>
    <x v="11"/>
    <s v="2020"/>
    <d v="1899-12-30T12:58:42"/>
    <s v="Justin_Ellison@gmail.com"/>
    <s v="Justin Ellison"/>
    <x v="0"/>
    <s v="Bremerhaven,Bremerhaven//Germany"/>
    <s v="Bremerhaven"/>
    <x v="91"/>
    <x v="2"/>
    <x v="0"/>
    <n v="12159"/>
    <n v="13"/>
    <s v="Alarudin Azarolac"/>
    <x v="5"/>
    <n v="52.59"/>
    <n v="35"/>
    <n v="228.67000000000007"/>
    <n v="683.67000000000007"/>
  </r>
  <r>
    <s v="882-40-4577"/>
    <d v="2021-04-05T00:00:00"/>
    <s v="Mon"/>
    <x v="8"/>
    <s v="2021"/>
    <d v="1899-12-30T11:58:32"/>
    <s v="Michael_Paige@gmail.com"/>
    <s v="Michael Paige"/>
    <x v="0"/>
    <s v="Ludwigsburg,Ludwigsburg//Germany"/>
    <s v="Ludwigsburg"/>
    <x v="139"/>
    <x v="2"/>
    <x v="0"/>
    <n v="12979"/>
    <n v="60"/>
    <s v="Acco Translucent Poly Ring Binders"/>
    <x v="0"/>
    <n v="93.78"/>
    <n v="63"/>
    <n v="1846.8000000000002"/>
    <n v="5626.8"/>
  </r>
  <r>
    <s v="732-67-5346"/>
    <d v="2020-07-03T00:00:00"/>
    <s v="Fri"/>
    <x v="2"/>
    <s v="2020"/>
    <d v="1899-12-30T16:59:11"/>
    <s v="Jeremy_Ellison@gmail.com"/>
    <s v="Jeremy Ellison"/>
    <x v="0"/>
    <s v="Lehrte,Lehrte//Germany"/>
    <s v="Lehrte"/>
    <x v="50"/>
    <x v="2"/>
    <x v="0"/>
    <n v="12666"/>
    <n v="12"/>
    <s v="Canon imageCLASS MF7460 Monochrome Digital Laser Multifunction Copier"/>
    <x v="7"/>
    <n v="22.95"/>
    <n v="9"/>
    <n v="167.39999999999998"/>
    <n v="275.39999999999998"/>
  </r>
  <r>
    <s v="725-32-9708"/>
    <d v="2021-05-26T00:00:00"/>
    <s v="Wed"/>
    <x v="1"/>
    <s v="2021"/>
    <d v="1899-12-30T17:30:34"/>
    <s v="Tamara_Dahlen@gmail.com"/>
    <s v="Tamara Dahlen"/>
    <x v="1"/>
    <s v="Eisenach,Eisenach//Germany"/>
    <s v="Eisenach"/>
    <x v="77"/>
    <x v="2"/>
    <x v="0"/>
    <n v="12519"/>
    <n v="87"/>
    <s v="Southworth 25% Cotton Antique Laid Paper &amp; Envelopes"/>
    <x v="0"/>
    <n v="75.819999999999993"/>
    <n v="69"/>
    <n v="593.33999999999924"/>
    <n v="6596.3399999999992"/>
  </r>
  <r>
    <s v="256-08-8343"/>
    <d v="2020-12-10T00:00:00"/>
    <s v="Thu"/>
    <x v="3"/>
    <s v="2020"/>
    <d v="1899-12-30T15:21:36"/>
    <s v="Ken_Lonsdale@gmail.com"/>
    <s v="Ken Lonsdale"/>
    <x v="0"/>
    <s v="Nordhausen,Nordhausen//Germany"/>
    <s v="Nordhausen"/>
    <x v="155"/>
    <x v="2"/>
    <x v="0"/>
    <n v="12974"/>
    <n v="22"/>
    <s v="Xerox 1964"/>
    <x v="0"/>
    <n v="51.94"/>
    <n v="45"/>
    <n v="152.67999999999984"/>
    <n v="1142.6799999999998"/>
  </r>
  <r>
    <s v="372-26-1506"/>
    <d v="2021-06-14T00:00:00"/>
    <s v="Mon"/>
    <x v="11"/>
    <s v="2021"/>
    <d v="1899-12-30T15:22:36"/>
    <s v="Janet_Martin@gmail.com"/>
    <s v="Janet Martin"/>
    <x v="1"/>
    <s v="Mülheim,Mülheim//Germany"/>
    <s v="Mülheim"/>
    <x v="97"/>
    <x v="2"/>
    <x v="0"/>
    <n v="12560"/>
    <n v="36"/>
    <s v="Pressboard Covers with Storage Hooks, 9 1/2&quot; x 11&quot;, Light Blue"/>
    <x v="0"/>
    <n v="53.17"/>
    <n v="41"/>
    <n v="438.12000000000012"/>
    <n v="1914.1200000000001"/>
  </r>
  <r>
    <s v="244-08-0162"/>
    <d v="2021-01-13T00:00:00"/>
    <s v="Wed"/>
    <x v="4"/>
    <s v="2021"/>
    <d v="1899-12-30T23:22:46"/>
    <s v="Gene_Hale@gmail.com"/>
    <s v="Gene Hale"/>
    <x v="0"/>
    <s v="Soest,Soest//Germany"/>
    <s v="Soest"/>
    <x v="133"/>
    <x v="2"/>
    <x v="0"/>
    <n v="12759"/>
    <n v="100"/>
    <s v="Letter Size Cart"/>
    <x v="0"/>
    <n v="78.88"/>
    <n v="61"/>
    <n v="1788"/>
    <n v="7888"/>
  </r>
  <r>
    <s v="569-71-4390"/>
    <d v="2020-11-20T00:00:00"/>
    <s v="Fri"/>
    <x v="9"/>
    <s v="2020"/>
    <d v="1899-12-30T22:58:43"/>
    <s v="Jim_Sink@gmail.com"/>
    <s v="Jim Sink"/>
    <x v="1"/>
    <s v="Berlin,Berlin//Germany"/>
    <s v="Berlin"/>
    <x v="156"/>
    <x v="2"/>
    <x v="0"/>
    <n v="12617"/>
    <n v="62"/>
    <s v="Bagged Rubber Bands"/>
    <x v="0"/>
    <n v="60.38"/>
    <n v="53"/>
    <n v="457.55999999999995"/>
    <n v="3743.56"/>
  </r>
  <r>
    <s v="132-23-6451"/>
    <d v="2021-01-09T00:00:00"/>
    <s v="Sat"/>
    <x v="4"/>
    <s v="2021"/>
    <d v="1899-12-30T20:46:15"/>
    <s v="Alan_Haines@gmail.com"/>
    <s v="Alan Haines"/>
    <x v="1"/>
    <s v="Herten,Herten//Germany"/>
    <s v="Herten"/>
    <x v="76"/>
    <x v="2"/>
    <x v="0"/>
    <n v="12968"/>
    <n v="71"/>
    <s v="Chromcraft Bull-Nose Wood Oval Conference Tables &amp; Bases"/>
    <x v="2"/>
    <n v="40.729999999999997"/>
    <n v="28"/>
    <n v="903.82999999999993"/>
    <n v="2891.83"/>
  </r>
  <r>
    <s v="696-90-2548"/>
    <d v="2021-01-22T00:00:00"/>
    <s v="Fri"/>
    <x v="4"/>
    <s v="2021"/>
    <d v="1899-12-30T15:44:47"/>
    <s v="Sung_Pak@gmail.com"/>
    <s v="Sung Pak"/>
    <x v="1"/>
    <s v="Bingen am Rhein,Bingen am Rhein//Germany"/>
    <s v="Bingen am Rhein"/>
    <x v="98"/>
    <x v="2"/>
    <x v="0"/>
    <n v="13009"/>
    <n v="93"/>
    <s v="Lifetime Advantage Folding Chairs, 4/Carton"/>
    <x v="2"/>
    <n v="65.260000000000005"/>
    <n v="57"/>
    <n v="768.18000000000029"/>
    <n v="6069.18"/>
  </r>
  <r>
    <s v="472-15-9636"/>
    <d v="2021-05-07T00:00:00"/>
    <s v="Fri"/>
    <x v="1"/>
    <s v="2021"/>
    <d v="1899-12-30T13:59:42"/>
    <s v="Ted_Trevino@gmail.com"/>
    <s v="Ted Trevino"/>
    <x v="0"/>
    <s v="Magdeburg,Magdeburg//Germany"/>
    <s v="Magdeburg"/>
    <x v="157"/>
    <x v="2"/>
    <x v="1"/>
    <n v="12662"/>
    <n v="49"/>
    <s v="AT&amp;T 1070 Corded Phone"/>
    <x v="7"/>
    <n v="54.36"/>
    <n v="30"/>
    <n v="1193.6399999999999"/>
    <n v="2663.64"/>
  </r>
  <r>
    <s v="268-03-6164"/>
    <d v="2021-06-15T00:00:00"/>
    <s v="Tue"/>
    <x v="11"/>
    <s v="2021"/>
    <d v="1899-12-30T19:41:04"/>
    <s v="Jeremy_Pistek@gmail.com"/>
    <s v="Jeremy Pistek"/>
    <x v="1"/>
    <s v="Hanau,Hanau//Germany"/>
    <s v="Hanau"/>
    <x v="62"/>
    <x v="2"/>
    <x v="1"/>
    <n v="12222"/>
    <n v="48"/>
    <s v="Dexacilin Triline"/>
    <x v="3"/>
    <n v="42.47"/>
    <n v="30"/>
    <n v="598.55999999999995"/>
    <n v="2038.56"/>
  </r>
  <r>
    <s v="750-57-9686"/>
    <d v="2021-03-05T00:00:00"/>
    <s v="Fri"/>
    <x v="6"/>
    <s v="2021"/>
    <d v="1899-12-30T22:23:11"/>
    <s v="Andrew_Gjertsen@gmail.com"/>
    <s v="Andrew Gjertsen"/>
    <x v="1"/>
    <s v="Pirmasens,Pirmasens//Germany"/>
    <s v="Pirmasens"/>
    <x v="90"/>
    <x v="2"/>
    <x v="0"/>
    <n v="13115"/>
    <n v="69"/>
    <s v="Luxo Professional Combination Clamp-On Lamps"/>
    <x v="2"/>
    <n v="58.15"/>
    <n v="20"/>
    <n v="2632.35"/>
    <n v="4012.35"/>
  </r>
  <r>
    <s v="186-09-3669"/>
    <d v="2021-04-28T00:00:00"/>
    <s v="Wed"/>
    <x v="8"/>
    <s v="2021"/>
    <d v="1899-12-30T07:42:56"/>
    <s v="Steve_Nguyen@gmail.com"/>
    <s v="Steve Nguyen"/>
    <x v="1"/>
    <s v="Trier,Trier//Germany"/>
    <s v="Trier"/>
    <x v="41"/>
    <x v="2"/>
    <x v="0"/>
    <n v="12610"/>
    <n v="56"/>
    <s v="Safco Industrial Shelving"/>
    <x v="0"/>
    <n v="33.26"/>
    <n v="20"/>
    <n v="742.56"/>
    <n v="1862.56"/>
  </r>
  <r>
    <s v="848-07-1692"/>
    <d v="2020-12-25T00:00:00"/>
    <s v="Fri"/>
    <x v="3"/>
    <s v="2020"/>
    <d v="1899-12-30T23:25:11"/>
    <s v="Troy_Staebel@gmail.com"/>
    <s v="Troy Staebel"/>
    <x v="1"/>
    <s v="Meppen,Meppen//Germany"/>
    <s v="Meppen"/>
    <x v="158"/>
    <x v="2"/>
    <x v="1"/>
    <n v="12447"/>
    <n v="56"/>
    <s v="Economy Binders"/>
    <x v="0"/>
    <n v="15.55"/>
    <n v="9"/>
    <n v="366.80000000000007"/>
    <n v="870.80000000000007"/>
  </r>
  <r>
    <s v="745-71-3520"/>
    <d v="2020-06-26T00:00:00"/>
    <s v="Fri"/>
    <x v="11"/>
    <s v="2020"/>
    <d v="1899-12-30T14:23:04"/>
    <s v="Dan_Reichenbach@gmail.com"/>
    <s v="Dan Reichenbach"/>
    <x v="0"/>
    <s v="Ingolstadt,Ingolstadt//Germany"/>
    <s v="Ingolstadt"/>
    <x v="159"/>
    <x v="2"/>
    <x v="1"/>
    <n v="12185"/>
    <n v="30"/>
    <s v="Aquamycin Lacoran"/>
    <x v="3"/>
    <n v="44.59"/>
    <n v="37"/>
    <n v="227.70000000000005"/>
    <n v="1337.7"/>
  </r>
  <r>
    <s v="266-76-6436"/>
    <d v="2020-10-31T00:00:00"/>
    <s v="Sat"/>
    <x v="5"/>
    <s v="2020"/>
    <d v="1899-12-30T03:34:52"/>
    <s v="Darrin_Huff@gmail.com"/>
    <s v="Darrin Huff"/>
    <x v="0"/>
    <s v="Ludwigsburg,Ludwigsburg//Germany"/>
    <s v="Ludwigsburg"/>
    <x v="139"/>
    <x v="2"/>
    <x v="1"/>
    <n v="12516"/>
    <n v="25"/>
    <s v="GBC Prestige Therm-A-Bind Covers"/>
    <x v="0"/>
    <n v="99.69"/>
    <n v="65"/>
    <n v="867.25"/>
    <n v="2492.25"/>
  </r>
  <r>
    <s v="740-22-2500"/>
    <d v="2021-01-02T00:00:00"/>
    <s v="Sat"/>
    <x v="4"/>
    <s v="2021"/>
    <d v="1899-12-30T12:31:15"/>
    <s v="Ruben_Dartt@gmail.com"/>
    <s v="Ruben Dartt"/>
    <x v="0"/>
    <s v="Leichlingen,Leichlingen//Germany"/>
    <s v="Leichlingen"/>
    <x v="160"/>
    <x v="2"/>
    <x v="0"/>
    <n v="12268"/>
    <n v="15"/>
    <s v="Ketamara Evogel"/>
    <x v="1"/>
    <n v="81.3"/>
    <n v="68"/>
    <n v="199.5"/>
    <n v="1219.5"/>
  </r>
  <r>
    <s v="271-88-8734"/>
    <d v="2020-09-09T00:00:00"/>
    <s v="Wed"/>
    <x v="0"/>
    <s v="2020"/>
    <d v="1899-12-30T19:22:18"/>
    <s v="Carl_Weiss@gmail.com"/>
    <s v="Carl Weiss"/>
    <x v="1"/>
    <s v="Esslingen,Esslingen//Germany"/>
    <s v="Esslingen"/>
    <x v="125"/>
    <x v="2"/>
    <x v="1"/>
    <n v="12491"/>
    <n v="42"/>
    <s v="Companion Letter/Legal File, Black"/>
    <x v="0"/>
    <n v="95.44"/>
    <n v="68"/>
    <n v="1152.48"/>
    <n v="4008.48"/>
  </r>
  <r>
    <s v="301-81-8610"/>
    <d v="2021-02-02T00:00:00"/>
    <s v="Tue"/>
    <x v="10"/>
    <s v="2021"/>
    <d v="1899-12-30T16:47:00"/>
    <s v="Elpida_Rittenbach@gmail.com"/>
    <s v="Elpida Rittenbach"/>
    <x v="0"/>
    <s v="Gaggenau,Gaggenau//Germany"/>
    <s v="Gaggenau"/>
    <x v="103"/>
    <x v="2"/>
    <x v="1"/>
    <n v="12361"/>
    <n v="59"/>
    <s v="Ultrimax Ultriset"/>
    <x v="8"/>
    <n v="37.06"/>
    <n v="23"/>
    <n v="829.54"/>
    <n v="2186.54"/>
  </r>
  <r>
    <s v="489-64-4354"/>
    <d v="2020-09-25T00:00:00"/>
    <s v="Fri"/>
    <x v="0"/>
    <s v="2020"/>
    <d v="1899-12-30T18:14:57"/>
    <s v="Mark_Packer@gmail.com"/>
    <s v="Mark Packer"/>
    <x v="0"/>
    <s v="Iserlohn,Iserlohn//Germany"/>
    <s v="Iserlohn"/>
    <x v="161"/>
    <x v="2"/>
    <x v="0"/>
    <n v="12739"/>
    <n v="77"/>
    <s v="Self-Adhesive Removable Labels"/>
    <x v="0"/>
    <n v="31.75"/>
    <n v="22"/>
    <n v="750.75"/>
    <n v="2444.75"/>
  </r>
  <r>
    <s v="198-84-7132"/>
    <d v="2020-06-26T00:00:00"/>
    <s v="Fri"/>
    <x v="11"/>
    <s v="2020"/>
    <d v="1899-12-30T02:23:21"/>
    <s v="Kimberly_Carter@gmail.com"/>
    <s v="Kimberly Carter"/>
    <x v="0"/>
    <s v="Hanau,Hanau//Germany"/>
    <s v="Hanau"/>
    <x v="62"/>
    <x v="2"/>
    <x v="1"/>
    <n v="13058"/>
    <n v="76"/>
    <s v="Deluxe Chalkboard Eraser Cleaner"/>
    <x v="0"/>
    <n v="35.22"/>
    <n v="24"/>
    <n v="852.7199999999998"/>
    <n v="2676.72"/>
  </r>
  <r>
    <s v="269-10-8440"/>
    <d v="2021-03-14T00:00:00"/>
    <s v="Sun"/>
    <x v="6"/>
    <s v="2021"/>
    <d v="1899-12-30T19:01:57"/>
    <s v="Rick_Bensley@gmail.com"/>
    <s v="Rick Bensley"/>
    <x v="0"/>
    <s v="Bühl,Bühl//Germany"/>
    <s v="Bühl"/>
    <x v="64"/>
    <x v="2"/>
    <x v="1"/>
    <n v="12413"/>
    <n v="78"/>
    <s v="Plantronics HL10 Handset Lifter"/>
    <x v="7"/>
    <n v="44.02"/>
    <n v="20"/>
    <n v="1873.5600000000004"/>
    <n v="3433.5600000000004"/>
  </r>
  <r>
    <s v="650-98-6268"/>
    <d v="2020-09-19T00:00:00"/>
    <s v="Sat"/>
    <x v="0"/>
    <s v="2020"/>
    <d v="1899-12-30T10:58:07"/>
    <s v="Joni_Blumstein@gmail.com"/>
    <s v="Joni Blumstein"/>
    <x v="1"/>
    <s v="Neumarkt,Neumarkt//Germany"/>
    <s v="Neumarkt"/>
    <x v="148"/>
    <x v="2"/>
    <x v="2"/>
    <n v="12320"/>
    <n v="66"/>
    <s v="Rebedase Aplencor"/>
    <x v="5"/>
    <n v="94.49"/>
    <n v="71"/>
    <n v="1550.3399999999992"/>
    <n v="6236.3399999999992"/>
  </r>
  <r>
    <s v="741-73-3559"/>
    <d v="2021-03-22T00:00:00"/>
    <s v="Mon"/>
    <x v="6"/>
    <s v="2021"/>
    <d v="1899-12-30T06:32:52"/>
    <s v="Dave_Brooks@gmail.com"/>
    <s v="Dave Brooks"/>
    <x v="1"/>
    <s v="Nürtingen,Nürtingen//Germany"/>
    <s v="Nürtingen"/>
    <x v="73"/>
    <x v="2"/>
    <x v="1"/>
    <n v="12586"/>
    <n v="39"/>
    <s v="Global Low Back Tilter Chair"/>
    <x v="2"/>
    <n v="63.61"/>
    <n v="52"/>
    <n v="452.78999999999996"/>
    <n v="2480.79"/>
  </r>
  <r>
    <s v="325-77-6186"/>
    <d v="2020-12-22T00:00:00"/>
    <s v="Tue"/>
    <x v="3"/>
    <s v="2020"/>
    <d v="1899-12-30T05:38:58"/>
    <s v="Parhena_Norris@gmail.com"/>
    <s v="Parhena Norris"/>
    <x v="0"/>
    <s v="Merzig,Merzig//Germany"/>
    <s v="Merzig"/>
    <x v="78"/>
    <x v="2"/>
    <x v="2"/>
    <n v="12509"/>
    <n v="17"/>
    <s v="Newell 343"/>
    <x v="0"/>
    <n v="96.7"/>
    <n v="63"/>
    <n v="572.90000000000009"/>
    <n v="1643.9"/>
  </r>
  <r>
    <s v="286-75-7818"/>
    <d v="2020-10-08T00:00:00"/>
    <s v="Thu"/>
    <x v="5"/>
    <s v="2020"/>
    <d v="1899-12-30T02:03:26"/>
    <s v="Emily_Burns@gmail.com"/>
    <s v="Emily Burns"/>
    <x v="0"/>
    <s v="Lippstadt,Lippstadt//Germany"/>
    <s v="Lippstadt"/>
    <x v="49"/>
    <x v="2"/>
    <x v="2"/>
    <n v="12420"/>
    <n v="95"/>
    <s v="Imation 8gb Micro Traveldrive Usb 2.0 Flash Drive"/>
    <x v="7"/>
    <n v="74.86"/>
    <n v="58"/>
    <n v="1601.6999999999998"/>
    <n v="7111.7"/>
  </r>
  <r>
    <s v="574-57-9721"/>
    <d v="2021-02-07T00:00:00"/>
    <s v="Sun"/>
    <x v="10"/>
    <s v="2021"/>
    <d v="1899-12-30T13:16:32"/>
    <s v="Ben_Peterman@gmail.com"/>
    <s v="Ben Peterman"/>
    <x v="1"/>
    <s v="Koblenz,Koblenz//Germany"/>
    <s v="Koblenz"/>
    <x v="135"/>
    <x v="2"/>
    <x v="2"/>
    <n v="12991"/>
    <n v="16"/>
    <s v="Avery 476"/>
    <x v="0"/>
    <n v="28.31"/>
    <n v="17"/>
    <n v="180.95999999999998"/>
    <n v="452.96"/>
  </r>
  <r>
    <s v="459-50-7686"/>
    <d v="2021-02-15T00:00:00"/>
    <s v="Mon"/>
    <x v="10"/>
    <s v="2021"/>
    <d v="1899-12-30T13:08:26"/>
    <s v="Ted_Trevino@gmail.com"/>
    <s v="Ted Trevino"/>
    <x v="0"/>
    <s v="Nürtingen,Nürtingen//Germany"/>
    <s v="Nürtingen"/>
    <x v="73"/>
    <x v="2"/>
    <x v="2"/>
    <n v="12857"/>
    <n v="61"/>
    <s v="HON 5400 Series Task Chairs for Big and Tall"/>
    <x v="2"/>
    <n v="36.770000000000003"/>
    <n v="31"/>
    <n v="351.97000000000025"/>
    <n v="2242.9700000000003"/>
  </r>
  <r>
    <s v="616-87-0016"/>
    <d v="2020-09-15T00:00:00"/>
    <s v="Tue"/>
    <x v="0"/>
    <s v="2020"/>
    <d v="1899-12-30T16:09:24"/>
    <s v="Neil_Knudson@gmail.com"/>
    <s v="Neil Knudson"/>
    <x v="1"/>
    <s v="Langen,Langen//Germany"/>
    <s v="Langen"/>
    <x v="96"/>
    <x v="2"/>
    <x v="0"/>
    <n v="12270"/>
    <n v="16"/>
    <s v="Kinenadryl"/>
    <x v="1"/>
    <n v="26.31"/>
    <n v="16"/>
    <n v="164.95999999999998"/>
    <n v="420.96"/>
  </r>
  <r>
    <s v="837-55-7229"/>
    <d v="2020-12-14T00:00:00"/>
    <s v="Mon"/>
    <x v="3"/>
    <s v="2020"/>
    <d v="1899-12-30T10:17:25"/>
    <s v="Michelle_Tran@gmail.com"/>
    <s v="Michelle Tran"/>
    <x v="0"/>
    <s v="Salzwedel,Salzwedel//Germany"/>
    <s v="Salzwedel"/>
    <x v="92"/>
    <x v="2"/>
    <x v="0"/>
    <n v="12598"/>
    <n v="49"/>
    <s v="KI Conference Tables"/>
    <x v="2"/>
    <n v="51.34"/>
    <n v="23"/>
    <n v="1388.6600000000003"/>
    <n v="2515.6600000000003"/>
  </r>
  <r>
    <s v="751-69-0068"/>
    <d v="2020-12-25T00:00:00"/>
    <s v="Fri"/>
    <x v="3"/>
    <s v="2020"/>
    <d v="1899-12-30T16:53:55"/>
    <s v="Alan_Dominguez@gmail.com"/>
    <s v="Alan Dominguez"/>
    <x v="0"/>
    <s v="Fürstenfeldbruck,Fürstenfeldbruck//Germany"/>
    <s v="Fürstenfeldbruck"/>
    <x v="162"/>
    <x v="2"/>
    <x v="0"/>
    <n v="12746"/>
    <n v="29"/>
    <s v="Xerox 1987"/>
    <x v="0"/>
    <n v="93.22"/>
    <n v="70"/>
    <n v="673.38000000000011"/>
    <n v="2703.38"/>
  </r>
  <r>
    <s v="257-73-1380"/>
    <d v="2020-08-24T00:00:00"/>
    <s v="Mon"/>
    <x v="7"/>
    <s v="2020"/>
    <d v="1899-12-30T22:24:02"/>
    <s v="Keith_Herrera@gmail.com"/>
    <s v="Keith Herrera"/>
    <x v="1"/>
    <s v="Regensburg,Regensburg//Germany"/>
    <s v="Regensburg"/>
    <x v="163"/>
    <x v="2"/>
    <x v="2"/>
    <n v="12292"/>
    <n v="12"/>
    <s v="Microroban Afatigomar"/>
    <x v="4"/>
    <n v="97.22"/>
    <n v="88"/>
    <n v="110.63999999999987"/>
    <n v="1166.6399999999999"/>
  </r>
  <r>
    <s v="345-08-4992"/>
    <d v="2020-08-14T00:00:00"/>
    <s v="Fri"/>
    <x v="7"/>
    <s v="2020"/>
    <d v="1899-12-30T10:32:24"/>
    <s v="Roy_Collins@gmail.com"/>
    <s v="Roy Collins"/>
    <x v="1"/>
    <s v="Emmendingen,Emmendingen//Germany"/>
    <s v="Emmendingen"/>
    <x v="102"/>
    <x v="2"/>
    <x v="2"/>
    <n v="12339"/>
    <n v="10"/>
    <s v="Symbisine Prednimadin"/>
    <x v="5"/>
    <n v="23.03"/>
    <n v="9"/>
    <n v="140.30000000000001"/>
    <n v="230.3"/>
  </r>
  <r>
    <s v="549-96-4200"/>
    <d v="2020-10-21T00:00:00"/>
    <s v="Wed"/>
    <x v="5"/>
    <s v="2020"/>
    <d v="1899-12-30T12:59:26"/>
    <s v="Ted_Trevino@gmail.com"/>
    <s v="Ted Trevino"/>
    <x v="0"/>
    <s v="Norderstedt,Norderstedt//Germany"/>
    <s v="Norderstedt"/>
    <x v="60"/>
    <x v="2"/>
    <x v="1"/>
    <n v="13089"/>
    <n v="68"/>
    <s v="Polycom CX600 IP Phone VoIP phone"/>
    <x v="7"/>
    <n v="42.57"/>
    <n v="22"/>
    <n v="1398.7600000000002"/>
    <n v="2894.76"/>
  </r>
  <r>
    <s v="810-60-6344"/>
    <d v="2021-03-11T00:00:00"/>
    <s v="Thu"/>
    <x v="6"/>
    <s v="2021"/>
    <d v="1899-12-30T09:13:32"/>
    <s v="Jim_Sink@gmail.com"/>
    <s v="Jim Sink"/>
    <x v="1"/>
    <s v="Paderborn,Paderborn//Germany"/>
    <s v="Paderborn"/>
    <x v="164"/>
    <x v="2"/>
    <x v="1"/>
    <n v="12745"/>
    <n v="44"/>
    <s v="Bevis Steel Folding Chairs"/>
    <x v="2"/>
    <n v="98.97"/>
    <n v="53"/>
    <n v="2022.6800000000003"/>
    <n v="4354.68"/>
  </r>
  <r>
    <s v="450-28-2866"/>
    <d v="2020-10-23T00:00:00"/>
    <s v="Fri"/>
    <x v="5"/>
    <s v="2020"/>
    <d v="1899-12-30T20:48:09"/>
    <s v="Robert_Marley@gmail.com"/>
    <s v="Robert Marley"/>
    <x v="0"/>
    <s v="Nürtingen,Nürtingen//Germany"/>
    <s v="Nürtingen"/>
    <x v="73"/>
    <x v="2"/>
    <x v="0"/>
    <n v="12846"/>
    <n v="19"/>
    <s v="Premier Elliptical Ring Binder, Black"/>
    <x v="0"/>
    <n v="77.63"/>
    <n v="55"/>
    <n v="429.9699999999998"/>
    <n v="1474.9699999999998"/>
  </r>
  <r>
    <s v="394-30-3170"/>
    <d v="2021-05-15T00:00:00"/>
    <s v="Sat"/>
    <x v="1"/>
    <s v="2021"/>
    <d v="1899-12-30T21:08:01"/>
    <s v="Shahid_Hopkins@gmail.com"/>
    <s v="Shahid Hopkins"/>
    <x v="0"/>
    <s v="Dillingen,Dillingen//Germany"/>
    <s v="Dillingen"/>
    <x v="147"/>
    <x v="2"/>
    <x v="0"/>
    <n v="12447"/>
    <n v="71"/>
    <s v="Economy Binders"/>
    <x v="0"/>
    <n v="15.55"/>
    <n v="9"/>
    <n v="465.04999999999995"/>
    <n v="1104.05"/>
  </r>
  <r>
    <s v="138-17-5109"/>
    <d v="2020-10-28T00:00:00"/>
    <s v="Wed"/>
    <x v="5"/>
    <s v="2020"/>
    <d v="1899-12-30T01:17:15"/>
    <s v="Tamara_Dahlen@gmail.com"/>
    <s v="Tamara Dahlen"/>
    <x v="0"/>
    <s v="Wermelskirchen,Wermelskirchen//Germany"/>
    <s v="Wermelskirchen"/>
    <x v="165"/>
    <x v="2"/>
    <x v="0"/>
    <n v="12677"/>
    <n v="71"/>
    <s v="Ibico Recycled Grain-Textured Covers"/>
    <x v="0"/>
    <n v="18.77"/>
    <n v="9"/>
    <n v="693.67000000000007"/>
    <n v="1332.67"/>
  </r>
  <r>
    <s v="192-98-7397"/>
    <d v="2021-01-18T00:00:00"/>
    <s v="Mon"/>
    <x v="4"/>
    <s v="2021"/>
    <d v="1899-12-30T11:46:03"/>
    <s v="Greg_Guthrie@gmail.com"/>
    <s v="Greg Guthrie"/>
    <x v="0"/>
    <s v="Elmshorn,Elmshorn//Germany"/>
    <s v="Elmshorn"/>
    <x v="59"/>
    <x v="2"/>
    <x v="0"/>
    <n v="12510"/>
    <n v="88"/>
    <s v="Convenience Packs of Business Envelopes"/>
    <x v="0"/>
    <n v="35.380000000000003"/>
    <n v="20"/>
    <n v="1353.44"/>
    <n v="3113.44"/>
  </r>
  <r>
    <s v="301-11-9629"/>
    <d v="2020-12-12T00:00:00"/>
    <s v="Sat"/>
    <x v="3"/>
    <s v="2020"/>
    <d v="1899-12-30T06:43:06"/>
    <s v="Erin_Smith@gmail.com"/>
    <s v="Erin Smith"/>
    <x v="0"/>
    <s v="Horb am Neckar,Horb am Neckar//Germany"/>
    <s v="Horb am Neckar"/>
    <x v="166"/>
    <x v="2"/>
    <x v="0"/>
    <n v="12885"/>
    <n v="94"/>
    <s v="Xerox 1894"/>
    <x v="0"/>
    <n v="27.28"/>
    <n v="9"/>
    <n v="1718.3200000000002"/>
    <n v="2564.3200000000002"/>
  </r>
  <r>
    <s v="390-80-5128"/>
    <d v="2021-03-31T00:00:00"/>
    <s v="Wed"/>
    <x v="6"/>
    <s v="2021"/>
    <d v="1899-12-30T07:01:38"/>
    <s v="Dorothy_Wardle@gmail.com"/>
    <s v="Dorothy Wardle"/>
    <x v="0"/>
    <s v="Neuwied,Neuwied//Germany"/>
    <s v="Neuwied"/>
    <x v="42"/>
    <x v="2"/>
    <x v="0"/>
    <n v="12868"/>
    <n v="27"/>
    <s v="Alliance Big Bands Rubber Bands, 12/Pack"/>
    <x v="0"/>
    <n v="53.72"/>
    <n v="21"/>
    <n v="883.44"/>
    <n v="1450.44"/>
  </r>
  <r>
    <s v="235-46-8343"/>
    <d v="2020-07-16T00:00:00"/>
    <s v="Thu"/>
    <x v="2"/>
    <s v="2020"/>
    <d v="1899-12-30T05:40:02"/>
    <s v="Adam_Bellavance@gmail.com"/>
    <s v="Adam Bellavance"/>
    <x v="1"/>
    <s v="Mülheim,Mülheim//Germany"/>
    <s v="Mülheim"/>
    <x v="97"/>
    <x v="2"/>
    <x v="0"/>
    <n v="12810"/>
    <n v="68"/>
    <s v="Colored Envelopes"/>
    <x v="0"/>
    <n v="64.08"/>
    <n v="58"/>
    <n v="413.4399999999996"/>
    <n v="4357.4399999999996"/>
  </r>
  <r>
    <s v="453-12-7053"/>
    <d v="2021-05-13T00:00:00"/>
    <s v="Thu"/>
    <x v="1"/>
    <s v="2021"/>
    <d v="1899-12-30T02:24:04"/>
    <s v="Claire_Gute@gmail.com"/>
    <s v="Claire Gute"/>
    <x v="1"/>
    <s v="Gera,Gera//Germany"/>
    <s v="Gera"/>
    <x v="167"/>
    <x v="2"/>
    <x v="0"/>
    <n v="12774"/>
    <n v="44"/>
    <s v="Boston 1645 Deluxe Heavier-Duty Electric Pencil Sharpener"/>
    <x v="0"/>
    <n v="98.79"/>
    <n v="54"/>
    <n v="1970.7600000000002"/>
    <n v="4346.76"/>
  </r>
  <r>
    <s v="296-11-7041"/>
    <d v="2020-12-01T00:00:00"/>
    <s v="Tue"/>
    <x v="3"/>
    <s v="2020"/>
    <d v="1899-12-30T00:17:16"/>
    <s v="Tamara_Dahlen@gmail.com"/>
    <s v="Tamara Dahlen"/>
    <x v="1"/>
    <s v="Meppen,Meppen//Germany"/>
    <s v="Meppen"/>
    <x v="158"/>
    <x v="2"/>
    <x v="0"/>
    <n v="13064"/>
    <n v="99"/>
    <s v="Avery 483"/>
    <x v="0"/>
    <n v="99.92"/>
    <n v="82"/>
    <n v="1774.08"/>
    <n v="9892.08"/>
  </r>
  <r>
    <s v="449-27-2918"/>
    <d v="2020-11-20T00:00:00"/>
    <s v="Fri"/>
    <x v="9"/>
    <s v="2020"/>
    <d v="1899-12-30T16:42:44"/>
    <s v="Paul_Stevenson@gmail.com"/>
    <s v="Paul Stevenson"/>
    <x v="1"/>
    <s v="Lübeck,Lübeck//Germany"/>
    <s v="Lübeck"/>
    <x v="168"/>
    <x v="2"/>
    <x v="0"/>
    <n v="12526"/>
    <n v="40"/>
    <s v="Lenovo 17-Key USB Numeric Keypad"/>
    <x v="7"/>
    <n v="76.819999999999993"/>
    <n v="69"/>
    <n v="312.79999999999973"/>
    <n v="3072.7999999999997"/>
  </r>
  <r>
    <s v="891-01-7034"/>
    <d v="2020-07-16T00:00:00"/>
    <s v="Thu"/>
    <x v="2"/>
    <s v="2020"/>
    <d v="1899-12-30T07:18:29"/>
    <s v="Jonathan_Doherty@gmail.com"/>
    <s v="Jonathan Doherty"/>
    <x v="0"/>
    <s v="Ettlingen,Ettlingen//Germany"/>
    <s v="Ettlingen"/>
    <x v="51"/>
    <x v="2"/>
    <x v="0"/>
    <n v="12864"/>
    <n v="67"/>
    <s v="Xerox 226"/>
    <x v="0"/>
    <n v="22.32"/>
    <n v="21"/>
    <n v="88.440000000000055"/>
    <n v="1495.44"/>
  </r>
  <r>
    <s v="744-09-5786"/>
    <d v="2021-05-22T00:00:00"/>
    <s v="Sat"/>
    <x v="1"/>
    <s v="2021"/>
    <d v="1899-12-30T00:11:57"/>
    <s v="Claudia_Bergmann@gmail.com"/>
    <s v="Claudia Bergmann"/>
    <x v="1"/>
    <s v="Ettlingen,Ettlingen//Germany"/>
    <s v="Ettlingen"/>
    <x v="51"/>
    <x v="2"/>
    <x v="0"/>
    <n v="12644"/>
    <n v="38"/>
    <s v="Ibico Laser Imprintable Binding System Covers"/>
    <x v="0"/>
    <n v="90.74"/>
    <n v="81"/>
    <n v="370.11999999999989"/>
    <n v="3448.12"/>
  </r>
  <r>
    <s v="727-17-0390"/>
    <d v="2020-10-04T00:00:00"/>
    <s v="Sun"/>
    <x v="5"/>
    <s v="2020"/>
    <d v="1899-12-30T20:16:09"/>
    <s v="Janet_Martin@gmail.com"/>
    <s v="Janet Martin"/>
    <x v="1"/>
    <s v="Weinheim,Weinheim//Germany"/>
    <s v="Weinheim"/>
    <x v="47"/>
    <x v="2"/>
    <x v="0"/>
    <n v="12281"/>
    <n v="11"/>
    <s v="Lovavatol Azelavarix"/>
    <x v="5"/>
    <n v="66.14"/>
    <n v="57"/>
    <n v="100.53999999999996"/>
    <n v="727.54"/>
  </r>
  <r>
    <s v="568-88-3448"/>
    <d v="2020-10-02T00:00:00"/>
    <s v="Fri"/>
    <x v="5"/>
    <s v="2020"/>
    <d v="1899-12-30T11:41:22"/>
    <s v="Clay_Ludtke@gmail.com"/>
    <s v="Clay Ludtke"/>
    <x v="0"/>
    <s v="Mannheim,Mannheim//Germany"/>
    <s v="Mannheim"/>
    <x v="99"/>
    <x v="2"/>
    <x v="1"/>
    <n v="12675"/>
    <n v="11"/>
    <s v="GBC Premium Transparent Covers with Diagonal Lined Pattern"/>
    <x v="0"/>
    <n v="75.88"/>
    <n v="60"/>
    <n v="174.67999999999995"/>
    <n v="834.68"/>
  </r>
  <r>
    <s v="187-83-5490"/>
    <d v="2020-12-07T00:00:00"/>
    <s v="Mon"/>
    <x v="3"/>
    <s v="2020"/>
    <d v="1899-12-30T12:19:18"/>
    <s v="Jeremy_Pistek@gmail.com"/>
    <s v="Jeremy Pistek"/>
    <x v="1"/>
    <s v="Fürstenfeldbruck,Fürstenfeldbruck//Germany"/>
    <s v="Fürstenfeldbruck"/>
    <x v="162"/>
    <x v="2"/>
    <x v="1"/>
    <n v="12860"/>
    <n v="47"/>
    <s v="Tennsco 16-Compartment Lockers with Coat Rack"/>
    <x v="0"/>
    <n v="55.57"/>
    <n v="30"/>
    <n v="1201.79"/>
    <n v="2611.79"/>
  </r>
  <r>
    <s v="767-54-1907"/>
    <d v="2020-12-11T00:00:00"/>
    <s v="Fri"/>
    <x v="3"/>
    <s v="2020"/>
    <d v="1899-12-30T23:53:01"/>
    <s v="Dave_Kipp@gmail.com"/>
    <s v="Dave Kipp"/>
    <x v="1"/>
    <s v="Alzey,Alzey//Germany"/>
    <s v="Alzey"/>
    <x v="65"/>
    <x v="2"/>
    <x v="1"/>
    <n v="12202"/>
    <n v="61"/>
    <s v="Ceretosine"/>
    <x v="8"/>
    <n v="78.77"/>
    <n v="59"/>
    <n v="1205.9699999999993"/>
    <n v="4804.9699999999993"/>
  </r>
  <r>
    <s v="710-46-4433"/>
    <d v="2020-08-11T00:00:00"/>
    <s v="Tue"/>
    <x v="7"/>
    <s v="2020"/>
    <d v="1899-12-30T01:51:37"/>
    <s v="Lena_Creighton@gmail.com"/>
    <s v="Lena Creighton"/>
    <x v="1"/>
    <s v="Mülheim,Mülheim//Germany"/>
    <s v="Mülheim"/>
    <x v="97"/>
    <x v="2"/>
    <x v="0"/>
    <n v="12961"/>
    <n v="21"/>
    <s v="O'Sullivan Living Dimensions 5-Shelf Bookcases"/>
    <x v="2"/>
    <n v="41.28"/>
    <n v="23"/>
    <n v="383.88"/>
    <n v="866.88"/>
  </r>
  <r>
    <s v="533-33-5337"/>
    <d v="2020-07-25T00:00:00"/>
    <s v="Sat"/>
    <x v="2"/>
    <s v="2020"/>
    <d v="1899-12-30T19:33:58"/>
    <s v="Ruben_Ausman@gmail.com"/>
    <s v="Ruben Ausman"/>
    <x v="0"/>
    <s v="Bergisch Gladbach,Bergisch Gladbach//Germany"/>
    <s v="Bergisch Gladbach"/>
    <x v="111"/>
    <x v="2"/>
    <x v="0"/>
    <n v="12901"/>
    <n v="30"/>
    <s v="DAX Value U-Channel Document Frames, Easel Back"/>
    <x v="2"/>
    <n v="13.69"/>
    <n v="6"/>
    <n v="230.7"/>
    <n v="410.7"/>
  </r>
  <r>
    <s v="325-90-8763"/>
    <d v="2020-07-16T00:00:00"/>
    <s v="Thu"/>
    <x v="2"/>
    <s v="2020"/>
    <d v="1899-12-30T14:31:16"/>
    <s v="David_Bremer@gmail.com"/>
    <s v="David Bremer"/>
    <x v="0"/>
    <s v="Bramsche,Bramsche//Germany"/>
    <s v="Bramsche"/>
    <x v="169"/>
    <x v="2"/>
    <x v="0"/>
    <n v="12166"/>
    <n v="27"/>
    <s v="Alimmethate Insudase"/>
    <x v="3"/>
    <n v="83.78"/>
    <n v="68"/>
    <n v="426.05999999999995"/>
    <n v="2262.06"/>
  </r>
  <r>
    <s v="729-46-7422"/>
    <d v="2020-10-25T00:00:00"/>
    <s v="Sun"/>
    <x v="5"/>
    <s v="2020"/>
    <d v="1899-12-30T17:24:17"/>
    <s v="Nathan_Mautz@gmail.com"/>
    <s v="Nathan Mautz"/>
    <x v="1"/>
    <s v="Oberursel,Oberursel//Germany"/>
    <s v="Oberursel"/>
    <x v="93"/>
    <x v="2"/>
    <x v="0"/>
    <n v="12415"/>
    <n v="73"/>
    <s v="Eldon Base for stackable storage shelf, platinum"/>
    <x v="0"/>
    <n v="37"/>
    <n v="29"/>
    <n v="584"/>
    <n v="2701"/>
  </r>
  <r>
    <s v="639-76-1242"/>
    <d v="2021-06-03T00:00:00"/>
    <s v="Thu"/>
    <x v="11"/>
    <s v="2021"/>
    <d v="1899-12-30T22:27:52"/>
    <s v="Brosina_Hoffman@gmail.com"/>
    <s v="Brosina Hoffman"/>
    <x v="0"/>
    <s v="Ingolstadt,Ingolstadt//Germany"/>
    <s v="Ingolstadt"/>
    <x v="159"/>
    <x v="2"/>
    <x v="0"/>
    <n v="12660"/>
    <n v="99"/>
    <s v="Avery 509"/>
    <x v="0"/>
    <n v="39.21"/>
    <n v="25"/>
    <n v="1406.79"/>
    <n v="3881.79"/>
  </r>
  <r>
    <s v="234-03-4040"/>
    <d v="2020-09-17T00:00:00"/>
    <s v="Thu"/>
    <x v="0"/>
    <s v="2020"/>
    <d v="1899-12-30T02:56:20"/>
    <s v="Mark_Packer@gmail.com"/>
    <s v="Mark Packer"/>
    <x v="1"/>
    <s v="Crailsheim,Crailsheim//Germany"/>
    <s v="Crailsheim"/>
    <x v="83"/>
    <x v="2"/>
    <x v="0"/>
    <n v="12500"/>
    <n v="49"/>
    <s v="Anker 36W 4-Port USB Wall Charger Travel Power Adapter for iPhone 5s 5c 5"/>
    <x v="7"/>
    <n v="51.32"/>
    <n v="43"/>
    <n v="407.67999999999984"/>
    <n v="2514.6799999999998"/>
  </r>
  <r>
    <s v="326-71-2155"/>
    <d v="2020-12-05T00:00:00"/>
    <s v="Sat"/>
    <x v="3"/>
    <s v="2020"/>
    <d v="1899-12-30T04:30:44"/>
    <s v="Alice_McCarthy@gmail.com"/>
    <s v="Alice McCarthy"/>
    <x v="0"/>
    <s v="Lohne,Lohne//Germany"/>
    <s v="Lohne"/>
    <x v="46"/>
    <x v="2"/>
    <x v="2"/>
    <n v="12222"/>
    <n v="86"/>
    <s v="Dexacilin Triline"/>
    <x v="3"/>
    <n v="42.47"/>
    <n v="30"/>
    <n v="1072.42"/>
    <n v="3652.42"/>
  </r>
  <r>
    <s v="320-32-8842"/>
    <d v="2021-05-13T00:00:00"/>
    <s v="Thu"/>
    <x v="1"/>
    <s v="2021"/>
    <d v="1899-12-30T07:30:31"/>
    <s v="Russell_Applegate@gmail.com"/>
    <s v="Russell Applegate"/>
    <x v="0"/>
    <s v="Sankt Ingbert,Sankt Ingbert//Germany"/>
    <s v="Sankt Ingbert"/>
    <x v="134"/>
    <x v="2"/>
    <x v="2"/>
    <n v="12943"/>
    <n v="16"/>
    <s v="Ibico Hi-Tech Manual Binding System"/>
    <x v="0"/>
    <n v="62.18"/>
    <n v="51"/>
    <n v="178.88"/>
    <n v="994.88"/>
  </r>
  <r>
    <s v="470-32-9057"/>
    <d v="2020-09-25T00:00:00"/>
    <s v="Fri"/>
    <x v="0"/>
    <s v="2020"/>
    <d v="1899-12-30T14:19:21"/>
    <s v="Don_Jones@gmail.com"/>
    <s v="Don Jones"/>
    <x v="0"/>
    <s v="Landshut,Landshut//Germany"/>
    <s v="Landshut"/>
    <x v="106"/>
    <x v="2"/>
    <x v="2"/>
    <n v="12810"/>
    <n v="41"/>
    <s v="Colored Envelopes"/>
    <x v="0"/>
    <n v="64.08"/>
    <n v="58"/>
    <n v="249.27999999999975"/>
    <n v="2627.2799999999997"/>
  </r>
  <r>
    <s v="878-30-2331"/>
    <d v="2020-12-06T00:00:00"/>
    <s v="Sun"/>
    <x v="3"/>
    <s v="2020"/>
    <d v="1899-12-30T14:59:24"/>
    <s v="Alice_McCarthy@gmail.com"/>
    <s v="Alice McCarthy"/>
    <x v="0"/>
    <s v="Rinteln,Rinteln//Germany"/>
    <s v="Rinteln"/>
    <x v="112"/>
    <x v="2"/>
    <x v="2"/>
    <n v="12205"/>
    <n v="17"/>
    <s v="Ciclonazol"/>
    <x v="8"/>
    <n v="62.12"/>
    <n v="55"/>
    <n v="121.03999999999996"/>
    <n v="1056.04"/>
  </r>
  <r>
    <s v="440-59-5691"/>
    <d v="2021-02-06T00:00:00"/>
    <s v="Sat"/>
    <x v="10"/>
    <s v="2021"/>
    <d v="1899-12-30T08:34:02"/>
    <s v="Maria_Bertelson@gmail.com"/>
    <s v="Maria Bertelson"/>
    <x v="0"/>
    <s v="Erlangen,Erlangen//Germany"/>
    <s v="Erlangen"/>
    <x v="57"/>
    <x v="2"/>
    <x v="2"/>
    <n v="12495"/>
    <n v="97"/>
    <s v="Bevis 44 x 96 Conference Tables"/>
    <x v="2"/>
    <n v="94.47"/>
    <n v="73"/>
    <n v="2082.59"/>
    <n v="9163.59"/>
  </r>
  <r>
    <s v="554-53-3790"/>
    <d v="2020-11-14T00:00:00"/>
    <s v="Sat"/>
    <x v="9"/>
    <s v="2020"/>
    <d v="1899-12-30T15:49:06"/>
    <s v="Alan_Haines@gmail.com"/>
    <s v="Alan Haines"/>
    <x v="1"/>
    <s v="Darmstadt,Darmstadt//Germany"/>
    <s v="Darmstadt"/>
    <x v="153"/>
    <x v="2"/>
    <x v="2"/>
    <n v="12853"/>
    <n v="12"/>
    <s v="Xblue XB-1670-86 X16 Small Office Telephone - Titanium"/>
    <x v="7"/>
    <n v="17.48"/>
    <n v="17"/>
    <n v="5.7599999999999909"/>
    <n v="209.76"/>
  </r>
  <r>
    <s v="746-19-0921"/>
    <d v="2021-02-28T00:00:00"/>
    <s v="Sun"/>
    <x v="10"/>
    <s v="2021"/>
    <d v="1899-12-30T01:02:52"/>
    <s v="Michelle_Tran@gmail.com"/>
    <s v="Michelle Tran"/>
    <x v="1"/>
    <s v="Zabrze,Zabrze//Poland"/>
    <s v="Zabrze"/>
    <x v="170"/>
    <x v="1"/>
    <x v="1"/>
    <n v="12178"/>
    <n v="89"/>
    <s v="Androporin"/>
    <x v="8"/>
    <n v="15.37"/>
    <n v="9"/>
    <n v="566.92999999999984"/>
    <n v="1367.9299999999998"/>
  </r>
  <r>
    <s v="233-34-0817"/>
    <d v="2020-10-02T00:00:00"/>
    <s v="Fri"/>
    <x v="5"/>
    <s v="2020"/>
    <d v="1899-12-30T22:58:14"/>
    <s v="Nathan_Gelder@gmail.com"/>
    <s v="Nathan Gelder"/>
    <x v="0"/>
    <s v="Pabianice,Pabianice//Poland"/>
    <s v="Pabianice"/>
    <x v="171"/>
    <x v="1"/>
    <x v="0"/>
    <n v="12740"/>
    <n v="68"/>
    <s v="Xerox 1908"/>
    <x v="0"/>
    <n v="53.65"/>
    <n v="31"/>
    <n v="1540.1999999999998"/>
    <n v="3648.2"/>
  </r>
  <r>
    <s v="767-05-1286"/>
    <d v="2021-05-02T00:00:00"/>
    <s v="Sun"/>
    <x v="1"/>
    <s v="2021"/>
    <d v="1899-12-30T23:18:25"/>
    <s v="Ed_Braxton@gmail.com"/>
    <s v="Ed Braxton"/>
    <x v="1"/>
    <s v="Jelenia Góra,Jelenia Góra//Poland"/>
    <s v="Jelenia Góra"/>
    <x v="172"/>
    <x v="1"/>
    <x v="1"/>
    <n v="12275"/>
    <n v="25"/>
    <s v="Lactubucil"/>
    <x v="1"/>
    <n v="90.5"/>
    <n v="83"/>
    <n v="187.5"/>
    <n v="2262.5"/>
  </r>
  <r>
    <s v="340-21-9136"/>
    <d v="2020-10-10T00:00:00"/>
    <s v="Sat"/>
    <x v="5"/>
    <s v="2020"/>
    <d v="1899-12-30T04:03:49"/>
    <s v="Guy_Thornton@gmail.com"/>
    <s v="Guy Thornton"/>
    <x v="1"/>
    <s v="Jelenia Góra,Jelenia Góra//Poland"/>
    <s v="Jelenia Góra"/>
    <x v="172"/>
    <x v="1"/>
    <x v="0"/>
    <n v="12887"/>
    <n v="17"/>
    <s v="Fellowes Superior 10 Outlet Split Surge Protector"/>
    <x v="0"/>
    <n v="73.28"/>
    <n v="55"/>
    <n v="310.76"/>
    <n v="1245.76"/>
  </r>
  <r>
    <s v="405-31-3305"/>
    <d v="2021-05-20T00:00:00"/>
    <s v="Thu"/>
    <x v="1"/>
    <s v="2021"/>
    <d v="1899-12-30T05:09:09"/>
    <s v="Sandra_Flanagan@gmail.com"/>
    <s v="Sandra Flanagan"/>
    <x v="0"/>
    <s v="Kielce,Kielce//Poland"/>
    <s v="Kielce"/>
    <x v="173"/>
    <x v="1"/>
    <x v="0"/>
    <n v="13036"/>
    <n v="15"/>
    <s v="Global Airflow Leather Mesh Back Chair, Black"/>
    <x v="2"/>
    <n v="27.73"/>
    <n v="13"/>
    <n v="220.95"/>
    <n v="415.95"/>
  </r>
  <r>
    <s v="731-59-7531"/>
    <d v="2021-02-25T00:00:00"/>
    <s v="Thu"/>
    <x v="10"/>
    <s v="2021"/>
    <d v="1899-12-30T07:22:03"/>
    <s v="Fred_Hopkins@gmail.com"/>
    <s v="Fred Hopkins"/>
    <x v="1"/>
    <s v="Chojnów,Chojnów//Poland"/>
    <s v="Chojnów"/>
    <x v="174"/>
    <x v="1"/>
    <x v="0"/>
    <n v="12860"/>
    <n v="82"/>
    <s v="Tennsco 16-Compartment Lockers with Coat Rack"/>
    <x v="0"/>
    <n v="55.57"/>
    <n v="30"/>
    <n v="2096.7399999999998"/>
    <n v="4556.74"/>
  </r>
  <r>
    <s v="676-39-6028"/>
    <d v="2020-11-13T00:00:00"/>
    <s v="Fri"/>
    <x v="9"/>
    <s v="2020"/>
    <d v="1899-12-30T07:01:54"/>
    <s v="Sanjit_Chand@gmail.com"/>
    <s v="Sanjit Chand"/>
    <x v="0"/>
    <s v="Bochnia,Bochnia//Poland"/>
    <s v="Bochnia"/>
    <x v="175"/>
    <x v="1"/>
    <x v="0"/>
    <n v="12686"/>
    <n v="45"/>
    <s v="Square Credit Card Reader, 4 1/2&quot; x 4 1/2&quot; x 1&quot;, White"/>
    <x v="7"/>
    <n v="58.24"/>
    <n v="46"/>
    <n v="550.80000000000018"/>
    <n v="2620.8000000000002"/>
  </r>
  <r>
    <s v="502-05-1910"/>
    <d v="2020-08-27T00:00:00"/>
    <s v="Thu"/>
    <x v="7"/>
    <s v="2020"/>
    <d v="1899-12-30T12:20:04"/>
    <s v="John_Grady@gmail.com"/>
    <s v="John Grady"/>
    <x v="1"/>
    <s v="Ostrowiec Świętokrzyski,Ostrowiec Świętokrzyski//Poland"/>
    <s v="Ostrowiec Świętokrzyski"/>
    <x v="176"/>
    <x v="1"/>
    <x v="0"/>
    <n v="12506"/>
    <n v="98"/>
    <s v="Ideal Clamps"/>
    <x v="0"/>
    <n v="70.11"/>
    <n v="63"/>
    <n v="696.77999999999975"/>
    <n v="6870.78"/>
  </r>
  <r>
    <s v="485-30-8700"/>
    <d v="2021-05-21T00:00:00"/>
    <s v="Fri"/>
    <x v="1"/>
    <s v="2021"/>
    <d v="1899-12-30T22:36:29"/>
    <s v="Duane_Noonan@gmail.com"/>
    <s v="Duane Noonan"/>
    <x v="1"/>
    <s v="Wieliczka,Wieliczka//Poland"/>
    <s v="Wieliczka"/>
    <x v="177"/>
    <x v="1"/>
    <x v="0"/>
    <n v="12418"/>
    <n v="63"/>
    <s v="Wilson Jones Leather-Like Binders with DublLock Round Rings"/>
    <x v="0"/>
    <n v="47.67"/>
    <n v="25"/>
    <n v="1428.21"/>
    <n v="3003.21"/>
  </r>
  <r>
    <s v="598-47-9715"/>
    <d v="2021-04-09T00:00:00"/>
    <s v="Fri"/>
    <x v="8"/>
    <s v="2021"/>
    <d v="1899-12-30T02:12:56"/>
    <s v="Dan_Reichenbach@gmail.com"/>
    <s v="Dan Reichenbach"/>
    <x v="0"/>
    <s v="Wieliczka,Wieliczka//Poland"/>
    <s v="Wieliczka"/>
    <x v="177"/>
    <x v="1"/>
    <x v="1"/>
    <n v="12141"/>
    <n v="54"/>
    <s v="Aciprex"/>
    <x v="1"/>
    <n v="73.56"/>
    <n v="51"/>
    <n v="1218.2400000000002"/>
    <n v="3972.2400000000002"/>
  </r>
  <r>
    <s v="701-69-8742"/>
    <d v="2021-04-29T00:00:00"/>
    <s v="Thu"/>
    <x v="8"/>
    <s v="2021"/>
    <d v="1899-12-30T03:41:33"/>
    <s v="Tanja_Norvell@gmail.com"/>
    <s v="Tanja Norvell"/>
    <x v="1"/>
    <s v="Zabrze,Zabrze//Poland"/>
    <s v="Zabrze"/>
    <x v="170"/>
    <x v="1"/>
    <x v="0"/>
    <n v="12521"/>
    <n v="40"/>
    <s v="Tenex Personal Project File with Scoop Front Design, Black"/>
    <x v="0"/>
    <n v="32.32"/>
    <n v="20"/>
    <n v="492.79999999999995"/>
    <n v="1292.8"/>
  </r>
  <r>
    <s v="575-67-1508"/>
    <d v="2020-11-07T00:00:00"/>
    <s v="Sat"/>
    <x v="9"/>
    <s v="2020"/>
    <d v="1899-12-30T20:32:28"/>
    <s v="Harold_Pawlan@gmail.com"/>
    <s v="Harold Pawlan"/>
    <x v="1"/>
    <s v="Opoczno,Opoczno//Poland"/>
    <s v="Opoczno"/>
    <x v="178"/>
    <x v="1"/>
    <x v="1"/>
    <n v="12180"/>
    <n v="61"/>
    <s v="Antaparin Varizyme"/>
    <x v="5"/>
    <n v="56.69"/>
    <n v="48"/>
    <n v="530.08999999999969"/>
    <n v="3458.0899999999997"/>
  </r>
  <r>
    <s v="541-08-3113"/>
    <d v="2020-10-23T00:00:00"/>
    <s v="Fri"/>
    <x v="5"/>
    <s v="2020"/>
    <d v="1899-12-30T08:42:05"/>
    <s v="Ben_Peterman@gmail.com"/>
    <s v="Ben Peterman"/>
    <x v="0"/>
    <s v="Zabrze,Zabrze//Poland"/>
    <s v="Zabrze"/>
    <x v="170"/>
    <x v="1"/>
    <x v="1"/>
    <n v="12751"/>
    <n v="30"/>
    <s v="Crate-A-Files"/>
    <x v="0"/>
    <n v="87.91"/>
    <n v="60"/>
    <n v="837.29999999999973"/>
    <n v="2637.2999999999997"/>
  </r>
  <r>
    <s v="246-11-3901"/>
    <d v="2020-09-08T00:00:00"/>
    <s v="Tue"/>
    <x v="0"/>
    <s v="2020"/>
    <d v="1899-12-30T17:17:24"/>
    <s v="Adam_Bellavance@gmail.com"/>
    <s v="Adam Bellavance"/>
    <x v="1"/>
    <s v="Bielsko-Biała,Bielsko-Biała//Poland"/>
    <s v="Bielsko-Biała"/>
    <x v="179"/>
    <x v="1"/>
    <x v="0"/>
    <n v="12928"/>
    <n v="38"/>
    <s v="Avery Durable Poly Binders"/>
    <x v="0"/>
    <n v="46.61"/>
    <n v="30"/>
    <n v="631.18000000000006"/>
    <n v="1771.18"/>
  </r>
  <r>
    <s v="674-15-9296"/>
    <d v="2020-08-16T00:00:00"/>
    <s v="Sun"/>
    <x v="7"/>
    <s v="2020"/>
    <d v="1899-12-30T21:08:40"/>
    <s v="Parhena_Norris@gmail.com"/>
    <s v="Parhena Norris"/>
    <x v="1"/>
    <s v="Kwidzyn,Kwidzyn//Poland"/>
    <s v="Kwidzyn"/>
    <x v="180"/>
    <x v="1"/>
    <x v="0"/>
    <n v="12703"/>
    <n v="54"/>
    <s v="Xerox 1930"/>
    <x v="0"/>
    <n v="73.98"/>
    <n v="64"/>
    <n v="538.92000000000007"/>
    <n v="3994.92"/>
  </r>
  <r>
    <s v="305-18-3552"/>
    <d v="2020-12-26T00:00:00"/>
    <s v="Sat"/>
    <x v="3"/>
    <s v="2020"/>
    <d v="1899-12-30T09:53:01"/>
    <s v="Christine_Abelman@gmail.com"/>
    <s v="Christine Abelman"/>
    <x v="0"/>
    <s v="Ostrowiec Świętokrzyski,Ostrowiec Świętokrzyski//Poland"/>
    <s v="Ostrowiec Świętokrzyski"/>
    <x v="176"/>
    <x v="1"/>
    <x v="0"/>
    <n v="12639"/>
    <n v="98"/>
    <s v="Logitech Wireless Gaming Headset G930"/>
    <x v="7"/>
    <n v="24.18"/>
    <n v="17"/>
    <n v="703.63999999999987"/>
    <n v="2369.64"/>
  </r>
  <r>
    <s v="493-65-6248"/>
    <d v="2020-08-27T00:00:00"/>
    <s v="Thu"/>
    <x v="7"/>
    <s v="2020"/>
    <d v="1899-12-30T22:32:51"/>
    <s v="Paul_Stevenson@gmail.com"/>
    <s v="Paul Stevenson"/>
    <x v="0"/>
    <s v="Lubartów,Lubartów//Poland"/>
    <s v="Lubartów"/>
    <x v="181"/>
    <x v="1"/>
    <x v="2"/>
    <n v="12193"/>
    <n v="32"/>
    <s v="Belavarix Benzabicin"/>
    <x v="6"/>
    <n v="30.61"/>
    <n v="21"/>
    <n v="307.52"/>
    <n v="979.52"/>
  </r>
  <r>
    <s v="438-01-4015"/>
    <d v="2020-08-12T00:00:00"/>
    <s v="Wed"/>
    <x v="7"/>
    <s v="2020"/>
    <d v="1899-12-30T03:15:42"/>
    <s v="Jeremy_Lonsdale@gmail.com"/>
    <s v="Jeremy Lonsdale"/>
    <x v="0"/>
    <s v="Zgorzelec,Zgorzelec//Poland"/>
    <s v="Zgorzelec"/>
    <x v="182"/>
    <x v="1"/>
    <x v="2"/>
    <n v="12543"/>
    <n v="79"/>
    <s v="Acme Rosewood Handle Letter Opener"/>
    <x v="0"/>
    <n v="23.82"/>
    <n v="23"/>
    <n v="64.779999999999973"/>
    <n v="1881.78"/>
  </r>
  <r>
    <s v="709-58-4068"/>
    <d v="2020-10-02T00:00:00"/>
    <s v="Fri"/>
    <x v="5"/>
    <s v="2020"/>
    <d v="1899-12-30T23:44:24"/>
    <s v="Paul_Gonzalez@gmail.com"/>
    <s v="Paul Gonzalez"/>
    <x v="0"/>
    <s v="Międzyrzecz,Międzyrzecz//Poland"/>
    <s v="Międzyrzecz"/>
    <x v="183"/>
    <x v="1"/>
    <x v="2"/>
    <n v="12279"/>
    <n v="85"/>
    <s v="Liomulin"/>
    <x v="5"/>
    <n v="46.26"/>
    <n v="38"/>
    <n v="702.09999999999991"/>
    <n v="3932.1"/>
  </r>
  <r>
    <s v="795-49-7276"/>
    <d v="2021-02-18T00:00:00"/>
    <s v="Thu"/>
    <x v="10"/>
    <s v="2021"/>
    <d v="1899-12-30T07:36:47"/>
    <s v="Steve_Nguyen@gmail.com"/>
    <s v="Steve Nguyen"/>
    <x v="1"/>
    <s v="Świdnica,Świdnica//Poland"/>
    <s v="Świdnica"/>
    <x v="184"/>
    <x v="1"/>
    <x v="0"/>
    <n v="12375"/>
    <n v="74"/>
    <s v="Hon Deluxe Fabric Upholstered Stacking Chairs, Rounded Back"/>
    <x v="2"/>
    <n v="59.77"/>
    <n v="24"/>
    <n v="2646.9800000000005"/>
    <n v="4422.9800000000005"/>
  </r>
  <r>
    <s v="556-72-8512"/>
    <d v="2021-01-16T00:00:00"/>
    <s v="Sat"/>
    <x v="4"/>
    <s v="2021"/>
    <d v="1899-12-30T19:01:16"/>
    <s v="Philip_Fox@gmail.com"/>
    <s v="Philip Fox"/>
    <x v="0"/>
    <s v="Strzegom,Strzegom//Poland"/>
    <s v="Strzegom"/>
    <x v="185"/>
    <x v="1"/>
    <x v="2"/>
    <n v="12297"/>
    <n v="28"/>
    <s v="Novakyn Tracprox"/>
    <x v="8"/>
    <n v="76.400000000000006"/>
    <n v="61"/>
    <n v="431.20000000000027"/>
    <n v="2139.2000000000003"/>
  </r>
  <r>
    <s v="627-95-3243"/>
    <d v="2021-01-30T00:00:00"/>
    <s v="Sat"/>
    <x v="4"/>
    <s v="2021"/>
    <d v="1899-12-30T15:37:44"/>
    <s v="Philisse_Overcash@gmail.com"/>
    <s v="Philisse Overcash"/>
    <x v="0"/>
    <s v="Krapkowice,Krapkowice//Poland"/>
    <s v="Krapkowice"/>
    <x v="186"/>
    <x v="1"/>
    <x v="2"/>
    <n v="12334"/>
    <n v="76"/>
    <s v="Spiroderall"/>
    <x v="5"/>
    <n v="19.149999999999999"/>
    <n v="12"/>
    <n v="543.39999999999986"/>
    <n v="1455.3999999999999"/>
  </r>
  <r>
    <s v="686-41-0932"/>
    <d v="2020-11-10T00:00:00"/>
    <s v="Tue"/>
    <x v="9"/>
    <s v="2020"/>
    <d v="1899-12-30T05:03:34"/>
    <s v="Emily_Burns@gmail.com"/>
    <s v="Emily Burns"/>
    <x v="0"/>
    <s v="Głubczyce,Głubczyce//Poland"/>
    <s v="Głubczyce"/>
    <x v="187"/>
    <x v="1"/>
    <x v="2"/>
    <n v="12912"/>
    <n v="43"/>
    <s v="Imation 32GB Pocket Pro USB 3.0 Flash Drive - 32 GB - Black - 1 P ..."/>
    <x v="7"/>
    <n v="25.25"/>
    <n v="9"/>
    <n v="698.75"/>
    <n v="1085.75"/>
  </r>
  <r>
    <s v="510-09-5628"/>
    <d v="2021-05-13T00:00:00"/>
    <s v="Thu"/>
    <x v="1"/>
    <s v="2021"/>
    <d v="1899-12-30T17:26:22"/>
    <s v="Tamara_Willingham@gmail.com"/>
    <s v="Tamara Willingham"/>
    <x v="1"/>
    <s v="Bochnia,Bochnia//Poland"/>
    <s v="Bochnia"/>
    <x v="175"/>
    <x v="1"/>
    <x v="0"/>
    <n v="12451"/>
    <n v="97"/>
    <s v="1.7 Cubic Foot Compact &quot;Cube&quot; Office Refrigerators"/>
    <x v="0"/>
    <n v="74.790000000000006"/>
    <n v="51"/>
    <n v="2307.630000000001"/>
    <n v="7254.630000000001"/>
  </r>
  <r>
    <s v="608-04-3797"/>
    <d v="2020-09-25T00:00:00"/>
    <s v="Fri"/>
    <x v="0"/>
    <s v="2020"/>
    <d v="1899-12-30T17:13:50"/>
    <s v="Sanjit_Chand@gmail.com"/>
    <s v="Sanjit Chand"/>
    <x v="1"/>
    <s v="Ostrów Mazowiecka,Ostrów Mazowiecka//Poland"/>
    <s v="Ostrów Mazowiecka"/>
    <x v="188"/>
    <x v="1"/>
    <x v="0"/>
    <n v="12949"/>
    <n v="68"/>
    <s v="Luxo Professional Magnifying Clamp-On Fluorescent Lamps"/>
    <x v="2"/>
    <n v="53.21"/>
    <n v="37"/>
    <n v="1102.2800000000002"/>
    <n v="3618.28"/>
  </r>
  <r>
    <s v="148-82-2527"/>
    <d v="2020-11-18T00:00:00"/>
    <s v="Wed"/>
    <x v="9"/>
    <s v="2020"/>
    <d v="1899-12-30T02:46:53"/>
    <s v="Philip_Brown@gmail.com"/>
    <s v="Philip Brown"/>
    <x v="1"/>
    <s v="Łęczna,Łęczna//Poland"/>
    <s v="Łęczna"/>
    <x v="189"/>
    <x v="1"/>
    <x v="0"/>
    <n v="13017"/>
    <n v="46"/>
    <s v="Belkin 7 Outlet SurgeMaster II"/>
    <x v="0"/>
    <n v="34.42"/>
    <n v="27"/>
    <n v="341.32000000000016"/>
    <n v="1583.3200000000002"/>
  </r>
  <r>
    <s v="437-53-3084"/>
    <d v="2020-12-13T00:00:00"/>
    <s v="Sun"/>
    <x v="3"/>
    <s v="2020"/>
    <d v="1899-12-30T00:58:46"/>
    <s v="Allen_Rosenblatt@gmail.com"/>
    <s v="Allen Rosenblatt"/>
    <x v="1"/>
    <s v="Nowy Targ,Nowy Targ//Poland"/>
    <s v="Nowy Targ"/>
    <x v="190"/>
    <x v="1"/>
    <x v="0"/>
    <n v="12247"/>
    <n v="55"/>
    <s v="Flutacerol"/>
    <x v="3"/>
    <n v="58.07"/>
    <n v="43"/>
    <n v="828.84999999999991"/>
    <n v="3193.85"/>
  </r>
  <r>
    <s v="632-32-4574"/>
    <d v="2021-05-11T00:00:00"/>
    <s v="Tue"/>
    <x v="1"/>
    <s v="2021"/>
    <d v="1899-12-30T00:34:28"/>
    <s v="Zuschuss_Donatelli@gmail.com"/>
    <s v="Zuschuss Donatelli"/>
    <x v="1"/>
    <s v="Kęty,Kęty//Poland"/>
    <s v="Kęty"/>
    <x v="191"/>
    <x v="1"/>
    <x v="0"/>
    <n v="12788"/>
    <n v="74"/>
    <s v="Fellowes Premier Superior Surge Suppressor, 10-Outlet, With Phone and Remote"/>
    <x v="0"/>
    <n v="60.18"/>
    <n v="54"/>
    <n v="457.31999999999971"/>
    <n v="4453.32"/>
  </r>
  <r>
    <s v="556-97-7101"/>
    <d v="2021-01-09T00:00:00"/>
    <s v="Sat"/>
    <x v="4"/>
    <s v="2021"/>
    <d v="1899-12-30T16:28:20"/>
    <s v="Allen_Rosenblatt@gmail.com"/>
    <s v="Allen Rosenblatt"/>
    <x v="0"/>
    <s v="Ostrów Mazowiecka,Ostrów Mazowiecka//Poland"/>
    <s v="Ostrów Mazowiecka"/>
    <x v="188"/>
    <x v="1"/>
    <x v="0"/>
    <n v="12900"/>
    <n v="54"/>
    <s v="DAX Metal Frame, Desktop, Stepped-Edge"/>
    <x v="2"/>
    <n v="76.06"/>
    <n v="71"/>
    <n v="273.23999999999978"/>
    <n v="4107.24"/>
  </r>
  <r>
    <s v="862-59-8517"/>
    <d v="2021-02-17T00:00:00"/>
    <s v="Wed"/>
    <x v="10"/>
    <s v="2021"/>
    <d v="1899-12-30T15:09:58"/>
    <s v="Andrew_Allen@gmail.com"/>
    <s v="Andrew Allen"/>
    <x v="0"/>
    <s v="Jelenia Góra,Jelenia Góra//Poland"/>
    <s v="Jelenia Góra"/>
    <x v="172"/>
    <x v="1"/>
    <x v="0"/>
    <n v="12803"/>
    <n v="82"/>
    <s v="Alphabetical Labels for Top Tab Filing"/>
    <x v="0"/>
    <n v="40.619999999999997"/>
    <n v="22"/>
    <n v="1526.8399999999997"/>
    <n v="3330.8399999999997"/>
  </r>
  <r>
    <s v="401-18-8016"/>
    <d v="2020-08-02T00:00:00"/>
    <s v="Sun"/>
    <x v="7"/>
    <s v="2020"/>
    <d v="1899-12-30T01:13:35"/>
    <s v="Janet_Molinari@gmail.com"/>
    <s v="Janet Molinari"/>
    <x v="1"/>
    <s v="Łęczyca,Łęczyca//Poland"/>
    <s v="Łęczyca"/>
    <x v="192"/>
    <x v="1"/>
    <x v="0"/>
    <n v="13016"/>
    <n v="50"/>
    <s v="Executive Impressions 14&quot; Contract Wall Clock"/>
    <x v="2"/>
    <n v="31.99"/>
    <n v="21"/>
    <n v="549.5"/>
    <n v="1599.5"/>
  </r>
  <r>
    <s v="420-18-8989"/>
    <d v="2021-02-23T00:00:00"/>
    <s v="Tue"/>
    <x v="10"/>
    <s v="2021"/>
    <d v="1899-12-30T01:18:32"/>
    <s v="Sanjit_Chand@gmail.com"/>
    <s v="Sanjit Chand"/>
    <x v="1"/>
    <s v="Ilmenau,Ilmenau//Germany"/>
    <s v="Ilmenau"/>
    <x v="193"/>
    <x v="2"/>
    <x v="0"/>
    <n v="12545"/>
    <n v="10"/>
    <s v="Tenex File Box, Personal Filing Tote with Lid, Black"/>
    <x v="0"/>
    <n v="21.87"/>
    <n v="19"/>
    <n v="28.700000000000017"/>
    <n v="218.70000000000002"/>
  </r>
  <r>
    <s v="277-63-2961"/>
    <d v="2020-09-02T00:00:00"/>
    <s v="Wed"/>
    <x v="0"/>
    <s v="2020"/>
    <d v="1899-12-30T09:57:06"/>
    <s v="Neil_Knudson@gmail.com"/>
    <s v="Neil Knudson"/>
    <x v="1"/>
    <s v="Henderson,Kentucky//USA"/>
    <s v="Henderson"/>
    <x v="0"/>
    <x v="0"/>
    <x v="0"/>
    <n v="12663"/>
    <n v="17"/>
    <s v="Xerox 21"/>
    <x v="0"/>
    <n v="98.09"/>
    <n v="87"/>
    <n v="188.52999999999997"/>
    <n v="1667.53"/>
  </r>
  <r>
    <s v="573-98-8548"/>
    <d v="2020-08-24T00:00:00"/>
    <s v="Mon"/>
    <x v="7"/>
    <s v="2020"/>
    <d v="1899-12-30T00:16:07"/>
    <s v="Ken_Heidel@gmail.com"/>
    <s v="Ken Heidel"/>
    <x v="0"/>
    <s v="Henderson,Kentucky//USA"/>
    <s v="Henderson"/>
    <x v="0"/>
    <x v="0"/>
    <x v="0"/>
    <n v="12268"/>
    <n v="51"/>
    <s v="Ketamara Evogel"/>
    <x v="1"/>
    <n v="81.3"/>
    <n v="68"/>
    <n v="678.30000000000018"/>
    <n v="4146.3"/>
  </r>
  <r>
    <s v="620-02-2046"/>
    <d v="2020-07-01T00:00:00"/>
    <s v="Wed"/>
    <x v="2"/>
    <s v="2020"/>
    <d v="1899-12-30T00:55:46"/>
    <s v="Dean_Katz@gmail.com"/>
    <s v="Dean Katz"/>
    <x v="1"/>
    <s v="Los Angeles,California//USA"/>
    <s v="Los Angeles"/>
    <x v="1"/>
    <x v="0"/>
    <x v="1"/>
    <n v="13075"/>
    <n v="67"/>
    <s v="Anker Ultrathin Bluetooth Wireless Keyboard Aluminum Cover with Stand "/>
    <x v="7"/>
    <n v="99.82"/>
    <n v="54"/>
    <n v="3069.9399999999996"/>
    <n v="6687.94"/>
  </r>
  <r>
    <s v="282-35-2475"/>
    <d v="2021-01-11T00:00:00"/>
    <s v="Mon"/>
    <x v="4"/>
    <s v="2021"/>
    <d v="1899-12-30T20:15:27"/>
    <s v="Michael_Stewart@gmail.com"/>
    <s v="Michael Stewart"/>
    <x v="0"/>
    <s v="Fort Lauderdale,Florida//USA"/>
    <s v="Fort Lauderdale"/>
    <x v="2"/>
    <x v="0"/>
    <x v="0"/>
    <n v="12943"/>
    <n v="85"/>
    <s v="Ibico Hi-Tech Manual Binding System"/>
    <x v="0"/>
    <n v="62.18"/>
    <n v="51"/>
    <n v="950.30000000000018"/>
    <n v="5285.3"/>
  </r>
  <r>
    <s v="511-54-3087"/>
    <d v="2020-10-03T00:00:00"/>
    <s v="Sat"/>
    <x v="5"/>
    <s v="2020"/>
    <d v="1899-12-30T22:02:31"/>
    <s v="Sue_Reed@gmail.com"/>
    <s v="Sue Reed"/>
    <x v="1"/>
    <s v="Fort Lauderdale,Florida//USA"/>
    <s v="Fort Lauderdale"/>
    <x v="2"/>
    <x v="0"/>
    <x v="0"/>
    <n v="13027"/>
    <n v="38"/>
    <s v="Self-Adhesive Ring Binder Labels"/>
    <x v="0"/>
    <n v="28.38"/>
    <n v="27"/>
    <n v="52.440000000000055"/>
    <n v="1078.44"/>
  </r>
  <r>
    <s v="726-29-6793"/>
    <d v="2021-02-18T00:00:00"/>
    <s v="Thu"/>
    <x v="10"/>
    <s v="2021"/>
    <d v="1899-12-30T16:50:25"/>
    <s v="Jack_Garza@gmail.com"/>
    <s v="Jack Garza"/>
    <x v="0"/>
    <s v="Los Angeles,California//USA"/>
    <s v="Los Angeles"/>
    <x v="1"/>
    <x v="0"/>
    <x v="0"/>
    <n v="12300"/>
    <n v="56"/>
    <s v="Panpion"/>
    <x v="8"/>
    <n v="95.58"/>
    <n v="80"/>
    <n v="872.47999999999956"/>
    <n v="5352.48"/>
  </r>
  <r>
    <s v="387-49-4215"/>
    <d v="2020-10-16T00:00:00"/>
    <s v="Fri"/>
    <x v="5"/>
    <s v="2020"/>
    <d v="1899-12-30T01:32:30"/>
    <s v="Kunst_Miller@gmail.com"/>
    <s v="Kunst Miller"/>
    <x v="1"/>
    <s v="Los Angeles,California//USA"/>
    <s v="Los Angeles"/>
    <x v="1"/>
    <x v="0"/>
    <x v="0"/>
    <n v="12724"/>
    <n v="54"/>
    <s v="Wilson Jones Century Plastic Molded Ring Binders"/>
    <x v="0"/>
    <n v="46.53"/>
    <n v="34"/>
    <n v="676.61999999999989"/>
    <n v="2512.62"/>
  </r>
  <r>
    <s v="862-17-9201"/>
    <d v="2020-09-30T00:00:00"/>
    <s v="Wed"/>
    <x v="0"/>
    <s v="2020"/>
    <d v="1899-12-30T10:23:55"/>
    <s v="Don_Jones@gmail.com"/>
    <s v="Don Jones"/>
    <x v="0"/>
    <s v="Los Angeles,California//USA"/>
    <s v="Los Angeles"/>
    <x v="1"/>
    <x v="0"/>
    <x v="0"/>
    <n v="12200"/>
    <n v="28"/>
    <s v="Cephovelam"/>
    <x v="5"/>
    <n v="33.47"/>
    <n v="24"/>
    <n v="265.15999999999997"/>
    <n v="937.16"/>
  </r>
  <r>
    <s v="291-21-5991"/>
    <d v="2020-11-02T00:00:00"/>
    <s v="Mon"/>
    <x v="9"/>
    <s v="2020"/>
    <d v="1899-12-30T07:05:54"/>
    <s v="Jim_Sink@gmail.com"/>
    <s v="Jim Sink"/>
    <x v="1"/>
    <s v="Los Angeles,California//USA"/>
    <s v="Los Angeles"/>
    <x v="1"/>
    <x v="0"/>
    <x v="0"/>
    <n v="12721"/>
    <n v="80"/>
    <s v="Angle-D Binders with Locking Rings, Label Holders"/>
    <x v="0"/>
    <n v="43.06"/>
    <n v="22"/>
    <n v="1684.8000000000002"/>
    <n v="3444.8"/>
  </r>
  <r>
    <s v="602-80-9671"/>
    <d v="2021-05-20T00:00:00"/>
    <s v="Thu"/>
    <x v="1"/>
    <s v="2021"/>
    <d v="1899-12-30T20:09:05"/>
    <s v="Russell_Applegate@gmail.com"/>
    <s v="Russell Applegate"/>
    <x v="0"/>
    <s v="Los Angeles,California//USA"/>
    <s v="Los Angeles"/>
    <x v="1"/>
    <x v="0"/>
    <x v="0"/>
    <n v="12436"/>
    <n v="74"/>
    <s v="Xerox 1943"/>
    <x v="0"/>
    <n v="48.61"/>
    <n v="26"/>
    <n v="1673.1399999999999"/>
    <n v="3597.14"/>
  </r>
  <r>
    <s v="347-72-6115"/>
    <d v="2020-08-18T00:00:00"/>
    <s v="Tue"/>
    <x v="7"/>
    <s v="2020"/>
    <d v="1899-12-30T07:56:27"/>
    <s v="Tanja_Norvell@gmail.com"/>
    <s v="Tanja Norvell"/>
    <x v="1"/>
    <s v="Los Angeles,California//USA"/>
    <s v="Los Angeles"/>
    <x v="1"/>
    <x v="0"/>
    <x v="0"/>
    <n v="13059"/>
    <n v="59"/>
    <s v="Logitech MX Performance Wireless Mouse"/>
    <x v="7"/>
    <n v="13.78"/>
    <n v="9"/>
    <n v="282.02"/>
    <n v="813.02"/>
  </r>
  <r>
    <s v="209-61-0206"/>
    <d v="2021-05-23T00:00:00"/>
    <s v="Sun"/>
    <x v="1"/>
    <s v="2021"/>
    <d v="1899-12-30T20:40:34"/>
    <s v="Sandra_Flanagan@gmail.com"/>
    <s v="Sandra Flanagan"/>
    <x v="0"/>
    <s v="Los Angeles,California//USA"/>
    <s v="Los Angeles"/>
    <x v="1"/>
    <x v="0"/>
    <x v="0"/>
    <n v="12320"/>
    <n v="28"/>
    <s v="Rebedase Aplencor"/>
    <x v="5"/>
    <n v="94.49"/>
    <n v="71"/>
    <n v="657.7199999999998"/>
    <n v="2645.72"/>
  </r>
  <r>
    <s v="595-27-4851"/>
    <d v="2020-07-30T00:00:00"/>
    <s v="Thu"/>
    <x v="2"/>
    <s v="2020"/>
    <d v="1899-12-30T01:00:29"/>
    <s v="Grace_Kelly@gmail.com"/>
    <s v="Grace Kelly"/>
    <x v="1"/>
    <s v="Concord,North Carolina//USA"/>
    <s v="Concord"/>
    <x v="3"/>
    <x v="0"/>
    <x v="0"/>
    <n v="12546"/>
    <n v="49"/>
    <s v="Imation Secure+ Hardware Encrypted USB 2.0 Flash Drive; 16GB"/>
    <x v="7"/>
    <n v="20.97"/>
    <n v="9"/>
    <n v="586.53"/>
    <n v="1027.53"/>
  </r>
  <r>
    <s v="189-52-0236"/>
    <d v="2020-09-22T00:00:00"/>
    <s v="Tue"/>
    <x v="0"/>
    <s v="2020"/>
    <d v="1899-12-30T19:11:48"/>
    <s v="Christine_Abelman@gmail.com"/>
    <s v="Christine Abelman"/>
    <x v="1"/>
    <s v="Seattle,Washington//USA"/>
    <s v="Seattle"/>
    <x v="4"/>
    <x v="0"/>
    <x v="0"/>
    <n v="12805"/>
    <n v="77"/>
    <s v="iHome FM Clock Radio with Lightning Dock"/>
    <x v="7"/>
    <n v="93.4"/>
    <n v="78"/>
    <n v="1185.8000000000002"/>
    <n v="7191.8"/>
  </r>
  <r>
    <s v="503-07-0930"/>
    <d v="2021-06-17T00:00:00"/>
    <s v="Thu"/>
    <x v="11"/>
    <s v="2021"/>
    <d v="1899-12-30T09:47:34"/>
    <s v="Maribeth_Dona@gmail.com"/>
    <s v="Maribeth Dona"/>
    <x v="0"/>
    <s v="Fort Worth,Texas//USA"/>
    <s v="Fort Worth"/>
    <x v="5"/>
    <x v="0"/>
    <x v="2"/>
    <n v="12935"/>
    <n v="75"/>
    <s v="Chromcraft Bull-Nose Wood Round Conference Table Top, Wood Base"/>
    <x v="2"/>
    <n v="30.2"/>
    <n v="22"/>
    <n v="615"/>
    <n v="2265"/>
  </r>
  <r>
    <s v="413-20-6708"/>
    <d v="2020-06-26T00:00:00"/>
    <s v="Fri"/>
    <x v="11"/>
    <s v="2020"/>
    <d v="1899-12-30T23:01:43"/>
    <s v="David_Bremer@gmail.com"/>
    <s v="David Bremer"/>
    <x v="1"/>
    <s v="Fort Worth,Texas//USA"/>
    <s v="Fort Worth"/>
    <x v="5"/>
    <x v="0"/>
    <x v="2"/>
    <n v="12563"/>
    <n v="68"/>
    <s v="BoxOffice By Design Rectangular and Half-Moon Meeting Room Tables"/>
    <x v="2"/>
    <n v="90.65"/>
    <n v="63"/>
    <n v="1880.2000000000007"/>
    <n v="6164.2000000000007"/>
  </r>
  <r>
    <s v="425-85-2085"/>
    <d v="2021-02-21T00:00:00"/>
    <s v="Sun"/>
    <x v="10"/>
    <s v="2021"/>
    <d v="1899-12-30T13:23:55"/>
    <s v="Brendan_Sweed@gmail.com"/>
    <s v="Brendan Sweed"/>
    <x v="1"/>
    <s v="Madison,Wisconsin//USA"/>
    <s v="Madison"/>
    <x v="6"/>
    <x v="0"/>
    <x v="0"/>
    <n v="12193"/>
    <n v="54"/>
    <s v="Belavarix Benzabicin"/>
    <x v="6"/>
    <n v="30.61"/>
    <n v="21"/>
    <n v="518.94000000000005"/>
    <n v="1652.94"/>
  </r>
  <r>
    <s v="521-18-7827"/>
    <d v="2021-04-24T00:00:00"/>
    <s v="Sat"/>
    <x v="8"/>
    <s v="2021"/>
    <d v="1899-12-30T07:53:55"/>
    <s v="Laurel_Elliston@gmail.com"/>
    <s v="Laurel Elliston"/>
    <x v="1"/>
    <s v="West Jordan,Utah//USA"/>
    <s v="West Jordan"/>
    <x v="7"/>
    <x v="0"/>
    <x v="0"/>
    <n v="12266"/>
    <n v="12"/>
    <s v="Invisteride Diclomycin"/>
    <x v="5"/>
    <n v="34.840000000000003"/>
    <n v="26"/>
    <n v="106.08000000000004"/>
    <n v="418.08000000000004"/>
  </r>
  <r>
    <s v="220-28-1851"/>
    <d v="2020-12-20T00:00:00"/>
    <s v="Sun"/>
    <x v="3"/>
    <s v="2020"/>
    <d v="1899-12-30T13:01:27"/>
    <s v="Alan_Dominguez@gmail.com"/>
    <s v="Alan Dominguez"/>
    <x v="1"/>
    <s v="San Francisco,California//USA"/>
    <s v="San Francisco"/>
    <x v="1"/>
    <x v="0"/>
    <x v="0"/>
    <n v="12725"/>
    <n v="26"/>
    <s v="Tuf-Vin Binders"/>
    <x v="0"/>
    <n v="24.24"/>
    <n v="6"/>
    <n v="474.24"/>
    <n v="630.24"/>
  </r>
  <r>
    <s v="600-38-9738"/>
    <d v="2020-07-25T00:00:00"/>
    <s v="Sat"/>
    <x v="2"/>
    <s v="2020"/>
    <d v="1899-12-30T07:24:45"/>
    <s v="Jennifer_Braxton@gmail.com"/>
    <s v="Jennifer Braxton"/>
    <x v="1"/>
    <s v="San Francisco,California//USA"/>
    <s v="San Francisco"/>
    <x v="1"/>
    <x v="0"/>
    <x v="0"/>
    <n v="12242"/>
    <n v="93"/>
    <s v="Factolamide"/>
    <x v="8"/>
    <n v="33.979999999999997"/>
    <n v="25"/>
    <n v="835.13999999999987"/>
    <n v="3160.14"/>
  </r>
  <r>
    <s v="734-91-1155"/>
    <d v="2021-02-08T00:00:00"/>
    <s v="Mon"/>
    <x v="10"/>
    <s v="2021"/>
    <d v="1899-12-30T19:24:30"/>
    <s v="Emily_Burns@gmail.com"/>
    <s v="Emily Burns"/>
    <x v="1"/>
    <s v="San Francisco,California//USA"/>
    <s v="San Francisco"/>
    <x v="1"/>
    <x v="0"/>
    <x v="0"/>
    <n v="12443"/>
    <n v="48"/>
    <s v="Telephone Message Books with Fax/Mobile Section, 5 1/2&quot; x 3 3/16&quot;"/>
    <x v="0"/>
    <n v="81.91"/>
    <n v="56"/>
    <n v="1243.6799999999998"/>
    <n v="3931.68"/>
  </r>
  <r>
    <s v="451-28-5717"/>
    <d v="2021-05-27T00:00:00"/>
    <s v="Thu"/>
    <x v="1"/>
    <s v="2021"/>
    <d v="1899-12-30T19:27:06"/>
    <s v="Joni_Sundaresam@gmail.com"/>
    <s v="Joni Sundaresam"/>
    <x v="0"/>
    <s v="San Francisco,California//USA"/>
    <s v="San Francisco"/>
    <x v="1"/>
    <x v="0"/>
    <x v="1"/>
    <n v="12845"/>
    <n v="91"/>
    <s v="Sterilite Officeware Hinged File Box"/>
    <x v="0"/>
    <n v="75.53"/>
    <n v="59"/>
    <n v="1504.2300000000005"/>
    <n v="6873.2300000000005"/>
  </r>
  <r>
    <s v="609-81-8548"/>
    <d v="2020-08-26T00:00:00"/>
    <s v="Wed"/>
    <x v="7"/>
    <s v="2020"/>
    <d v="1899-12-30T21:05:36"/>
    <s v="Brian_Dahlen@gmail.com"/>
    <s v="Brian Dahlen"/>
    <x v="1"/>
    <s v="Fremont,Nebraska//USA"/>
    <s v="Fremont"/>
    <x v="8"/>
    <x v="0"/>
    <x v="1"/>
    <n v="12153"/>
    <n v="100"/>
    <s v="Afinitasol"/>
    <x v="1"/>
    <n v="40.299999999999997"/>
    <n v="32"/>
    <n v="829.99999999999955"/>
    <n v="4029.9999999999995"/>
  </r>
  <r>
    <s v="133-14-7229"/>
    <d v="2021-02-10T00:00:00"/>
    <s v="Wed"/>
    <x v="10"/>
    <s v="2021"/>
    <d v="1899-12-30T11:21:38"/>
    <s v="Grace_Kelly@gmail.com"/>
    <s v="Grace Kelly"/>
    <x v="1"/>
    <s v="Fremont,Nebraska//USA"/>
    <s v="Fremont"/>
    <x v="8"/>
    <x v="0"/>
    <x v="0"/>
    <n v="12712"/>
    <n v="56"/>
    <s v="GBC Twin Loop Wire Binding Elements, 9/16&quot; Spine, Black"/>
    <x v="0"/>
    <n v="64.27"/>
    <n v="57"/>
    <n v="407.11999999999989"/>
    <n v="3599.12"/>
  </r>
  <r>
    <s v="534-01-4457"/>
    <d v="2021-06-13T00:00:00"/>
    <s v="Sun"/>
    <x v="11"/>
    <s v="2021"/>
    <d v="1899-12-30T15:32:26"/>
    <s v="Pete_Armstrong@gmail.com"/>
    <s v="Pete Armstrong"/>
    <x v="1"/>
    <s v="Philadelphia,Pennsylvania//USA"/>
    <s v="Philadelphia"/>
    <x v="9"/>
    <x v="0"/>
    <x v="0"/>
    <n v="12971"/>
    <n v="14"/>
    <s v="Acme Softgrip Scissors"/>
    <x v="0"/>
    <n v="44.63"/>
    <n v="28"/>
    <n v="232.82000000000005"/>
    <n v="624.82000000000005"/>
  </r>
  <r>
    <s v="719-89-8991"/>
    <d v="2021-04-15T00:00:00"/>
    <s v="Thu"/>
    <x v="8"/>
    <s v="2021"/>
    <d v="1899-12-30T08:40:36"/>
    <s v="Kelly_Collister@gmail.com"/>
    <s v="Kelly Collister"/>
    <x v="1"/>
    <s v="Orem,Utah//USA"/>
    <s v="Orem"/>
    <x v="7"/>
    <x v="0"/>
    <x v="0"/>
    <n v="12488"/>
    <n v="57"/>
    <s v="Hon Racetrack Conference Tables"/>
    <x v="2"/>
    <n v="30.24"/>
    <n v="23"/>
    <n v="412.67999999999984"/>
    <n v="1723.6799999999998"/>
  </r>
  <r>
    <s v="286-62-6248"/>
    <d v="2020-08-13T00:00:00"/>
    <s v="Thu"/>
    <x v="7"/>
    <s v="2020"/>
    <d v="1899-12-30T09:14:46"/>
    <s v="Laurel_Elliston@gmail.com"/>
    <s v="Laurel Elliston"/>
    <x v="0"/>
    <s v="Los Angeles,California//USA"/>
    <s v="Los Angeles"/>
    <x v="1"/>
    <x v="0"/>
    <x v="0"/>
    <n v="12817"/>
    <n v="56"/>
    <s v="Vinyl Sectional Post Binders"/>
    <x v="0"/>
    <n v="21.48"/>
    <n v="19"/>
    <n v="138.88000000000011"/>
    <n v="1202.8800000000001"/>
  </r>
  <r>
    <s v="339-38-9982"/>
    <d v="2021-02-04T00:00:00"/>
    <s v="Thu"/>
    <x v="10"/>
    <s v="2021"/>
    <d v="1899-12-30T22:33:12"/>
    <s v="Claire_Gute@gmail.com"/>
    <s v="Claire Gute"/>
    <x v="1"/>
    <s v="Philadelphia,Pennsylvania//USA"/>
    <s v="Philadelphia"/>
    <x v="9"/>
    <x v="0"/>
    <x v="0"/>
    <n v="12478"/>
    <n v="13"/>
    <s v="Speck Products Candyshell Flip Case"/>
    <x v="7"/>
    <n v="44.65"/>
    <n v="21"/>
    <n v="307.44999999999993"/>
    <n v="580.44999999999993"/>
  </r>
  <r>
    <s v="827-44-5872"/>
    <d v="2021-03-08T00:00:00"/>
    <s v="Mon"/>
    <x v="6"/>
    <s v="2021"/>
    <d v="1899-12-30T01:40:49"/>
    <s v="Dean_Katz@gmail.com"/>
    <s v="Dean Katz"/>
    <x v="0"/>
    <s v="Philadelphia,Pennsylvania//USA"/>
    <s v="Philadelphia"/>
    <x v="9"/>
    <x v="0"/>
    <x v="0"/>
    <n v="12577"/>
    <n v="84"/>
    <s v="Adtran 1202752G1"/>
    <x v="7"/>
    <n v="12.78"/>
    <n v="9"/>
    <n v="317.52"/>
    <n v="1073.52"/>
  </r>
  <r>
    <s v="827-77-7633"/>
    <d v="2020-12-02T00:00:00"/>
    <s v="Wed"/>
    <x v="3"/>
    <s v="2020"/>
    <d v="1899-12-30T17:43:51"/>
    <s v="Sally_Knutson@gmail.com"/>
    <s v="Sally Knutson"/>
    <x v="0"/>
    <s v="Philadelphia,Pennsylvania//USA"/>
    <s v="Philadelphia"/>
    <x v="9"/>
    <x v="0"/>
    <x v="0"/>
    <n v="12947"/>
    <n v="14"/>
    <s v="Avery 516"/>
    <x v="0"/>
    <n v="95.15"/>
    <n v="53"/>
    <n v="590.10000000000014"/>
    <n v="1332.1000000000001"/>
  </r>
  <r>
    <s v="287-83-1405"/>
    <d v="2021-06-15T00:00:00"/>
    <s v="Tue"/>
    <x v="11"/>
    <s v="2021"/>
    <d v="1899-12-30T09:31:40"/>
    <s v="David_Smith@gmail.com"/>
    <s v="David Smith"/>
    <x v="1"/>
    <s v="Philadelphia,Pennsylvania//USA"/>
    <s v="Philadelphia"/>
    <x v="9"/>
    <x v="0"/>
    <x v="0"/>
    <n v="12463"/>
    <n v="35"/>
    <s v="Xerox 1999"/>
    <x v="0"/>
    <n v="36.36"/>
    <n v="23"/>
    <n v="467.59999999999991"/>
    <n v="1272.5999999999999"/>
  </r>
  <r>
    <s v="435-13-4908"/>
    <d v="2020-10-10T00:00:00"/>
    <s v="Sat"/>
    <x v="5"/>
    <s v="2020"/>
    <d v="1899-12-30T08:47:25"/>
    <s v="Guy_Thornton@gmail.com"/>
    <s v="Guy Thornton"/>
    <x v="1"/>
    <s v="Philadelphia,Pennsylvania//USA"/>
    <s v="Philadelphia"/>
    <x v="9"/>
    <x v="0"/>
    <x v="0"/>
    <n v="12281"/>
    <n v="77"/>
    <s v="Lovavatol Azelavarix"/>
    <x v="5"/>
    <n v="66.14"/>
    <n v="57"/>
    <n v="703.77999999999975"/>
    <n v="5092.78"/>
  </r>
  <r>
    <s v="857-67-9057"/>
    <d v="2020-11-10T00:00:00"/>
    <s v="Tue"/>
    <x v="9"/>
    <s v="2020"/>
    <d v="1899-12-30T01:21:46"/>
    <s v="Christine_Abelman@gmail.com"/>
    <s v="Christine Abelman"/>
    <x v="0"/>
    <s v="Houston,Texas//USA"/>
    <s v="Houston"/>
    <x v="5"/>
    <x v="0"/>
    <x v="0"/>
    <n v="12410"/>
    <n v="96"/>
    <s v="#10-4 1/8&quot; x 9 1/2&quot; Premium Diagonal Seam Envelopes"/>
    <x v="0"/>
    <n v="21.82"/>
    <n v="9"/>
    <n v="1230.7200000000003"/>
    <n v="2094.7200000000003"/>
  </r>
  <r>
    <s v="236-27-1144"/>
    <d v="2020-09-12T00:00:00"/>
    <s v="Sat"/>
    <x v="0"/>
    <s v="2020"/>
    <d v="1899-12-30T22:20:28"/>
    <s v="Andrew_Gjertsen@gmail.com"/>
    <s v="Andrew Gjertsen"/>
    <x v="0"/>
    <s v="Richardson,Texas//USA"/>
    <s v="Richardson"/>
    <x v="5"/>
    <x v="0"/>
    <x v="0"/>
    <n v="12723"/>
    <n v="85"/>
    <s v="Canon PC1080F Personal Copier"/>
    <x v="7"/>
    <n v="14.62"/>
    <n v="9"/>
    <n v="477.70000000000005"/>
    <n v="1242.7"/>
  </r>
  <r>
    <s v="892-05-6689"/>
    <d v="2021-02-05T00:00:00"/>
    <s v="Fri"/>
    <x v="10"/>
    <s v="2021"/>
    <d v="1899-12-30T07:27:33"/>
    <s v="Saphhira_Shifley@gmail.com"/>
    <s v="Saphhira Shifley"/>
    <x v="1"/>
    <s v="Richardson,Texas//USA"/>
    <s v="Richardson"/>
    <x v="5"/>
    <x v="0"/>
    <x v="2"/>
    <n v="12332"/>
    <n v="25"/>
    <s v="Sodinel Olofribrate"/>
    <x v="4"/>
    <n v="41.5"/>
    <n v="36"/>
    <n v="137.5"/>
    <n v="1037.5"/>
  </r>
  <r>
    <s v="583-41-4548"/>
    <d v="2020-07-14T00:00:00"/>
    <s v="Tue"/>
    <x v="2"/>
    <s v="2020"/>
    <d v="1899-12-30T14:25:37"/>
    <s v="Frank_Atkinson@gmail.com"/>
    <s v="Frank Atkinson"/>
    <x v="1"/>
    <s v="Houston,Texas//USA"/>
    <s v="Houston"/>
    <x v="5"/>
    <x v="0"/>
    <x v="1"/>
    <n v="12341"/>
    <n v="16"/>
    <s v="Symdocet"/>
    <x v="1"/>
    <n v="28.53"/>
    <n v="27"/>
    <n v="24.480000000000018"/>
    <n v="456.48"/>
  </r>
  <r>
    <s v="339-12-4827"/>
    <d v="2020-08-02T00:00:00"/>
    <s v="Sun"/>
    <x v="7"/>
    <s v="2020"/>
    <d v="1899-12-30T18:13:23"/>
    <s v="Steve_Nguyen@gmail.com"/>
    <s v="Steve Nguyen"/>
    <x v="1"/>
    <s v="Houston,Texas//USA"/>
    <s v="Houston"/>
    <x v="5"/>
    <x v="0"/>
    <x v="1"/>
    <n v="12713"/>
    <n v="74"/>
    <s v="Southworth Structures Collection"/>
    <x v="0"/>
    <n v="69.510000000000005"/>
    <n v="61"/>
    <n v="629.74000000000069"/>
    <n v="5143.7400000000007"/>
  </r>
  <r>
    <s v="643-38-7867"/>
    <d v="2021-04-06T00:00:00"/>
    <s v="Tue"/>
    <x v="8"/>
    <s v="2021"/>
    <d v="1899-12-30T09:43:11"/>
    <s v="Patrick_O'Brill@gmail.com"/>
    <s v="Patrick O'Brill"/>
    <x v="1"/>
    <s v="Houston,Texas//USA"/>
    <s v="Houston"/>
    <x v="5"/>
    <x v="0"/>
    <x v="2"/>
    <n v="12435"/>
    <n v="71"/>
    <s v="Acco PRESSTEX Data Binder with Storage Hooks, Dark Blue, 14 7/8&quot; X 11&quot;"/>
    <x v="0"/>
    <n v="39.01"/>
    <n v="25"/>
    <n v="994.71"/>
    <n v="2769.71"/>
  </r>
  <r>
    <s v="308-81-0538"/>
    <d v="2021-01-31T00:00:00"/>
    <s v="Sun"/>
    <x v="4"/>
    <s v="2021"/>
    <d v="1899-12-30T11:31:37"/>
    <s v="Michael_Kennedy@gmail.com"/>
    <s v="Michael Kennedy"/>
    <x v="1"/>
    <s v="Houston,Texas//USA"/>
    <s v="Houston"/>
    <x v="5"/>
    <x v="0"/>
    <x v="2"/>
    <n v="12714"/>
    <n v="18"/>
    <s v="Square Ring Data Binders, Rigid 75 Pt. Covers, 11&quot; x 14-7/8&quot;"/>
    <x v="0"/>
    <n v="27.22"/>
    <n v="9"/>
    <n v="327.96"/>
    <n v="489.96"/>
  </r>
  <r>
    <s v="358-88-9262"/>
    <d v="2021-03-24T00:00:00"/>
    <s v="Wed"/>
    <x v="6"/>
    <s v="2021"/>
    <d v="1899-12-30T11:55:30"/>
    <s v="Erin_Ashbrook@gmail.com"/>
    <s v="Erin Ashbrook"/>
    <x v="1"/>
    <s v="Naperville,Illinois//USA"/>
    <s v="Naperville"/>
    <x v="10"/>
    <x v="0"/>
    <x v="2"/>
    <n v="12964"/>
    <n v="63"/>
    <s v="Logitech Wireless Performance Mouse MX for PC and Mac"/>
    <x v="7"/>
    <n v="10.56"/>
    <n v="9"/>
    <n v="98.280000000000086"/>
    <n v="665.28000000000009"/>
  </r>
  <r>
    <s v="460-35-4390"/>
    <d v="2021-04-15T00:00:00"/>
    <s v="Thu"/>
    <x v="8"/>
    <s v="2021"/>
    <d v="1899-12-30T05:28:11"/>
    <s v="Lynn_Smith@gmail.com"/>
    <s v="Lynn Smith"/>
    <x v="0"/>
    <s v="Los Angeles,California//USA"/>
    <s v="Los Angeles"/>
    <x v="1"/>
    <x v="0"/>
    <x v="2"/>
    <n v="12563"/>
    <n v="13"/>
    <s v="BoxOffice By Design Rectangular and Half-Moon Meeting Room Tables"/>
    <x v="2"/>
    <n v="90.65"/>
    <n v="63"/>
    <n v="359.45000000000005"/>
    <n v="1178.45"/>
  </r>
  <r>
    <s v="343-87-0864"/>
    <d v="2021-04-07T00:00:00"/>
    <s v="Wed"/>
    <x v="8"/>
    <s v="2021"/>
    <d v="1899-12-30T04:47:13"/>
    <s v="Alejandro_Savely@gmail.com"/>
    <s v="Alejandro Savely"/>
    <x v="0"/>
    <s v="Melbourne,Florida//USA"/>
    <s v="Melbourne"/>
    <x v="2"/>
    <x v="0"/>
    <x v="1"/>
    <n v="12942"/>
    <n v="84"/>
    <s v="Howard Miller 13-1/2&quot; Diameter Rosebrook Wall Clock"/>
    <x v="2"/>
    <n v="17.75"/>
    <n v="10"/>
    <n v="651"/>
    <n v="1491"/>
  </r>
  <r>
    <s v="173-50-1108"/>
    <d v="2021-01-13T00:00:00"/>
    <s v="Wed"/>
    <x v="4"/>
    <s v="2021"/>
    <d v="1899-12-30T23:27:37"/>
    <s v="Alan_Schoenberger@gmail.com"/>
    <s v="Alan Schoenberger"/>
    <x v="1"/>
    <s v="Eagan,Minnesota//USA"/>
    <s v="Eagan"/>
    <x v="11"/>
    <x v="0"/>
    <x v="1"/>
    <n v="12692"/>
    <n v="36"/>
    <s v="#10 Gummed Flap White Envelopes, 100/Box"/>
    <x v="0"/>
    <n v="41.66"/>
    <n v="28"/>
    <n v="491.75999999999976"/>
    <n v="1499.7599999999998"/>
  </r>
  <r>
    <s v="243-47-2663"/>
    <d v="2021-03-21T00:00:00"/>
    <s v="Sun"/>
    <x v="6"/>
    <s v="2021"/>
    <d v="1899-12-30T22:56:10"/>
    <s v="Delfina_Latchford@gmail.com"/>
    <s v="Delfina Latchford"/>
    <x v="0"/>
    <s v="Eagan,Minnesota//USA"/>
    <s v="Eagan"/>
    <x v="11"/>
    <x v="0"/>
    <x v="1"/>
    <n v="12377"/>
    <n v="55"/>
    <s v="Bretford CR4500 Series Slim Rectangular Table"/>
    <x v="2"/>
    <n v="62.65"/>
    <n v="55"/>
    <n v="420.75"/>
    <n v="3445.75"/>
  </r>
  <r>
    <s v="841-18-8232"/>
    <d v="2020-07-08T00:00:00"/>
    <s v="Wed"/>
    <x v="2"/>
    <s v="2020"/>
    <d v="1899-12-30T12:24:24"/>
    <s v="Shirley_Jackson@gmail.com"/>
    <s v="Shirley Jackson"/>
    <x v="1"/>
    <s v="Westland,Michigan//USA"/>
    <s v="Westland"/>
    <x v="12"/>
    <x v="0"/>
    <x v="1"/>
    <n v="12894"/>
    <n v="97"/>
    <s v="Angle-D Ring Binders"/>
    <x v="0"/>
    <n v="77.2"/>
    <n v="68"/>
    <n v="892.40000000000055"/>
    <n v="7488.4000000000005"/>
  </r>
  <r>
    <s v="701-23-5550"/>
    <d v="2021-01-18T00:00:00"/>
    <s v="Mon"/>
    <x v="4"/>
    <s v="2021"/>
    <d v="1899-12-30T15:15:44"/>
    <s v="Kunst_Miller@gmail.com"/>
    <s v="Kunst Miller"/>
    <x v="0"/>
    <s v="Dover,Delaware//USA"/>
    <s v="Dover"/>
    <x v="13"/>
    <x v="0"/>
    <x v="1"/>
    <n v="12841"/>
    <n v="39"/>
    <s v="White Business Envelopes with Contemporary Seam, Recycled White Business Envelopes"/>
    <x v="0"/>
    <n v="68.98"/>
    <n v="50"/>
    <n v="740.22000000000025"/>
    <n v="2690.2200000000003"/>
  </r>
  <r>
    <s v="647-50-1224"/>
    <d v="2021-04-22T00:00:00"/>
    <s v="Thu"/>
    <x v="8"/>
    <s v="2021"/>
    <d v="1899-12-30T02:03:52"/>
    <s v="Bruce_Stewart@gmail.com"/>
    <s v="Bruce Stewart"/>
    <x v="0"/>
    <s v="Dover,Delaware//USA"/>
    <s v="Dover"/>
    <x v="13"/>
    <x v="0"/>
    <x v="0"/>
    <n v="12340"/>
    <n v="29"/>
    <s v="Symbitrim"/>
    <x v="3"/>
    <n v="66.650000000000006"/>
    <n v="50"/>
    <n v="482.85000000000014"/>
    <n v="1932.8500000000001"/>
  </r>
  <r>
    <s v="541-48-8554"/>
    <d v="2021-02-18T00:00:00"/>
    <s v="Thu"/>
    <x v="10"/>
    <s v="2021"/>
    <d v="1899-12-30T00:59:08"/>
    <s v="Clay_Ludtke@gmail.com"/>
    <s v="Clay Ludtke"/>
    <x v="1"/>
    <s v="New Albany,Indiana//USA"/>
    <s v="New Albany"/>
    <x v="14"/>
    <x v="0"/>
    <x v="0"/>
    <n v="12545"/>
    <n v="53"/>
    <s v="Tenex File Box, Personal Filing Tote with Lid, Black"/>
    <x v="0"/>
    <n v="21.87"/>
    <n v="19"/>
    <n v="152.11000000000013"/>
    <n v="1159.1100000000001"/>
  </r>
  <r>
    <s v="539-21-7227"/>
    <d v="2021-03-10T00:00:00"/>
    <s v="Wed"/>
    <x v="6"/>
    <s v="2021"/>
    <d v="1899-12-30T10:16:40"/>
    <s v="Andrew_Gjertsen@gmail.com"/>
    <s v="Andrew Gjertsen"/>
    <x v="0"/>
    <s v="New Albany,Indiana//USA"/>
    <s v="New Albany"/>
    <x v="14"/>
    <x v="0"/>
    <x v="0"/>
    <n v="12200"/>
    <n v="64"/>
    <s v="Cephovelam"/>
    <x v="5"/>
    <n v="33.47"/>
    <n v="24"/>
    <n v="606.07999999999993"/>
    <n v="2142.08"/>
  </r>
  <r>
    <s v="213-32-1216"/>
    <d v="2020-10-16T00:00:00"/>
    <s v="Fri"/>
    <x v="5"/>
    <s v="2020"/>
    <d v="1899-12-30T07:27:24"/>
    <s v="Logan_Haushalter@gmail.com"/>
    <s v="Logan Haushalter"/>
    <x v="1"/>
    <s v="New Albany,Indiana//USA"/>
    <s v="New Albany"/>
    <x v="14"/>
    <x v="0"/>
    <x v="0"/>
    <n v="12160"/>
    <n v="59"/>
    <s v="Albudazole Erobloc"/>
    <x v="8"/>
    <n v="33.520000000000003"/>
    <n v="27"/>
    <n v="384.68000000000029"/>
    <n v="1977.6800000000003"/>
  </r>
  <r>
    <s v="747-58-7183"/>
    <d v="2020-08-18T00:00:00"/>
    <s v="Tue"/>
    <x v="7"/>
    <s v="2020"/>
    <d v="1899-12-30T01:59:12"/>
    <s v="Maribeth_Yedwab@gmail.com"/>
    <s v="Maribeth Yedwab"/>
    <x v="0"/>
    <s v="New Albany,Indiana//USA"/>
    <s v="New Albany"/>
    <x v="14"/>
    <x v="0"/>
    <x v="0"/>
    <n v="12247"/>
    <n v="18"/>
    <s v="Flutacerol"/>
    <x v="3"/>
    <n v="58.07"/>
    <n v="43"/>
    <n v="271.26"/>
    <n v="1045.26"/>
  </r>
  <r>
    <s v="582-52-8065"/>
    <d v="2021-06-08T00:00:00"/>
    <s v="Tue"/>
    <x v="11"/>
    <s v="2021"/>
    <d v="1899-12-30T14:49:39"/>
    <s v="Tanja_Norvell@gmail.com"/>
    <s v="Tanja Norvell"/>
    <x v="0"/>
    <s v="New York City,New York//USA"/>
    <s v="New York City"/>
    <x v="15"/>
    <x v="0"/>
    <x v="0"/>
    <n v="12207"/>
    <n v="25"/>
    <s v="Claripenem"/>
    <x v="6"/>
    <n v="75.91"/>
    <n v="63"/>
    <n v="322.75"/>
    <n v="1897.75"/>
  </r>
  <r>
    <s v="210-57-1719"/>
    <d v="2021-03-22T00:00:00"/>
    <s v="Mon"/>
    <x v="6"/>
    <s v="2021"/>
    <d v="1899-12-30T00:46:07"/>
    <s v="Jeremy_Pistek@gmail.com"/>
    <s v="Jeremy Pistek"/>
    <x v="1"/>
    <s v="New York City,New York//USA"/>
    <s v="New York City"/>
    <x v="15"/>
    <x v="0"/>
    <x v="0"/>
    <n v="12591"/>
    <n v="11"/>
    <s v="Tenex Contemporary Contur Chairmats for Low and Medium Pile Carpet, Computer, 39&quot; x 49&quot;"/>
    <x v="2"/>
    <n v="79.39"/>
    <n v="63"/>
    <n v="180.28999999999996"/>
    <n v="873.29"/>
  </r>
  <r>
    <s v="399-69-4630"/>
    <d v="2020-12-24T00:00:00"/>
    <s v="Thu"/>
    <x v="3"/>
    <s v="2020"/>
    <d v="1899-12-30T23:40:03"/>
    <s v="Denny_Ordway@gmail.com"/>
    <s v="Denny Ordway"/>
    <x v="0"/>
    <s v="Troy,New York//USA"/>
    <s v="Troy"/>
    <x v="15"/>
    <x v="0"/>
    <x v="1"/>
    <n v="12743"/>
    <n v="48"/>
    <s v="Xerox 191"/>
    <x v="0"/>
    <n v="57.89"/>
    <n v="38"/>
    <n v="954.72000000000025"/>
    <n v="2778.7200000000003"/>
  </r>
  <r>
    <s v="134-75-2619"/>
    <d v="2021-03-02T00:00:00"/>
    <s v="Tue"/>
    <x v="6"/>
    <s v="2021"/>
    <d v="1899-12-30T17:47:17"/>
    <s v="Russell_Applegate@gmail.com"/>
    <s v="Russell Applegate"/>
    <x v="0"/>
    <s v="Troy,New York//USA"/>
    <s v="Troy"/>
    <x v="15"/>
    <x v="0"/>
    <x v="1"/>
    <n v="12314"/>
    <n v="12"/>
    <s v="Pulmofine"/>
    <x v="6"/>
    <n v="64.260000000000005"/>
    <n v="53"/>
    <n v="135.12000000000012"/>
    <n v="771.12000000000012"/>
  </r>
  <r>
    <s v="356-44-8813"/>
    <d v="2021-02-08T00:00:00"/>
    <s v="Mon"/>
    <x v="10"/>
    <s v="2021"/>
    <d v="1899-12-30T18:59:41"/>
    <s v="Erin_Mull@gmail.com"/>
    <s v="Erin Mull"/>
    <x v="0"/>
    <s v="Troy,New York//USA"/>
    <s v="Troy"/>
    <x v="15"/>
    <x v="0"/>
    <x v="0"/>
    <n v="12682"/>
    <n v="91"/>
    <s v="Tuff Stuff Recycled Round Ring Binders"/>
    <x v="0"/>
    <n v="51.54"/>
    <n v="43"/>
    <n v="777.14000000000033"/>
    <n v="4690.1400000000003"/>
  </r>
  <r>
    <s v="198-66-9832"/>
    <d v="2020-08-14T00:00:00"/>
    <s v="Fri"/>
    <x v="7"/>
    <s v="2020"/>
    <d v="1899-12-30T15:11:12"/>
    <s v="Lena_Hernandez@gmail.com"/>
    <s v="Lena Hernandez"/>
    <x v="1"/>
    <s v="Troy,New York//USA"/>
    <s v="Troy"/>
    <x v="15"/>
    <x v="0"/>
    <x v="0"/>
    <n v="12807"/>
    <n v="100"/>
    <s v="Square Credit Card Reader"/>
    <x v="7"/>
    <n v="33.64"/>
    <n v="27"/>
    <n v="664"/>
    <n v="3364"/>
  </r>
  <r>
    <s v="283-26-5248"/>
    <d v="2021-04-20T00:00:00"/>
    <s v="Tue"/>
    <x v="8"/>
    <s v="2021"/>
    <d v="1899-12-30T09:10:20"/>
    <s v="Justin_Ellison@gmail.com"/>
    <s v="Justin Ellison"/>
    <x v="1"/>
    <s v="Troy,New York//USA"/>
    <s v="Troy"/>
    <x v="15"/>
    <x v="0"/>
    <x v="0"/>
    <n v="12761"/>
    <n v="53"/>
    <s v="Belkin QODE FastFit Bluetooth Keyboard"/>
    <x v="7"/>
    <n v="82.58"/>
    <n v="70"/>
    <n v="666.73999999999978"/>
    <n v="4376.74"/>
  </r>
  <r>
    <s v="712-39-0363"/>
    <d v="2020-08-30T00:00:00"/>
    <s v="Sun"/>
    <x v="7"/>
    <s v="2020"/>
    <d v="1899-12-30T14:25:07"/>
    <s v="Logan_Currie@gmail.com"/>
    <s v="Logan Currie"/>
    <x v="0"/>
    <s v="Troy,New York//USA"/>
    <s v="Troy"/>
    <x v="15"/>
    <x v="0"/>
    <x v="0"/>
    <n v="12931"/>
    <n v="65"/>
    <s v="Acme Tagit Stainless Steel Antibacterial Scissors"/>
    <x v="0"/>
    <n v="24.49"/>
    <n v="8"/>
    <n v="1071.8499999999999"/>
    <n v="1591.85"/>
  </r>
  <r>
    <s v="218-59-9410"/>
    <d v="2020-08-17T00:00:00"/>
    <s v="Mon"/>
    <x v="7"/>
    <s v="2020"/>
    <d v="1899-12-30T08:06:41"/>
    <s v="Christopher_Schild@gmail.com"/>
    <s v="Christopher Schild"/>
    <x v="0"/>
    <s v="Troy,New York//USA"/>
    <s v="Troy"/>
    <x v="15"/>
    <x v="0"/>
    <x v="0"/>
    <n v="12313"/>
    <n v="38"/>
    <s v="Pulmodiol Adalaxime"/>
    <x v="3"/>
    <n v="86.8"/>
    <n v="63"/>
    <n v="904.40000000000009"/>
    <n v="3298.4"/>
  </r>
  <r>
    <s v="174-75-0888"/>
    <d v="2020-12-31T00:00:00"/>
    <s v="Thu"/>
    <x v="3"/>
    <s v="2020"/>
    <d v="1899-12-30T13:50:28"/>
    <s v="Dean_Katz@gmail.com"/>
    <s v="Dean Katz"/>
    <x v="0"/>
    <s v="Los Angeles,California//USA"/>
    <s v="Los Angeles"/>
    <x v="1"/>
    <x v="0"/>
    <x v="0"/>
    <n v="12256"/>
    <n v="40"/>
    <s v="Ibruferon"/>
    <x v="8"/>
    <n v="99.96"/>
    <n v="68"/>
    <n v="1278.3999999999996"/>
    <n v="3998.3999999999996"/>
  </r>
  <r>
    <s v="866-99-7614"/>
    <d v="2020-10-19T00:00:00"/>
    <s v="Mon"/>
    <x v="5"/>
    <s v="2020"/>
    <d v="1899-12-30T01:26:14"/>
    <s v="Frank_Atkinson@gmail.com"/>
    <s v="Frank Atkinson"/>
    <x v="1"/>
    <s v="Los Angeles,California//USA"/>
    <s v="Los Angeles"/>
    <x v="1"/>
    <x v="0"/>
    <x v="0"/>
    <n v="12588"/>
    <n v="93"/>
    <s v="GBC Instant Index System for Binding Systems"/>
    <x v="0"/>
    <n v="20.77"/>
    <n v="20"/>
    <n v="71.6099999999999"/>
    <n v="1931.61"/>
  </r>
  <r>
    <s v="134-54-4720"/>
    <d v="2021-04-30T00:00:00"/>
    <s v="Fri"/>
    <x v="8"/>
    <s v="2021"/>
    <d v="1899-12-30T21:18:17"/>
    <s v="Saphhira_Shifley@gmail.com"/>
    <s v="Saphhira Shifley"/>
    <x v="0"/>
    <s v="Los Angeles,California//USA"/>
    <s v="Los Angeles"/>
    <x v="1"/>
    <x v="0"/>
    <x v="0"/>
    <n v="12668"/>
    <n v="13"/>
    <s v="OIC Binder Clips"/>
    <x v="0"/>
    <n v="28.32"/>
    <n v="9"/>
    <n v="251.16000000000003"/>
    <n v="368.16"/>
  </r>
  <r>
    <s v="760-90-2357"/>
    <d v="2020-08-16T00:00:00"/>
    <s v="Sun"/>
    <x v="7"/>
    <s v="2020"/>
    <d v="1899-12-30T14:48:56"/>
    <s v="Darrin_Huff@gmail.com"/>
    <s v="Darrin Huff"/>
    <x v="0"/>
    <s v="Los Angeles,California//USA"/>
    <s v="Los Angeles"/>
    <x v="1"/>
    <x v="0"/>
    <x v="0"/>
    <n v="12956"/>
    <n v="44"/>
    <s v="GBC Linen Binding Covers"/>
    <x v="0"/>
    <n v="10.17"/>
    <n v="9"/>
    <n v="51.480000000000018"/>
    <n v="447.48"/>
  </r>
  <r>
    <s v="514-37-2845"/>
    <d v="2020-12-08T00:00:00"/>
    <s v="Tue"/>
    <x v="3"/>
    <s v="2020"/>
    <d v="1899-12-30T11:46:53"/>
    <s v="Pete_Armstrong@gmail.com"/>
    <s v="Pete Armstrong"/>
    <x v="0"/>
    <s v="Chicago,Illinois//USA"/>
    <s v="Chicago"/>
    <x v="10"/>
    <x v="0"/>
    <x v="0"/>
    <n v="12356"/>
    <n v="67"/>
    <s v="Tracdomide"/>
    <x v="1"/>
    <n v="11.81"/>
    <n v="10"/>
    <n v="121.26999999999998"/>
    <n v="791.27"/>
  </r>
  <r>
    <s v="698-98-5964"/>
    <d v="2020-11-04T00:00:00"/>
    <s v="Wed"/>
    <x v="9"/>
    <s v="2020"/>
    <d v="1899-12-30T15:03:37"/>
    <s v="Jeremy_Lonsdale@gmail.com"/>
    <s v="Jeremy Lonsdale"/>
    <x v="1"/>
    <s v="Gilbert,Arizona//USA"/>
    <s v="Gilbert"/>
    <x v="16"/>
    <x v="0"/>
    <x v="0"/>
    <n v="12852"/>
    <n v="48"/>
    <s v="SanDisk Cruzer 64 GB USB Flash Drive"/>
    <x v="7"/>
    <n v="45.38"/>
    <n v="39"/>
    <n v="306.24000000000024"/>
    <n v="2178.2400000000002"/>
  </r>
  <r>
    <s v="718-57-9773"/>
    <d v="2020-08-28T00:00:00"/>
    <s v="Fri"/>
    <x v="7"/>
    <s v="2020"/>
    <d v="1899-12-30T00:46:26"/>
    <s v="David_Smith@gmail.com"/>
    <s v="David Smith"/>
    <x v="1"/>
    <s v="Gilbert,Arizona//USA"/>
    <s v="Gilbert"/>
    <x v="16"/>
    <x v="0"/>
    <x v="2"/>
    <n v="12408"/>
    <n v="93"/>
    <s v="GE 30524EE4"/>
    <x v="7"/>
    <n v="99.71"/>
    <n v="93"/>
    <n v="624.02999999999884"/>
    <n v="9273.0299999999988"/>
  </r>
  <r>
    <s v="651-88-7328"/>
    <d v="2021-03-04T00:00:00"/>
    <s v="Thu"/>
    <x v="6"/>
    <s v="2021"/>
    <d v="1899-12-30T09:14:02"/>
    <s v="Alejandro_Savely@gmail.com"/>
    <s v="Alejandro Savely"/>
    <x v="0"/>
    <s v="Springfield,Virginia//USA"/>
    <s v="Springfield"/>
    <x v="17"/>
    <x v="0"/>
    <x v="1"/>
    <n v="12979"/>
    <n v="31"/>
    <s v="Acco Translucent Poly Ring Binders"/>
    <x v="0"/>
    <n v="93.78"/>
    <n v="63"/>
    <n v="954.17999999999984"/>
    <n v="2907.18"/>
  </r>
  <r>
    <s v="241-11-2261"/>
    <d v="2021-04-13T00:00:00"/>
    <s v="Tue"/>
    <x v="8"/>
    <s v="2021"/>
    <d v="1899-12-30T14:58:38"/>
    <s v="Victoria_Brennan@gmail.com"/>
    <s v="Victoria Brennan"/>
    <x v="1"/>
    <s v="New York City,New York//USA"/>
    <s v="New York City"/>
    <x v="15"/>
    <x v="0"/>
    <x v="1"/>
    <n v="12817"/>
    <n v="15"/>
    <s v="Vinyl Sectional Post Binders"/>
    <x v="0"/>
    <n v="21.48"/>
    <n v="19"/>
    <n v="37.199999999999989"/>
    <n v="322.2"/>
  </r>
  <r>
    <s v="408-26-9866"/>
    <d v="2020-10-21T00:00:00"/>
    <s v="Wed"/>
    <x v="5"/>
    <s v="2020"/>
    <d v="1899-12-30T08:40:26"/>
    <s v="Denny_Ordway@gmail.com"/>
    <s v="Denny Ordway"/>
    <x v="0"/>
    <s v="Jackson,Michigan//USA"/>
    <s v="Jackson"/>
    <x v="12"/>
    <x v="0"/>
    <x v="0"/>
    <n v="12722"/>
    <n v="74"/>
    <s v="Nortel Meridian M3904 Professional Digital phone"/>
    <x v="7"/>
    <n v="59.61"/>
    <n v="43"/>
    <n v="1229.1400000000003"/>
    <n v="4411.1400000000003"/>
  </r>
  <r>
    <s v="834-83-1826"/>
    <d v="2020-11-17T00:00:00"/>
    <s v="Tue"/>
    <x v="9"/>
    <s v="2020"/>
    <d v="1899-12-30T08:17:47"/>
    <s v="Sally_Knutson@gmail.com"/>
    <s v="Sally Knutson"/>
    <x v="1"/>
    <s v="Memphis,Tennessee//USA"/>
    <s v="Memphis"/>
    <x v="18"/>
    <x v="0"/>
    <x v="0"/>
    <n v="12465"/>
    <n v="81"/>
    <s v="Ibico Standard Transparent Covers"/>
    <x v="0"/>
    <n v="32.9"/>
    <n v="22"/>
    <n v="882.90000000000009"/>
    <n v="2664.9"/>
  </r>
  <r>
    <s v="343-61-3544"/>
    <d v="2020-11-07T00:00:00"/>
    <s v="Sat"/>
    <x v="9"/>
    <s v="2020"/>
    <d v="1899-12-30T09:34:24"/>
    <s v="Darren_Powers@gmail.com"/>
    <s v="Darren Powers"/>
    <x v="1"/>
    <s v="Memphis,Tennessee//USA"/>
    <s v="Memphis"/>
    <x v="18"/>
    <x v="0"/>
    <x v="0"/>
    <n v="12788"/>
    <n v="10"/>
    <s v="Fellowes Premier Superior Surge Suppressor, 10-Outlet, With Phone and Remote"/>
    <x v="0"/>
    <n v="60.18"/>
    <n v="54"/>
    <n v="61.799999999999955"/>
    <n v="601.79999999999995"/>
  </r>
  <r>
    <s v="239-48-4278"/>
    <d v="2021-02-10T00:00:00"/>
    <s v="Wed"/>
    <x v="10"/>
    <s v="2021"/>
    <d v="1899-12-30T08:17:30"/>
    <s v="Lena_Cacioppo@gmail.com"/>
    <s v="Lena Cacioppo"/>
    <x v="1"/>
    <s v="Memphis,Tennessee//USA"/>
    <s v="Memphis"/>
    <x v="18"/>
    <x v="0"/>
    <x v="0"/>
    <n v="12760"/>
    <n v="56"/>
    <s v="Insertable Tab Post Binder Dividers"/>
    <x v="0"/>
    <n v="60.87"/>
    <n v="52"/>
    <n v="496.7199999999998"/>
    <n v="3408.72"/>
  </r>
  <r>
    <s v="355-34-6244"/>
    <d v="2020-07-09T00:00:00"/>
    <s v="Thu"/>
    <x v="2"/>
    <s v="2020"/>
    <d v="1899-12-30T06:24:50"/>
    <s v="Dean_Katz@gmail.com"/>
    <s v="Dean Katz"/>
    <x v="0"/>
    <s v="Houston,Texas//USA"/>
    <s v="Houston"/>
    <x v="5"/>
    <x v="0"/>
    <x v="0"/>
    <n v="12592"/>
    <n v="71"/>
    <s v="Logitech P710e Mobile Speakerphone"/>
    <x v="7"/>
    <n v="46.57"/>
    <n v="25"/>
    <n v="1531.4699999999998"/>
    <n v="3306.47"/>
  </r>
  <r>
    <s v="550-84-8664"/>
    <d v="2021-03-11T00:00:00"/>
    <s v="Thu"/>
    <x v="6"/>
    <s v="2021"/>
    <d v="1899-12-30T09:11:35"/>
    <s v="Kelly_Collister@gmail.com"/>
    <s v="Kelly Collister"/>
    <x v="1"/>
    <s v="Houston,Texas//USA"/>
    <s v="Houston"/>
    <x v="5"/>
    <x v="0"/>
    <x v="0"/>
    <n v="12907"/>
    <n v="37"/>
    <s v="Mini 13-1/2 Capacity Data Binder Rack, Pearl"/>
    <x v="0"/>
    <n v="52.42"/>
    <n v="24"/>
    <n v="1051.54"/>
    <n v="1939.54"/>
  </r>
  <r>
    <s v="339-96-8318"/>
    <d v="2021-01-04T00:00:00"/>
    <s v="Mon"/>
    <x v="4"/>
    <s v="2021"/>
    <d v="1899-12-30T18:30:25"/>
    <s v="Victoria_Wilson@gmail.com"/>
    <s v="Victoria Wilson"/>
    <x v="1"/>
    <s v="Houston,Texas//USA"/>
    <s v="Houston"/>
    <x v="5"/>
    <x v="0"/>
    <x v="1"/>
    <n v="12862"/>
    <n v="36"/>
    <s v="Avery 473"/>
    <x v="0"/>
    <n v="97.26"/>
    <n v="61"/>
    <n v="1305.3600000000001"/>
    <n v="3501.36"/>
  </r>
  <r>
    <s v="458-61-0011"/>
    <d v="2020-09-02T00:00:00"/>
    <s v="Wed"/>
    <x v="0"/>
    <s v="2020"/>
    <d v="1899-12-30T09:47:10"/>
    <s v="Emily_Burns@gmail.com"/>
    <s v="Emily Burns"/>
    <x v="0"/>
    <s v="Houston,Texas//USA"/>
    <s v="Houston"/>
    <x v="5"/>
    <x v="0"/>
    <x v="1"/>
    <n v="12973"/>
    <n v="95"/>
    <s v="ClearSounds CSC500 Amplified Spirit Phone Corded phone"/>
    <x v="7"/>
    <n v="29.22"/>
    <n v="18"/>
    <n v="1065.9000000000001"/>
    <n v="2775.9"/>
  </r>
  <r>
    <s v="592-34-6155"/>
    <d v="2021-01-24T00:00:00"/>
    <s v="Sun"/>
    <x v="4"/>
    <s v="2021"/>
    <d v="1899-12-30T22:47:38"/>
    <s v="Nick_Zandusky@gmail.com"/>
    <s v="Nick Zandusky"/>
    <x v="1"/>
    <s v="Houston,Texas//USA"/>
    <s v="Houston"/>
    <x v="5"/>
    <x v="0"/>
    <x v="1"/>
    <n v="12739"/>
    <n v="28"/>
    <s v="Self-Adhesive Removable Labels"/>
    <x v="0"/>
    <n v="31.75"/>
    <n v="22"/>
    <n v="273"/>
    <n v="889"/>
  </r>
  <r>
    <s v="797-88-0493"/>
    <d v="2020-10-31T00:00:00"/>
    <s v="Sat"/>
    <x v="5"/>
    <s v="2020"/>
    <d v="1899-12-30T16:08:51"/>
    <s v="Christopher_Martinez@gmail.com"/>
    <s v="Christopher Martinez"/>
    <x v="1"/>
    <s v="Decatur,Alabama//USA"/>
    <s v="Decatur"/>
    <x v="19"/>
    <x v="0"/>
    <x v="0"/>
    <n v="12238"/>
    <n v="68"/>
    <s v="Ergomethate"/>
    <x v="5"/>
    <n v="30.35"/>
    <n v="23"/>
    <n v="499.80000000000018"/>
    <n v="2063.8000000000002"/>
  </r>
  <r>
    <s v="207-73-1363"/>
    <d v="2021-05-08T00:00:00"/>
    <s v="Sat"/>
    <x v="1"/>
    <s v="2021"/>
    <d v="1899-12-30T23:44:05"/>
    <s v="Janet_Molinari@gmail.com"/>
    <s v="Janet Molinari"/>
    <x v="0"/>
    <s v="Decatur,Alabama//USA"/>
    <s v="Decatur"/>
    <x v="19"/>
    <x v="0"/>
    <x v="1"/>
    <n v="12967"/>
    <n v="42"/>
    <s v="Tops Green Bar Computer Printout Paper"/>
    <x v="0"/>
    <n v="91.3"/>
    <n v="65"/>
    <n v="1104.5999999999999"/>
    <n v="3834.6"/>
  </r>
  <r>
    <s v="390-31-6381"/>
    <d v="2020-11-10T00:00:00"/>
    <s v="Tue"/>
    <x v="9"/>
    <s v="2020"/>
    <d v="1899-12-30T05:57:23"/>
    <s v="Troy_Staebel@gmail.com"/>
    <s v="Troy Staebel"/>
    <x v="1"/>
    <s v="San Francisco,California//USA"/>
    <s v="San Francisco"/>
    <x v="1"/>
    <x v="0"/>
    <x v="1"/>
    <n v="12699"/>
    <n v="75"/>
    <s v="Eldon Wave Desk Accessories"/>
    <x v="2"/>
    <n v="81.209999999999994"/>
    <n v="74"/>
    <n v="540.74999999999909"/>
    <n v="6090.7499999999991"/>
  </r>
  <r>
    <s v="443-82-0585"/>
    <d v="2021-01-31T00:00:00"/>
    <s v="Sun"/>
    <x v="4"/>
    <s v="2021"/>
    <d v="1899-12-30T00:51:13"/>
    <s v="Kimberly_Carter@gmail.com"/>
    <s v="Kimberly Carter"/>
    <x v="1"/>
    <s v="San Francisco,California//USA"/>
    <s v="San Francisco"/>
    <x v="1"/>
    <x v="0"/>
    <x v="0"/>
    <n v="12952"/>
    <n v="48"/>
    <s v="Xerox 1977"/>
    <x v="0"/>
    <n v="96.16"/>
    <n v="70"/>
    <n v="1255.6800000000003"/>
    <n v="4615.68"/>
  </r>
  <r>
    <s v="339-18-7061"/>
    <d v="2020-10-28T00:00:00"/>
    <s v="Wed"/>
    <x v="5"/>
    <s v="2020"/>
    <d v="1899-12-30T22:17:27"/>
    <s v="Christine_Abelman@gmail.com"/>
    <s v="Christine Abelman"/>
    <x v="1"/>
    <s v="Durham,North Carolina//USA"/>
    <s v="Durham"/>
    <x v="3"/>
    <x v="0"/>
    <x v="0"/>
    <n v="12428"/>
    <n v="70"/>
    <s v="Home/Office Personal File Carts"/>
    <x v="0"/>
    <n v="18.11"/>
    <n v="9"/>
    <n v="637.70000000000005"/>
    <n v="1267.7"/>
  </r>
  <r>
    <s v="359-90-3665"/>
    <d v="2021-01-02T00:00:00"/>
    <s v="Sat"/>
    <x v="4"/>
    <s v="2021"/>
    <d v="1899-12-30T17:51:29"/>
    <s v="Grace_Kelly@gmail.com"/>
    <s v="Grace Kelly"/>
    <x v="0"/>
    <s v="Chicago,Illinois//USA"/>
    <s v="Chicago"/>
    <x v="10"/>
    <x v="0"/>
    <x v="1"/>
    <n v="12456"/>
    <n v="51"/>
    <s v="Safco Industrial Wire Shelving"/>
    <x v="0"/>
    <n v="15.26"/>
    <n v="8"/>
    <n v="370.26"/>
    <n v="778.26"/>
  </r>
  <r>
    <s v="375-72-3056"/>
    <d v="2020-12-21T00:00:00"/>
    <s v="Mon"/>
    <x v="3"/>
    <s v="2020"/>
    <d v="1899-12-30T16:01:50"/>
    <s v="Ted_Butterfield@gmail.com"/>
    <s v="Ted Butterfield"/>
    <x v="1"/>
    <s v="Columbia,South Carolina//USA"/>
    <s v="Columbia"/>
    <x v="20"/>
    <x v="0"/>
    <x v="2"/>
    <n v="12145"/>
    <n v="29"/>
    <s v="Acycpex"/>
    <x v="5"/>
    <n v="25.51"/>
    <n v="6"/>
    <n v="565.79000000000008"/>
    <n v="739.79000000000008"/>
  </r>
  <r>
    <s v="127-47-6963"/>
    <d v="2020-11-05T00:00:00"/>
    <s v="Thu"/>
    <x v="9"/>
    <s v="2020"/>
    <d v="1899-12-30T12:33:36"/>
    <s v="Elpida_Rittenbach@gmail.com"/>
    <s v="Elpida Rittenbach"/>
    <x v="1"/>
    <s v="Rochester,Minnesota//USA"/>
    <s v="Rochester"/>
    <x v="11"/>
    <x v="0"/>
    <x v="0"/>
    <n v="12929"/>
    <n v="20"/>
    <s v="Airmail Envelopes"/>
    <x v="0"/>
    <n v="27.18"/>
    <n v="6"/>
    <n v="423.6"/>
    <n v="543.6"/>
  </r>
  <r>
    <s v="278-86-2735"/>
    <d v="2021-04-27T00:00:00"/>
    <s v="Tue"/>
    <x v="8"/>
    <s v="2021"/>
    <d v="1899-12-30T16:22:47"/>
    <s v="Joseph_Holt@gmail.com"/>
    <s v="Joseph Holt"/>
    <x v="0"/>
    <s v="Rochester,Minnesota//USA"/>
    <s v="Rochester"/>
    <x v="11"/>
    <x v="0"/>
    <x v="0"/>
    <n v="12935"/>
    <n v="90"/>
    <s v="Chromcraft Bull-Nose Wood Round Conference Table Top, Wood Base"/>
    <x v="2"/>
    <n v="30.2"/>
    <n v="22"/>
    <n v="738"/>
    <n v="2718"/>
  </r>
  <r>
    <s v="695-28-6250"/>
    <d v="2020-09-27T00:00:00"/>
    <s v="Sun"/>
    <x v="0"/>
    <s v="2020"/>
    <d v="1899-12-30T09:57:50"/>
    <s v="Maya_Herman@gmail.com"/>
    <s v="Maya Herman"/>
    <x v="1"/>
    <s v="Houston,Texas//USA"/>
    <s v="Houston"/>
    <x v="5"/>
    <x v="0"/>
    <x v="0"/>
    <n v="13037"/>
    <n v="41"/>
    <s v="Fellowes Smart Surge Ten-Outlet Protector, Platinum"/>
    <x v="0"/>
    <n v="11.53"/>
    <n v="9"/>
    <n v="103.72999999999996"/>
    <n v="472.72999999999996"/>
  </r>
  <r>
    <s v="379-17-6588"/>
    <d v="2020-08-21T00:00:00"/>
    <s v="Fri"/>
    <x v="7"/>
    <s v="2020"/>
    <d v="1899-12-30T02:47:17"/>
    <s v="Mike_Kennedy@gmail.com"/>
    <s v="Mike Kennedy"/>
    <x v="0"/>
    <s v="Los Angeles,California//USA"/>
    <s v="Los Angeles"/>
    <x v="1"/>
    <x v="0"/>
    <x v="2"/>
    <n v="12170"/>
    <n v="98"/>
    <s v="Alpradipine"/>
    <x v="3"/>
    <n v="62.62"/>
    <n v="55"/>
    <n v="746.75999999999931"/>
    <n v="6136.7599999999993"/>
  </r>
  <r>
    <s v="227-50-3718"/>
    <d v="2021-03-15T00:00:00"/>
    <s v="Mon"/>
    <x v="6"/>
    <s v="2021"/>
    <d v="1899-12-30T13:47:08"/>
    <s v="Brendan_Sweed@gmail.com"/>
    <s v="Brendan Sweed"/>
    <x v="1"/>
    <s v="Los Angeles,California//USA"/>
    <s v="Los Angeles"/>
    <x v="1"/>
    <x v="0"/>
    <x v="1"/>
    <n v="12958"/>
    <n v="99"/>
    <s v="Laminate Occasional Tables"/>
    <x v="2"/>
    <n v="60.08"/>
    <n v="54"/>
    <n v="601.92000000000007"/>
    <n v="5947.92"/>
  </r>
  <r>
    <s v="302-15-2162"/>
    <d v="2021-03-20T00:00:00"/>
    <s v="Sat"/>
    <x v="6"/>
    <s v="2021"/>
    <d v="1899-12-30T18:00:19"/>
    <s v="Arthur_Gainer@gmail.com"/>
    <s v="Arthur Gainer"/>
    <x v="1"/>
    <s v="Los Angeles,California//USA"/>
    <s v="Los Angeles"/>
    <x v="1"/>
    <x v="0"/>
    <x v="1"/>
    <n v="12712"/>
    <n v="97"/>
    <s v="GBC Twin Loop Wire Binding Elements, 9/16&quot; Spine, Black"/>
    <x v="0"/>
    <n v="64.27"/>
    <n v="57"/>
    <n v="705.1899999999996"/>
    <n v="6234.19"/>
  </r>
  <r>
    <s v="788-07-8452"/>
    <d v="2021-05-15T00:00:00"/>
    <s v="Sat"/>
    <x v="1"/>
    <s v="2021"/>
    <d v="1899-12-30T20:39:46"/>
    <s v="Kristen_Hastings@gmail.com"/>
    <s v="Kristen Hastings"/>
    <x v="0"/>
    <s v="Minneapolis,Minnesota//USA"/>
    <s v="Minneapolis"/>
    <x v="11"/>
    <x v="0"/>
    <x v="1"/>
    <n v="12805"/>
    <n v="28"/>
    <s v="iHome FM Clock Radio with Lightning Dock"/>
    <x v="7"/>
    <n v="93.4"/>
    <n v="78"/>
    <n v="431.20000000000027"/>
    <n v="2615.2000000000003"/>
  </r>
  <r>
    <s v="560-49-6611"/>
    <d v="2021-04-02T00:00:00"/>
    <s v="Fri"/>
    <x v="8"/>
    <s v="2021"/>
    <d v="1899-12-30T20:13:55"/>
    <s v="Kimberly_Carter@gmail.com"/>
    <s v="Kimberly Carter"/>
    <x v="0"/>
    <s v="Minneapolis,Minnesota//USA"/>
    <s v="Minneapolis"/>
    <x v="11"/>
    <x v="0"/>
    <x v="0"/>
    <n v="12459"/>
    <n v="58"/>
    <s v="Avery 511"/>
    <x v="0"/>
    <n v="97.74"/>
    <n v="75"/>
    <n v="1318.92"/>
    <n v="5668.92"/>
  </r>
  <r>
    <s v="880-35-0356"/>
    <d v="2020-07-11T00:00:00"/>
    <s v="Sat"/>
    <x v="2"/>
    <s v="2020"/>
    <d v="1899-12-30T20:46:02"/>
    <s v="David_Smith@gmail.com"/>
    <s v="David Smith"/>
    <x v="1"/>
    <s v="Minneapolis,Minnesota//USA"/>
    <s v="Minneapolis"/>
    <x v="11"/>
    <x v="0"/>
    <x v="0"/>
    <n v="12198"/>
    <n v="15"/>
    <s v="Brimorix Amonine"/>
    <x v="6"/>
    <n v="75.739999999999995"/>
    <n v="67"/>
    <n v="131.09999999999991"/>
    <n v="1136.0999999999999"/>
  </r>
  <r>
    <s v="585-11-6748"/>
    <d v="2020-11-11T00:00:00"/>
    <s v="Wed"/>
    <x v="9"/>
    <s v="2020"/>
    <d v="1899-12-30T20:23:22"/>
    <s v="Michael_Kennedy@gmail.com"/>
    <s v="Michael Kennedy"/>
    <x v="0"/>
    <s v="Portland,Oregon//USA"/>
    <s v="Portland"/>
    <x v="21"/>
    <x v="0"/>
    <x v="0"/>
    <n v="13115"/>
    <n v="11"/>
    <s v="Luxo Professional Combination Clamp-On Lamps"/>
    <x v="2"/>
    <n v="58.15"/>
    <n v="20"/>
    <n v="419.65"/>
    <n v="639.65"/>
  </r>
  <r>
    <s v="470-31-3286"/>
    <d v="2020-07-13T00:00:00"/>
    <s v="Mon"/>
    <x v="2"/>
    <s v="2020"/>
    <d v="1899-12-30T15:20:22"/>
    <s v="Jeremy_Ellison@gmail.com"/>
    <s v="Jeremy Ellison"/>
    <x v="0"/>
    <s v="New York City,New York//USA"/>
    <s v="New York City"/>
    <x v="15"/>
    <x v="0"/>
    <x v="2"/>
    <n v="12266"/>
    <n v="77"/>
    <s v="Invisteride Diclomycin"/>
    <x v="5"/>
    <n v="34.840000000000003"/>
    <n v="26"/>
    <n v="680.68000000000029"/>
    <n v="2682.6800000000003"/>
  </r>
  <r>
    <s v="152-68-2907"/>
    <d v="2020-06-18T00:00:00"/>
    <s v="Thu"/>
    <x v="11"/>
    <s v="2020"/>
    <d v="1899-12-30T21:25:08"/>
    <s v="Kimberly_Carter@gmail.com"/>
    <s v="Kimberly Carter"/>
    <x v="1"/>
    <s v="San Francisco,California//USA"/>
    <s v="San Francisco"/>
    <x v="1"/>
    <x v="0"/>
    <x v="2"/>
    <n v="12895"/>
    <n v="78"/>
    <s v="Motorola L804"/>
    <x v="7"/>
    <n v="72.13"/>
    <n v="59"/>
    <n v="1024.1399999999994"/>
    <n v="5626.1399999999994"/>
  </r>
  <r>
    <s v="123-35-4896"/>
    <d v="2020-11-10T00:00:00"/>
    <s v="Tue"/>
    <x v="9"/>
    <s v="2020"/>
    <d v="1899-12-30T17:29:22"/>
    <s v="Allen_Rosenblatt@gmail.com"/>
    <s v="Allen Rosenblatt"/>
    <x v="0"/>
    <s v="Saint Paul,Minnesota//USA"/>
    <s v="Saint Paul"/>
    <x v="11"/>
    <x v="0"/>
    <x v="0"/>
    <n v="12628"/>
    <n v="99"/>
    <s v="Eldon Simplefile Box Office"/>
    <x v="0"/>
    <n v="99.89"/>
    <n v="55"/>
    <n v="4444.1100000000006"/>
    <n v="9889.11"/>
  </r>
  <r>
    <s v="258-69-7810"/>
    <d v="2020-12-17T00:00:00"/>
    <s v="Thu"/>
    <x v="3"/>
    <s v="2020"/>
    <d v="1899-12-30T05:43:00"/>
    <s v="Katrina_Willman@gmail.com"/>
    <s v="Katrina Willman"/>
    <x v="0"/>
    <s v="Chicago,Illinois//USA"/>
    <s v="Chicago"/>
    <x v="10"/>
    <x v="0"/>
    <x v="1"/>
    <n v="12491"/>
    <n v="36"/>
    <s v="Companion Letter/Legal File, Black"/>
    <x v="0"/>
    <n v="95.44"/>
    <n v="68"/>
    <n v="987.84000000000015"/>
    <n v="3435.84"/>
  </r>
  <r>
    <s v="334-64-2006"/>
    <d v="2021-03-21T00:00:00"/>
    <s v="Sun"/>
    <x v="6"/>
    <s v="2021"/>
    <d v="1899-12-30T02:34:02"/>
    <s v="Robert_Marley@gmail.com"/>
    <s v="Robert Marley"/>
    <x v="0"/>
    <s v="Chicago,Illinois//USA"/>
    <s v="Chicago"/>
    <x v="10"/>
    <x v="0"/>
    <x v="2"/>
    <n v="12475"/>
    <n v="62"/>
    <s v="Deflect-o DuraMat Lighweight, Studded, Beveled Mat for Low Pile Carpeting"/>
    <x v="2"/>
    <n v="55.97"/>
    <n v="33"/>
    <n v="1424.1399999999999"/>
    <n v="3470.14"/>
  </r>
  <r>
    <s v="219-61-4139"/>
    <d v="2020-08-12T00:00:00"/>
    <s v="Wed"/>
    <x v="7"/>
    <s v="2020"/>
    <d v="1899-12-30T15:17:58"/>
    <s v="Ken_Brennan@gmail.com"/>
    <s v="Ken Brennan"/>
    <x v="0"/>
    <s v="Chicago,Illinois//USA"/>
    <s v="Chicago"/>
    <x v="10"/>
    <x v="0"/>
    <x v="2"/>
    <n v="12623"/>
    <n v="71"/>
    <s v="Presstex Flexible Ring Binders"/>
    <x v="0"/>
    <n v="77.680000000000007"/>
    <n v="58"/>
    <n v="1397.2800000000007"/>
    <n v="5515.2800000000007"/>
  </r>
  <r>
    <s v="881-41-7302"/>
    <d v="2021-04-27T00:00:00"/>
    <s v="Tue"/>
    <x v="8"/>
    <s v="2021"/>
    <d v="1899-12-30T04:28:06"/>
    <s v="Mark_Packer@gmail.com"/>
    <s v="Mark Packer"/>
    <x v="0"/>
    <s v="Chicago,Illinois//USA"/>
    <s v="Chicago"/>
    <x v="10"/>
    <x v="0"/>
    <x v="2"/>
    <n v="12407"/>
    <n v="65"/>
    <s v="Easy-staple paper"/>
    <x v="0"/>
    <n v="12.03"/>
    <n v="9"/>
    <n v="196.94999999999993"/>
    <n v="781.94999999999993"/>
  </r>
  <r>
    <s v="373-09-4567"/>
    <d v="2021-03-15T00:00:00"/>
    <s v="Mon"/>
    <x v="6"/>
    <s v="2021"/>
    <d v="1899-12-30T17:49:27"/>
    <s v="Sally_Hughsby@gmail.com"/>
    <s v="Sally Hughsby"/>
    <x v="0"/>
    <s v="Rochester,Minnesota//USA"/>
    <s v="Rochester"/>
    <x v="11"/>
    <x v="0"/>
    <x v="0"/>
    <n v="12973"/>
    <n v="39"/>
    <s v="ClearSounds CSC500 Amplified Spirit Phone Corded phone"/>
    <x v="7"/>
    <n v="29.22"/>
    <n v="18"/>
    <n v="437.57999999999993"/>
    <n v="1139.58"/>
  </r>
  <r>
    <s v="642-30-6693"/>
    <d v="2021-01-24T00:00:00"/>
    <s v="Sun"/>
    <x v="4"/>
    <s v="2021"/>
    <d v="1899-12-30T04:04:48"/>
    <s v="Mike_Kennedy@gmail.com"/>
    <s v="Mike Kennedy"/>
    <x v="1"/>
    <s v="Aurora,Colorado//USA"/>
    <s v="Aurora"/>
    <x v="22"/>
    <x v="0"/>
    <x v="0"/>
    <n v="12608"/>
    <n v="96"/>
    <s v="Logitech Mobile Speakerphone P710e - speaker phone"/>
    <x v="7"/>
    <n v="64.44"/>
    <n v="51"/>
    <n v="1290.2399999999998"/>
    <n v="6186.24"/>
  </r>
  <r>
    <s v="484-22-8230"/>
    <d v="2021-04-14T00:00:00"/>
    <s v="Wed"/>
    <x v="8"/>
    <s v="2021"/>
    <d v="1899-12-30T12:41:29"/>
    <s v="Clay_Cheatham@gmail.com"/>
    <s v="Clay Cheatham"/>
    <x v="1"/>
    <s v="Aurora,Colorado//USA"/>
    <s v="Aurora"/>
    <x v="22"/>
    <x v="0"/>
    <x v="0"/>
    <n v="12391"/>
    <n v="10"/>
    <s v="Fellowes Super Stor/Drawer"/>
    <x v="0"/>
    <n v="25.91"/>
    <n v="23"/>
    <n v="29.100000000000023"/>
    <n v="259.10000000000002"/>
  </r>
  <r>
    <s v="830-58-2383"/>
    <d v="2021-01-11T00:00:00"/>
    <s v="Mon"/>
    <x v="4"/>
    <s v="2021"/>
    <d v="1899-12-30T05:17:31"/>
    <s v="Ruben_Ausman@gmail.com"/>
    <s v="Ruben Ausman"/>
    <x v="1"/>
    <s v="Aurora,Colorado//USA"/>
    <s v="Aurora"/>
    <x v="22"/>
    <x v="0"/>
    <x v="0"/>
    <n v="12210"/>
    <n v="95"/>
    <s v="Clinolan Pitoletra"/>
    <x v="5"/>
    <n v="49.04"/>
    <n v="41"/>
    <n v="763.80000000000018"/>
    <n v="4658.8"/>
  </r>
  <r>
    <s v="559-98-9873"/>
    <d v="2020-07-20T00:00:00"/>
    <s v="Mon"/>
    <x v="2"/>
    <s v="2020"/>
    <d v="1899-12-30T06:07:16"/>
    <s v="Darrin_Huff@gmail.com"/>
    <s v="Darrin Huff"/>
    <x v="1"/>
    <s v="Charlotte,North Carolina//USA"/>
    <s v="Charlotte"/>
    <x v="3"/>
    <x v="0"/>
    <x v="0"/>
    <n v="12364"/>
    <n v="58"/>
    <s v="Victomax"/>
    <x v="3"/>
    <n v="81.37"/>
    <n v="73"/>
    <n v="485.46000000000004"/>
    <n v="4719.46"/>
  </r>
  <r>
    <s v="544-32-5024"/>
    <d v="2020-07-22T00:00:00"/>
    <s v="Wed"/>
    <x v="2"/>
    <s v="2020"/>
    <d v="1899-12-30T00:12:00"/>
    <s v="Kimberly_Carter@gmail.com"/>
    <s v="Kimberly Carter"/>
    <x v="0"/>
    <s v="Charlotte,North Carolina//USA"/>
    <s v="Charlotte"/>
    <x v="3"/>
    <x v="0"/>
    <x v="0"/>
    <n v="12477"/>
    <n v="15"/>
    <s v="Memorex Mini Travel Drive 8 GB USB 2.0 Flash Drive"/>
    <x v="7"/>
    <n v="97.03"/>
    <n v="82"/>
    <n v="225.45000000000005"/>
    <n v="1455.45"/>
  </r>
  <r>
    <s v="318-12-0304"/>
    <d v="2021-05-16T00:00:00"/>
    <s v="Sun"/>
    <x v="1"/>
    <s v="2021"/>
    <d v="1899-12-30T23:38:32"/>
    <s v="Bruce_Stewart@gmail.com"/>
    <s v="Bruce Stewart"/>
    <x v="1"/>
    <s v="Charlotte,North Carolina//USA"/>
    <s v="Charlotte"/>
    <x v="3"/>
    <x v="0"/>
    <x v="0"/>
    <n v="12374"/>
    <n v="26"/>
    <s v="Bush Somerset Collection Bookcase"/>
    <x v="2"/>
    <n v="24.94"/>
    <n v="22"/>
    <n v="76.440000000000055"/>
    <n v="648.44000000000005"/>
  </r>
  <r>
    <s v="349-97-8902"/>
    <d v="2021-04-07T00:00:00"/>
    <s v="Wed"/>
    <x v="8"/>
    <s v="2021"/>
    <d v="1899-12-30T00:25:53"/>
    <s v="Victor_Preis@gmail.com"/>
    <s v="Victor Preis"/>
    <x v="1"/>
    <s v="Orland Park,Illinois//USA"/>
    <s v="Orland Park"/>
    <x v="10"/>
    <x v="0"/>
    <x v="2"/>
    <n v="12651"/>
    <n v="43"/>
    <s v="BPI Conference Tables"/>
    <x v="2"/>
    <n v="39.39"/>
    <n v="32"/>
    <n v="317.77"/>
    <n v="1693.77"/>
  </r>
  <r>
    <s v="421-95-9805"/>
    <d v="2021-02-22T00:00:00"/>
    <s v="Mon"/>
    <x v="10"/>
    <s v="2021"/>
    <d v="1899-12-30T04:02:39"/>
    <s v="Stewart_Carmichael@gmail.com"/>
    <s v="Stewart Carmichael"/>
    <x v="0"/>
    <s v="New York City,New York//USA"/>
    <s v="New York City"/>
    <x v="15"/>
    <x v="0"/>
    <x v="1"/>
    <n v="12600"/>
    <n v="97"/>
    <s v="Safco Steel Mobile File Cart"/>
    <x v="0"/>
    <n v="37.15"/>
    <n v="21"/>
    <n v="1566.5499999999997"/>
    <n v="3603.5499999999997"/>
  </r>
  <r>
    <s v="277-35-5865"/>
    <d v="2021-05-14T00:00:00"/>
    <s v="Fri"/>
    <x v="1"/>
    <s v="2021"/>
    <d v="1899-12-30T10:25:53"/>
    <s v="Sally_Knutson@gmail.com"/>
    <s v="Sally Knutson"/>
    <x v="0"/>
    <s v="Urbandale,Iowa//USA"/>
    <s v="Urbandale"/>
    <x v="23"/>
    <x v="0"/>
    <x v="0"/>
    <n v="12143"/>
    <n v="20"/>
    <s v="Acubulin"/>
    <x v="1"/>
    <n v="54.84"/>
    <n v="42"/>
    <n v="256.80000000000018"/>
    <n v="1096.8000000000002"/>
  </r>
  <r>
    <s v="789-23-8625"/>
    <d v="2021-05-21T00:00:00"/>
    <s v="Fri"/>
    <x v="1"/>
    <s v="2021"/>
    <d v="1899-12-30T10:43:59"/>
    <s v="Jeremy_Ellison@gmail.com"/>
    <s v="Jeremy Ellison"/>
    <x v="0"/>
    <s v="Urbandale,Iowa//USA"/>
    <s v="Urbandale"/>
    <x v="23"/>
    <x v="0"/>
    <x v="0"/>
    <n v="13065"/>
    <n v="80"/>
    <s v="Large Capacity Hanging Post Binders"/>
    <x v="0"/>
    <n v="83.35"/>
    <n v="53"/>
    <n v="2428"/>
    <n v="6668"/>
  </r>
  <r>
    <s v="284-54-4231"/>
    <d v="2021-02-19T00:00:00"/>
    <s v="Fri"/>
    <x v="10"/>
    <s v="2021"/>
    <d v="1899-12-30T17:21:09"/>
    <s v="Shahid_Hopkins@gmail.com"/>
    <s v="Shahid Hopkins"/>
    <x v="1"/>
    <s v="Columbus,Ohio//USA"/>
    <s v="Columbus"/>
    <x v="24"/>
    <x v="0"/>
    <x v="0"/>
    <n v="12733"/>
    <n v="88"/>
    <s v="Avery Hi-Liter EverBold Pen Style Fluorescent Highlighters, 4/Pack"/>
    <x v="0"/>
    <n v="70.319999999999993"/>
    <n v="51"/>
    <n v="1700.1599999999999"/>
    <n v="6188.16"/>
  </r>
  <r>
    <s v="443-59-0061"/>
    <d v="2020-10-22T00:00:00"/>
    <s v="Thu"/>
    <x v="5"/>
    <s v="2020"/>
    <d v="1899-12-30T16:34:07"/>
    <s v="Andrew_Allen@gmail.com"/>
    <s v="Andrew Allen"/>
    <x v="1"/>
    <s v="Columbus,Ohio//USA"/>
    <s v="Columbus"/>
    <x v="24"/>
    <x v="0"/>
    <x v="0"/>
    <n v="12280"/>
    <n v="31"/>
    <s v="Lovapur"/>
    <x v="5"/>
    <n v="30.14"/>
    <n v="22"/>
    <n v="252.34000000000003"/>
    <n v="934.34"/>
  </r>
  <r>
    <s v="509-29-3912"/>
    <d v="2020-10-10T00:00:00"/>
    <s v="Sat"/>
    <x v="5"/>
    <s v="2020"/>
    <d v="1899-12-30T00:02:53"/>
    <s v="Thomas_Seio@gmail.com"/>
    <s v="Thomas Seio"/>
    <x v="1"/>
    <s v="Columbus,Ohio//USA"/>
    <s v="Columbus"/>
    <x v="24"/>
    <x v="0"/>
    <x v="0"/>
    <n v="12969"/>
    <n v="37"/>
    <s v="Recycled Data-Pak for Archival Bound Computer Printouts, 12-1/2 x 12-1/2 x 16"/>
    <x v="0"/>
    <n v="52.38"/>
    <n v="28"/>
    <n v="902.06000000000017"/>
    <n v="1938.0600000000002"/>
  </r>
  <r>
    <s v="327-40-9673"/>
    <d v="2020-10-10T00:00:00"/>
    <s v="Sat"/>
    <x v="5"/>
    <s v="2020"/>
    <d v="1899-12-30T22:04:53"/>
    <s v="Harold_Pawlan@gmail.com"/>
    <s v="Harold Pawlan"/>
    <x v="0"/>
    <s v="Columbus,Ohio//USA"/>
    <s v="Columbus"/>
    <x v="24"/>
    <x v="0"/>
    <x v="0"/>
    <n v="12491"/>
    <n v="92"/>
    <s v="Companion Letter/Legal File, Black"/>
    <x v="0"/>
    <n v="95.44"/>
    <n v="68"/>
    <n v="2524.4799999999996"/>
    <n v="8780.48"/>
  </r>
  <r>
    <s v="840-19-2096"/>
    <d v="2020-12-10T00:00:00"/>
    <s v="Thu"/>
    <x v="3"/>
    <s v="2020"/>
    <d v="1899-12-30T10:50:47"/>
    <s v="Ross_Baird@gmail.com"/>
    <s v="Ross Baird"/>
    <x v="1"/>
    <s v="Columbus,Ohio//USA"/>
    <s v="Columbus"/>
    <x v="24"/>
    <x v="0"/>
    <x v="0"/>
    <n v="12989"/>
    <n v="22"/>
    <s v="Hewlett Packard 610 Color Digital Copier / Printer"/>
    <x v="7"/>
    <n v="36.51"/>
    <n v="21"/>
    <n v="341.21999999999991"/>
    <n v="803.21999999999991"/>
  </r>
  <r>
    <s v="828-46-6863"/>
    <d v="2021-02-03T00:00:00"/>
    <s v="Wed"/>
    <x v="10"/>
    <s v="2021"/>
    <d v="1899-12-30T13:47:32"/>
    <s v="Dean_Katz@gmail.com"/>
    <s v="Dean Katz"/>
    <x v="0"/>
    <s v="Seattle,Washington//USA"/>
    <s v="Seattle"/>
    <x v="4"/>
    <x v="0"/>
    <x v="1"/>
    <n v="12253"/>
    <n v="99"/>
    <s v="Hemavate Spirolinum"/>
    <x v="5"/>
    <n v="53.44"/>
    <n v="40"/>
    <n v="1330.5599999999995"/>
    <n v="5290.5599999999995"/>
  </r>
  <r>
    <s v="641-96-3695"/>
    <d v="2020-09-24T00:00:00"/>
    <s v="Thu"/>
    <x v="0"/>
    <s v="2020"/>
    <d v="1899-12-30T16:33:33"/>
    <s v="Ken_Brennan@gmail.com"/>
    <s v="Ken Brennan"/>
    <x v="0"/>
    <s v="Bristol,Tennessee//USA"/>
    <s v="Bristol"/>
    <x v="18"/>
    <x v="0"/>
    <x v="0"/>
    <n v="12672"/>
    <n v="38"/>
    <s v="File Shuttle II and Handi-File, Black"/>
    <x v="0"/>
    <n v="73.05"/>
    <n v="65"/>
    <n v="305.90000000000009"/>
    <n v="2775.9"/>
  </r>
  <r>
    <s v="420-97-3340"/>
    <d v="2020-11-18T00:00:00"/>
    <s v="Wed"/>
    <x v="9"/>
    <s v="2020"/>
    <d v="1899-12-30T08:51:33"/>
    <s v="Linda_Cazamias@gmail.com"/>
    <s v="Linda Cazamias"/>
    <x v="0"/>
    <s v="Wilmington,Delaware//USA"/>
    <s v="Wilmington"/>
    <x v="13"/>
    <x v="0"/>
    <x v="0"/>
    <n v="13015"/>
    <n v="63"/>
    <s v="Smead Alpha-Z Color-Coded Second Alphabetical Labels and Starter Set"/>
    <x v="0"/>
    <n v="10.18"/>
    <n v="9"/>
    <n v="74.340000000000032"/>
    <n v="641.34"/>
  </r>
  <r>
    <s v="436-54-4512"/>
    <d v="2021-01-24T00:00:00"/>
    <s v="Sun"/>
    <x v="4"/>
    <s v="2021"/>
    <d v="1899-12-30T13:40:47"/>
    <s v="Alyssa_Crouse@gmail.com"/>
    <s v="Alyssa Crouse"/>
    <x v="0"/>
    <s v="Wilmington,Delaware//USA"/>
    <s v="Wilmington"/>
    <x v="13"/>
    <x v="0"/>
    <x v="0"/>
    <n v="12324"/>
    <n v="48"/>
    <s v="Ribabyclor"/>
    <x v="8"/>
    <n v="77.040000000000006"/>
    <n v="50"/>
    <n v="1297.92"/>
    <n v="3697.92"/>
  </r>
  <r>
    <s v="670-79-6321"/>
    <d v="2020-07-31T00:00:00"/>
    <s v="Fri"/>
    <x v="2"/>
    <s v="2020"/>
    <d v="1899-12-30T16:32:58"/>
    <s v="Maribeth_Yedwab@gmail.com"/>
    <s v="Maribeth Yedwab"/>
    <x v="1"/>
    <s v="Wilmington,Delaware//USA"/>
    <s v="Wilmington"/>
    <x v="13"/>
    <x v="0"/>
    <x v="0"/>
    <n v="12612"/>
    <n v="76"/>
    <s v="Eureka Disposable Bags for Sanitaire Vibra Groomer I Upright Vac"/>
    <x v="0"/>
    <n v="34.369999999999997"/>
    <n v="22"/>
    <n v="940.11999999999989"/>
    <n v="2612.12"/>
  </r>
  <r>
    <s v="852-62-7105"/>
    <d v="2021-03-27T00:00:00"/>
    <s v="Sat"/>
    <x v="6"/>
    <s v="2021"/>
    <d v="1899-12-30T15:21:42"/>
    <s v="Harold_Pawlan@gmail.com"/>
    <s v="Harold Pawlan"/>
    <x v="1"/>
    <s v="Wilmington,Delaware//USA"/>
    <s v="Wilmington"/>
    <x v="13"/>
    <x v="0"/>
    <x v="0"/>
    <n v="12733"/>
    <n v="10"/>
    <s v="Avery Hi-Liter EverBold Pen Style Fluorescent Highlighters, 4/Pack"/>
    <x v="0"/>
    <n v="70.319999999999993"/>
    <n v="51"/>
    <n v="193.19999999999993"/>
    <n v="703.19999999999993"/>
  </r>
  <r>
    <s v="598-06-7312"/>
    <d v="2021-01-22T00:00:00"/>
    <s v="Fri"/>
    <x v="4"/>
    <s v="2021"/>
    <d v="1899-12-30T15:12:53"/>
    <s v="Roger_Barcio@gmail.com"/>
    <s v="Roger Barcio"/>
    <x v="1"/>
    <s v="Wilmington,Delaware//USA"/>
    <s v="Wilmington"/>
    <x v="13"/>
    <x v="0"/>
    <x v="2"/>
    <n v="13100"/>
    <n v="11"/>
    <s v="RSVP Cards &amp; Envelopes, Blank White, 8-1/2&quot; X 11&quot;, 24 Cards/25 Envelopes/Set"/>
    <x v="0"/>
    <n v="33.299999999999997"/>
    <n v="26"/>
    <n v="80.299999999999955"/>
    <n v="366.29999999999995"/>
  </r>
  <r>
    <s v="135-13-8269"/>
    <d v="2021-03-21T00:00:00"/>
    <s v="Sun"/>
    <x v="6"/>
    <s v="2021"/>
    <d v="1899-12-30T13:11:02"/>
    <s v="Luke_Foster@gmail.com"/>
    <s v="Luke Foster"/>
    <x v="1"/>
    <s v="Houston,Texas//USA"/>
    <s v="Houston"/>
    <x v="5"/>
    <x v="0"/>
    <x v="0"/>
    <n v="13025"/>
    <n v="63"/>
    <s v="Razer Tiamat Over Ear 7.1 Surround Sound PC Gaming Headset"/>
    <x v="7"/>
    <n v="57.91"/>
    <n v="32"/>
    <n v="1632.33"/>
    <n v="3648.33"/>
  </r>
  <r>
    <s v="816-57-2053"/>
    <d v="2020-12-14T00:00:00"/>
    <s v="Mon"/>
    <x v="3"/>
    <s v="2020"/>
    <d v="1899-12-30T22:34:21"/>
    <s v="Sandra_Glassco@gmail.com"/>
    <s v="Sandra Glassco"/>
    <x v="1"/>
    <s v="Bloomington,Illinois//USA"/>
    <s v="Bloomington"/>
    <x v="10"/>
    <x v="0"/>
    <x v="0"/>
    <n v="13062"/>
    <n v="39"/>
    <s v="Avery 482"/>
    <x v="0"/>
    <n v="88.25"/>
    <n v="61"/>
    <n v="1062.75"/>
    <n v="3441.75"/>
  </r>
  <r>
    <s v="628-90-8624"/>
    <d v="2020-07-09T00:00:00"/>
    <s v="Thu"/>
    <x v="2"/>
    <s v="2020"/>
    <d v="1899-12-30T13:01:27"/>
    <s v="Erin_Ashbrook@gmail.com"/>
    <s v="Erin Ashbrook"/>
    <x v="1"/>
    <s v="Phoenix,Arizona//USA"/>
    <s v="Phoenix"/>
    <x v="16"/>
    <x v="0"/>
    <x v="0"/>
    <n v="12886"/>
    <n v="58"/>
    <s v="Newell 312"/>
    <x v="0"/>
    <n v="17.420000000000002"/>
    <n v="13"/>
    <n v="256.36000000000013"/>
    <n v="1010.3600000000001"/>
  </r>
  <r>
    <s v="856-66-2701"/>
    <d v="2020-09-24T00:00:00"/>
    <s v="Thu"/>
    <x v="0"/>
    <s v="2020"/>
    <d v="1899-12-30T04:34:51"/>
    <s v="Zuschuss_Donatelli@gmail.com"/>
    <s v="Zuschuss Donatelli"/>
    <x v="1"/>
    <s v="Phoenix,Arizona//USA"/>
    <s v="Phoenix"/>
    <x v="16"/>
    <x v="0"/>
    <x v="2"/>
    <n v="12885"/>
    <n v="68"/>
    <s v="Xerox 1894"/>
    <x v="0"/>
    <n v="27.28"/>
    <n v="9"/>
    <n v="1243.04"/>
    <n v="1855.04"/>
  </r>
  <r>
    <s v="308-39-1707"/>
    <d v="2020-10-07T00:00:00"/>
    <s v="Wed"/>
    <x v="5"/>
    <s v="2020"/>
    <d v="1899-12-30T00:38:14"/>
    <s v="Sonia_Sunley@gmail.com"/>
    <s v="Sonia Sunley"/>
    <x v="0"/>
    <s v="Los Angeles,California//USA"/>
    <s v="Los Angeles"/>
    <x v="1"/>
    <x v="0"/>
    <x v="2"/>
    <n v="12580"/>
    <n v="93"/>
    <s v="Executive Impressions 14&quot; Two-Color Numerals Wall Clock"/>
    <x v="2"/>
    <n v="27.66"/>
    <n v="13"/>
    <n v="1363.38"/>
    <n v="2572.38"/>
  </r>
  <r>
    <s v="149-61-1929"/>
    <d v="2020-07-15T00:00:00"/>
    <s v="Wed"/>
    <x v="2"/>
    <s v="2020"/>
    <d v="1899-12-30T12:00:33"/>
    <s v="David_Kendrick@gmail.com"/>
    <s v="David Kendrick"/>
    <x v="1"/>
    <s v="Los Angeles,California//USA"/>
    <s v="Los Angeles"/>
    <x v="1"/>
    <x v="0"/>
    <x v="1"/>
    <n v="12877"/>
    <n v="53"/>
    <s v="Acme Value Line Scissors"/>
    <x v="0"/>
    <n v="37.69"/>
    <n v="31"/>
    <n v="354.56999999999994"/>
    <n v="1997.57"/>
  </r>
  <r>
    <s v="655-07-2265"/>
    <d v="2021-05-21T00:00:00"/>
    <s v="Fri"/>
    <x v="1"/>
    <s v="2021"/>
    <d v="1899-12-30T18:17:15"/>
    <s v="Guy_Thornton@gmail.com"/>
    <s v="Guy Thornton"/>
    <x v="1"/>
    <s v="Columbus,Ohio//USA"/>
    <s v="Columbus"/>
    <x v="24"/>
    <x v="0"/>
    <x v="1"/>
    <n v="13067"/>
    <n v="51"/>
    <s v="Southworth 100% Cotton The Best Paper"/>
    <x v="0"/>
    <n v="64.08"/>
    <n v="51"/>
    <n v="667.07999999999993"/>
    <n v="3268.08"/>
  </r>
  <r>
    <s v="589-02-8023"/>
    <d v="2020-12-07T00:00:00"/>
    <s v="Mon"/>
    <x v="3"/>
    <s v="2020"/>
    <d v="1899-12-30T02:16:35"/>
    <s v="Mike_Kennedy@gmail.com"/>
    <s v="Mike Kennedy"/>
    <x v="0"/>
    <s v="Columbus,Ohio//USA"/>
    <s v="Columbus"/>
    <x v="24"/>
    <x v="0"/>
    <x v="1"/>
    <n v="13071"/>
    <n v="62"/>
    <s v="Lock-Up Easel 'Spel-Binder'"/>
    <x v="0"/>
    <n v="89.48"/>
    <n v="51"/>
    <n v="2385.7600000000002"/>
    <n v="5547.76"/>
  </r>
  <r>
    <s v="420-04-7590"/>
    <d v="2020-10-04T00:00:00"/>
    <s v="Sun"/>
    <x v="5"/>
    <s v="2020"/>
    <d v="1899-12-30T05:03:50"/>
    <s v="Lindsay_Shagiari@gmail.com"/>
    <s v="Lindsay Shagiari"/>
    <x v="1"/>
    <s v="Columbus,Ohio//USA"/>
    <s v="Columbus"/>
    <x v="24"/>
    <x v="0"/>
    <x v="0"/>
    <n v="12370"/>
    <n v="82"/>
    <s v="Zonitonin"/>
    <x v="8"/>
    <n v="17.41"/>
    <n v="9"/>
    <n v="689.62000000000012"/>
    <n v="1427.6200000000001"/>
  </r>
  <r>
    <s v="182-88-2763"/>
    <d v="2021-03-11T00:00:00"/>
    <s v="Thu"/>
    <x v="6"/>
    <s v="2021"/>
    <d v="1899-12-30T21:56:49"/>
    <s v="Ted_Trevino@gmail.com"/>
    <s v="Ted Trevino"/>
    <x v="1"/>
    <s v="Roseville,California//USA"/>
    <s v="Roseville"/>
    <x v="1"/>
    <x v="0"/>
    <x v="0"/>
    <n v="12994"/>
    <n v="51"/>
    <s v="3-ring staple pack"/>
    <x v="0"/>
    <n v="86.27"/>
    <n v="62"/>
    <n v="1237.7699999999995"/>
    <n v="4399.7699999999995"/>
  </r>
  <r>
    <s v="188-55-0967"/>
    <d v="2020-09-28T00:00:00"/>
    <s v="Mon"/>
    <x v="0"/>
    <s v="2020"/>
    <d v="1899-12-30T21:34:23"/>
    <s v="Kunst_Miller@gmail.com"/>
    <s v="Kunst Miller"/>
    <x v="1"/>
    <s v="Roseville,California//USA"/>
    <s v="Roseville"/>
    <x v="1"/>
    <x v="0"/>
    <x v="0"/>
    <n v="12769"/>
    <n v="17"/>
    <s v="Office Star - Ergonomically Designed Knee Chair"/>
    <x v="2"/>
    <n v="66.47"/>
    <n v="55"/>
    <n v="194.99"/>
    <n v="1129.99"/>
  </r>
  <r>
    <s v="610-46-4100"/>
    <d v="2020-09-09T00:00:00"/>
    <s v="Wed"/>
    <x v="0"/>
    <s v="2020"/>
    <d v="1899-12-30T16:14:32"/>
    <s v="Bradley_Nguyen@gmail.com"/>
    <s v="Bradley Nguyen"/>
    <x v="0"/>
    <s v="Roseville,California//USA"/>
    <s v="Roseville"/>
    <x v="1"/>
    <x v="0"/>
    <x v="0"/>
    <n v="13127"/>
    <n v="17"/>
    <s v="#10- 4 1/8&quot; x 9 1/2&quot; Recycled Envelopes"/>
    <x v="0"/>
    <n v="17.489999999999998"/>
    <n v="15"/>
    <n v="42.329999999999984"/>
    <n v="297.33"/>
  </r>
  <r>
    <s v="318-81-2368"/>
    <d v="2021-04-23T00:00:00"/>
    <s v="Fri"/>
    <x v="8"/>
    <s v="2021"/>
    <d v="1899-12-30T23:06:23"/>
    <s v="Caroline_Jumper@gmail.com"/>
    <s v="Caroline Jumper"/>
    <x v="0"/>
    <s v="Roseville,California//USA"/>
    <s v="Roseville"/>
    <x v="1"/>
    <x v="0"/>
    <x v="0"/>
    <n v="12370"/>
    <n v="10"/>
    <s v="Zonitonin"/>
    <x v="8"/>
    <n v="17.41"/>
    <n v="9"/>
    <n v="84.1"/>
    <n v="174.1"/>
  </r>
  <r>
    <s v="364-33-8584"/>
    <d v="2020-08-12T00:00:00"/>
    <s v="Wed"/>
    <x v="7"/>
    <s v="2020"/>
    <d v="1899-12-30T13:44:36"/>
    <s v="Kristen_Hastings@gmail.com"/>
    <s v="Kristen Hastings"/>
    <x v="1"/>
    <s v="Roseville,California//USA"/>
    <s v="Roseville"/>
    <x v="1"/>
    <x v="0"/>
    <x v="0"/>
    <n v="12724"/>
    <n v="41"/>
    <s v="Wilson Jones Century Plastic Molded Ring Binders"/>
    <x v="0"/>
    <n v="46.53"/>
    <n v="34"/>
    <n v="513.73"/>
    <n v="1907.73"/>
  </r>
  <r>
    <s v="665-63-9737"/>
    <d v="2021-02-18T00:00:00"/>
    <s v="Thu"/>
    <x v="10"/>
    <s v="2021"/>
    <d v="1899-12-30T19:22:43"/>
    <s v="Ken_Lonsdale@gmail.com"/>
    <s v="Ken Lonsdale"/>
    <x v="1"/>
    <s v="Roseville,California//USA"/>
    <s v="Roseville"/>
    <x v="1"/>
    <x v="0"/>
    <x v="0"/>
    <n v="12803"/>
    <n v="89"/>
    <s v="Alphabetical Labels for Top Tab Filing"/>
    <x v="0"/>
    <n v="40.619999999999997"/>
    <n v="22"/>
    <n v="1657.1799999999998"/>
    <n v="3615.18"/>
  </r>
  <r>
    <s v="695-09-5146"/>
    <d v="2021-05-11T00:00:00"/>
    <s v="Tue"/>
    <x v="1"/>
    <s v="2021"/>
    <d v="1899-12-30T19:05:59"/>
    <s v="Shirley_Daniels@gmail.com"/>
    <s v="Shirley Daniels"/>
    <x v="1"/>
    <s v="Roseville,California//USA"/>
    <s v="Roseville"/>
    <x v="1"/>
    <x v="0"/>
    <x v="1"/>
    <n v="12366"/>
    <n v="67"/>
    <s v="Xenaderal"/>
    <x v="5"/>
    <n v="84.09"/>
    <n v="52"/>
    <n v="2150.0300000000007"/>
    <n v="5634.0300000000007"/>
  </r>
  <r>
    <s v="155-45-3814"/>
    <d v="2021-04-21T00:00:00"/>
    <s v="Wed"/>
    <x v="8"/>
    <s v="2021"/>
    <d v="1899-12-30T22:06:35"/>
    <s v="Troy_Blackwell@gmail.com"/>
    <s v="Troy Blackwell"/>
    <x v="0"/>
    <s v="Philadelphia,Pennsylvania//USA"/>
    <s v="Philadelphia"/>
    <x v="9"/>
    <x v="0"/>
    <x v="1"/>
    <n v="13028"/>
    <n v="100"/>
    <s v="Global Leather Executive Chair"/>
    <x v="2"/>
    <n v="50.45"/>
    <n v="35"/>
    <n v="1545"/>
    <n v="5045"/>
  </r>
  <r>
    <s v="794-32-2436"/>
    <d v="2021-02-02T00:00:00"/>
    <s v="Tue"/>
    <x v="10"/>
    <s v="2021"/>
    <d v="1899-12-30T06:03:35"/>
    <s v="Nathan_Mautz@gmail.com"/>
    <s v="Nathan Mautz"/>
    <x v="0"/>
    <s v="San Francisco,California//USA"/>
    <s v="San Francisco"/>
    <x v="1"/>
    <x v="0"/>
    <x v="1"/>
    <n v="12205"/>
    <n v="99"/>
    <s v="Ciclonazol"/>
    <x v="8"/>
    <n v="62.12"/>
    <n v="55"/>
    <n v="704.88000000000011"/>
    <n v="6149.88"/>
  </r>
  <r>
    <s v="131-15-8856"/>
    <d v="2020-11-24T00:00:00"/>
    <s v="Tue"/>
    <x v="9"/>
    <s v="2020"/>
    <d v="1899-12-30T05:15:37"/>
    <s v="Joseph_Holt@gmail.com"/>
    <s v="Joseph Holt"/>
    <x v="0"/>
    <s v="San Francisco,California//USA"/>
    <s v="San Francisco"/>
    <x v="1"/>
    <x v="0"/>
    <x v="1"/>
    <n v="12135"/>
    <n v="70"/>
    <s v="Abilovir Aprotasol"/>
    <x v="1"/>
    <n v="15.28"/>
    <n v="12"/>
    <n v="229.59999999999991"/>
    <n v="1069.5999999999999"/>
  </r>
  <r>
    <s v="273-84-2164"/>
    <d v="2020-07-18T00:00:00"/>
    <s v="Sat"/>
    <x v="2"/>
    <s v="2020"/>
    <d v="1899-12-30T12:47:05"/>
    <s v="Shirley_Daniels@gmail.com"/>
    <s v="Shirley Daniels"/>
    <x v="0"/>
    <s v="San Francisco,California//USA"/>
    <s v="San Francisco"/>
    <x v="1"/>
    <x v="0"/>
    <x v="0"/>
    <n v="12943"/>
    <n v="20"/>
    <s v="Ibico Hi-Tech Manual Binding System"/>
    <x v="0"/>
    <n v="62.18"/>
    <n v="51"/>
    <n v="223.59999999999991"/>
    <n v="1243.5999999999999"/>
  </r>
  <r>
    <s v="706-36-6154"/>
    <d v="2020-09-10T00:00:00"/>
    <s v="Thu"/>
    <x v="0"/>
    <s v="2020"/>
    <d v="1899-12-30T04:41:29"/>
    <s v="Chad_Sievert@gmail.com"/>
    <s v="Chad Sievert"/>
    <x v="1"/>
    <s v="Independence,Missouri//USA"/>
    <s v="Independence"/>
    <x v="25"/>
    <x v="0"/>
    <x v="0"/>
    <n v="12774"/>
    <n v="67"/>
    <s v="Boston 1645 Deluxe Heavier-Duty Electric Pencil Sharpener"/>
    <x v="0"/>
    <n v="98.79"/>
    <n v="54"/>
    <n v="3000.9300000000003"/>
    <n v="6618.93"/>
  </r>
  <r>
    <s v="778-89-7974"/>
    <d v="2020-08-04T00:00:00"/>
    <s v="Tue"/>
    <x v="7"/>
    <s v="2020"/>
    <d v="1899-12-30T16:42:46"/>
    <s v="Russell_Applegate@gmail.com"/>
    <s v="Russell Applegate"/>
    <x v="0"/>
    <s v="Pasadena,California//USA"/>
    <s v="Pasadena"/>
    <x v="1"/>
    <x v="0"/>
    <x v="2"/>
    <n v="12187"/>
    <n v="41"/>
    <s v="Argalazine Abostryl"/>
    <x v="1"/>
    <n v="15.43"/>
    <n v="14"/>
    <n v="58.629999999999995"/>
    <n v="632.63"/>
  </r>
  <r>
    <s v="574-31-8277"/>
    <d v="2020-10-31T00:00:00"/>
    <s v="Sat"/>
    <x v="5"/>
    <s v="2020"/>
    <d v="1899-12-30T22:20:06"/>
    <s v="Lena_Cacioppo@gmail.com"/>
    <s v="Lena Cacioppo"/>
    <x v="1"/>
    <s v="Newark,Ohio//USA"/>
    <s v="Newark"/>
    <x v="24"/>
    <x v="0"/>
    <x v="1"/>
    <n v="12786"/>
    <n v="81"/>
    <s v="Poly Designer Cover &amp; Back"/>
    <x v="0"/>
    <n v="72.78"/>
    <n v="52"/>
    <n v="1683.1800000000003"/>
    <n v="5895.18"/>
  </r>
  <r>
    <s v="859-71-0933"/>
    <d v="2020-10-11T00:00:00"/>
    <s v="Sun"/>
    <x v="5"/>
    <s v="2020"/>
    <d v="1899-12-30T08:11:08"/>
    <s v="Shirley_Daniels@gmail.com"/>
    <s v="Shirley Daniels"/>
    <x v="0"/>
    <s v="Franklin,Wisconsin//USA"/>
    <s v="Franklin"/>
    <x v="6"/>
    <x v="0"/>
    <x v="1"/>
    <n v="12573"/>
    <n v="84"/>
    <s v="Avery 505"/>
    <x v="0"/>
    <n v="40.86"/>
    <n v="31"/>
    <n v="828.23999999999978"/>
    <n v="3432.24"/>
  </r>
  <r>
    <s v="740-11-5257"/>
    <d v="2021-06-08T00:00:00"/>
    <s v="Tue"/>
    <x v="11"/>
    <s v="2021"/>
    <d v="1899-12-30T00:52:44"/>
    <s v="Andrew_Allen@gmail.com"/>
    <s v="Andrew Allen"/>
    <x v="0"/>
    <s v="Franklin,Wisconsin//USA"/>
    <s v="Franklin"/>
    <x v="6"/>
    <x v="0"/>
    <x v="1"/>
    <n v="13001"/>
    <n v="94"/>
    <s v="C-Line Magnetic Cubicle Keepers, Clear Polypropylene"/>
    <x v="2"/>
    <n v="62.82"/>
    <n v="52"/>
    <n v="1017.0799999999999"/>
    <n v="5905.08"/>
  </r>
  <r>
    <s v="369-82-2676"/>
    <d v="2021-04-04T00:00:00"/>
    <s v="Sun"/>
    <x v="8"/>
    <s v="2021"/>
    <d v="1899-12-30T01:56:11"/>
    <s v="Janet_Molinari@gmail.com"/>
    <s v="Janet Molinari"/>
    <x v="0"/>
    <s v="Franklin,Wisconsin//USA"/>
    <s v="Franklin"/>
    <x v="6"/>
    <x v="0"/>
    <x v="1"/>
    <n v="13025"/>
    <n v="35"/>
    <s v="Razer Tiamat Over Ear 7.1 Surround Sound PC Gaming Headset"/>
    <x v="7"/>
    <n v="57.91"/>
    <n v="32"/>
    <n v="906.84999999999991"/>
    <n v="2026.85"/>
  </r>
  <r>
    <s v="563-47-4072"/>
    <d v="2020-10-22T00:00:00"/>
    <s v="Thu"/>
    <x v="5"/>
    <s v="2020"/>
    <d v="1899-12-30T14:16:15"/>
    <s v="Jim_Kriz@gmail.com"/>
    <s v="Jim Kriz"/>
    <x v="1"/>
    <s v="Franklin,Wisconsin//USA"/>
    <s v="Franklin"/>
    <x v="6"/>
    <x v="0"/>
    <x v="2"/>
    <n v="12672"/>
    <n v="63"/>
    <s v="File Shuttle II and Handi-File, Black"/>
    <x v="0"/>
    <n v="73.05"/>
    <n v="65"/>
    <n v="507.14999999999964"/>
    <n v="4602.1499999999996"/>
  </r>
  <r>
    <s v="742-04-5161"/>
    <d v="2021-03-04T00:00:00"/>
    <s v="Thu"/>
    <x v="6"/>
    <s v="2021"/>
    <d v="1899-12-30T02:49:54"/>
    <s v="Tanja_Norvell@gmail.com"/>
    <s v="Tanja Norvell"/>
    <x v="0"/>
    <s v="Franklin,Wisconsin//USA"/>
    <s v="Franklin"/>
    <x v="6"/>
    <x v="0"/>
    <x v="2"/>
    <n v="12813"/>
    <n v="95"/>
    <s v="Strathmore #10 Envelopes, Ultimate White"/>
    <x v="0"/>
    <n v="48.5"/>
    <n v="43"/>
    <n v="522.5"/>
    <n v="4607.5"/>
  </r>
  <r>
    <s v="149-15-7606"/>
    <d v="2020-12-20T00:00:00"/>
    <s v="Sun"/>
    <x v="3"/>
    <s v="2020"/>
    <d v="1899-12-30T14:16:48"/>
    <s v="Alejandro_Savely@gmail.com"/>
    <s v="Alejandro Savely"/>
    <x v="0"/>
    <s v="Scottsdale,Arizona//USA"/>
    <s v="Scottsdale"/>
    <x v="16"/>
    <x v="0"/>
    <x v="1"/>
    <n v="13035"/>
    <n v="44"/>
    <s v="Security-Tint Envelopes"/>
    <x v="0"/>
    <n v="45.97"/>
    <n v="30"/>
    <n v="702.67999999999984"/>
    <n v="2022.6799999999998"/>
  </r>
  <r>
    <s v="133-77-3154"/>
    <d v="2020-07-12T00:00:00"/>
    <s v="Sun"/>
    <x v="2"/>
    <s v="2020"/>
    <d v="1899-12-30T23:36:58"/>
    <s v="Alan_Haines@gmail.com"/>
    <s v="Alan Haines"/>
    <x v="1"/>
    <s v="Scottsdale,Arizona//USA"/>
    <s v="Scottsdale"/>
    <x v="16"/>
    <x v="0"/>
    <x v="1"/>
    <n v="12552"/>
    <n v="93"/>
    <s v="Personal Filing Tote with Lid, Black/Gray"/>
    <x v="0"/>
    <n v="57.22"/>
    <n v="30"/>
    <n v="2531.46"/>
    <n v="5321.46"/>
  </r>
  <r>
    <s v="169-52-4504"/>
    <d v="2020-06-21T00:00:00"/>
    <s v="Sun"/>
    <x v="11"/>
    <s v="2020"/>
    <d v="1899-12-30T14:41:33"/>
    <s v="Emily_Burns@gmail.com"/>
    <s v="Emily Burns"/>
    <x v="0"/>
    <s v="San Jose,California//USA"/>
    <s v="San Jose"/>
    <x v="1"/>
    <x v="0"/>
    <x v="1"/>
    <n v="13090"/>
    <n v="51"/>
    <s v="Maxell iVDR EX 500GB Cartridge"/>
    <x v="7"/>
    <n v="50.49"/>
    <n v="23"/>
    <n v="1401.9900000000002"/>
    <n v="2574.9900000000002"/>
  </r>
  <r>
    <s v="250-81-7186"/>
    <d v="2021-06-04T00:00:00"/>
    <s v="Fri"/>
    <x v="11"/>
    <s v="2021"/>
    <d v="1899-12-30T11:59:44"/>
    <s v="Jim_Kriz@gmail.com"/>
    <s v="Jim Kriz"/>
    <x v="1"/>
    <s v="San Jose,California//USA"/>
    <s v="San Jose"/>
    <x v="1"/>
    <x v="0"/>
    <x v="2"/>
    <n v="12377"/>
    <n v="52"/>
    <s v="Bretford CR4500 Series Slim Rectangular Table"/>
    <x v="2"/>
    <n v="62.65"/>
    <n v="55"/>
    <n v="397.79999999999973"/>
    <n v="3257.7999999999997"/>
  </r>
  <r>
    <s v="562-12-5430"/>
    <d v="2021-04-02T00:00:00"/>
    <s v="Fri"/>
    <x v="8"/>
    <s v="2021"/>
    <d v="1899-12-30T01:20:09"/>
    <s v="Kimberly_Carter@gmail.com"/>
    <s v="Kimberly Carter"/>
    <x v="0"/>
    <s v="San Jose,California//USA"/>
    <s v="San Jose"/>
    <x v="1"/>
    <x v="0"/>
    <x v="0"/>
    <n v="12870"/>
    <n v="96"/>
    <s v="Personal Creations Ink Jet Cards and Labels"/>
    <x v="0"/>
    <n v="81.2"/>
    <n v="65"/>
    <n v="1555.2000000000007"/>
    <n v="7795.2000000000007"/>
  </r>
  <r>
    <s v="816-72-8853"/>
    <d v="2021-02-22T00:00:00"/>
    <s v="Mon"/>
    <x v="10"/>
    <s v="2021"/>
    <d v="1899-12-30T03:37:38"/>
    <s v="Brenda_Bowman@gmail.com"/>
    <s v="Brenda Bowman"/>
    <x v="0"/>
    <s v="Seattle,Washington//USA"/>
    <s v="Seattle"/>
    <x v="4"/>
    <x v="0"/>
    <x v="0"/>
    <n v="13099"/>
    <n v="29"/>
    <s v="Sanford Prismacolor Professional Thick Lead Art Pencils, 36-Color Set"/>
    <x v="0"/>
    <n v="38.270000000000003"/>
    <n v="32"/>
    <n v="181.83000000000015"/>
    <n v="1109.8300000000002"/>
  </r>
  <r>
    <s v="491-38-3499"/>
    <d v="2021-05-02T00:00:00"/>
    <s v="Sun"/>
    <x v="1"/>
    <s v="2021"/>
    <d v="1899-12-30T22:01:13"/>
    <s v="Julia_Dunbar@gmail.com"/>
    <s v="Julia Dunbar"/>
    <x v="1"/>
    <s v="Seattle,Washington//USA"/>
    <s v="Seattle"/>
    <x v="4"/>
    <x v="0"/>
    <x v="0"/>
    <n v="12799"/>
    <n v="27"/>
    <s v="Prang Colored Pencils"/>
    <x v="0"/>
    <n v="48.63"/>
    <n v="25"/>
    <n v="638.01"/>
    <n v="1313.01"/>
  </r>
  <r>
    <s v="322-02-2271"/>
    <d v="2020-08-20T00:00:00"/>
    <s v="Thu"/>
    <x v="7"/>
    <s v="2020"/>
    <d v="1899-12-30T13:33:01"/>
    <s v="Delfina_Latchford@gmail.com"/>
    <s v="Delfina Latchford"/>
    <x v="0"/>
    <s v="Edmond,Oklahoma//USA"/>
    <s v="Edmond"/>
    <x v="26"/>
    <x v="0"/>
    <x v="0"/>
    <n v="12566"/>
    <n v="40"/>
    <s v="Eldon 200 Class Desk Accessories, Burgundy"/>
    <x v="2"/>
    <n v="23.46"/>
    <n v="16"/>
    <n v="298.40000000000009"/>
    <n v="938.40000000000009"/>
  </r>
  <r>
    <s v="842-29-4695"/>
    <d v="2020-10-30T00:00:00"/>
    <s v="Fri"/>
    <x v="5"/>
    <s v="2020"/>
    <d v="1899-12-30T13:58:31"/>
    <s v="Steven_Cartwright@gmail.com"/>
    <s v="Steven Cartwright"/>
    <x v="1"/>
    <s v="Edmond,Oklahoma//USA"/>
    <s v="Edmond"/>
    <x v="26"/>
    <x v="0"/>
    <x v="0"/>
    <n v="12820"/>
    <n v="49"/>
    <s v="Storex Flexible Poly Binders with Double Pockets"/>
    <x v="0"/>
    <n v="64.83"/>
    <n v="53"/>
    <n v="579.67000000000007"/>
    <n v="3176.67"/>
  </r>
  <r>
    <s v="725-67-2480"/>
    <d v="2020-10-14T00:00:00"/>
    <s v="Wed"/>
    <x v="5"/>
    <s v="2020"/>
    <d v="1899-12-30T07:13:28"/>
    <s v="Tamara_Willingham@gmail.com"/>
    <s v="Tamara Willingham"/>
    <x v="1"/>
    <s v="Los Angeles,California//USA"/>
    <s v="Los Angeles"/>
    <x v="1"/>
    <x v="0"/>
    <x v="0"/>
    <n v="12638"/>
    <n v="81"/>
    <s v="Avery 512"/>
    <x v="0"/>
    <n v="88.45"/>
    <n v="59"/>
    <n v="2385.4499999999998"/>
    <n v="7164.45"/>
  </r>
  <r>
    <s v="641-51-2661"/>
    <d v="2021-05-31T00:00:00"/>
    <s v="Mon"/>
    <x v="1"/>
    <s v="2021"/>
    <d v="1899-12-30T22:57:48"/>
    <s v="Lena_Cacioppo@gmail.com"/>
    <s v="Lena Cacioppo"/>
    <x v="1"/>
    <s v="Los Angeles,California//USA"/>
    <s v="Los Angeles"/>
    <x v="1"/>
    <x v="0"/>
    <x v="0"/>
    <n v="12642"/>
    <n v="82"/>
    <s v="Global Deluxe Office Fabric Chairs"/>
    <x v="2"/>
    <n v="61.29"/>
    <n v="51"/>
    <n v="843.77999999999975"/>
    <n v="5025.78"/>
  </r>
  <r>
    <s v="714-02-3114"/>
    <d v="2020-12-04T00:00:00"/>
    <s v="Fri"/>
    <x v="3"/>
    <s v="2020"/>
    <d v="1899-12-30T23:48:07"/>
    <s v="Mary_Zewe@gmail.com"/>
    <s v="Mary Zewe"/>
    <x v="0"/>
    <s v="Philadelphia,Pennsylvania//USA"/>
    <s v="Philadelphia"/>
    <x v="9"/>
    <x v="0"/>
    <x v="0"/>
    <n v="12224"/>
    <n v="92"/>
    <s v="Dexmeprazole Transnuvia"/>
    <x v="5"/>
    <n v="47.38"/>
    <n v="33"/>
    <n v="1322.96"/>
    <n v="4358.96"/>
  </r>
  <r>
    <s v="518-17-2983"/>
    <d v="2021-01-24T00:00:00"/>
    <s v="Sun"/>
    <x v="4"/>
    <s v="2021"/>
    <d v="1899-12-30T23:55:54"/>
    <s v="Muhammed_MacIntyre@gmail.com"/>
    <s v="Muhammed MacIntyre"/>
    <x v="1"/>
    <s v="Carlsbad,New Mexico//USA"/>
    <s v="Carlsbad"/>
    <x v="27"/>
    <x v="0"/>
    <x v="0"/>
    <n v="12421"/>
    <n v="17"/>
    <s v="LF Elite 3D Dazzle Designer Hard Case Cover, Lf Stylus Pen and Wiper For Apple Iphone 5c Mini Lite"/>
    <x v="7"/>
    <n v="23.75"/>
    <n v="9"/>
    <n v="250.75"/>
    <n v="403.75"/>
  </r>
  <r>
    <s v="779-42-2410"/>
    <d v="2020-09-13T00:00:00"/>
    <s v="Sun"/>
    <x v="0"/>
    <s v="2020"/>
    <d v="1899-12-30T00:23:11"/>
    <s v="Ruben_Ausman@gmail.com"/>
    <s v="Ruben Ausman"/>
    <x v="0"/>
    <s v="Seattle,Washington//USA"/>
    <s v="Seattle"/>
    <x v="4"/>
    <x v="0"/>
    <x v="0"/>
    <n v="12655"/>
    <n v="72"/>
    <s v="Boston Heavy-Duty Trimline Electric Pencil Sharpeners"/>
    <x v="0"/>
    <n v="83.17"/>
    <n v="78"/>
    <n v="372.23999999999978"/>
    <n v="5988.24"/>
  </r>
  <r>
    <s v="190-14-3147"/>
    <d v="2020-11-22T00:00:00"/>
    <s v="Sun"/>
    <x v="9"/>
    <s v="2020"/>
    <d v="1899-12-30T10:18:15"/>
    <s v="Thomas_Seio@gmail.com"/>
    <s v="Thomas Seio"/>
    <x v="0"/>
    <s v="San Antonio,Texas//USA"/>
    <s v="San Antonio"/>
    <x v="5"/>
    <x v="0"/>
    <x v="0"/>
    <n v="12566"/>
    <n v="45"/>
    <s v="Eldon 200 Class Desk Accessories, Burgundy"/>
    <x v="2"/>
    <n v="23.46"/>
    <n v="16"/>
    <n v="335.70000000000005"/>
    <n v="1055.7"/>
  </r>
  <r>
    <s v="408-66-6712"/>
    <d v="2021-01-13T00:00:00"/>
    <s v="Wed"/>
    <x v="4"/>
    <s v="2021"/>
    <d v="1899-12-30T10:15:43"/>
    <s v="Ross_Baird@gmail.com"/>
    <s v="Ross Baird"/>
    <x v="1"/>
    <s v="San Antonio,Texas//USA"/>
    <s v="San Antonio"/>
    <x v="5"/>
    <x v="0"/>
    <x v="0"/>
    <n v="12901"/>
    <n v="25"/>
    <s v="DAX Value U-Channel Document Frames, Easel Back"/>
    <x v="2"/>
    <n v="13.69"/>
    <n v="6"/>
    <n v="192.25"/>
    <n v="342.25"/>
  </r>
  <r>
    <s v="679-22-6530"/>
    <d v="2020-10-18T00:00:00"/>
    <s v="Sun"/>
    <x v="5"/>
    <s v="2020"/>
    <d v="1899-12-30T19:44:23"/>
    <s v="Heather_Kirkland@gmail.com"/>
    <s v="Heather Kirkland"/>
    <x v="0"/>
    <s v="San Antonio,Texas//USA"/>
    <s v="San Antonio"/>
    <x v="5"/>
    <x v="0"/>
    <x v="0"/>
    <n v="12364"/>
    <n v="22"/>
    <s v="Victomax"/>
    <x v="3"/>
    <n v="81.37"/>
    <n v="73"/>
    <n v="184.1400000000001"/>
    <n v="1790.14"/>
  </r>
  <r>
    <s v="588-47-8641"/>
    <d v="2021-02-25T00:00:00"/>
    <s v="Thu"/>
    <x v="10"/>
    <s v="2021"/>
    <d v="1899-12-30T10:03:36"/>
    <s v="Katherine_Ducich@gmail.com"/>
    <s v="Katherine Ducich"/>
    <x v="0"/>
    <s v="San Antonio,Texas//USA"/>
    <s v="San Antonio"/>
    <x v="5"/>
    <x v="0"/>
    <x v="0"/>
    <n v="12655"/>
    <n v="77"/>
    <s v="Boston Heavy-Duty Trimline Electric Pencil Sharpeners"/>
    <x v="0"/>
    <n v="83.17"/>
    <n v="78"/>
    <n v="398.09000000000015"/>
    <n v="6404.09"/>
  </r>
  <r>
    <s v="642-61-4706"/>
    <d v="2020-07-04T00:00:00"/>
    <s v="Sat"/>
    <x v="2"/>
    <s v="2020"/>
    <d v="1899-12-30T10:43:17"/>
    <s v="Jim_Kriz@gmail.com"/>
    <s v="Jim Kriz"/>
    <x v="0"/>
    <s v="San Antonio,Texas//USA"/>
    <s v="San Antonio"/>
    <x v="5"/>
    <x v="0"/>
    <x v="0"/>
    <n v="12472"/>
    <n v="84"/>
    <s v="Avery Hidden Tab Dividers for Binding Systems"/>
    <x v="0"/>
    <n v="47.65"/>
    <n v="21"/>
    <n v="2238.6"/>
    <n v="4002.6"/>
  </r>
  <r>
    <s v="576-31-4774"/>
    <d v="2020-09-03T00:00:00"/>
    <s v="Thu"/>
    <x v="0"/>
    <s v="2020"/>
    <d v="1899-12-30T03:36:07"/>
    <s v="Bruce_Stewart@gmail.com"/>
    <s v="Bruce Stewart"/>
    <x v="0"/>
    <s v="San Antonio,Texas//USA"/>
    <s v="San Antonio"/>
    <x v="5"/>
    <x v="0"/>
    <x v="0"/>
    <n v="12684"/>
    <n v="75"/>
    <s v="OIC Binder Clips, Mini, 1/4&quot; Capacity, Black"/>
    <x v="0"/>
    <n v="57.27"/>
    <n v="38"/>
    <n v="1445.25"/>
    <n v="4295.25"/>
  </r>
  <r>
    <s v="556-41-6224"/>
    <d v="2020-09-12T00:00:00"/>
    <s v="Sat"/>
    <x v="0"/>
    <s v="2020"/>
    <d v="1899-12-30T00:34:10"/>
    <s v="Dorris_liebe@gmail.com"/>
    <s v="Dorris liebe"/>
    <x v="0"/>
    <s v="San Antonio,Texas//USA"/>
    <s v="San Antonio"/>
    <x v="5"/>
    <x v="0"/>
    <x v="0"/>
    <n v="12945"/>
    <n v="78"/>
    <s v="Fellowes Neat Ideas Storage Cubes"/>
    <x v="0"/>
    <n v="40.26"/>
    <n v="26"/>
    <n v="1112.2799999999997"/>
    <n v="3140.2799999999997"/>
  </r>
  <r>
    <s v="811-03-8790"/>
    <d v="2020-08-08T00:00:00"/>
    <s v="Sat"/>
    <x v="7"/>
    <s v="2020"/>
    <d v="1899-12-30T03:40:07"/>
    <s v="Carl_Weiss@gmail.com"/>
    <s v="Carl Weiss"/>
    <x v="0"/>
    <s v="San Antonio,Texas//USA"/>
    <s v="San Antonio"/>
    <x v="5"/>
    <x v="0"/>
    <x v="1"/>
    <n v="13091"/>
    <n v="86"/>
    <s v="Fellowes High-Stak Drawer Files"/>
    <x v="0"/>
    <n v="46.02"/>
    <n v="31"/>
    <n v="1291.7200000000003"/>
    <n v="3957.7200000000003"/>
  </r>
  <r>
    <s v="242-11-3142"/>
    <d v="2020-08-10T00:00:00"/>
    <s v="Mon"/>
    <x v="7"/>
    <s v="2020"/>
    <d v="1899-12-30T16:03:47"/>
    <s v="Sally_Hughsby@gmail.com"/>
    <s v="Sally Hughsby"/>
    <x v="1"/>
    <s v="San Antonio,Texas//USA"/>
    <s v="San Antonio"/>
    <x v="5"/>
    <x v="0"/>
    <x v="1"/>
    <n v="12311"/>
    <n v="35"/>
    <s v="Propralamide Dexlanzolam"/>
    <x v="5"/>
    <n v="22.51"/>
    <n v="7"/>
    <n v="542.85"/>
    <n v="787.85"/>
  </r>
  <r>
    <s v="752-23-3760"/>
    <d v="2020-08-08T00:00:00"/>
    <s v="Sat"/>
    <x v="7"/>
    <s v="2020"/>
    <d v="1899-12-30T08:42:07"/>
    <s v="Dean_Braden@gmail.com"/>
    <s v="Dean Braden"/>
    <x v="1"/>
    <s v="Los Angeles,California//USA"/>
    <s v="Los Angeles"/>
    <x v="1"/>
    <x v="0"/>
    <x v="0"/>
    <n v="12800"/>
    <n v="52"/>
    <s v="Fellowes Strictly Business Drawer File, Letter/Legal Size"/>
    <x v="0"/>
    <n v="57.74"/>
    <n v="49"/>
    <n v="454.48"/>
    <n v="3002.48"/>
  </r>
  <r>
    <s v="274-05-5470"/>
    <d v="2021-05-15T00:00:00"/>
    <s v="Sat"/>
    <x v="1"/>
    <s v="2021"/>
    <d v="1899-12-30T09:19:12"/>
    <s v="Dean_Katz@gmail.com"/>
    <s v="Dean Katz"/>
    <x v="0"/>
    <s v="Los Angeles,California//USA"/>
    <s v="Los Angeles"/>
    <x v="1"/>
    <x v="0"/>
    <x v="0"/>
    <n v="12414"/>
    <n v="78"/>
    <s v="Panasonic Kx-TS550"/>
    <x v="7"/>
    <n v="69.959999999999994"/>
    <n v="55"/>
    <n v="1166.8799999999992"/>
    <n v="5456.8799999999992"/>
  </r>
  <r>
    <s v="648-94-3045"/>
    <d v="2021-02-01T00:00:00"/>
    <s v="Mon"/>
    <x v="10"/>
    <s v="2021"/>
    <d v="1899-12-30T15:34:32"/>
    <s v="Irene_Maddox@gmail.com"/>
    <s v="Irene Maddox"/>
    <x v="0"/>
    <s v="Los Angeles,California//USA"/>
    <s v="Los Angeles"/>
    <x v="1"/>
    <x v="0"/>
    <x v="0"/>
    <n v="12676"/>
    <n v="12"/>
    <s v="AT&amp;T 841000 Phone"/>
    <x v="7"/>
    <n v="20.18"/>
    <n v="7"/>
    <n v="158.16"/>
    <n v="242.16"/>
  </r>
  <r>
    <s v="130-67-4723"/>
    <d v="2020-09-13T00:00:00"/>
    <s v="Sun"/>
    <x v="0"/>
    <s v="2020"/>
    <d v="1899-12-30T13:36:29"/>
    <s v="Thomas_Seio@gmail.com"/>
    <s v="Thomas Seio"/>
    <x v="0"/>
    <s v="Chicago,Illinois//USA"/>
    <s v="Chicago"/>
    <x v="10"/>
    <x v="0"/>
    <x v="2"/>
    <n v="12395"/>
    <n v="76"/>
    <s v="Newell 318"/>
    <x v="0"/>
    <n v="16.45"/>
    <n v="10"/>
    <n v="490.20000000000005"/>
    <n v="1250.2"/>
  </r>
  <r>
    <s v="528-87-5606"/>
    <d v="2020-08-03T00:00:00"/>
    <s v="Mon"/>
    <x v="7"/>
    <s v="2020"/>
    <d v="1899-12-30T03:17:38"/>
    <s v="Nora_Paige@gmail.com"/>
    <s v="Nora Paige"/>
    <x v="0"/>
    <s v="Chicago,Illinois//USA"/>
    <s v="Chicago"/>
    <x v="10"/>
    <x v="0"/>
    <x v="1"/>
    <n v="12505"/>
    <n v="95"/>
    <s v="Sanford Colorific Colored Pencils, 12/Box"/>
    <x v="0"/>
    <n v="60.96"/>
    <n v="55"/>
    <n v="566.19999999999982"/>
    <n v="5791.2"/>
  </r>
  <r>
    <s v="320-85-2052"/>
    <d v="2021-01-23T00:00:00"/>
    <s v="Sat"/>
    <x v="4"/>
    <s v="2021"/>
    <d v="1899-12-30T03:57:16"/>
    <s v="Steve_Nguyen@gmail.com"/>
    <s v="Steve Nguyen"/>
    <x v="1"/>
    <s v="Houston,Texas//USA"/>
    <s v="Houston"/>
    <x v="5"/>
    <x v="0"/>
    <x v="1"/>
    <n v="12653"/>
    <n v="94"/>
    <s v="Newell 350"/>
    <x v="0"/>
    <n v="71.92"/>
    <n v="54"/>
    <n v="1684.4800000000005"/>
    <n v="6760.4800000000005"/>
  </r>
  <r>
    <s v="370-96-0655"/>
    <d v="2020-07-17T00:00:00"/>
    <s v="Fri"/>
    <x v="2"/>
    <s v="2020"/>
    <d v="1899-12-30T20:12:51"/>
    <s v="Matt_Abelman@gmail.com"/>
    <s v="Matt Abelman"/>
    <x v="1"/>
    <s v="Newark,Ohio//USA"/>
    <s v="Newark"/>
    <x v="24"/>
    <x v="0"/>
    <x v="2"/>
    <n v="12929"/>
    <n v="28"/>
    <s v="Airmail Envelopes"/>
    <x v="0"/>
    <n v="27.18"/>
    <n v="6"/>
    <n v="593.04"/>
    <n v="761.04"/>
  </r>
  <r>
    <s v="105-10-6182"/>
    <d v="2020-09-28T00:00:00"/>
    <s v="Mon"/>
    <x v="0"/>
    <s v="2020"/>
    <d v="1899-12-30T12:20:02"/>
    <s v="Sally_Knutson@gmail.com"/>
    <s v="Sally Knutson"/>
    <x v="1"/>
    <s v="Newark,Ohio//USA"/>
    <s v="Newark"/>
    <x v="24"/>
    <x v="0"/>
    <x v="2"/>
    <n v="12845"/>
    <n v="14"/>
    <s v="Sterilite Officeware Hinged File Box"/>
    <x v="0"/>
    <n v="75.53"/>
    <n v="59"/>
    <n v="231.42000000000007"/>
    <n v="1057.42"/>
  </r>
  <r>
    <s v="510-79-0415"/>
    <d v="2021-04-19T00:00:00"/>
    <s v="Mon"/>
    <x v="8"/>
    <s v="2021"/>
    <d v="1899-12-30T11:08:17"/>
    <s v="Claudia_Bergmann@gmail.com"/>
    <s v="Claudia Bergmann"/>
    <x v="1"/>
    <s v="New York City,New York//USA"/>
    <s v="New York City"/>
    <x v="15"/>
    <x v="0"/>
    <x v="2"/>
    <n v="12430"/>
    <n v="24"/>
    <s v="Novimex Turbo Task Chair"/>
    <x v="2"/>
    <n v="28.84"/>
    <n v="20"/>
    <n v="212.15999999999997"/>
    <n v="692.16"/>
  </r>
  <r>
    <s v="241-96-5076"/>
    <d v="2020-10-20T00:00:00"/>
    <s v="Tue"/>
    <x v="5"/>
    <s v="2020"/>
    <d v="1899-12-30T13:03:31"/>
    <s v="Andy_Gerbode@gmail.com"/>
    <s v="Andy Gerbode"/>
    <x v="0"/>
    <s v="Decatur,Illinois//USA"/>
    <s v="Decatur"/>
    <x v="10"/>
    <x v="0"/>
    <x v="0"/>
    <n v="12903"/>
    <n v="40"/>
    <s v="Grandstream GXP1160 VoIP phone"/>
    <x v="7"/>
    <n v="11.43"/>
    <n v="9"/>
    <n v="97.199999999999989"/>
    <n v="457.2"/>
  </r>
  <r>
    <s v="767-97-4650"/>
    <d v="2020-12-19T00:00:00"/>
    <s v="Sat"/>
    <x v="3"/>
    <s v="2020"/>
    <d v="1899-12-30T09:54:59"/>
    <s v="Patricia_Hirasaki@gmail.com"/>
    <s v="Patricia Hirasaki"/>
    <x v="0"/>
    <s v="Decatur,Illinois//USA"/>
    <s v="Decatur"/>
    <x v="10"/>
    <x v="0"/>
    <x v="2"/>
    <n v="12619"/>
    <n v="70"/>
    <s v="Recycled Interoffice Envelopes with String and Button Closure, 10 x 13"/>
    <x v="0"/>
    <n v="49.49"/>
    <n v="20"/>
    <n v="2064.3000000000002"/>
    <n v="3464.3"/>
  </r>
  <r>
    <s v="648-83-1321"/>
    <d v="2021-02-06T00:00:00"/>
    <s v="Sat"/>
    <x v="10"/>
    <s v="2021"/>
    <d v="1899-12-30T07:52:57"/>
    <s v="Karl_Braun@gmail.com"/>
    <s v="Karl Braun"/>
    <x v="0"/>
    <s v="Monroe,Louisiana//USA"/>
    <s v="Monroe"/>
    <x v="28"/>
    <x v="0"/>
    <x v="1"/>
    <n v="12446"/>
    <n v="53"/>
    <s v="Safco Industrial Wire Shelving System"/>
    <x v="0"/>
    <n v="14.23"/>
    <n v="9"/>
    <n v="277.19000000000005"/>
    <n v="754.19"/>
  </r>
  <r>
    <s v="173-57-2300"/>
    <d v="2020-11-26T00:00:00"/>
    <s v="Thu"/>
    <x v="9"/>
    <s v="2020"/>
    <d v="1899-12-30T23:30:33"/>
    <s v="Kunst_Miller@gmail.com"/>
    <s v="Kunst Miller"/>
    <x v="0"/>
    <s v="Monroe,Louisiana//USA"/>
    <s v="Monroe"/>
    <x v="28"/>
    <x v="0"/>
    <x v="1"/>
    <n v="13052"/>
    <n v="65"/>
    <s v="Maxell DVD-RAM Discs"/>
    <x v="7"/>
    <n v="68.97"/>
    <n v="62"/>
    <n v="453.05000000000018"/>
    <n v="4483.05"/>
  </r>
  <r>
    <s v="305-03-2383"/>
    <d v="2020-12-10T00:00:00"/>
    <s v="Thu"/>
    <x v="3"/>
    <s v="2020"/>
    <d v="1899-12-30T15:11:10"/>
    <s v="Andy_Gerbode@gmail.com"/>
    <s v="Andy Gerbode"/>
    <x v="0"/>
    <s v="Monroe,Louisiana//USA"/>
    <s v="Monroe"/>
    <x v="28"/>
    <x v="0"/>
    <x v="2"/>
    <n v="12647"/>
    <n v="77"/>
    <s v="Tennsco Stur-D-Stor Boltless Shelving, 5 Shelves, 24&quot; Deep, Sand"/>
    <x v="0"/>
    <n v="99.55"/>
    <n v="79"/>
    <n v="1582.3499999999995"/>
    <n v="7665.3499999999995"/>
  </r>
  <r>
    <s v="394-55-6384"/>
    <d v="2020-12-17T00:00:00"/>
    <s v="Thu"/>
    <x v="3"/>
    <s v="2020"/>
    <d v="1899-12-30T00:08:21"/>
    <s v="Matt_Connell@gmail.com"/>
    <s v="Matt Connell"/>
    <x v="1"/>
    <s v="Fairfield,Connecticut//USA"/>
    <s v="Fairfield"/>
    <x v="29"/>
    <x v="0"/>
    <x v="2"/>
    <n v="13115"/>
    <n v="30"/>
    <s v="Luxo Professional Combination Clamp-On Lamps"/>
    <x v="2"/>
    <n v="58.15"/>
    <n v="20"/>
    <n v="1144.5"/>
    <n v="1744.5"/>
  </r>
  <r>
    <s v="266-20-6657"/>
    <d v="2020-11-29T00:00:00"/>
    <s v="Sun"/>
    <x v="9"/>
    <s v="2020"/>
    <d v="1899-12-30T19:00:58"/>
    <s v="Heather_Kirkland@gmail.com"/>
    <s v="Heather Kirkland"/>
    <x v="1"/>
    <s v="Los Angeles,California//USA"/>
    <s v="Los Angeles"/>
    <x v="1"/>
    <x v="0"/>
    <x v="2"/>
    <n v="13002"/>
    <n v="19"/>
    <s v="Dixon My First Ticonderoga Pencil, #2"/>
    <x v="0"/>
    <n v="24.31"/>
    <n v="6"/>
    <n v="347.89"/>
    <n v="461.89"/>
  </r>
  <r>
    <s v="689-05-1884"/>
    <d v="2021-05-18T00:00:00"/>
    <s v="Tue"/>
    <x v="1"/>
    <s v="2021"/>
    <d v="1899-12-30T15:11:32"/>
    <s v="Bart_Pistole@gmail.com"/>
    <s v="Bart Pistole"/>
    <x v="0"/>
    <s v="Grand Prairie,Texas//USA"/>
    <s v="Grand Prairie"/>
    <x v="5"/>
    <x v="0"/>
    <x v="2"/>
    <n v="12810"/>
    <n v="75"/>
    <s v="Colored Envelopes"/>
    <x v="0"/>
    <n v="64.08"/>
    <n v="58"/>
    <n v="456"/>
    <n v="4806"/>
  </r>
  <r>
    <s v="196-01-2849"/>
    <d v="2021-06-09T00:00:00"/>
    <s v="Wed"/>
    <x v="11"/>
    <s v="2021"/>
    <d v="1899-12-30T05:44:18"/>
    <s v="Erin_Ashbrook@gmail.com"/>
    <s v="Erin Ashbrook"/>
    <x v="1"/>
    <s v="Grand Prairie,Texas//USA"/>
    <s v="Grand Prairie"/>
    <x v="5"/>
    <x v="0"/>
    <x v="2"/>
    <n v="12585"/>
    <n v="75"/>
    <s v="Rogers Deluxe File Chest"/>
    <x v="0"/>
    <n v="22.01"/>
    <n v="11"/>
    <n v="825.75000000000023"/>
    <n v="1650.7500000000002"/>
  </r>
  <r>
    <s v="372-62-5264"/>
    <d v="2020-07-05T00:00:00"/>
    <s v="Sun"/>
    <x v="2"/>
    <s v="2020"/>
    <d v="1899-12-30T13:25:04"/>
    <s v="Ken_Black@gmail.com"/>
    <s v="Ken Black"/>
    <x v="0"/>
    <s v="New York City,New York//USA"/>
    <s v="New York City"/>
    <x v="15"/>
    <x v="0"/>
    <x v="1"/>
    <n v="12450"/>
    <n v="22"/>
    <s v="Eldon Expressions Desk Accessory, Wood Pencil Holder, Oak"/>
    <x v="2"/>
    <n v="21.08"/>
    <n v="8"/>
    <n v="287.76"/>
    <n v="463.76"/>
  </r>
  <r>
    <s v="800-09-8606"/>
    <d v="2020-11-29T00:00:00"/>
    <s v="Sun"/>
    <x v="9"/>
    <s v="2020"/>
    <d v="1899-12-30T03:49:08"/>
    <s v="Brenda_Bowman@gmail.com"/>
    <s v="Brenda Bowman"/>
    <x v="1"/>
    <s v="New York City,New York//USA"/>
    <s v="New York City"/>
    <x v="15"/>
    <x v="0"/>
    <x v="0"/>
    <n v="12735"/>
    <n v="74"/>
    <s v="Sharp AL-1530CS Digital Copier"/>
    <x v="7"/>
    <n v="64.989999999999995"/>
    <n v="56"/>
    <n v="665.25999999999931"/>
    <n v="4809.2599999999993"/>
  </r>
  <r>
    <s v="182-52-7000"/>
    <d v="2020-07-30T00:00:00"/>
    <s v="Thu"/>
    <x v="2"/>
    <s v="2020"/>
    <d v="1899-12-30T16:47:21"/>
    <s v="Ted_Trevino@gmail.com"/>
    <s v="Ted Trevino"/>
    <x v="0"/>
    <s v="New York City,New York//USA"/>
    <s v="New York City"/>
    <x v="15"/>
    <x v="0"/>
    <x v="0"/>
    <n v="12749"/>
    <n v="54"/>
    <s v="KeyTronic 6101 Series - Keyboard - Black"/>
    <x v="7"/>
    <n v="38.72"/>
    <n v="21"/>
    <n v="956.88000000000011"/>
    <n v="2090.88"/>
  </r>
  <r>
    <s v="826-58-8051"/>
    <d v="2021-04-19T00:00:00"/>
    <s v="Mon"/>
    <x v="8"/>
    <s v="2021"/>
    <d v="1899-12-30T06:36:48"/>
    <s v="Sung_Pak@gmail.com"/>
    <s v="Sung Pak"/>
    <x v="1"/>
    <s v="New York City,New York//USA"/>
    <s v="New York City"/>
    <x v="15"/>
    <x v="0"/>
    <x v="2"/>
    <n v="12267"/>
    <n v="95"/>
    <s v="Ionclotide"/>
    <x v="3"/>
    <n v="87.45"/>
    <n v="52"/>
    <n v="3367.75"/>
    <n v="8307.75"/>
  </r>
  <r>
    <s v="868-06-0466"/>
    <d v="2020-12-31T00:00:00"/>
    <s v="Thu"/>
    <x v="3"/>
    <s v="2020"/>
    <d v="1899-12-30T12:06:17"/>
    <s v="Guy_Thornton@gmail.com"/>
    <s v="Guy Thornton"/>
    <x v="1"/>
    <s v="New York City,New York//USA"/>
    <s v="New York City"/>
    <x v="15"/>
    <x v="0"/>
    <x v="1"/>
    <n v="12517"/>
    <n v="63"/>
    <s v="Belkin 7 Outlet SurgeMaster Surge Protector with Phone Protection"/>
    <x v="0"/>
    <n v="74.89"/>
    <n v="69"/>
    <n v="371.06999999999971"/>
    <n v="4718.07"/>
  </r>
  <r>
    <s v="751-41-9720"/>
    <d v="2021-04-13T00:00:00"/>
    <s v="Tue"/>
    <x v="8"/>
    <s v="2021"/>
    <d v="1899-12-30T23:24:56"/>
    <s v="Parhena_Norris@gmail.com"/>
    <s v="Parhena Norris"/>
    <x v="1"/>
    <s v="Redlands,California//USA"/>
    <s v="Redlands"/>
    <x v="1"/>
    <x v="0"/>
    <x v="1"/>
    <n v="12519"/>
    <n v="92"/>
    <s v="Southworth 25% Cotton Antique Laid Paper &amp; Envelopes"/>
    <x v="0"/>
    <n v="75.819999999999993"/>
    <n v="69"/>
    <n v="627.4399999999996"/>
    <n v="6975.44"/>
  </r>
  <r>
    <s v="626-43-7888"/>
    <d v="2021-02-16T00:00:00"/>
    <s v="Tue"/>
    <x v="10"/>
    <s v="2021"/>
    <d v="1899-12-30T23:08:57"/>
    <s v="Tamara_Willingham@gmail.com"/>
    <s v="Tamara Willingham"/>
    <x v="1"/>
    <s v="Hamilton,Ohio//USA"/>
    <s v="Hamilton"/>
    <x v="24"/>
    <x v="0"/>
    <x v="0"/>
    <n v="12790"/>
    <n v="61"/>
    <s v="Cardinal Hold-It CD Pocket"/>
    <x v="0"/>
    <n v="99.69"/>
    <n v="57"/>
    <n v="2604.09"/>
    <n v="6081.09"/>
  </r>
  <r>
    <s v="176-64-7711"/>
    <d v="2020-12-03T00:00:00"/>
    <s v="Thu"/>
    <x v="3"/>
    <s v="2020"/>
    <d v="1899-12-30T11:46:27"/>
    <s v="Barry_Blumstein@gmail.com"/>
    <s v="Barry Blumstein"/>
    <x v="0"/>
    <s v="Hamilton,Ohio//USA"/>
    <s v="Hamilton"/>
    <x v="24"/>
    <x v="0"/>
    <x v="0"/>
    <n v="12294"/>
    <n v="57"/>
    <s v="Neuropogen Empibax"/>
    <x v="3"/>
    <n v="43.18"/>
    <n v="33"/>
    <n v="580.25999999999976"/>
    <n v="2461.2599999999998"/>
  </r>
  <r>
    <s v="191-29-0321"/>
    <d v="2020-12-18T00:00:00"/>
    <s v="Fri"/>
    <x v="3"/>
    <s v="2020"/>
    <d v="1899-12-30T16:07:43"/>
    <s v="Alice_McCarthy@gmail.com"/>
    <s v="Alice McCarthy"/>
    <x v="0"/>
    <s v="Westfield,New Jersey//USA"/>
    <s v="Westfield"/>
    <x v="30"/>
    <x v="0"/>
    <x v="0"/>
    <n v="12786"/>
    <n v="96"/>
    <s v="Poly Designer Cover &amp; Back"/>
    <x v="0"/>
    <n v="72.78"/>
    <n v="52"/>
    <n v="1994.88"/>
    <n v="6986.88"/>
  </r>
  <r>
    <s v="729-06-2010"/>
    <d v="2021-02-28T00:00:00"/>
    <s v="Sun"/>
    <x v="10"/>
    <s v="2021"/>
    <d v="1899-12-30T14:37:52"/>
    <s v="Barry_Blumstein@gmail.com"/>
    <s v="Barry Blumstein"/>
    <x v="1"/>
    <s v="Philadelphia,Pennsylvania//USA"/>
    <s v="Philadelphia"/>
    <x v="9"/>
    <x v="0"/>
    <x v="0"/>
    <n v="12326"/>
    <n v="28"/>
    <s v="Rositroban"/>
    <x v="5"/>
    <n v="87.8"/>
    <n v="78"/>
    <n v="274.40000000000009"/>
    <n v="2458.4"/>
  </r>
  <r>
    <s v="640-48-5028"/>
    <d v="2021-03-12T00:00:00"/>
    <s v="Fri"/>
    <x v="6"/>
    <s v="2021"/>
    <d v="1899-12-30T20:06:30"/>
    <s v="Frank_Atkinson@gmail.com"/>
    <s v="Frank Atkinson"/>
    <x v="1"/>
    <s v="Philadelphia,Pennsylvania//USA"/>
    <s v="Philadelphia"/>
    <x v="9"/>
    <x v="0"/>
    <x v="1"/>
    <n v="12324"/>
    <n v="13"/>
    <s v="Ribabyclor"/>
    <x v="8"/>
    <n v="77.040000000000006"/>
    <n v="50"/>
    <n v="351.5200000000001"/>
    <n v="1001.5200000000001"/>
  </r>
  <r>
    <s v="186-79-9562"/>
    <d v="2020-10-28T00:00:00"/>
    <s v="Wed"/>
    <x v="5"/>
    <s v="2020"/>
    <d v="1899-12-30T04:27:57"/>
    <s v="Lena_Creighton@gmail.com"/>
    <s v="Lena Creighton"/>
    <x v="0"/>
    <s v="Philadelphia,Pennsylvania//USA"/>
    <s v="Philadelphia"/>
    <x v="9"/>
    <x v="0"/>
    <x v="0"/>
    <n v="12851"/>
    <n v="16"/>
    <s v="LG Electronics Tone+ HBS-730 Bluetooth Headset"/>
    <x v="7"/>
    <n v="11.94"/>
    <n v="9"/>
    <n v="47.039999999999992"/>
    <n v="191.04"/>
  </r>
  <r>
    <s v="834-45-5519"/>
    <d v="2020-12-07T00:00:00"/>
    <s v="Mon"/>
    <x v="3"/>
    <s v="2020"/>
    <d v="1899-12-30T00:04:26"/>
    <s v="Ken_Brennan@gmail.com"/>
    <s v="Ken Brennan"/>
    <x v="1"/>
    <s v="Wałbrzych,Wałbrzych//Poland"/>
    <s v="Wałbrzych"/>
    <x v="31"/>
    <x v="1"/>
    <x v="0"/>
    <n v="12647"/>
    <n v="97"/>
    <s v="Tennsco Stur-D-Stor Boltless Shelving, 5 Shelves, 24&quot; Deep, Sand"/>
    <x v="0"/>
    <n v="99.55"/>
    <n v="79"/>
    <n v="1993.3500000000004"/>
    <n v="9656.35"/>
  </r>
  <r>
    <s v="162-65-8559"/>
    <d v="2021-05-23T00:00:00"/>
    <s v="Sun"/>
    <x v="1"/>
    <s v="2021"/>
    <d v="1899-12-30T06:26:54"/>
    <s v="Ken_Lonsdale@gmail.com"/>
    <s v="Ken Lonsdale"/>
    <x v="1"/>
    <s v="Reszel,Reszel//Poland"/>
    <s v="Reszel"/>
    <x v="32"/>
    <x v="1"/>
    <x v="0"/>
    <n v="12433"/>
    <n v="47"/>
    <s v="Prang Dustless Chalk Sticks"/>
    <x v="0"/>
    <n v="88.61"/>
    <n v="55"/>
    <n v="1579.67"/>
    <n v="4164.67"/>
  </r>
  <r>
    <s v="760-27-5490"/>
    <d v="2021-01-03T00:00:00"/>
    <s v="Sun"/>
    <x v="4"/>
    <s v="2021"/>
    <d v="1899-12-30T20:48:48"/>
    <s v="Astrea_Jones@gmail.com"/>
    <s v="Astrea Jones"/>
    <x v="1"/>
    <s v="Bielsk Podlaski,Bielsk Podlaski//Poland"/>
    <s v="Bielsk Podlaski"/>
    <x v="33"/>
    <x v="1"/>
    <x v="0"/>
    <n v="12941"/>
    <n v="20"/>
    <s v="Verbatim 25 GB 6x Blu-ray Single Layer Recordable Disc, 10/Pack"/>
    <x v="7"/>
    <n v="50.23"/>
    <n v="43"/>
    <n v="144.59999999999991"/>
    <n v="1004.5999999999999"/>
  </r>
  <r>
    <s v="445-30-9252"/>
    <d v="2020-10-20T00:00:00"/>
    <s v="Tue"/>
    <x v="5"/>
    <s v="2020"/>
    <d v="1899-12-30T00:46:17"/>
    <s v="Julie_Creighton@gmail.com"/>
    <s v="Julie Creighton"/>
    <x v="1"/>
    <s v="Kostrzyn nad Odrą,Kostrzyn nad Odrą//Poland"/>
    <s v="Kostrzyn nad Odrą"/>
    <x v="34"/>
    <x v="1"/>
    <x v="0"/>
    <n v="13121"/>
    <n v="86"/>
    <s v="Office Impressions Heavy Duty Welded Shelving &amp; Multimedia Storage Drawers"/>
    <x v="0"/>
    <n v="62"/>
    <n v="55"/>
    <n v="602"/>
    <n v="5332"/>
  </r>
  <r>
    <s v="786-94-2700"/>
    <d v="2020-06-23T00:00:00"/>
    <s v="Tue"/>
    <x v="11"/>
    <s v="2020"/>
    <d v="1899-12-30T06:13:45"/>
    <s v="Max_Jones@gmail.com"/>
    <s v="Max Jones"/>
    <x v="0"/>
    <s v="Mikołów,Mikołów//Poland"/>
    <s v="Mikołów"/>
    <x v="35"/>
    <x v="1"/>
    <x v="0"/>
    <n v="13066"/>
    <n v="82"/>
    <s v="GBC Ibimaster 500 Manual ProClick Binding System"/>
    <x v="0"/>
    <n v="74.44"/>
    <n v="57"/>
    <n v="1430.08"/>
    <n v="6104.08"/>
  </r>
  <r>
    <s v="728-88-7867"/>
    <d v="2021-01-01T00:00:00"/>
    <s v="Fri"/>
    <x v="4"/>
    <s v="2021"/>
    <d v="1899-12-30T12:39:49"/>
    <s v="Shirley_Jackson@gmail.com"/>
    <s v="Shirley Jackson"/>
    <x v="0"/>
    <s v="Oświęcim,Oświęcim//Poland"/>
    <s v="Oświęcim"/>
    <x v="36"/>
    <x v="1"/>
    <x v="1"/>
    <n v="12859"/>
    <n v="34"/>
    <s v="Advantus T-Pin Paper Clips"/>
    <x v="0"/>
    <n v="28.5"/>
    <n v="7"/>
    <n v="731"/>
    <n v="969"/>
  </r>
  <r>
    <s v="183-21-3799"/>
    <d v="2021-01-14T00:00:00"/>
    <s v="Thu"/>
    <x v="4"/>
    <s v="2021"/>
    <d v="1899-12-30T11:51:14"/>
    <s v="Sally_Hughsby@gmail.com"/>
    <s v="Sally Hughsby"/>
    <x v="0"/>
    <s v="Mikołów,Mikołów//Poland"/>
    <s v="Mikołów"/>
    <x v="35"/>
    <x v="1"/>
    <x v="1"/>
    <n v="12691"/>
    <n v="75"/>
    <s v="Sauder Barrister Bookcases"/>
    <x v="2"/>
    <n v="98.52"/>
    <n v="63"/>
    <n v="2664"/>
    <n v="7389"/>
  </r>
  <r>
    <s v="268-20-3585"/>
    <d v="2020-11-03T00:00:00"/>
    <s v="Tue"/>
    <x v="9"/>
    <s v="2020"/>
    <d v="1899-12-30T06:50:52"/>
    <s v="Julie_Creighton@gmail.com"/>
    <s v="Julie Creighton"/>
    <x v="0"/>
    <s v="Bielsk Podlaski,Bielsk Podlaski//Poland"/>
    <s v="Bielsk Podlaski"/>
    <x v="33"/>
    <x v="1"/>
    <x v="1"/>
    <n v="12958"/>
    <n v="43"/>
    <s v="Laminate Occasional Tables"/>
    <x v="2"/>
    <n v="60.08"/>
    <n v="54"/>
    <n v="261.44000000000005"/>
    <n v="2583.44"/>
  </r>
  <r>
    <s v="735-32-9839"/>
    <d v="2021-01-21T00:00:00"/>
    <s v="Thu"/>
    <x v="4"/>
    <s v="2021"/>
    <d v="1899-12-30T12:44:22"/>
    <s v="Jeremy_Ellison@gmail.com"/>
    <s v="Jeremy Ellison"/>
    <x v="1"/>
    <s v="Jarosław,Jarosław//Poland"/>
    <s v="Jarosław"/>
    <x v="37"/>
    <x v="1"/>
    <x v="1"/>
    <n v="12685"/>
    <n v="49"/>
    <s v="Newell 314"/>
    <x v="0"/>
    <n v="54.31"/>
    <n v="42"/>
    <n v="603.19000000000005"/>
    <n v="2661.19"/>
  </r>
  <r>
    <s v="258-92-7466"/>
    <d v="2021-02-28T00:00:00"/>
    <s v="Sun"/>
    <x v="10"/>
    <s v="2021"/>
    <d v="1899-12-30T13:56:12"/>
    <s v="Tanja_Norvell@gmail.com"/>
    <s v="Tanja Norvell"/>
    <x v="0"/>
    <s v="Wałbrzych,Wałbrzych//Poland"/>
    <s v="Wałbrzych"/>
    <x v="31"/>
    <x v="1"/>
    <x v="1"/>
    <n v="12690"/>
    <n v="32"/>
    <s v="GBC DocuBind P400 Electric Binding System"/>
    <x v="0"/>
    <n v="72.040000000000006"/>
    <n v="55"/>
    <n v="545.2800000000002"/>
    <n v="2305.2800000000002"/>
  </r>
  <r>
    <s v="857-16-3520"/>
    <d v="2020-09-05T00:00:00"/>
    <s v="Sat"/>
    <x v="0"/>
    <s v="2020"/>
    <d v="1899-12-30T08:20:45"/>
    <s v="Eric_Hoffmann@gmail.com"/>
    <s v="Eric Hoffmann"/>
    <x v="0"/>
    <s v="Kamień Pomorski,Kamień Pomorski//Poland"/>
    <s v="Kamień Pomorski"/>
    <x v="38"/>
    <x v="1"/>
    <x v="1"/>
    <n v="12591"/>
    <n v="35"/>
    <s v="Tenex Contemporary Contur Chairmats for Low and Medium Pile Carpet, Computer, 39&quot; x 49&quot;"/>
    <x v="2"/>
    <n v="79.39"/>
    <n v="63"/>
    <n v="573.65000000000009"/>
    <n v="2778.65"/>
  </r>
  <r>
    <s v="482-17-1179"/>
    <d v="2020-11-06T00:00:00"/>
    <s v="Fri"/>
    <x v="9"/>
    <s v="2020"/>
    <d v="1899-12-30T10:17:04"/>
    <s v="Ruben_Ausman@gmail.com"/>
    <s v="Ruben Ausman"/>
    <x v="0"/>
    <s v="Krzeszowice,Krzeszowice//Poland"/>
    <s v="Krzeszowice"/>
    <x v="39"/>
    <x v="1"/>
    <x v="0"/>
    <n v="12472"/>
    <n v="63"/>
    <s v="Avery Hidden Tab Dividers for Binding Systems"/>
    <x v="0"/>
    <n v="47.65"/>
    <n v="21"/>
    <n v="1678.9499999999998"/>
    <n v="3001.95"/>
  </r>
  <r>
    <s v="788-21-5741"/>
    <d v="2020-07-21T00:00:00"/>
    <s v="Tue"/>
    <x v="2"/>
    <s v="2020"/>
    <d v="1899-12-30T07:09:42"/>
    <s v="Anna_Gayman@gmail.com"/>
    <s v="Anna Gayman"/>
    <x v="1"/>
    <s v="Kamień Pomorski,Kamień Pomorski//Poland"/>
    <s v="Kamień Pomorski"/>
    <x v="38"/>
    <x v="1"/>
    <x v="0"/>
    <n v="13029"/>
    <n v="60"/>
    <s v="GBC Recycled Grain Textured Covers"/>
    <x v="0"/>
    <n v="99.16"/>
    <n v="55"/>
    <n v="2649.5999999999995"/>
    <n v="5949.5999999999995"/>
  </r>
  <r>
    <s v="821-14-9046"/>
    <d v="2021-04-10T00:00:00"/>
    <s v="Sat"/>
    <x v="8"/>
    <s v="2021"/>
    <d v="1899-12-30T17:31:03"/>
    <s v="Bradley_Nguyen@gmail.com"/>
    <s v="Bradley Nguyen"/>
    <x v="0"/>
    <s v="Kamień Pomorski,Kamień Pomorski//Poland"/>
    <s v="Kamień Pomorski"/>
    <x v="38"/>
    <x v="1"/>
    <x v="0"/>
    <n v="12376"/>
    <n v="31"/>
    <s v="Self-Adhesive Address Labels for Typewriters by Universal"/>
    <x v="0"/>
    <n v="93.2"/>
    <n v="53"/>
    <n v="1246.2000000000003"/>
    <n v="2889.2000000000003"/>
  </r>
  <r>
    <s v="418-05-0656"/>
    <d v="2021-06-01T00:00:00"/>
    <s v="Tue"/>
    <x v="11"/>
    <s v="2021"/>
    <d v="1899-12-30T17:15:14"/>
    <s v="Christopher_Schild@gmail.com"/>
    <s v="Christopher Schild"/>
    <x v="0"/>
    <s v="Kobyłka,Kobyłka//Poland"/>
    <s v="Kobyłka"/>
    <x v="40"/>
    <x v="1"/>
    <x v="0"/>
    <n v="12635"/>
    <n v="29"/>
    <s v="GBC VeloBinder Electric Binding Machine"/>
    <x v="0"/>
    <n v="31.9"/>
    <n v="25"/>
    <n v="200.09999999999991"/>
    <n v="925.09999999999991"/>
  </r>
  <r>
    <s v="678-79-0726"/>
    <d v="2020-09-09T00:00:00"/>
    <s v="Wed"/>
    <x v="0"/>
    <s v="2020"/>
    <d v="1899-12-30T00:12:56"/>
    <s v="Raymond_Buch@gmail.com"/>
    <s v="Raymond Buch"/>
    <x v="0"/>
    <s v="Trier,Trier//Germany"/>
    <s v="Trier"/>
    <x v="41"/>
    <x v="2"/>
    <x v="0"/>
    <n v="12549"/>
    <n v="76"/>
    <s v="HP Standard 104 key PS/2 Keyboard"/>
    <x v="7"/>
    <n v="96.11"/>
    <n v="72"/>
    <n v="1832.3599999999997"/>
    <n v="7304.36"/>
  </r>
  <r>
    <s v="776-68-1096"/>
    <d v="2020-09-08T00:00:00"/>
    <s v="Tue"/>
    <x v="0"/>
    <s v="2020"/>
    <d v="1899-12-30T01:57:56"/>
    <s v="Craig_Carreira@gmail.com"/>
    <s v="Craig Carreira"/>
    <x v="0"/>
    <s v="Neuwied,Neuwied//Germany"/>
    <s v="Neuwied"/>
    <x v="42"/>
    <x v="2"/>
    <x v="0"/>
    <n v="12345"/>
    <n v="69"/>
    <s v="Tesnorphine Silotamine"/>
    <x v="6"/>
    <n v="93.26"/>
    <n v="68"/>
    <n v="1742.9400000000005"/>
    <n v="6434.9400000000005"/>
  </r>
  <r>
    <s v="592-46-1692"/>
    <d v="2021-06-14T00:00:00"/>
    <s v="Mon"/>
    <x v="11"/>
    <s v="2021"/>
    <d v="1899-12-30T01:44:48"/>
    <s v="Julie_Creighton@gmail.com"/>
    <s v="Julie Creighton"/>
    <x v="0"/>
    <s v="Fürstenwalde,Fürstenwalde//Germany"/>
    <s v="Fürstenwalde"/>
    <x v="43"/>
    <x v="2"/>
    <x v="0"/>
    <n v="12168"/>
    <n v="10"/>
    <s v="Allomenda"/>
    <x v="1"/>
    <n v="99.42"/>
    <n v="87"/>
    <n v="124.20000000000005"/>
    <n v="994.2"/>
  </r>
  <r>
    <s v="434-35-9162"/>
    <d v="2020-09-26T00:00:00"/>
    <s v="Sat"/>
    <x v="0"/>
    <s v="2020"/>
    <d v="1899-12-30T23:50:23"/>
    <s v="Darrin_Huff@gmail.com"/>
    <s v="Darrin Huff"/>
    <x v="0"/>
    <s v="Dreieich,Dreieich//Germany"/>
    <s v="Dreieich"/>
    <x v="44"/>
    <x v="2"/>
    <x v="0"/>
    <n v="12860"/>
    <n v="25"/>
    <s v="Tennsco 16-Compartment Lockers with Coat Rack"/>
    <x v="0"/>
    <n v="55.57"/>
    <n v="30"/>
    <n v="639.25"/>
    <n v="1389.25"/>
  </r>
  <r>
    <s v="149-14-0304"/>
    <d v="2020-08-03T00:00:00"/>
    <s v="Mon"/>
    <x v="7"/>
    <s v="2020"/>
    <d v="1899-12-30T08:14:54"/>
    <s v="Michael_Stewart@gmail.com"/>
    <s v="Michael Stewart"/>
    <x v="1"/>
    <s v="Gelsenkirchen,Gelsenkirchen//Germany"/>
    <s v="Gelsenkirchen"/>
    <x v="45"/>
    <x v="2"/>
    <x v="1"/>
    <n v="12497"/>
    <n v="49"/>
    <s v="Trav-L-File Heavy-Duty Shuttle II, Black"/>
    <x v="0"/>
    <n v="73.22"/>
    <n v="64"/>
    <n v="451.77999999999975"/>
    <n v="3587.7799999999997"/>
  </r>
  <r>
    <s v="442-44-6497"/>
    <d v="2021-04-30T00:00:00"/>
    <s v="Fri"/>
    <x v="8"/>
    <s v="2021"/>
    <d v="1899-12-30T10:44:42"/>
    <s v="Henry_MacAllister@gmail.com"/>
    <s v="Henry MacAllister"/>
    <x v="1"/>
    <s v="Lohne,Lohne//Germany"/>
    <s v="Lohne"/>
    <x v="46"/>
    <x v="2"/>
    <x v="1"/>
    <n v="12254"/>
    <n v="78"/>
    <s v="Hepavice"/>
    <x v="5"/>
    <n v="99.56"/>
    <n v="72"/>
    <n v="2149.6800000000003"/>
    <n v="7765.68"/>
  </r>
  <r>
    <s v="174-64-0215"/>
    <d v="2020-12-12T00:00:00"/>
    <s v="Sat"/>
    <x v="3"/>
    <s v="2020"/>
    <d v="1899-12-30T06:41:50"/>
    <s v="Ruben_Ausman@gmail.com"/>
    <s v="Ruben Ausman"/>
    <x v="0"/>
    <s v="Weinheim,Weinheim//Germany"/>
    <s v="Weinheim"/>
    <x v="47"/>
    <x v="2"/>
    <x v="1"/>
    <n v="12646"/>
    <n v="12"/>
    <s v="Xerox 223"/>
    <x v="0"/>
    <n v="54.28"/>
    <n v="30"/>
    <n v="291.36"/>
    <n v="651.36"/>
  </r>
  <r>
    <s v="210-74-9613"/>
    <d v="2020-07-07T00:00:00"/>
    <s v="Tue"/>
    <x v="2"/>
    <s v="2020"/>
    <d v="1899-12-30T08:03:34"/>
    <s v="Don_Jones@gmail.com"/>
    <s v="Don Jones"/>
    <x v="0"/>
    <s v="Warendorf,Warendorf//Germany"/>
    <s v="Warendorf"/>
    <x v="48"/>
    <x v="2"/>
    <x v="0"/>
    <n v="12799"/>
    <n v="73"/>
    <s v="Prang Colored Pencils"/>
    <x v="0"/>
    <n v="48.63"/>
    <n v="25"/>
    <n v="1724.9900000000002"/>
    <n v="3549.9900000000002"/>
  </r>
  <r>
    <s v="299-29-0180"/>
    <d v="2021-03-15T00:00:00"/>
    <s v="Mon"/>
    <x v="6"/>
    <s v="2021"/>
    <d v="1899-12-30T13:06:13"/>
    <s v="Harold_Pawlan@gmail.com"/>
    <s v="Harold Pawlan"/>
    <x v="0"/>
    <s v="Lippstadt,Lippstadt//Germany"/>
    <s v="Lippstadt"/>
    <x v="49"/>
    <x v="2"/>
    <x v="0"/>
    <n v="12797"/>
    <n v="60"/>
    <s v="Xerox 1912"/>
    <x v="0"/>
    <n v="87.1"/>
    <n v="77"/>
    <n v="606"/>
    <n v="5226"/>
  </r>
  <r>
    <s v="247-11-2470"/>
    <d v="2020-09-29T00:00:00"/>
    <s v="Tue"/>
    <x v="0"/>
    <s v="2020"/>
    <d v="1899-12-30T07:33:41"/>
    <s v="Lena_Hernandez@gmail.com"/>
    <s v="Lena Hernandez"/>
    <x v="0"/>
    <s v="Lehrte,Lehrte//Germany"/>
    <s v="Lehrte"/>
    <x v="50"/>
    <x v="2"/>
    <x v="1"/>
    <n v="12371"/>
    <n v="98"/>
    <s v="Zonixamine Immulinum"/>
    <x v="3"/>
    <n v="44.22"/>
    <n v="28"/>
    <n v="1589.5599999999995"/>
    <n v="4333.5599999999995"/>
  </r>
  <r>
    <s v="635-28-5728"/>
    <d v="2020-07-01T00:00:00"/>
    <s v="Wed"/>
    <x v="2"/>
    <s v="2020"/>
    <d v="1899-12-30T16:59:04"/>
    <s v="Laura_Armstrong@gmail.com"/>
    <s v="Laura Armstrong"/>
    <x v="0"/>
    <s v="Ettlingen,Ettlingen//Germany"/>
    <s v="Ettlingen"/>
    <x v="51"/>
    <x v="2"/>
    <x v="2"/>
    <n v="12852"/>
    <n v="42"/>
    <s v="SanDisk Cruzer 64 GB USB Flash Drive"/>
    <x v="7"/>
    <n v="45.38"/>
    <n v="39"/>
    <n v="267.96000000000004"/>
    <n v="1905.96"/>
  </r>
  <r>
    <s v="756-49-0168"/>
    <d v="2021-01-16T00:00:00"/>
    <s v="Sat"/>
    <x v="4"/>
    <s v="2021"/>
    <d v="1899-12-30T23:20:03"/>
    <s v="Christopher_Martinez@gmail.com"/>
    <s v="Christopher Martinez"/>
    <x v="1"/>
    <s v="Ettlingen,Ettlingen//Germany"/>
    <s v="Ettlingen"/>
    <x v="51"/>
    <x v="2"/>
    <x v="2"/>
    <n v="12193"/>
    <n v="89"/>
    <s v="Belavarix Benzabicin"/>
    <x v="6"/>
    <n v="30.61"/>
    <n v="21"/>
    <n v="855.29"/>
    <n v="2724.29"/>
  </r>
  <r>
    <s v="438-23-1242"/>
    <d v="2020-12-23T00:00:00"/>
    <s v="Wed"/>
    <x v="3"/>
    <s v="2020"/>
    <d v="1899-12-30T08:31:41"/>
    <s v="Craig_Carreira@gmail.com"/>
    <s v="Craig Carreira"/>
    <x v="1"/>
    <s v="Bocholt,Bocholt//Germany"/>
    <s v="Bocholt"/>
    <x v="52"/>
    <x v="2"/>
    <x v="2"/>
    <n v="12243"/>
    <n v="42"/>
    <s v="Fentalac"/>
    <x v="1"/>
    <n v="81.97"/>
    <n v="62"/>
    <n v="838.73999999999978"/>
    <n v="3442.74"/>
  </r>
  <r>
    <s v="238-45-6950"/>
    <d v="2020-11-21T00:00:00"/>
    <s v="Sat"/>
    <x v="9"/>
    <s v="2020"/>
    <d v="1899-12-30T02:02:50"/>
    <s v="Denny_Ordway@gmail.com"/>
    <s v="Denny Ordway"/>
    <x v="1"/>
    <s v="Reutlingen,Reutlingen//Germany"/>
    <s v="Reutlingen"/>
    <x v="53"/>
    <x v="2"/>
    <x v="2"/>
    <n v="12134"/>
    <n v="10"/>
    <s v="Abatatriptan"/>
    <x v="6"/>
    <n v="74.69"/>
    <n v="55"/>
    <n v="196.89999999999998"/>
    <n v="746.9"/>
  </r>
  <r>
    <s v="607-65-2441"/>
    <d v="2020-10-27T00:00:00"/>
    <s v="Tue"/>
    <x v="5"/>
    <s v="2020"/>
    <d v="1899-12-30T23:16:35"/>
    <s v="David_Bremer@gmail.com"/>
    <s v="David Bremer"/>
    <x v="0"/>
    <s v="Greven,Greven//Germany"/>
    <s v="Greven"/>
    <x v="54"/>
    <x v="2"/>
    <x v="2"/>
    <n v="12134"/>
    <n v="44"/>
    <s v="Abatatriptan"/>
    <x v="6"/>
    <n v="74.69"/>
    <n v="55"/>
    <n v="866.35999999999967"/>
    <n v="3286.3599999999997"/>
  </r>
  <r>
    <s v="386-27-7606"/>
    <d v="2020-11-11T00:00:00"/>
    <s v="Wed"/>
    <x v="9"/>
    <s v="2020"/>
    <d v="1899-12-30T18:12:43"/>
    <s v="Karen_Daniels@gmail.com"/>
    <s v="Karen Daniels"/>
    <x v="1"/>
    <s v="Weiterstadt,Weiterstadt//Germany"/>
    <s v="Weiterstadt"/>
    <x v="55"/>
    <x v="2"/>
    <x v="1"/>
    <n v="12515"/>
    <n v="18"/>
    <s v="Anker Astro 15000mAh USB Portable Charger"/>
    <x v="7"/>
    <n v="26.61"/>
    <n v="21"/>
    <n v="100.98000000000002"/>
    <n v="478.98"/>
  </r>
  <r>
    <s v="137-63-5492"/>
    <d v="2020-10-13T00:00:00"/>
    <s v="Tue"/>
    <x v="5"/>
    <s v="2020"/>
    <d v="1899-12-30T12:09:39"/>
    <s v="Grace_Kelly@gmail.com"/>
    <s v="Grace Kelly"/>
    <x v="0"/>
    <s v="Sankt Wendel,Sankt Wendel//Germany"/>
    <s v="Sankt Wendel"/>
    <x v="56"/>
    <x v="2"/>
    <x v="0"/>
    <n v="12262"/>
    <n v="99"/>
    <s v="Interfedox Pilobamol"/>
    <x v="8"/>
    <n v="68.540000000000006"/>
    <n v="51"/>
    <n v="1736.4600000000009"/>
    <n v="6785.4600000000009"/>
  </r>
  <r>
    <s v="197-77-7132"/>
    <d v="2020-09-12T00:00:00"/>
    <s v="Sat"/>
    <x v="0"/>
    <s v="2020"/>
    <d v="1899-12-30T16:18:30"/>
    <s v="Ross_Baird@gmail.com"/>
    <s v="Ross Baird"/>
    <x v="1"/>
    <s v="Erlangen,Erlangen//Germany"/>
    <s v="Erlangen"/>
    <x v="57"/>
    <x v="2"/>
    <x v="0"/>
    <n v="12677"/>
    <n v="90"/>
    <s v="Ibico Recycled Grain-Textured Covers"/>
    <x v="0"/>
    <n v="18.77"/>
    <n v="9"/>
    <n v="879.3"/>
    <n v="1689.3"/>
  </r>
  <r>
    <s v="805-86-0265"/>
    <d v="2020-07-28T00:00:00"/>
    <s v="Tue"/>
    <x v="2"/>
    <s v="2020"/>
    <d v="1899-12-30T16:41:39"/>
    <s v="Irene_Maddox@gmail.com"/>
    <s v="Irene Maddox"/>
    <x v="0"/>
    <s v="Baden-Baden,Baden-Baden//Germany"/>
    <s v="Baden-Baden"/>
    <x v="58"/>
    <x v="2"/>
    <x v="0"/>
    <n v="12146"/>
    <n v="60"/>
    <s v="Adalatamine"/>
    <x v="8"/>
    <n v="46.95"/>
    <n v="21"/>
    <n v="1557"/>
    <n v="2817"/>
  </r>
  <r>
    <s v="733-29-1227"/>
    <d v="2021-03-25T00:00:00"/>
    <s v="Thu"/>
    <x v="6"/>
    <s v="2021"/>
    <d v="1899-12-30T00:21:00"/>
    <s v="Lynn_Smith@gmail.com"/>
    <s v="Lynn Smith"/>
    <x v="1"/>
    <s v="Elmshorn,Elmshorn//Germany"/>
    <s v="Elmshorn"/>
    <x v="59"/>
    <x v="2"/>
    <x v="0"/>
    <n v="12312"/>
    <n v="41"/>
    <s v="Propratecan"/>
    <x v="4"/>
    <n v="73.88"/>
    <n v="51"/>
    <n v="938.07999999999993"/>
    <n v="3029.08"/>
  </r>
  <r>
    <s v="451-73-2711"/>
    <d v="2020-09-05T00:00:00"/>
    <s v="Sat"/>
    <x v="0"/>
    <s v="2020"/>
    <d v="1899-12-30T23:29:15"/>
    <s v="Grace_Kelly@gmail.com"/>
    <s v="Grace Kelly"/>
    <x v="1"/>
    <s v="Norderstedt,Norderstedt//Germany"/>
    <s v="Norderstedt"/>
    <x v="60"/>
    <x v="2"/>
    <x v="0"/>
    <n v="12409"/>
    <n v="84"/>
    <s v="Electrix Architect's Clamp-On Swing Arm Lamp, Black"/>
    <x v="2"/>
    <n v="47.97"/>
    <n v="38"/>
    <n v="837.48"/>
    <n v="4029.48"/>
  </r>
  <r>
    <s v="373-14-0504"/>
    <d v="2021-01-30T00:00:00"/>
    <s v="Sat"/>
    <x v="4"/>
    <s v="2021"/>
    <d v="1899-12-30T22:58:31"/>
    <s v="Jim_Sink@gmail.com"/>
    <s v="Jim Sink"/>
    <x v="1"/>
    <s v="Stolberg,Stolberg//Germany"/>
    <s v="Stolberg"/>
    <x v="61"/>
    <x v="2"/>
    <x v="0"/>
    <n v="12994"/>
    <n v="65"/>
    <s v="3-ring staple pack"/>
    <x v="0"/>
    <n v="86.27"/>
    <n v="62"/>
    <n v="1577.5500000000002"/>
    <n v="5607.55"/>
  </r>
  <r>
    <s v="546-80-2899"/>
    <d v="2020-08-04T00:00:00"/>
    <s v="Tue"/>
    <x v="7"/>
    <s v="2020"/>
    <d v="1899-12-30T16:32:13"/>
    <s v="Raymond_Buch@gmail.com"/>
    <s v="Raymond Buch"/>
    <x v="0"/>
    <s v="Hanau,Hanau//Germany"/>
    <s v="Hanau"/>
    <x v="62"/>
    <x v="2"/>
    <x v="0"/>
    <n v="12307"/>
    <n v="22"/>
    <s v="Primapion"/>
    <x v="6"/>
    <n v="52.89"/>
    <n v="35"/>
    <n v="393.57999999999993"/>
    <n v="1163.58"/>
  </r>
  <r>
    <s v="345-68-9016"/>
    <d v="2021-04-09T00:00:00"/>
    <s v="Fri"/>
    <x v="8"/>
    <s v="2021"/>
    <d v="1899-12-30T20:11:35"/>
    <s v="Keith_Herrera@gmail.com"/>
    <s v="Keith Herrera"/>
    <x v="0"/>
    <s v="Hanau,Hanau//Germany"/>
    <s v="Hanau"/>
    <x v="62"/>
    <x v="2"/>
    <x v="2"/>
    <n v="13111"/>
    <n v="58"/>
    <s v="Riverside Furniture Oval Coffee Table, Oval End Table, End Table with Drawer"/>
    <x v="2"/>
    <n v="26.6"/>
    <n v="9"/>
    <n v="1020.8000000000002"/>
    <n v="1542.8000000000002"/>
  </r>
  <r>
    <s v="390-17-5806"/>
    <d v="2020-11-21T00:00:00"/>
    <s v="Sat"/>
    <x v="9"/>
    <s v="2020"/>
    <d v="1899-12-30T12:47:15"/>
    <s v="Lindsay_Shagiari@gmail.com"/>
    <s v="Lindsay Shagiari"/>
    <x v="1"/>
    <s v="Taunusstein,Taunusstein//Germany"/>
    <s v="Taunusstein"/>
    <x v="63"/>
    <x v="2"/>
    <x v="2"/>
    <n v="12811"/>
    <n v="90"/>
    <s v="Sony Micro Vault Click 8 GB USB 2.0 Flash Drive"/>
    <x v="7"/>
    <n v="73.47"/>
    <n v="67"/>
    <n v="582.30000000000018"/>
    <n v="6612.3"/>
  </r>
  <r>
    <s v="457-13-1708"/>
    <d v="2021-01-28T00:00:00"/>
    <s v="Thu"/>
    <x v="4"/>
    <s v="2021"/>
    <d v="1899-12-30T13:23:49"/>
    <s v="Robert_Marley@gmail.com"/>
    <s v="Robert Marley"/>
    <x v="1"/>
    <s v="Bühl,Bühl//Germany"/>
    <s v="Bühl"/>
    <x v="64"/>
    <x v="2"/>
    <x v="2"/>
    <n v="13109"/>
    <n v="30"/>
    <s v="Bevis Boat-Shaped Conference Table"/>
    <x v="2"/>
    <n v="49.92"/>
    <n v="32"/>
    <n v="537.60000000000014"/>
    <n v="1497.6000000000001"/>
  </r>
  <r>
    <s v="664-14-2882"/>
    <d v="2020-06-18T00:00:00"/>
    <s v="Thu"/>
    <x v="11"/>
    <s v="2020"/>
    <d v="1899-12-30T11:40:20"/>
    <s v="Troy_Staebel@gmail.com"/>
    <s v="Troy Staebel"/>
    <x v="0"/>
    <s v="Bocholt,Bocholt//Germany"/>
    <s v="Bocholt"/>
    <x v="52"/>
    <x v="2"/>
    <x v="2"/>
    <n v="12718"/>
    <n v="12"/>
    <s v="Lexmark MarkNet N8150 Wireless Print Server"/>
    <x v="7"/>
    <n v="63.06"/>
    <n v="54"/>
    <n v="108.72000000000003"/>
    <n v="756.72"/>
  </r>
  <r>
    <s v="487-79-6868"/>
    <d v="2020-06-25T00:00:00"/>
    <s v="Thu"/>
    <x v="11"/>
    <s v="2020"/>
    <d v="1899-12-30T11:38:37"/>
    <s v="Matt_Connell@gmail.com"/>
    <s v="Matt Connell"/>
    <x v="1"/>
    <s v="Alzey,Alzey//Germany"/>
    <s v="Alzey"/>
    <x v="65"/>
    <x v="2"/>
    <x v="2"/>
    <n v="12259"/>
    <n v="47"/>
    <s v="Imiformin Transmunex"/>
    <x v="6"/>
    <n v="93.69"/>
    <n v="58"/>
    <n v="1677.4300000000003"/>
    <n v="4403.43"/>
  </r>
  <r>
    <s v="314-23-4520"/>
    <d v="2021-01-26T00:00:00"/>
    <s v="Tue"/>
    <x v="4"/>
    <s v="2021"/>
    <d v="1899-12-30T04:10:35"/>
    <s v="Michael_Paige@gmail.com"/>
    <s v="Michael Paige"/>
    <x v="0"/>
    <s v="Hanau,Hanau//Germany"/>
    <s v="Hanau"/>
    <x v="62"/>
    <x v="2"/>
    <x v="0"/>
    <n v="12151"/>
    <n v="82"/>
    <s v="Adtiza Gammaluble"/>
    <x v="6"/>
    <n v="72.61"/>
    <n v="67"/>
    <n v="460.01999999999953"/>
    <n v="5954.0199999999995"/>
  </r>
  <r>
    <s v="210-30-7976"/>
    <d v="2020-08-28T00:00:00"/>
    <s v="Fri"/>
    <x v="7"/>
    <s v="2020"/>
    <d v="1899-12-30T17:59:38"/>
    <s v="Roy_Französisch@gmail.com"/>
    <s v="Roy Französisch"/>
    <x v="0"/>
    <s v="Neuwied,Neuwied//Germany"/>
    <s v="Neuwied"/>
    <x v="42"/>
    <x v="2"/>
    <x v="0"/>
    <n v="12524"/>
    <n v="17"/>
    <s v="Avaya 5420 Digital phone"/>
    <x v="7"/>
    <n v="80.48"/>
    <n v="53"/>
    <n v="467.16000000000008"/>
    <n v="1368.16"/>
  </r>
  <r>
    <s v="585-86-8361"/>
    <d v="2021-01-11T00:00:00"/>
    <s v="Mon"/>
    <x v="4"/>
    <s v="2021"/>
    <d v="1899-12-30T18:31:46"/>
    <s v="Nick_Zandusky@gmail.com"/>
    <s v="Nick Zandusky"/>
    <x v="0"/>
    <s v="Ditzingen,Ditzingen//Germany"/>
    <s v="Ditzingen"/>
    <x v="66"/>
    <x v="2"/>
    <x v="0"/>
    <n v="12878"/>
    <n v="14"/>
    <s v="Contract Clock, 14&quot;, Brown"/>
    <x v="2"/>
    <n v="31.67"/>
    <n v="24"/>
    <n v="107.38"/>
    <n v="443.38"/>
  </r>
  <r>
    <s v="807-14-7833"/>
    <d v="2020-12-16T00:00:00"/>
    <s v="Wed"/>
    <x v="3"/>
    <s v="2020"/>
    <d v="1899-12-30T21:43:57"/>
    <s v="Shirley_Daniels@gmail.com"/>
    <s v="Shirley Daniels"/>
    <x v="1"/>
    <s v="Sankt Wendel,Sankt Wendel//Germany"/>
    <s v="Sankt Wendel"/>
    <x v="56"/>
    <x v="2"/>
    <x v="0"/>
    <n v="12898"/>
    <n v="37"/>
    <s v="Cisco 8x8 Inc. 6753i IP Business Phone System"/>
    <x v="7"/>
    <n v="55.5"/>
    <n v="24"/>
    <n v="1165.5"/>
    <n v="2053.5"/>
  </r>
  <r>
    <s v="775-72-1988"/>
    <d v="2020-10-30T00:00:00"/>
    <s v="Fri"/>
    <x v="5"/>
    <s v="2020"/>
    <d v="1899-12-30T08:37:32"/>
    <s v="Ted_Butterfield@gmail.com"/>
    <s v="Ted Butterfield"/>
    <x v="0"/>
    <s v="Warendorf,Warendorf//Germany"/>
    <s v="Warendorf"/>
    <x v="48"/>
    <x v="2"/>
    <x v="0"/>
    <n v="12152"/>
    <n v="84"/>
    <s v="Afaxacin"/>
    <x v="3"/>
    <n v="54.67"/>
    <n v="35"/>
    <n v="1652.2799999999997"/>
    <n v="4592.28"/>
  </r>
  <r>
    <s v="288-38-3758"/>
    <d v="2021-02-25T00:00:00"/>
    <s v="Thu"/>
    <x v="10"/>
    <s v="2021"/>
    <d v="1899-12-30T08:14:30"/>
    <s v="Karen_Daniels@gmail.com"/>
    <s v="Karen Daniels"/>
    <x v="0"/>
    <s v="Eschweiler,Eschweiler//Germany"/>
    <s v="Eschweiler"/>
    <x v="67"/>
    <x v="2"/>
    <x v="1"/>
    <n v="12673"/>
    <n v="43"/>
    <s v="Hon 2090 “Pillow Soft” Series Mid Back Swivel/Tilt Chairs"/>
    <x v="2"/>
    <n v="87.48"/>
    <n v="61"/>
    <n v="1138.6400000000003"/>
    <n v="3761.6400000000003"/>
  </r>
  <r>
    <s v="652-43-6591"/>
    <d v="2021-02-06T00:00:00"/>
    <s v="Sat"/>
    <x v="10"/>
    <s v="2021"/>
    <d v="1899-12-30T01:47:09"/>
    <s v="Laura_Armstrong@gmail.com"/>
    <s v="Laura Armstrong"/>
    <x v="1"/>
    <s v="Frankfurt (Oder),Frankfurt (Oder)//Germany"/>
    <s v="Frankfurt (Oder)"/>
    <x v="68"/>
    <x v="2"/>
    <x v="1"/>
    <n v="13059"/>
    <n v="63"/>
    <s v="Logitech MX Performance Wireless Mouse"/>
    <x v="7"/>
    <n v="13.78"/>
    <n v="9"/>
    <n v="301.14"/>
    <n v="868.14"/>
  </r>
  <r>
    <s v="785-96-0615"/>
    <d v="2020-09-08T00:00:00"/>
    <s v="Tue"/>
    <x v="0"/>
    <s v="2020"/>
    <d v="1899-12-30T21:26:09"/>
    <s v="Brosina_Hoffman@gmail.com"/>
    <s v="Brosina Hoffman"/>
    <x v="0"/>
    <s v="Roth,Roth//Germany"/>
    <s v="Roth"/>
    <x v="69"/>
    <x v="2"/>
    <x v="1"/>
    <n v="12684"/>
    <n v="98"/>
    <s v="OIC Binder Clips, Mini, 1/4&quot; Capacity, Black"/>
    <x v="0"/>
    <n v="57.27"/>
    <n v="38"/>
    <n v="1888.46"/>
    <n v="5612.46"/>
  </r>
  <r>
    <s v="406-46-7107"/>
    <d v="2020-12-18T00:00:00"/>
    <s v="Fri"/>
    <x v="3"/>
    <s v="2020"/>
    <d v="1899-12-30T12:28:24"/>
    <s v="Fred_Hopkins@gmail.com"/>
    <s v="Fred Hopkins"/>
    <x v="1"/>
    <s v="Viersen,Viersen//Germany"/>
    <s v="Viersen"/>
    <x v="70"/>
    <x v="2"/>
    <x v="1"/>
    <n v="12641"/>
    <n v="80"/>
    <s v="Howard Miller 13&quot; Diameter Goldtone Round Wall Clock"/>
    <x v="2"/>
    <n v="84.05"/>
    <n v="62"/>
    <n v="1764"/>
    <n v="6724"/>
  </r>
  <r>
    <s v="250-17-5703"/>
    <d v="2020-12-29T00:00:00"/>
    <s v="Tue"/>
    <x v="3"/>
    <s v="2020"/>
    <d v="1899-12-30T06:15:55"/>
    <s v="Brian_Dahlen@gmail.com"/>
    <s v="Brian Dahlen"/>
    <x v="0"/>
    <s v="Chemnitz,Chemnitz//Germany"/>
    <s v="Chemnitz"/>
    <x v="71"/>
    <x v="2"/>
    <x v="0"/>
    <n v="12158"/>
    <n v="39"/>
    <s v="Aggretisol"/>
    <x v="4"/>
    <n v="88.63"/>
    <n v="66"/>
    <n v="882.56999999999971"/>
    <n v="3456.5699999999997"/>
  </r>
  <r>
    <s v="156-95-3964"/>
    <d v="2021-05-21T00:00:00"/>
    <s v="Fri"/>
    <x v="1"/>
    <s v="2021"/>
    <d v="1899-12-30T22:31:35"/>
    <s v="Lena_Hernandez@gmail.com"/>
    <s v="Lena Hernandez"/>
    <x v="1"/>
    <s v="Salzkotten,Salzkotten//Germany"/>
    <s v="Salzkotten"/>
    <x v="72"/>
    <x v="2"/>
    <x v="0"/>
    <n v="12702"/>
    <n v="60"/>
    <s v="Pizazz Global Quick File"/>
    <x v="0"/>
    <n v="79.86"/>
    <n v="72"/>
    <n v="471.60000000000036"/>
    <n v="4791.6000000000004"/>
  </r>
  <r>
    <s v="842-40-8179"/>
    <d v="2021-03-23T00:00:00"/>
    <s v="Tue"/>
    <x v="6"/>
    <s v="2021"/>
    <d v="1899-12-30T14:00:02"/>
    <s v="Dave_Kipp@gmail.com"/>
    <s v="Dave Kipp"/>
    <x v="1"/>
    <s v="Nürtingen,Nürtingen//Germany"/>
    <s v="Nürtingen"/>
    <x v="73"/>
    <x v="2"/>
    <x v="0"/>
    <n v="13127"/>
    <n v="79"/>
    <s v="#10- 4 1/8&quot; x 9 1/2&quot; Recycled Envelopes"/>
    <x v="0"/>
    <n v="17.489999999999998"/>
    <n v="15"/>
    <n v="196.70999999999981"/>
    <n v="1381.7099999999998"/>
  </r>
  <r>
    <s v="525-09-8450"/>
    <d v="2021-03-08T00:00:00"/>
    <s v="Mon"/>
    <x v="6"/>
    <s v="2021"/>
    <d v="1899-12-30T23:09:41"/>
    <s v="Ross_Baird@gmail.com"/>
    <s v="Ross Baird"/>
    <x v="1"/>
    <s v="Hagen,Hagen//Germany"/>
    <s v="Hagen"/>
    <x v="74"/>
    <x v="2"/>
    <x v="1"/>
    <n v="12467"/>
    <n v="90"/>
    <s v="9-3/4 Diameter Round Wall Clock"/>
    <x v="2"/>
    <n v="23.48"/>
    <n v="15"/>
    <n v="763.19999999999982"/>
    <n v="2113.1999999999998"/>
  </r>
  <r>
    <s v="410-67-1709"/>
    <d v="2021-01-04T00:00:00"/>
    <s v="Mon"/>
    <x v="4"/>
    <s v="2021"/>
    <d v="1899-12-30T23:26:29"/>
    <s v="Saphhira_Shifley@gmail.com"/>
    <s v="Saphhira Shifley"/>
    <x v="0"/>
    <s v="Salzgitter,Salzgitter//Germany"/>
    <s v="Salzgitter"/>
    <x v="75"/>
    <x v="2"/>
    <x v="1"/>
    <n v="13115"/>
    <n v="41"/>
    <s v="Luxo Professional Combination Clamp-On Lamps"/>
    <x v="2"/>
    <n v="58.15"/>
    <n v="20"/>
    <n v="1564.15"/>
    <n v="2384.15"/>
  </r>
  <r>
    <s v="587-73-4862"/>
    <d v="2020-12-19T00:00:00"/>
    <s v="Sat"/>
    <x v="3"/>
    <s v="2020"/>
    <d v="1899-12-30T18:26:16"/>
    <s v="Dave_Brooks@gmail.com"/>
    <s v="Dave Brooks"/>
    <x v="0"/>
    <s v="Viersen,Viersen//Germany"/>
    <s v="Viersen"/>
    <x v="70"/>
    <x v="2"/>
    <x v="1"/>
    <n v="12891"/>
    <n v="72"/>
    <s v="GE 2-Jack Phone Line Splitter"/>
    <x v="7"/>
    <n v="96.52"/>
    <n v="91"/>
    <n v="397.4399999999996"/>
    <n v="6949.44"/>
  </r>
  <r>
    <s v="787-87-2010"/>
    <d v="2021-03-05T00:00:00"/>
    <s v="Fri"/>
    <x v="6"/>
    <s v="2021"/>
    <d v="1899-12-30T13:31:36"/>
    <s v="Shirley_Jackson@gmail.com"/>
    <s v="Shirley Jackson"/>
    <x v="0"/>
    <s v="Herten,Herten//Germany"/>
    <s v="Herten"/>
    <x v="76"/>
    <x v="2"/>
    <x v="0"/>
    <n v="12585"/>
    <n v="50"/>
    <s v="Rogers Deluxe File Chest"/>
    <x v="0"/>
    <n v="22.01"/>
    <n v="11"/>
    <n v="550.5"/>
    <n v="1100.5"/>
  </r>
  <r>
    <s v="593-14-4239"/>
    <d v="2020-08-23T00:00:00"/>
    <s v="Sun"/>
    <x v="7"/>
    <s v="2020"/>
    <d v="1899-12-30T12:17:48"/>
    <s v="Patrick_O'Brill@gmail.com"/>
    <s v="Patrick O'Brill"/>
    <x v="1"/>
    <s v="Eisenach,Eisenach//Germany"/>
    <s v="Eisenach"/>
    <x v="77"/>
    <x v="2"/>
    <x v="0"/>
    <n v="12278"/>
    <n v="53"/>
    <s v="Lioletine Refliruvax"/>
    <x v="3"/>
    <n v="77.95"/>
    <n v="53"/>
    <n v="1322.3500000000004"/>
    <n v="4131.3500000000004"/>
  </r>
  <r>
    <s v="801-88-0346"/>
    <d v="2021-05-30T00:00:00"/>
    <s v="Sun"/>
    <x v="1"/>
    <s v="2021"/>
    <d v="1899-12-30T22:15:16"/>
    <s v="Becky_Martin@gmail.com"/>
    <s v="Becky Martin"/>
    <x v="1"/>
    <s v="Merzig,Merzig//Germany"/>
    <s v="Merzig"/>
    <x v="78"/>
    <x v="2"/>
    <x v="1"/>
    <n v="12406"/>
    <n v="90"/>
    <s v="Lumber Crayons"/>
    <x v="0"/>
    <n v="21.54"/>
    <n v="10"/>
    <n v="1038.5999999999999"/>
    <n v="1938.6"/>
  </r>
  <r>
    <s v="388-76-2555"/>
    <d v="2021-01-09T00:00:00"/>
    <s v="Sat"/>
    <x v="4"/>
    <s v="2021"/>
    <d v="1899-12-30T16:24:17"/>
    <s v="Alan_Haines@gmail.com"/>
    <s v="Alan Haines"/>
    <x v="1"/>
    <s v="Offenburg,Offenburg//Germany"/>
    <s v="Offenburg"/>
    <x v="79"/>
    <x v="2"/>
    <x v="0"/>
    <n v="12504"/>
    <n v="99"/>
    <s v="Xerox 1880"/>
    <x v="0"/>
    <n v="26.26"/>
    <n v="9"/>
    <n v="1708.7400000000002"/>
    <n v="2599.7400000000002"/>
  </r>
  <r>
    <s v="711-31-1234"/>
    <d v="2020-07-16T00:00:00"/>
    <s v="Thu"/>
    <x v="2"/>
    <s v="2020"/>
    <d v="1899-12-30T16:19:19"/>
    <s v="Andy_Gerbode@gmail.com"/>
    <s v="Andy Gerbode"/>
    <x v="1"/>
    <s v="Velbert,Velbert//Germany"/>
    <s v="Velbert"/>
    <x v="80"/>
    <x v="2"/>
    <x v="1"/>
    <n v="12453"/>
    <n v="62"/>
    <s v="Premium Writing Pencils, Soft, #2 by Central Association for the Blind"/>
    <x v="0"/>
    <n v="44.07"/>
    <n v="24"/>
    <n v="1244.3400000000001"/>
    <n v="2732.34"/>
  </r>
  <r>
    <s v="886-54-6089"/>
    <d v="2020-11-15T00:00:00"/>
    <s v="Sun"/>
    <x v="9"/>
    <s v="2020"/>
    <d v="1899-12-30T21:53:01"/>
    <s v="Thomas_Seio@gmail.com"/>
    <s v="Thomas Seio"/>
    <x v="1"/>
    <s v="Königswinter,Königswinter//Germany"/>
    <s v="Königswinter"/>
    <x v="81"/>
    <x v="2"/>
    <x v="1"/>
    <n v="12910"/>
    <n v="55"/>
    <s v="Acco Pressboard Covers with Storage Hooks, 9 1/2&quot; x 11&quot;, Executive Red"/>
    <x v="0"/>
    <n v="65.31"/>
    <n v="59"/>
    <n v="347.05000000000018"/>
    <n v="3592.05"/>
  </r>
  <r>
    <s v="707-32-7409"/>
    <d v="2021-03-14T00:00:00"/>
    <s v="Sun"/>
    <x v="6"/>
    <s v="2021"/>
    <d v="1899-12-30T19:25:09"/>
    <s v="Patrick_O'Brill@gmail.com"/>
    <s v="Patrick O'Brill"/>
    <x v="1"/>
    <s v="Munich,Munich//Germany"/>
    <s v="Munich"/>
    <x v="82"/>
    <x v="2"/>
    <x v="1"/>
    <n v="12451"/>
    <n v="81"/>
    <s v="1.7 Cubic Foot Compact &quot;Cube&quot; Office Refrigerators"/>
    <x v="0"/>
    <n v="74.790000000000006"/>
    <n v="51"/>
    <n v="1926.9900000000007"/>
    <n v="6057.9900000000007"/>
  </r>
  <r>
    <s v="759-98-4285"/>
    <d v="2021-04-13T00:00:00"/>
    <s v="Tue"/>
    <x v="8"/>
    <s v="2021"/>
    <d v="1899-12-30T08:45:11"/>
    <s v="Sandra_Glassco@gmail.com"/>
    <s v="Sandra Glassco"/>
    <x v="1"/>
    <s v="Fürstenwalde,Fürstenwalde//Germany"/>
    <s v="Fürstenwalde"/>
    <x v="43"/>
    <x v="2"/>
    <x v="0"/>
    <n v="12272"/>
    <n v="68"/>
    <s v="Kinovatol"/>
    <x v="3"/>
    <n v="51.91"/>
    <n v="30"/>
    <n v="1489.8799999999997"/>
    <n v="3529.8799999999997"/>
  </r>
  <r>
    <s v="201-63-8275"/>
    <d v="2020-10-09T00:00:00"/>
    <s v="Fri"/>
    <x v="5"/>
    <s v="2020"/>
    <d v="1899-12-30T00:24:28"/>
    <s v="Fred_Hopkins@gmail.com"/>
    <s v="Fred Hopkins"/>
    <x v="1"/>
    <s v="Crailsheim,Crailsheim//Germany"/>
    <s v="Crailsheim"/>
    <x v="83"/>
    <x v="2"/>
    <x v="0"/>
    <n v="12326"/>
    <n v="33"/>
    <s v="Rositroban"/>
    <x v="5"/>
    <n v="87.8"/>
    <n v="78"/>
    <n v="323.40000000000009"/>
    <n v="2897.4"/>
  </r>
  <r>
    <s v="471-06-8611"/>
    <d v="2021-02-19T00:00:00"/>
    <s v="Fri"/>
    <x v="10"/>
    <s v="2021"/>
    <d v="1899-12-30T21:36:09"/>
    <s v="Parhena_Norris@gmail.com"/>
    <s v="Parhena Norris"/>
    <x v="1"/>
    <s v="Eisenach,Eisenach//Germany"/>
    <s v="Eisenach"/>
    <x v="77"/>
    <x v="2"/>
    <x v="0"/>
    <n v="12328"/>
    <n v="16"/>
    <s v="Saprodeine Zanprosyn"/>
    <x v="6"/>
    <n v="32.71"/>
    <n v="20"/>
    <n v="203.36"/>
    <n v="523.36"/>
  </r>
  <r>
    <s v="200-16-5952"/>
    <d v="2020-12-10T00:00:00"/>
    <s v="Thu"/>
    <x v="3"/>
    <s v="2020"/>
    <d v="1899-12-30T02:46:59"/>
    <s v="Jeremy_Lonsdale@gmail.com"/>
    <s v="Jeremy Lonsdale"/>
    <x v="0"/>
    <s v="Neu-Ulm,Neu-Ulm//Germany"/>
    <s v="Neu-Ulm"/>
    <x v="84"/>
    <x v="2"/>
    <x v="1"/>
    <n v="12730"/>
    <n v="81"/>
    <s v="Contico 72&quot;H Heavy-Duty Storage System"/>
    <x v="0"/>
    <n v="52.2"/>
    <n v="42"/>
    <n v="826.19999999999982"/>
    <n v="4228.2"/>
  </r>
  <r>
    <s v="120-54-2248"/>
    <d v="2020-08-09T00:00:00"/>
    <s v="Sun"/>
    <x v="7"/>
    <s v="2020"/>
    <d v="1899-12-30T13:59:55"/>
    <s v="Jonathan_Howell@gmail.com"/>
    <s v="Jonathan Howell"/>
    <x v="0"/>
    <s v="Waltrop,Waltrop//Germany"/>
    <s v="Waltrop"/>
    <x v="85"/>
    <x v="2"/>
    <x v="1"/>
    <n v="12171"/>
    <n v="20"/>
    <s v="Amamadin"/>
    <x v="4"/>
    <n v="60.88"/>
    <n v="55"/>
    <n v="117.60000000000014"/>
    <n v="1217.6000000000001"/>
  </r>
  <r>
    <s v="102-77-2261"/>
    <d v="2020-09-05T00:00:00"/>
    <s v="Sat"/>
    <x v="0"/>
    <s v="2020"/>
    <d v="1899-12-30T09:04:52"/>
    <s v="Michael_Paige@gmail.com"/>
    <s v="Michael Paige"/>
    <x v="1"/>
    <s v="Greiz,Greiz//Germany"/>
    <s v="Greiz"/>
    <x v="86"/>
    <x v="2"/>
    <x v="1"/>
    <n v="12241"/>
    <n v="22"/>
    <s v="Factofribrate"/>
    <x v="5"/>
    <n v="62.13"/>
    <n v="56"/>
    <n v="134.86000000000013"/>
    <n v="1366.8600000000001"/>
  </r>
  <r>
    <s v="875-31-8302"/>
    <d v="2020-07-09T00:00:00"/>
    <s v="Thu"/>
    <x v="2"/>
    <s v="2020"/>
    <d v="1899-12-30T01:36:03"/>
    <s v="Mike_Kennedy@gmail.com"/>
    <s v="Mike Kennedy"/>
    <x v="1"/>
    <s v="Westerstede,Westerstede//Germany"/>
    <s v="Westerstede"/>
    <x v="87"/>
    <x v="2"/>
    <x v="1"/>
    <n v="13091"/>
    <n v="44"/>
    <s v="Fellowes High-Stak Drawer Files"/>
    <x v="0"/>
    <n v="46.02"/>
    <n v="31"/>
    <n v="660.88000000000011"/>
    <n v="2024.88"/>
  </r>
  <r>
    <s v="102-06-2002"/>
    <d v="2020-10-15T00:00:00"/>
    <s v="Thu"/>
    <x v="5"/>
    <s v="2020"/>
    <d v="1899-12-30T13:57:06"/>
    <s v="Thomas_Seio@gmail.com"/>
    <s v="Thomas Seio"/>
    <x v="0"/>
    <s v="Dülmen,Dülmen//Germany"/>
    <s v="Dülmen"/>
    <x v="88"/>
    <x v="2"/>
    <x v="1"/>
    <n v="12200"/>
    <n v="49"/>
    <s v="Cephovelam"/>
    <x v="5"/>
    <n v="33.47"/>
    <n v="24"/>
    <n v="464.03"/>
    <n v="1640.03"/>
  </r>
  <r>
    <s v="457-94-0464"/>
    <d v="2021-06-02T00:00:00"/>
    <s v="Wed"/>
    <x v="11"/>
    <s v="2021"/>
    <d v="1899-12-30T16:23:35"/>
    <s v="Philisse_Overcash@gmail.com"/>
    <s v="Philisse Overcash"/>
    <x v="0"/>
    <s v="Königswinter,Königswinter//Germany"/>
    <s v="Königswinter"/>
    <x v="81"/>
    <x v="2"/>
    <x v="1"/>
    <n v="12825"/>
    <n v="28"/>
    <s v="Fellowes PB500 Electric Punch Plastic Comb Binding Machine with Manual Bind"/>
    <x v="0"/>
    <n v="55.04"/>
    <n v="47"/>
    <n v="225.11999999999989"/>
    <n v="1541.12"/>
  </r>
  <r>
    <s v="629-42-4133"/>
    <d v="2021-01-18T00:00:00"/>
    <s v="Mon"/>
    <x v="4"/>
    <s v="2021"/>
    <d v="1899-12-30T15:15:01"/>
    <s v="Sean_O'Donnell@gmail.com"/>
    <s v="Sean O'Donnell"/>
    <x v="1"/>
    <s v="Seelze,Seelze//Germany"/>
    <s v="Seelze"/>
    <x v="89"/>
    <x v="2"/>
    <x v="0"/>
    <n v="12773"/>
    <n v="41"/>
    <s v="Fellowes Bankers Box Recycled Super Stor/Drawer"/>
    <x v="0"/>
    <n v="52.42"/>
    <n v="20"/>
    <n v="1329.2200000000003"/>
    <n v="2149.2200000000003"/>
  </r>
  <r>
    <s v="534-53-3526"/>
    <d v="2020-07-19T00:00:00"/>
    <s v="Sun"/>
    <x v="2"/>
    <s v="2020"/>
    <d v="1899-12-30T12:46:22"/>
    <s v="Andrew_Gjertsen@gmail.com"/>
    <s v="Andrew Gjertsen"/>
    <x v="0"/>
    <s v="Pirmasens,Pirmasens//Germany"/>
    <s v="Pirmasens"/>
    <x v="90"/>
    <x v="2"/>
    <x v="0"/>
    <n v="12401"/>
    <n v="30"/>
    <s v="Avery Recycled Flexi-View Covers for Binding Systems"/>
    <x v="0"/>
    <n v="74.599999999999994"/>
    <n v="64"/>
    <n v="318"/>
    <n v="2238"/>
  </r>
  <r>
    <s v="307-04-2070"/>
    <d v="2021-01-06T00:00:00"/>
    <s v="Wed"/>
    <x v="4"/>
    <s v="2021"/>
    <d v="1899-12-30T15:52:27"/>
    <s v="Greg_Guthrie@gmail.com"/>
    <s v="Greg Guthrie"/>
    <x v="0"/>
    <s v="Bremerhaven,Bremerhaven//Germany"/>
    <s v="Bremerhaven"/>
    <x v="91"/>
    <x v="2"/>
    <x v="0"/>
    <n v="12433"/>
    <n v="35"/>
    <s v="Prang Dustless Chalk Sticks"/>
    <x v="0"/>
    <n v="88.61"/>
    <n v="55"/>
    <n v="1176.3499999999999"/>
    <n v="3101.35"/>
  </r>
  <r>
    <s v="468-99-7231"/>
    <d v="2021-01-13T00:00:00"/>
    <s v="Wed"/>
    <x v="4"/>
    <s v="2021"/>
    <d v="1899-12-30T08:20:02"/>
    <s v="Rose_O'Brian@gmail.com"/>
    <s v="Rose O'Brian"/>
    <x v="0"/>
    <s v="Salzwedel,Salzwedel//Germany"/>
    <s v="Salzwedel"/>
    <x v="92"/>
    <x v="2"/>
    <x v="0"/>
    <n v="12524"/>
    <n v="23"/>
    <s v="Avaya 5420 Digital phone"/>
    <x v="7"/>
    <n v="80.48"/>
    <n v="53"/>
    <n v="632.04000000000019"/>
    <n v="1851.0400000000002"/>
  </r>
  <r>
    <s v="516-77-6464"/>
    <d v="2020-08-12T00:00:00"/>
    <s v="Wed"/>
    <x v="7"/>
    <s v="2020"/>
    <d v="1899-12-30T04:50:47"/>
    <s v="Ruben_Ausman@gmail.com"/>
    <s v="Ruben Ausman"/>
    <x v="1"/>
    <s v="Oberursel,Oberursel//Germany"/>
    <s v="Oberursel"/>
    <x v="93"/>
    <x v="2"/>
    <x v="0"/>
    <n v="12748"/>
    <n v="98"/>
    <s v="White Envelopes, White Envelopes with Clear Poly Window"/>
    <x v="0"/>
    <n v="67.45"/>
    <n v="51"/>
    <n v="1612.1000000000004"/>
    <n v="6610.1"/>
  </r>
  <r>
    <s v="404-91-5964"/>
    <d v="2020-10-29T00:00:00"/>
    <s v="Thu"/>
    <x v="5"/>
    <s v="2020"/>
    <d v="1899-12-30T15:13:11"/>
    <s v="Maya_Herman@gmail.com"/>
    <s v="Maya Herman"/>
    <x v="0"/>
    <s v="Bad Vilbel,Bad Vilbel//Germany"/>
    <s v="Bad Vilbel"/>
    <x v="94"/>
    <x v="2"/>
    <x v="0"/>
    <n v="12710"/>
    <n v="98"/>
    <s v="Holmes Odor Grabber"/>
    <x v="0"/>
    <n v="60.3"/>
    <n v="52"/>
    <n v="813.39999999999964"/>
    <n v="5909.4"/>
  </r>
  <r>
    <s v="886-77-9084"/>
    <d v="2020-12-12T00:00:00"/>
    <s v="Sat"/>
    <x v="3"/>
    <s v="2020"/>
    <d v="1899-12-30T02:12:22"/>
    <s v="Julie_Creighton@gmail.com"/>
    <s v="Julie Creighton"/>
    <x v="0"/>
    <s v="Sonneberg,Sonneberg//Germany"/>
    <s v="Sonneberg"/>
    <x v="95"/>
    <x v="2"/>
    <x v="1"/>
    <n v="12258"/>
    <n v="50"/>
    <s v="Imiderm Vibranovate"/>
    <x v="1"/>
    <n v="56.47"/>
    <n v="44"/>
    <n v="623.5"/>
    <n v="2823.5"/>
  </r>
  <r>
    <s v="790-38-4466"/>
    <d v="2020-10-07T00:00:00"/>
    <s v="Wed"/>
    <x v="5"/>
    <s v="2020"/>
    <d v="1899-12-30T11:56:07"/>
    <s v="Nathan_Mautz@gmail.com"/>
    <s v="Nathan Mautz"/>
    <x v="1"/>
    <s v="Langen,Langen//Germany"/>
    <s v="Langen"/>
    <x v="96"/>
    <x v="2"/>
    <x v="1"/>
    <n v="12911"/>
    <n v="17"/>
    <s v="Tennsco Regal Shelving Units"/>
    <x v="0"/>
    <n v="93.38"/>
    <n v="66"/>
    <n v="465.46000000000004"/>
    <n v="1587.46"/>
  </r>
  <r>
    <s v="704-10-4056"/>
    <d v="2020-09-09T00:00:00"/>
    <s v="Wed"/>
    <x v="0"/>
    <s v="2020"/>
    <d v="1899-12-30T06:19:54"/>
    <s v="Denny_Ordway@gmail.com"/>
    <s v="Denny Ordway"/>
    <x v="0"/>
    <s v="Lippstadt,Lippstadt//Germany"/>
    <s v="Lippstadt"/>
    <x v="49"/>
    <x v="2"/>
    <x v="1"/>
    <n v="12750"/>
    <n v="72"/>
    <s v="Westinghouse Mesh Shade Clip-On Gooseneck Lamp, Black"/>
    <x v="2"/>
    <n v="72.599999999999994"/>
    <n v="66"/>
    <n v="475.19999999999982"/>
    <n v="5227.2"/>
  </r>
  <r>
    <s v="497-37-6538"/>
    <d v="2020-06-19T00:00:00"/>
    <s v="Fri"/>
    <x v="11"/>
    <s v="2020"/>
    <d v="1899-12-30T07:02:08"/>
    <s v="Elpida_Rittenbach@gmail.com"/>
    <s v="Elpida Rittenbach"/>
    <x v="0"/>
    <s v="Gelsenkirchen,Gelsenkirchen//Germany"/>
    <s v="Gelsenkirchen"/>
    <x v="45"/>
    <x v="2"/>
    <x v="2"/>
    <n v="12287"/>
    <n v="82"/>
    <s v="Malaxolol Aeroprosyn"/>
    <x v="8"/>
    <n v="16.48"/>
    <n v="13"/>
    <n v="285.36000000000013"/>
    <n v="1351.3600000000001"/>
  </r>
  <r>
    <s v="651-96-5970"/>
    <d v="2020-08-23T00:00:00"/>
    <s v="Sun"/>
    <x v="7"/>
    <s v="2020"/>
    <d v="1899-12-30T22:25:40"/>
    <s v="Jim_Sink@gmail.com"/>
    <s v="Jim Sink"/>
    <x v="1"/>
    <s v="Königswinter,Königswinter//Germany"/>
    <s v="Königswinter"/>
    <x v="81"/>
    <x v="2"/>
    <x v="2"/>
    <n v="13105"/>
    <n v="52"/>
    <s v="Message Book, Standard Line &quot;While You Were Out&quot;, 5 1/2&quot; X 4&quot;, 200 Sets/Book"/>
    <x v="0"/>
    <n v="36.909999999999997"/>
    <n v="22"/>
    <n v="775.31999999999971"/>
    <n v="1919.3199999999997"/>
  </r>
  <r>
    <s v="400-80-4065"/>
    <d v="2021-02-08T00:00:00"/>
    <s v="Mon"/>
    <x v="10"/>
    <s v="2021"/>
    <d v="1899-12-30T15:55:21"/>
    <s v="Logan_Currie@gmail.com"/>
    <s v="Logan Currie"/>
    <x v="1"/>
    <s v="Mülheim,Mülheim//Germany"/>
    <s v="Mülheim"/>
    <x v="97"/>
    <x v="2"/>
    <x v="2"/>
    <n v="12855"/>
    <n v="28"/>
    <s v="Avery Printable Repositionable Plastic Tabs"/>
    <x v="0"/>
    <n v="90.63"/>
    <n v="57"/>
    <n v="941.63999999999987"/>
    <n v="2537.64"/>
  </r>
  <r>
    <s v="744-16-7898"/>
    <d v="2020-11-24T00:00:00"/>
    <s v="Tue"/>
    <x v="9"/>
    <s v="2020"/>
    <d v="1899-12-30T14:13:44"/>
    <s v="Rose_O'Brian@gmail.com"/>
    <s v="Rose O'Brian"/>
    <x v="1"/>
    <s v="Bingen am Rhein,Bingen am Rhein//Germany"/>
    <s v="Bingen am Rhein"/>
    <x v="98"/>
    <x v="2"/>
    <x v="2"/>
    <n v="12641"/>
    <n v="65"/>
    <s v="Howard Miller 13&quot; Diameter Goldtone Round Wall Clock"/>
    <x v="2"/>
    <n v="84.05"/>
    <n v="62"/>
    <n v="1433.25"/>
    <n v="5463.25"/>
  </r>
  <r>
    <s v="263-12-5321"/>
    <d v="2020-11-24T00:00:00"/>
    <s v="Tue"/>
    <x v="9"/>
    <s v="2020"/>
    <d v="1899-12-30T01:39:09"/>
    <s v="Keith_Herrera@gmail.com"/>
    <s v="Keith Herrera"/>
    <x v="1"/>
    <s v="Reutlingen,Reutlingen//Germany"/>
    <s v="Reutlingen"/>
    <x v="53"/>
    <x v="2"/>
    <x v="1"/>
    <n v="12731"/>
    <n v="27"/>
    <s v="Sony 64GB Class 10 Micro SDHC R40 Memory Card"/>
    <x v="7"/>
    <n v="46.66"/>
    <n v="37"/>
    <n v="260.81999999999994"/>
    <n v="1259.82"/>
  </r>
  <r>
    <s v="702-72-0487"/>
    <d v="2021-04-27T00:00:00"/>
    <s v="Tue"/>
    <x v="8"/>
    <s v="2021"/>
    <d v="1899-12-30T18:50:09"/>
    <s v="Jim_Sink@gmail.com"/>
    <s v="Jim Sink"/>
    <x v="0"/>
    <s v="Lehrte,Lehrte//Germany"/>
    <s v="Lehrte"/>
    <x v="50"/>
    <x v="2"/>
    <x v="1"/>
    <n v="12278"/>
    <n v="47"/>
    <s v="Lioletine Refliruvax"/>
    <x v="3"/>
    <n v="77.95"/>
    <n v="53"/>
    <n v="1172.6500000000001"/>
    <n v="3663.65"/>
  </r>
  <r>
    <s v="605-83-1050"/>
    <d v="2020-07-07T00:00:00"/>
    <s v="Tue"/>
    <x v="2"/>
    <s v="2020"/>
    <d v="1899-12-30T10:48:48"/>
    <s v="Shahid_Hopkins@gmail.com"/>
    <s v="Shahid Hopkins"/>
    <x v="0"/>
    <s v="Mannheim,Mannheim//Germany"/>
    <s v="Mannheim"/>
    <x v="99"/>
    <x v="2"/>
    <x v="1"/>
    <n v="12190"/>
    <n v="99"/>
    <s v="Aspinavir Silovance"/>
    <x v="6"/>
    <n v="44.34"/>
    <n v="33"/>
    <n v="1122.6600000000008"/>
    <n v="4389.6600000000008"/>
  </r>
  <r>
    <s v="443-60-9639"/>
    <d v="2020-10-25T00:00:00"/>
    <s v="Sun"/>
    <x v="5"/>
    <s v="2020"/>
    <d v="1899-12-30T05:15:48"/>
    <s v="Alan_Hwang@gmail.com"/>
    <s v="Alan Hwang"/>
    <x v="1"/>
    <s v="Merzig,Merzig//Germany"/>
    <s v="Merzig"/>
    <x v="78"/>
    <x v="2"/>
    <x v="1"/>
    <n v="12550"/>
    <n v="93"/>
    <s v="Avery Poly Binder Pockets"/>
    <x v="0"/>
    <n v="45.38"/>
    <n v="40"/>
    <n v="500.34000000000015"/>
    <n v="4220.34"/>
  </r>
  <r>
    <s v="864-24-7918"/>
    <d v="2020-11-23T00:00:00"/>
    <s v="Mon"/>
    <x v="9"/>
    <s v="2020"/>
    <d v="1899-12-30T19:22:51"/>
    <s v="Grace_Kelly@gmail.com"/>
    <s v="Grace Kelly"/>
    <x v="1"/>
    <s v="Mannheim,Mannheim//Germany"/>
    <s v="Mannheim"/>
    <x v="99"/>
    <x v="2"/>
    <x v="1"/>
    <n v="12681"/>
    <n v="25"/>
    <s v="Avery Non-Stick Binders"/>
    <x v="0"/>
    <n v="60.95"/>
    <n v="53"/>
    <n v="198.75"/>
    <n v="1523.75"/>
  </r>
  <r>
    <s v="359-94-5395"/>
    <d v="2021-05-24T00:00:00"/>
    <s v="Mon"/>
    <x v="1"/>
    <s v="2021"/>
    <d v="1899-12-30T19:19:59"/>
    <s v="Karen_Daniels@gmail.com"/>
    <s v="Karen Daniels"/>
    <x v="1"/>
    <s v="Stolberg,Stolberg//Germany"/>
    <s v="Stolberg"/>
    <x v="61"/>
    <x v="2"/>
    <x v="1"/>
    <n v="12226"/>
    <n v="26"/>
    <s v="Diazemid Felcept"/>
    <x v="3"/>
    <n v="21.98"/>
    <n v="11"/>
    <n v="285.48"/>
    <n v="571.48"/>
  </r>
  <r>
    <s v="401-09-4232"/>
    <d v="2020-08-03T00:00:00"/>
    <s v="Mon"/>
    <x v="7"/>
    <s v="2020"/>
    <d v="1899-12-30T05:49:07"/>
    <s v="Dan_Reichenbach@gmail.com"/>
    <s v="Dan Reichenbach"/>
    <x v="0"/>
    <s v="Detmold,Detmold//Germany"/>
    <s v="Detmold"/>
    <x v="100"/>
    <x v="2"/>
    <x v="1"/>
    <n v="12648"/>
    <n v="57"/>
    <s v="Xerox 1939"/>
    <x v="0"/>
    <n v="58.39"/>
    <n v="26"/>
    <n v="1846.23"/>
    <n v="3328.23"/>
  </r>
  <r>
    <s v="751-15-6198"/>
    <d v="2021-03-30T00:00:00"/>
    <s v="Tue"/>
    <x v="6"/>
    <s v="2021"/>
    <d v="1899-12-30T17:29:13"/>
    <s v="Jonathan_Howell@gmail.com"/>
    <s v="Jonathan Howell"/>
    <x v="0"/>
    <s v="Eschweiler,Eschweiler//Germany"/>
    <s v="Eschweiler"/>
    <x v="67"/>
    <x v="2"/>
    <x v="1"/>
    <n v="12888"/>
    <n v="89"/>
    <s v="Dana Halogen Swing-Arm Architect Lamp"/>
    <x v="2"/>
    <n v="84.87"/>
    <n v="68"/>
    <n v="1501.4300000000003"/>
    <n v="7553.43"/>
  </r>
  <r>
    <s v="324-41-6833"/>
    <d v="2020-12-22T00:00:00"/>
    <s v="Tue"/>
    <x v="3"/>
    <s v="2020"/>
    <d v="1899-12-30T01:53:37"/>
    <s v="Katherine_Ducich@gmail.com"/>
    <s v="Katherine Ducich"/>
    <x v="1"/>
    <s v="Bad Homburg,Bad Homburg//Germany"/>
    <s v="Bad Homburg"/>
    <x v="101"/>
    <x v="2"/>
    <x v="1"/>
    <n v="12246"/>
    <n v="61"/>
    <s v="Finanel"/>
    <x v="4"/>
    <n v="72.84"/>
    <n v="65"/>
    <n v="478.23999999999978"/>
    <n v="4443.24"/>
  </r>
  <r>
    <s v="474-33-8305"/>
    <d v="2020-07-26T00:00:00"/>
    <s v="Sun"/>
    <x v="2"/>
    <s v="2020"/>
    <d v="1899-12-30T06:05:37"/>
    <s v="Shirley_Jackson@gmail.com"/>
    <s v="Shirley Jackson"/>
    <x v="0"/>
    <s v="Emmendingen,Emmendingen//Germany"/>
    <s v="Emmendingen"/>
    <x v="102"/>
    <x v="2"/>
    <x v="1"/>
    <n v="12511"/>
    <n v="86"/>
    <s v="Xerox 1911"/>
    <x v="0"/>
    <n v="95.49"/>
    <n v="64"/>
    <n v="2708.1399999999994"/>
    <n v="8212.14"/>
  </r>
  <r>
    <s v="759-29-9521"/>
    <d v="2020-07-02T00:00:00"/>
    <s v="Thu"/>
    <x v="2"/>
    <s v="2020"/>
    <d v="1899-12-30T20:31:00"/>
    <s v="Lena_Creighton@gmail.com"/>
    <s v="Lena Creighton"/>
    <x v="1"/>
    <s v="Warendorf,Warendorf//Germany"/>
    <s v="Warendorf"/>
    <x v="48"/>
    <x v="2"/>
    <x v="0"/>
    <n v="12581"/>
    <n v="16"/>
    <s v="Swingline SM12-08 MicroCut Jam Free Shredder"/>
    <x v="7"/>
    <n v="45.74"/>
    <n v="24"/>
    <n v="347.84000000000003"/>
    <n v="731.84"/>
  </r>
  <r>
    <s v="831-81-6575"/>
    <d v="2020-07-25T00:00:00"/>
    <s v="Sat"/>
    <x v="2"/>
    <s v="2020"/>
    <d v="1899-12-30T07:52:35"/>
    <s v="Janet_Molinari@gmail.com"/>
    <s v="Janet Molinari"/>
    <x v="1"/>
    <s v="Gaggenau,Gaggenau//Germany"/>
    <s v="Gaggenau"/>
    <x v="103"/>
    <x v="2"/>
    <x v="1"/>
    <n v="13122"/>
    <n v="86"/>
    <s v="DAX Black Cherry Wood-Tone Poster Frame"/>
    <x v="2"/>
    <n v="82.34"/>
    <n v="50"/>
    <n v="2781.2400000000007"/>
    <n v="7081.2400000000007"/>
  </r>
  <r>
    <s v="220-68-6701"/>
    <d v="2021-03-03T00:00:00"/>
    <s v="Wed"/>
    <x v="6"/>
    <s v="2021"/>
    <d v="1899-12-30T04:29:02"/>
    <s v="Gene_Hale@gmail.com"/>
    <s v="Gene Hale"/>
    <x v="1"/>
    <s v="Eisenach,Eisenach//Germany"/>
    <s v="Eisenach"/>
    <x v="77"/>
    <x v="2"/>
    <x v="1"/>
    <n v="13072"/>
    <n v="24"/>
    <s v="Dax Clear Box Frame"/>
    <x v="2"/>
    <n v="92.09"/>
    <n v="85"/>
    <n v="170.15999999999985"/>
    <n v="2210.16"/>
  </r>
  <r>
    <s v="618-34-8551"/>
    <d v="2021-05-16T00:00:00"/>
    <s v="Sun"/>
    <x v="1"/>
    <s v="2021"/>
    <d v="1899-12-30T03:07:15"/>
    <s v="Elpida_Rittenbach@gmail.com"/>
    <s v="Elpida Rittenbach"/>
    <x v="1"/>
    <s v="Neu-Ulm,Neu-Ulm//Germany"/>
    <s v="Neu-Ulm"/>
    <x v="84"/>
    <x v="2"/>
    <x v="2"/>
    <n v="12773"/>
    <n v="95"/>
    <s v="Fellowes Bankers Box Recycled Super Stor/Drawer"/>
    <x v="0"/>
    <n v="52.42"/>
    <n v="20"/>
    <n v="3079.9000000000005"/>
    <n v="4979.9000000000005"/>
  </r>
  <r>
    <s v="257-60-7754"/>
    <d v="2020-12-20T00:00:00"/>
    <s v="Sun"/>
    <x v="3"/>
    <s v="2020"/>
    <d v="1899-12-30T02:47:16"/>
    <s v="Sandra_Flanagan@gmail.com"/>
    <s v="Sandra Flanagan"/>
    <x v="1"/>
    <s v="Brandenburg,Brandenburg//Germany"/>
    <s v="Brandenburg"/>
    <x v="104"/>
    <x v="2"/>
    <x v="2"/>
    <n v="12803"/>
    <n v="69"/>
    <s v="Alphabetical Labels for Top Tab Filing"/>
    <x v="0"/>
    <n v="40.619999999999997"/>
    <n v="22"/>
    <n v="1284.7799999999997"/>
    <n v="2802.7799999999997"/>
  </r>
  <r>
    <s v="559-61-5987"/>
    <d v="2021-01-12T00:00:00"/>
    <s v="Tue"/>
    <x v="4"/>
    <s v="2021"/>
    <d v="1899-12-30T23:32:11"/>
    <s v="Julia_Dunbar@gmail.com"/>
    <s v="Julia Dunbar"/>
    <x v="0"/>
    <s v="Uelzen,Uelzen//Germany"/>
    <s v="Uelzen"/>
    <x v="105"/>
    <x v="2"/>
    <x v="0"/>
    <n v="12714"/>
    <n v="55"/>
    <s v="Square Ring Data Binders, Rigid 75 Pt. Covers, 11&quot; x 14-7/8&quot;"/>
    <x v="0"/>
    <n v="27.22"/>
    <n v="9"/>
    <n v="1002.0999999999999"/>
    <n v="1497.1"/>
  </r>
  <r>
    <s v="189-55-2313"/>
    <d v="2021-04-18T00:00:00"/>
    <s v="Sun"/>
    <x v="8"/>
    <s v="2021"/>
    <d v="1899-12-30T21:30:57"/>
    <s v="David_Smith@gmail.com"/>
    <s v="David Smith"/>
    <x v="1"/>
    <s v="Landshut,Landshut//Germany"/>
    <s v="Landshut"/>
    <x v="106"/>
    <x v="2"/>
    <x v="1"/>
    <n v="12307"/>
    <n v="71"/>
    <s v="Primapion"/>
    <x v="6"/>
    <n v="52.89"/>
    <n v="35"/>
    <n v="1270.19"/>
    <n v="3755.19"/>
  </r>
  <r>
    <s v="565-91-4567"/>
    <d v="2020-07-08T00:00:00"/>
    <s v="Wed"/>
    <x v="2"/>
    <s v="2020"/>
    <d v="1899-12-30T08:00:37"/>
    <s v="Allen_Rosenblatt@gmail.com"/>
    <s v="Allen Rosenblatt"/>
    <x v="0"/>
    <s v="Plettenberg,Plettenberg//Germany"/>
    <s v="Plettenberg"/>
    <x v="107"/>
    <x v="2"/>
    <x v="1"/>
    <n v="12143"/>
    <n v="43"/>
    <s v="Acubulin"/>
    <x v="1"/>
    <n v="54.84"/>
    <n v="42"/>
    <n v="552.12000000000035"/>
    <n v="2358.1200000000003"/>
  </r>
  <r>
    <s v="380-60-5336"/>
    <d v="2021-05-18T00:00:00"/>
    <s v="Tue"/>
    <x v="1"/>
    <s v="2021"/>
    <d v="1899-12-30T17:52:14"/>
    <s v="Henry_MacAllister@gmail.com"/>
    <s v="Henry MacAllister"/>
    <x v="0"/>
    <s v="Castrop-Rauxel,Castrop-Rauxel//Germany"/>
    <s v="Castrop-Rauxel"/>
    <x v="108"/>
    <x v="2"/>
    <x v="1"/>
    <n v="12977"/>
    <n v="98"/>
    <s v="Logitech Illuminated - Keyboard"/>
    <x v="7"/>
    <n v="14.87"/>
    <n v="9"/>
    <n v="575.26"/>
    <n v="1457.26"/>
  </r>
  <r>
    <s v="815-04-6282"/>
    <d v="2020-11-29T00:00:00"/>
    <s v="Sun"/>
    <x v="9"/>
    <s v="2020"/>
    <d v="1899-12-30T06:19:57"/>
    <s v="Tamara_Dahlen@gmail.com"/>
    <s v="Tamara Dahlen"/>
    <x v="0"/>
    <s v="Roth,Roth//Germany"/>
    <s v="Roth"/>
    <x v="69"/>
    <x v="2"/>
    <x v="1"/>
    <n v="12818"/>
    <n v="66"/>
    <s v="GBC Standard Therm-A-Bind Covers"/>
    <x v="0"/>
    <n v="23.08"/>
    <n v="14"/>
    <n v="599.28"/>
    <n v="1523.28"/>
  </r>
  <r>
    <s v="674-56-6360"/>
    <d v="2021-06-06T00:00:00"/>
    <s v="Sun"/>
    <x v="11"/>
    <s v="2021"/>
    <d v="1899-12-30T17:51:47"/>
    <s v="Carl_Weiss@gmail.com"/>
    <s v="Carl Weiss"/>
    <x v="1"/>
    <s v="Roth,Roth//Germany"/>
    <s v="Roth"/>
    <x v="69"/>
    <x v="2"/>
    <x v="1"/>
    <n v="12376"/>
    <n v="40"/>
    <s v="Self-Adhesive Address Labels for Typewriters by Universal"/>
    <x v="0"/>
    <n v="93.2"/>
    <n v="53"/>
    <n v="1608"/>
    <n v="3728"/>
  </r>
  <r>
    <s v="778-34-2523"/>
    <d v="2020-07-23T00:00:00"/>
    <s v="Thu"/>
    <x v="2"/>
    <s v="2020"/>
    <d v="1899-12-30T11:29:43"/>
    <s v="Brenda_Bowman@gmail.com"/>
    <s v="Brenda Bowman"/>
    <x v="1"/>
    <s v="Böblingen,Böblingen//Germany"/>
    <s v="Böblingen"/>
    <x v="109"/>
    <x v="2"/>
    <x v="1"/>
    <n v="12906"/>
    <n v="31"/>
    <s v="Honeywell Enviracaire Portable HEPA Air Cleaner for up to 10 x 16 Room"/>
    <x v="0"/>
    <n v="67.989999999999995"/>
    <n v="58"/>
    <n v="309.69000000000005"/>
    <n v="2107.69"/>
  </r>
  <r>
    <s v="499-27-7781"/>
    <d v="2021-06-04T00:00:00"/>
    <s v="Fri"/>
    <x v="11"/>
    <s v="2021"/>
    <d v="1899-12-30T03:02:00"/>
    <s v="Patrick_O'Donnell@gmail.com"/>
    <s v="Patrick O'Donnell"/>
    <x v="1"/>
    <s v="Groß-Gerau,Groß-Gerau//Germany"/>
    <s v="Groß-Gerau"/>
    <x v="110"/>
    <x v="2"/>
    <x v="1"/>
    <n v="12449"/>
    <n v="35"/>
    <s v="SimpliFile Personal File, Black Granite, 15w x 6-15/16d x 11-1/4h"/>
    <x v="0"/>
    <n v="99.37"/>
    <n v="68"/>
    <n v="1097.9500000000003"/>
    <n v="3477.9500000000003"/>
  </r>
  <r>
    <s v="477-59-2456"/>
    <d v="2020-07-22T00:00:00"/>
    <s v="Wed"/>
    <x v="2"/>
    <s v="2020"/>
    <d v="1899-12-30T20:38:58"/>
    <s v="Logan_Haushalter@gmail.com"/>
    <s v="Logan Haushalter"/>
    <x v="0"/>
    <s v="Lohne,Lohne//Germany"/>
    <s v="Lohne"/>
    <x v="46"/>
    <x v="2"/>
    <x v="1"/>
    <n v="13104"/>
    <n v="14"/>
    <s v="Fellowes 8 Outlet Superior Workstation Surge Protector w/o Phone/Fax/Modem Protection"/>
    <x v="0"/>
    <n v="84.63"/>
    <n v="55"/>
    <n v="414.81999999999994"/>
    <n v="1184.82"/>
  </r>
  <r>
    <s v="832-51-6761"/>
    <d v="2021-06-17T00:00:00"/>
    <s v="Thu"/>
    <x v="11"/>
    <s v="2021"/>
    <d v="1899-12-30T17:07:44"/>
    <s v="Harold_Pawlan@gmail.com"/>
    <s v="Harold Pawlan"/>
    <x v="1"/>
    <s v="Bergisch Gladbach,Bergisch Gladbach//Germany"/>
    <s v="Bergisch Gladbach"/>
    <x v="111"/>
    <x v="2"/>
    <x v="2"/>
    <n v="12388"/>
    <n v="27"/>
    <s v="Holmes Replacement Filter for HEPA Air Cleaner, Very Large Room, HEPA Filter"/>
    <x v="0"/>
    <n v="58.9"/>
    <n v="25"/>
    <n v="915.3"/>
    <n v="1590.3"/>
  </r>
  <r>
    <s v="869-11-3082"/>
    <d v="2021-02-09T00:00:00"/>
    <s v="Tue"/>
    <x v="10"/>
    <s v="2021"/>
    <d v="1899-12-30T01:49:56"/>
    <s v="Brendan_Sweed@gmail.com"/>
    <s v="Brendan Sweed"/>
    <x v="0"/>
    <s v="Brandenburg,Brandenburg//Germany"/>
    <s v="Brandenburg"/>
    <x v="104"/>
    <x v="2"/>
    <x v="2"/>
    <n v="13124"/>
    <n v="71"/>
    <s v="Xerox 188"/>
    <x v="0"/>
    <n v="56.56"/>
    <n v="25"/>
    <n v="2240.7600000000002"/>
    <n v="4015.76"/>
  </r>
  <r>
    <s v="190-59-3964"/>
    <d v="2021-03-18T00:00:00"/>
    <s v="Thu"/>
    <x v="6"/>
    <s v="2021"/>
    <d v="1899-12-30T15:33:41"/>
    <s v="Russell_Applegate@gmail.com"/>
    <s v="Russell Applegate"/>
    <x v="1"/>
    <s v="Rinteln,Rinteln//Germany"/>
    <s v="Rinteln"/>
    <x v="112"/>
    <x v="2"/>
    <x v="2"/>
    <n v="12867"/>
    <n v="17"/>
    <s v="Advantus Panel Wall Acrylic Frame"/>
    <x v="2"/>
    <n v="75.88"/>
    <n v="59"/>
    <n v="286.96000000000004"/>
    <n v="1289.96"/>
  </r>
  <r>
    <s v="366-43-6862"/>
    <d v="2020-12-22T00:00:00"/>
    <s v="Tue"/>
    <x v="3"/>
    <s v="2020"/>
    <d v="1899-12-30T10:21:09"/>
    <s v="Ken_Lonsdale@gmail.com"/>
    <s v="Ken Lonsdale"/>
    <x v="0"/>
    <s v="Altenburg,Altenburg//Germany"/>
    <s v="Altenburg"/>
    <x v="113"/>
    <x v="2"/>
    <x v="2"/>
    <n v="12901"/>
    <n v="21"/>
    <s v="DAX Value U-Channel Document Frames, Easel Back"/>
    <x v="2"/>
    <n v="13.69"/>
    <n v="6"/>
    <n v="161.49"/>
    <n v="287.49"/>
  </r>
  <r>
    <s v="186-43-8965"/>
    <d v="2020-10-19T00:00:00"/>
    <s v="Mon"/>
    <x v="5"/>
    <s v="2020"/>
    <d v="1899-12-30T19:10:29"/>
    <s v="Adam_Bellavance@gmail.com"/>
    <s v="Adam Bellavance"/>
    <x v="1"/>
    <s v="Overath,Overath//Germany"/>
    <s v="Overath"/>
    <x v="114"/>
    <x v="2"/>
    <x v="2"/>
    <n v="12618"/>
    <n v="46"/>
    <s v="Safco Commercial Shelving"/>
    <x v="0"/>
    <n v="36.979999999999997"/>
    <n v="26"/>
    <n v="505.07999999999993"/>
    <n v="1701.08"/>
  </r>
  <r>
    <s v="784-21-9238"/>
    <d v="2020-12-03T00:00:00"/>
    <s v="Thu"/>
    <x v="3"/>
    <s v="2020"/>
    <d v="1899-12-30T12:55:30"/>
    <s v="Nathan_Gelder@gmail.com"/>
    <s v="Nathan Gelder"/>
    <x v="0"/>
    <s v="Bergkamen,Bergkamen//Germany"/>
    <s v="Bergkamen"/>
    <x v="115"/>
    <x v="2"/>
    <x v="1"/>
    <n v="12435"/>
    <n v="50"/>
    <s v="Acco PRESSTEX Data Binder with Storage Hooks, Dark Blue, 14 7/8&quot; X 11&quot;"/>
    <x v="0"/>
    <n v="39.01"/>
    <n v="25"/>
    <n v="700.5"/>
    <n v="1950.5"/>
  </r>
  <r>
    <s v="276-75-6884"/>
    <d v="2021-03-27T00:00:00"/>
    <s v="Sat"/>
    <x v="6"/>
    <s v="2021"/>
    <d v="1899-12-30T01:28:14"/>
    <s v="Stephanie_Phelps@gmail.com"/>
    <s v="Stephanie Phelps"/>
    <x v="0"/>
    <s v="Bergkamen,Bergkamen//Germany"/>
    <s v="Bergkamen"/>
    <x v="115"/>
    <x v="2"/>
    <x v="1"/>
    <n v="12675"/>
    <n v="73"/>
    <s v="GBC Premium Transparent Covers with Diagonal Lined Pattern"/>
    <x v="0"/>
    <n v="75.88"/>
    <n v="60"/>
    <n v="1159.2399999999998"/>
    <n v="5539.24"/>
  </r>
  <r>
    <s v="109-86-4363"/>
    <d v="2021-06-18T00:00:00"/>
    <s v="Fri"/>
    <x v="11"/>
    <s v="2021"/>
    <d v="1899-12-30T13:01:17"/>
    <s v="Steven_Cartwright@gmail.com"/>
    <s v="Steven Cartwright"/>
    <x v="1"/>
    <s v="Bad Homburg,Bad Homburg//Germany"/>
    <s v="Bad Homburg"/>
    <x v="101"/>
    <x v="2"/>
    <x v="1"/>
    <n v="12775"/>
    <n v="31"/>
    <s v="50 Colored Long Pencils"/>
    <x v="0"/>
    <n v="88.55"/>
    <n v="62"/>
    <n v="823.04999999999973"/>
    <n v="2745.0499999999997"/>
  </r>
  <r>
    <s v="569-76-2760"/>
    <d v="2021-04-29T00:00:00"/>
    <s v="Thu"/>
    <x v="8"/>
    <s v="2021"/>
    <d v="1899-12-30T22:58:03"/>
    <s v="Muhammed_MacIntyre@gmail.com"/>
    <s v="Muhammed MacIntyre"/>
    <x v="0"/>
    <s v="Ostfildern,Ostfildern//Germany"/>
    <s v="Ostfildern"/>
    <x v="116"/>
    <x v="2"/>
    <x v="1"/>
    <n v="12249"/>
    <n v="14"/>
    <s v="Fosinofen"/>
    <x v="1"/>
    <n v="27.02"/>
    <n v="13"/>
    <n v="196.27999999999997"/>
    <n v="378.28"/>
  </r>
  <r>
    <s v="222-42-0244"/>
    <d v="2021-05-13T00:00:00"/>
    <s v="Thu"/>
    <x v="1"/>
    <s v="2021"/>
    <d v="1899-12-30T15:27:05"/>
    <s v="Russell_Applegate@gmail.com"/>
    <s v="Russell Applegate"/>
    <x v="1"/>
    <s v="Stolberg,Stolberg//Germany"/>
    <s v="Stolberg"/>
    <x v="61"/>
    <x v="2"/>
    <x v="0"/>
    <n v="12779"/>
    <n v="82"/>
    <s v="Memorex Mini Travel Drive 16 GB USB 2.0 Flash Drive"/>
    <x v="7"/>
    <n v="19.36"/>
    <n v="9"/>
    <n v="849.52"/>
    <n v="1587.52"/>
  </r>
  <r>
    <s v="760-53-9233"/>
    <d v="2020-09-23T00:00:00"/>
    <s v="Wed"/>
    <x v="0"/>
    <s v="2020"/>
    <d v="1899-12-30T12:06:00"/>
    <s v="Mike_Gockenbach@gmail.com"/>
    <s v="Mike Gockenbach"/>
    <x v="0"/>
    <s v="Böblingen,Böblingen//Germany"/>
    <s v="Böblingen"/>
    <x v="109"/>
    <x v="2"/>
    <x v="0"/>
    <n v="12389"/>
    <n v="74"/>
    <s v="Storex DuraTech Recycled Plastic Frosted Binders"/>
    <x v="0"/>
    <n v="32.619999999999997"/>
    <n v="25"/>
    <n v="563.87999999999965"/>
    <n v="2413.8799999999997"/>
  </r>
  <r>
    <s v="538-22-0304"/>
    <d v="2021-01-28T00:00:00"/>
    <s v="Thu"/>
    <x v="4"/>
    <s v="2021"/>
    <d v="1899-12-30T08:57:58"/>
    <s v="Victoria_Brennan@gmail.com"/>
    <s v="Victoria Brennan"/>
    <x v="0"/>
    <s v="Trier,Trier//Germany"/>
    <s v="Trier"/>
    <x v="41"/>
    <x v="2"/>
    <x v="0"/>
    <n v="12877"/>
    <n v="59"/>
    <s v="Acme Value Line Scissors"/>
    <x v="0"/>
    <n v="37.69"/>
    <n v="31"/>
    <n v="394.71000000000004"/>
    <n v="2223.71"/>
  </r>
  <r>
    <s v="416-17-9926"/>
    <d v="2020-11-09T00:00:00"/>
    <s v="Mon"/>
    <x v="9"/>
    <s v="2020"/>
    <d v="1899-12-30T15:33:36"/>
    <s v="Neil_Knudson@gmail.com"/>
    <s v="Neil Knudson"/>
    <x v="1"/>
    <s v="Warendorf,Warendorf//Germany"/>
    <s v="Warendorf"/>
    <x v="48"/>
    <x v="2"/>
    <x v="0"/>
    <n v="13028"/>
    <n v="84"/>
    <s v="Global Leather Executive Chair"/>
    <x v="2"/>
    <n v="50.45"/>
    <n v="35"/>
    <n v="1297.8000000000002"/>
    <n v="4237.8"/>
  </r>
  <r>
    <s v="237-44-6163"/>
    <d v="2021-03-27T00:00:00"/>
    <s v="Sat"/>
    <x v="6"/>
    <s v="2021"/>
    <d v="1899-12-30T11:38:09"/>
    <s v="Valerie_Dominguez@gmail.com"/>
    <s v="Valerie Dominguez"/>
    <x v="1"/>
    <s v="Kiel,Kiel//Germany"/>
    <s v="Kiel"/>
    <x v="117"/>
    <x v="2"/>
    <x v="0"/>
    <n v="12742"/>
    <n v="22"/>
    <s v="Novimex High-Tech Fabric Mesh Task Chair"/>
    <x v="2"/>
    <n v="30.61"/>
    <n v="23"/>
    <n v="167.41999999999996"/>
    <n v="673.42"/>
  </r>
  <r>
    <s v="636-17-0325"/>
    <d v="2020-08-11T00:00:00"/>
    <s v="Tue"/>
    <x v="7"/>
    <s v="2020"/>
    <d v="1899-12-30T12:58:03"/>
    <s v="Denny_Ordway@gmail.com"/>
    <s v="Denny Ordway"/>
    <x v="0"/>
    <s v="Böblingen,Böblingen//Germany"/>
    <s v="Böblingen"/>
    <x v="109"/>
    <x v="2"/>
    <x v="0"/>
    <n v="12539"/>
    <n v="59"/>
    <s v="Kensington 7 Outlet MasterPiece HOMEOFFICE Power Control Center"/>
    <x v="0"/>
    <n v="67.260000000000005"/>
    <n v="56"/>
    <n v="664.34000000000015"/>
    <n v="3968.34"/>
  </r>
  <r>
    <s v="343-75-9322"/>
    <d v="2020-08-26T00:00:00"/>
    <s v="Wed"/>
    <x v="7"/>
    <s v="2020"/>
    <d v="1899-12-30T07:23:13"/>
    <s v="Maribeth_Dona@gmail.com"/>
    <s v="Maribeth Dona"/>
    <x v="1"/>
    <s v="Meschede,Meschede//Germany"/>
    <s v="Meschede"/>
    <x v="118"/>
    <x v="2"/>
    <x v="0"/>
    <n v="13128"/>
    <n v="92"/>
    <s v="Wasp CCD Handheld Bar Code Reader"/>
    <x v="7"/>
    <n v="60.95"/>
    <n v="51"/>
    <n v="915.40000000000055"/>
    <n v="5607.4000000000005"/>
  </r>
  <r>
    <s v="528-14-9470"/>
    <d v="2021-04-08T00:00:00"/>
    <s v="Thu"/>
    <x v="8"/>
    <s v="2021"/>
    <d v="1899-12-30T14:16:53"/>
    <s v="Bradley_Nguyen@gmail.com"/>
    <s v="Bradley Nguyen"/>
    <x v="0"/>
    <s v="Dülmen,Dülmen//Germany"/>
    <s v="Dülmen"/>
    <x v="88"/>
    <x v="2"/>
    <x v="0"/>
    <n v="12195"/>
    <n v="73"/>
    <s v="Betanem"/>
    <x v="3"/>
    <n v="55.73"/>
    <n v="28"/>
    <n v="2024.29"/>
    <n v="4068.29"/>
  </r>
  <r>
    <s v="427-45-9297"/>
    <d v="2021-06-05T00:00:00"/>
    <s v="Sat"/>
    <x v="11"/>
    <s v="2021"/>
    <d v="1899-12-30T21:04:20"/>
    <s v="Sandra_Glassco@gmail.com"/>
    <s v="Sandra Glassco"/>
    <x v="0"/>
    <s v="Baden-Baden,Baden-Baden//Germany"/>
    <s v="Baden-Baden"/>
    <x v="58"/>
    <x v="2"/>
    <x v="0"/>
    <n v="12573"/>
    <n v="66"/>
    <s v="Avery 505"/>
    <x v="0"/>
    <n v="40.86"/>
    <n v="31"/>
    <n v="650.75999999999976"/>
    <n v="2696.7599999999998"/>
  </r>
  <r>
    <s v="807-34-3742"/>
    <d v="2020-11-08T00:00:00"/>
    <s v="Sun"/>
    <x v="9"/>
    <s v="2020"/>
    <d v="1899-12-30T18:14:29"/>
    <s v="Nick_Zandusky@gmail.com"/>
    <s v="Nick Zandusky"/>
    <x v="0"/>
    <s v="Chemnitz,Chemnitz//Germany"/>
    <s v="Chemnitz"/>
    <x v="71"/>
    <x v="2"/>
    <x v="0"/>
    <n v="12869"/>
    <n v="30"/>
    <s v="Cisco SPA301"/>
    <x v="7"/>
    <n v="81.95"/>
    <n v="61"/>
    <n v="628.5"/>
    <n v="2458.5"/>
  </r>
  <r>
    <s v="288-62-1085"/>
    <d v="2020-10-15T00:00:00"/>
    <s v="Thu"/>
    <x v="5"/>
    <s v="2020"/>
    <d v="1899-12-30T13:42:11"/>
    <s v="Dave_Kipp@gmail.com"/>
    <s v="Dave Kipp"/>
    <x v="0"/>
    <s v="Geldern,Geldern//Germany"/>
    <s v="Geldern"/>
    <x v="119"/>
    <x v="2"/>
    <x v="0"/>
    <n v="12443"/>
    <n v="53"/>
    <s v="Telephone Message Books with Fax/Mobile Section, 5 1/2&quot; x 3 3/16&quot;"/>
    <x v="0"/>
    <n v="81.91"/>
    <n v="56"/>
    <n v="1373.2299999999996"/>
    <n v="4341.2299999999996"/>
  </r>
  <r>
    <s v="670-71-7306"/>
    <d v="2020-11-03T00:00:00"/>
    <s v="Tue"/>
    <x v="9"/>
    <s v="2020"/>
    <d v="1899-12-30T21:25:01"/>
    <s v="Julie_Creighton@gmail.com"/>
    <s v="Julie Creighton"/>
    <x v="1"/>
    <s v="Elmshorn,Elmshorn//Germany"/>
    <s v="Elmshorn"/>
    <x v="59"/>
    <x v="2"/>
    <x v="1"/>
    <n v="12420"/>
    <n v="17"/>
    <s v="Imation 8gb Micro Traveldrive Usb 2.0 Flash Drive"/>
    <x v="7"/>
    <n v="74.86"/>
    <n v="58"/>
    <n v="286.61999999999989"/>
    <n v="1272.6199999999999"/>
  </r>
  <r>
    <s v="660-29-7083"/>
    <d v="2021-03-04T00:00:00"/>
    <s v="Thu"/>
    <x v="6"/>
    <s v="2021"/>
    <d v="1899-12-30T07:13:15"/>
    <s v="Roger_Barcio@gmail.com"/>
    <s v="Roger Barcio"/>
    <x v="1"/>
    <s v="Oer-Erkenschwick,Oer-Erkenschwick//Germany"/>
    <s v="Oer-Erkenschwick"/>
    <x v="120"/>
    <x v="2"/>
    <x v="1"/>
    <n v="12974"/>
    <n v="15"/>
    <s v="Xerox 1964"/>
    <x v="0"/>
    <n v="51.94"/>
    <n v="45"/>
    <n v="104.09999999999991"/>
    <n v="779.09999999999991"/>
  </r>
  <r>
    <s v="271-77-8740"/>
    <d v="2020-11-08T00:00:00"/>
    <s v="Sun"/>
    <x v="9"/>
    <s v="2020"/>
    <d v="1899-12-30T10:44:53"/>
    <s v="Paul_Gonzalez@gmail.com"/>
    <s v="Paul Gonzalez"/>
    <x v="1"/>
    <s v="Kiel,Kiel//Germany"/>
    <s v="Kiel"/>
    <x v="117"/>
    <x v="2"/>
    <x v="0"/>
    <n v="12897"/>
    <n v="20"/>
    <s v="Xerox 1972"/>
    <x v="0"/>
    <n v="10.69"/>
    <n v="9"/>
    <n v="33.799999999999983"/>
    <n v="213.79999999999998"/>
  </r>
  <r>
    <s v="497-36-0989"/>
    <d v="2020-06-18T00:00:00"/>
    <s v="Thu"/>
    <x v="11"/>
    <s v="2020"/>
    <d v="1899-12-30T08:54:50"/>
    <s v="Mike_Vittorini@gmail.com"/>
    <s v="Mike Vittorini"/>
    <x v="0"/>
    <s v="Norderstedt,Norderstedt//Germany"/>
    <s v="Norderstedt"/>
    <x v="60"/>
    <x v="2"/>
    <x v="1"/>
    <n v="12140"/>
    <n v="85"/>
    <s v="Acelimus"/>
    <x v="3"/>
    <n v="68.84"/>
    <n v="53"/>
    <n v="1346.4000000000005"/>
    <n v="5851.4000000000005"/>
  </r>
  <r>
    <s v="291-59-1384"/>
    <d v="2020-09-13T00:00:00"/>
    <s v="Sun"/>
    <x v="0"/>
    <s v="2020"/>
    <d v="1899-12-30T13:42:56"/>
    <s v="Max_Jones@gmail.com"/>
    <s v="Max Jones"/>
    <x v="0"/>
    <s v="Geldern,Geldern//Germany"/>
    <s v="Geldern"/>
    <x v="119"/>
    <x v="2"/>
    <x v="1"/>
    <n v="12340"/>
    <n v="58"/>
    <s v="Symbitrim"/>
    <x v="3"/>
    <n v="66.650000000000006"/>
    <n v="50"/>
    <n v="965.70000000000027"/>
    <n v="3865.7000000000003"/>
  </r>
  <r>
    <s v="860-73-6466"/>
    <d v="2021-04-26T00:00:00"/>
    <s v="Mon"/>
    <x v="8"/>
    <s v="2021"/>
    <d v="1899-12-30T10:51:59"/>
    <s v="Arthur_Gainer@gmail.com"/>
    <s v="Arthur Gainer"/>
    <x v="0"/>
    <s v="Wesseling,Wesseling//Germany"/>
    <s v="Wesseling"/>
    <x v="121"/>
    <x v="2"/>
    <x v="1"/>
    <n v="12601"/>
    <n v="65"/>
    <s v="Adams Telephone Message Book w/Frequently-Called Numbers Space, 400 Messages per Book"/>
    <x v="0"/>
    <n v="37.020000000000003"/>
    <n v="23"/>
    <n v="911.30000000000018"/>
    <n v="2406.3000000000002"/>
  </r>
  <r>
    <s v="549-23-9016"/>
    <d v="2021-01-10T00:00:00"/>
    <s v="Sun"/>
    <x v="4"/>
    <s v="2021"/>
    <d v="1899-12-30T10:35:42"/>
    <s v="Maureen_Gastineau@gmail.com"/>
    <s v="Maureen Gastineau"/>
    <x v="0"/>
    <s v="Biberach,Biberach//Germany"/>
    <s v="Biberach"/>
    <x v="122"/>
    <x v="2"/>
    <x v="1"/>
    <n v="12358"/>
    <n v="91"/>
    <s v="Travosoline Capolac"/>
    <x v="1"/>
    <n v="43.25"/>
    <n v="28"/>
    <n v="1387.75"/>
    <n v="3935.75"/>
  </r>
  <r>
    <s v="896-34-0956"/>
    <d v="2021-06-15T00:00:00"/>
    <s v="Tue"/>
    <x v="11"/>
    <s v="2021"/>
    <d v="1899-12-30T09:07:47"/>
    <s v="Andrew_Allen@gmail.com"/>
    <s v="Andrew Allen"/>
    <x v="1"/>
    <s v="Bielsk Podlaski,Bielsk Podlaski//Poland"/>
    <s v="Bielsk Podlaski"/>
    <x v="33"/>
    <x v="1"/>
    <x v="0"/>
    <n v="12249"/>
    <n v="10"/>
    <s v="Fosinofen"/>
    <x v="1"/>
    <n v="27.02"/>
    <n v="13"/>
    <n v="140.19999999999999"/>
    <n v="270.2"/>
  </r>
  <r>
    <s v="804-38-3935"/>
    <d v="2021-02-16T00:00:00"/>
    <s v="Tue"/>
    <x v="10"/>
    <s v="2021"/>
    <d v="1899-12-30T07:18:09"/>
    <s v="Alice_McCarthy@gmail.com"/>
    <s v="Alice McCarthy"/>
    <x v="1"/>
    <s v="Kluczbork,Kluczbork//Poland"/>
    <s v="Kluczbork"/>
    <x v="123"/>
    <x v="1"/>
    <x v="0"/>
    <n v="12788"/>
    <n v="16"/>
    <s v="Fellowes Premier Superior Surge Suppressor, 10-Outlet, With Phone and Remote"/>
    <x v="0"/>
    <n v="60.18"/>
    <n v="54"/>
    <n v="98.88"/>
    <n v="962.88"/>
  </r>
  <r>
    <s v="585-90-0249"/>
    <d v="2020-08-31T00:00:00"/>
    <s v="Mon"/>
    <x v="7"/>
    <s v="2020"/>
    <d v="1899-12-30T18:31:26"/>
    <s v="Roy_Französisch@gmail.com"/>
    <s v="Roy Französisch"/>
    <x v="0"/>
    <s v="Prabuty,Prabuty//Poland"/>
    <s v="Prabuty"/>
    <x v="124"/>
    <x v="1"/>
    <x v="0"/>
    <n v="12892"/>
    <n v="36"/>
    <s v="Hot File 7-Pocket, Floor Stand"/>
    <x v="0"/>
    <n v="18.850000000000001"/>
    <n v="7"/>
    <n v="426.6"/>
    <n v="678.6"/>
  </r>
  <r>
    <s v="862-29-5914"/>
    <d v="2020-11-10T00:00:00"/>
    <s v="Tue"/>
    <x v="9"/>
    <s v="2020"/>
    <d v="1899-12-30T05:35:46"/>
    <s v="Shirley_Jackson@gmail.com"/>
    <s v="Shirley Jackson"/>
    <x v="1"/>
    <s v="Roth,Roth//Germany"/>
    <s v="Roth"/>
    <x v="69"/>
    <x v="2"/>
    <x v="0"/>
    <n v="12476"/>
    <n v="12"/>
    <s v="Avery Trapezoid Ring Binder, 3&quot; Capacity, Black, 1040 sheets"/>
    <x v="0"/>
    <n v="76.900000000000006"/>
    <n v="58"/>
    <n v="226.80000000000007"/>
    <n v="922.80000000000007"/>
  </r>
  <r>
    <s v="845-94-6841"/>
    <d v="2020-10-17T00:00:00"/>
    <s v="Sat"/>
    <x v="5"/>
    <s v="2020"/>
    <d v="1899-12-30T12:31:07"/>
    <s v="Stewart_Carmichael@gmail.com"/>
    <s v="Stewart Carmichael"/>
    <x v="1"/>
    <s v="Esslingen,Esslingen//Germany"/>
    <s v="Esslingen"/>
    <x v="125"/>
    <x v="2"/>
    <x v="0"/>
    <n v="12991"/>
    <n v="73"/>
    <s v="Avery 476"/>
    <x v="0"/>
    <n v="28.31"/>
    <n v="17"/>
    <n v="825.63000000000011"/>
    <n v="2066.63"/>
  </r>
  <r>
    <s v="125-45-2293"/>
    <d v="2020-12-19T00:00:00"/>
    <s v="Sat"/>
    <x v="3"/>
    <s v="2020"/>
    <d v="1899-12-30T21:29:57"/>
    <s v="Russell_Applegate@gmail.com"/>
    <s v="Russell Applegate"/>
    <x v="0"/>
    <s v="Ostfildern,Ostfildern//Germany"/>
    <s v="Ostfildern"/>
    <x v="116"/>
    <x v="2"/>
    <x v="2"/>
    <n v="12789"/>
    <n v="21"/>
    <s v="Bush Mission Pointe Library"/>
    <x v="2"/>
    <n v="15.69"/>
    <n v="9"/>
    <n v="140.49"/>
    <n v="329.49"/>
  </r>
  <r>
    <s v="843-73-4724"/>
    <d v="2021-05-26T00:00:00"/>
    <s v="Wed"/>
    <x v="1"/>
    <s v="2021"/>
    <d v="1899-12-30T15:15:29"/>
    <s v="Raymond_Buch@gmail.com"/>
    <s v="Raymond Buch"/>
    <x v="0"/>
    <s v="Bremerhaven,Bremerhaven//Germany"/>
    <s v="Bremerhaven"/>
    <x v="91"/>
    <x v="2"/>
    <x v="2"/>
    <n v="12490"/>
    <n v="74"/>
    <s v="Artistic Insta-Plaque"/>
    <x v="2"/>
    <n v="37.549999999999997"/>
    <n v="28"/>
    <n v="706.69999999999982"/>
    <n v="2778.7"/>
  </r>
  <r>
    <s v="409-33-9708"/>
    <d v="2021-01-20T00:00:00"/>
    <s v="Wed"/>
    <x v="4"/>
    <s v="2021"/>
    <d v="1899-12-30T20:54:38"/>
    <s v="Irene_Maddox@gmail.com"/>
    <s v="Irene Maddox"/>
    <x v="1"/>
    <s v="Roth,Roth//Germany"/>
    <s v="Roth"/>
    <x v="69"/>
    <x v="2"/>
    <x v="2"/>
    <n v="12320"/>
    <n v="92"/>
    <s v="Rebedase Aplencor"/>
    <x v="5"/>
    <n v="94.49"/>
    <n v="71"/>
    <n v="2161.08"/>
    <n v="8693.08"/>
  </r>
  <r>
    <s v="658-66-3967"/>
    <d v="2020-09-05T00:00:00"/>
    <s v="Sat"/>
    <x v="0"/>
    <s v="2020"/>
    <d v="1899-12-30T02:00:54"/>
    <s v="Caroline_Jumper@gmail.com"/>
    <s v="Caroline Jumper"/>
    <x v="0"/>
    <s v="Kaufbeuren,Kaufbeuren//Germany"/>
    <s v="Kaufbeuren"/>
    <x v="126"/>
    <x v="2"/>
    <x v="2"/>
    <n v="12723"/>
    <n v="10"/>
    <s v="Canon PC1080F Personal Copier"/>
    <x v="7"/>
    <n v="14.62"/>
    <n v="9"/>
    <n v="56.199999999999989"/>
    <n v="146.19999999999999"/>
  </r>
  <r>
    <s v="866-70-2814"/>
    <d v="2020-12-06T00:00:00"/>
    <s v="Sun"/>
    <x v="3"/>
    <s v="2020"/>
    <d v="1899-12-30T16:25:05"/>
    <s v="Lena_Hernandez@gmail.com"/>
    <s v="Lena Hernandez"/>
    <x v="0"/>
    <s v="Westerstede,Westerstede//Germany"/>
    <s v="Westerstede"/>
    <x v="87"/>
    <x v="2"/>
    <x v="2"/>
    <n v="12836"/>
    <n v="23"/>
    <s v="Motorola HK250 Universal Bluetooth Headset"/>
    <x v="7"/>
    <n v="19.77"/>
    <n v="13"/>
    <n v="155.70999999999998"/>
    <n v="454.71"/>
  </r>
  <r>
    <s v="160-22-2687"/>
    <d v="2020-10-20T00:00:00"/>
    <s v="Tue"/>
    <x v="5"/>
    <s v="2020"/>
    <d v="1899-12-30T19:03:02"/>
    <s v="Clay_Cheatham@gmail.com"/>
    <s v="Clay Cheatham"/>
    <x v="1"/>
    <s v="Geilenkirchen,Geilenkirchen//Germany"/>
    <s v="Geilenkirchen"/>
    <x v="127"/>
    <x v="2"/>
    <x v="0"/>
    <n v="12711"/>
    <n v="48"/>
    <s v="Akro-Mils 12-Gallon Tote"/>
    <x v="0"/>
    <n v="31.77"/>
    <n v="24"/>
    <n v="372.96000000000004"/>
    <n v="1524.96"/>
  </r>
  <r>
    <s v="895-03-6665"/>
    <d v="2020-11-09T00:00:00"/>
    <s v="Mon"/>
    <x v="9"/>
    <s v="2020"/>
    <d v="1899-12-30T19:29:33"/>
    <s v="Lena_Hernandez@gmail.com"/>
    <s v="Lena Hernandez"/>
    <x v="1"/>
    <s v="Taunusstein,Taunusstein//Germany"/>
    <s v="Taunusstein"/>
    <x v="63"/>
    <x v="2"/>
    <x v="0"/>
    <n v="12766"/>
    <n v="22"/>
    <s v="Fellowes Bankers Box Staxonsteel Drawer File/Stacking System"/>
    <x v="0"/>
    <n v="83.77"/>
    <n v="66"/>
    <n v="390.93999999999983"/>
    <n v="1842.9399999999998"/>
  </r>
  <r>
    <s v="770-42-8960"/>
    <d v="2020-06-23T00:00:00"/>
    <s v="Tue"/>
    <x v="11"/>
    <s v="2020"/>
    <d v="1899-12-30T03:06:14"/>
    <s v="Bruce_Stewart@gmail.com"/>
    <s v="Bruce Stewart"/>
    <x v="1"/>
    <s v="Neumünster,Neumünster//Germany"/>
    <s v="Neumünster"/>
    <x v="128"/>
    <x v="2"/>
    <x v="0"/>
    <n v="13039"/>
    <n v="34"/>
    <s v="Clarity 53712"/>
    <x v="7"/>
    <n v="78.38"/>
    <n v="61"/>
    <n v="590.92000000000007"/>
    <n v="2664.92"/>
  </r>
  <r>
    <s v="748-45-2862"/>
    <d v="2020-08-13T00:00:00"/>
    <s v="Thu"/>
    <x v="7"/>
    <s v="2020"/>
    <d v="1899-12-30T18:20:34"/>
    <s v="Jennifer_Braxton@gmail.com"/>
    <s v="Jennifer Braxton"/>
    <x v="0"/>
    <s v="Reutlingen,Reutlingen//Germany"/>
    <s v="Reutlingen"/>
    <x v="53"/>
    <x v="2"/>
    <x v="0"/>
    <n v="12456"/>
    <n v="19"/>
    <s v="Safco Industrial Wire Shelving"/>
    <x v="0"/>
    <n v="15.26"/>
    <n v="8"/>
    <n v="137.94"/>
    <n v="289.94"/>
  </r>
  <r>
    <s v="234-36-2483"/>
    <d v="2021-05-07T00:00:00"/>
    <s v="Fri"/>
    <x v="1"/>
    <s v="2021"/>
    <d v="1899-12-30T09:22:25"/>
    <s v="Mike_Vittorini@gmail.com"/>
    <s v="Mike Vittorini"/>
    <x v="0"/>
    <s v="Baden-Baden,Baden-Baden//Germany"/>
    <s v="Baden-Baden"/>
    <x v="58"/>
    <x v="2"/>
    <x v="1"/>
    <n v="12966"/>
    <n v="81"/>
    <s v="Howard Miller 13&quot; Diameter Pewter Finish Round Wall Clock"/>
    <x v="2"/>
    <n v="11.85"/>
    <n v="9"/>
    <n v="230.85000000000002"/>
    <n v="959.85"/>
  </r>
  <r>
    <s v="316-66-3011"/>
    <d v="2020-08-20T00:00:00"/>
    <s v="Thu"/>
    <x v="7"/>
    <s v="2020"/>
    <d v="1899-12-30T06:47:40"/>
    <s v="Janet_Martin@gmail.com"/>
    <s v="Janet Martin"/>
    <x v="0"/>
    <s v="Jena,Jena//Germany"/>
    <s v="Jena"/>
    <x v="129"/>
    <x v="2"/>
    <x v="1"/>
    <n v="12950"/>
    <n v="20"/>
    <s v="Recycled Eldon Regeneration Jumbo File"/>
    <x v="0"/>
    <n v="45.44"/>
    <n v="20"/>
    <n v="508.79999999999995"/>
    <n v="908.8"/>
  </r>
  <r>
    <s v="848-95-6252"/>
    <d v="2020-10-18T00:00:00"/>
    <s v="Sun"/>
    <x v="5"/>
    <s v="2020"/>
    <d v="1899-12-30T00:53:39"/>
    <s v="Sanjit_Chand@gmail.com"/>
    <s v="Sanjit Chand"/>
    <x v="0"/>
    <s v="Pirmasens,Pirmasens//Germany"/>
    <s v="Pirmasens"/>
    <x v="90"/>
    <x v="2"/>
    <x v="1"/>
    <n v="12884"/>
    <n v="80"/>
    <s v="Xerox 225"/>
    <x v="0"/>
    <n v="22.32"/>
    <n v="9"/>
    <n v="1065.5999999999999"/>
    <n v="1785.6"/>
  </r>
  <r>
    <s v="840-76-5966"/>
    <d v="2021-01-18T00:00:00"/>
    <s v="Mon"/>
    <x v="4"/>
    <s v="2021"/>
    <d v="1899-12-30T16:05:48"/>
    <s v="Victoria_Brennan@gmail.com"/>
    <s v="Victoria Brennan"/>
    <x v="1"/>
    <s v="Overath,Overath//Germany"/>
    <s v="Overath"/>
    <x v="114"/>
    <x v="2"/>
    <x v="0"/>
    <n v="12347"/>
    <n v="10"/>
    <s v="Tetalamide"/>
    <x v="6"/>
    <n v="46.42"/>
    <n v="38"/>
    <n v="84.200000000000045"/>
    <n v="464.20000000000005"/>
  </r>
  <r>
    <s v="152-03-4217"/>
    <d v="2020-11-04T00:00:00"/>
    <s v="Wed"/>
    <x v="9"/>
    <s v="2020"/>
    <d v="1899-12-30T04:30:50"/>
    <s v="Sandra_Glassco@gmail.com"/>
    <s v="Sandra Glassco"/>
    <x v="1"/>
    <s v="Bühl,Bühl//Germany"/>
    <s v="Bühl"/>
    <x v="64"/>
    <x v="2"/>
    <x v="0"/>
    <n v="12593"/>
    <n v="46"/>
    <s v="Xerox 4200 Series MultiUse Premium Copy Paper (20Lb. and 84 Bright)"/>
    <x v="0"/>
    <n v="35.89"/>
    <n v="27"/>
    <n v="408.94000000000005"/>
    <n v="1650.94"/>
  </r>
  <r>
    <s v="533-66-5566"/>
    <d v="2021-04-04T00:00:00"/>
    <s v="Sun"/>
    <x v="8"/>
    <s v="2021"/>
    <d v="1899-12-30T13:41:17"/>
    <s v="Henry_MacAllister@gmail.com"/>
    <s v="Henry MacAllister"/>
    <x v="1"/>
    <s v="Dülmen,Dülmen//Germany"/>
    <s v="Dülmen"/>
    <x v="88"/>
    <x v="2"/>
    <x v="0"/>
    <n v="13034"/>
    <n v="81"/>
    <s v="Acme Forged Steel Scissors with Black Enamel Handles"/>
    <x v="0"/>
    <n v="44.84"/>
    <n v="38"/>
    <n v="554.04000000000042"/>
    <n v="3632.0400000000004"/>
  </r>
  <r>
    <s v="124-31-1458"/>
    <d v="2021-03-21T00:00:00"/>
    <s v="Sun"/>
    <x v="6"/>
    <s v="2021"/>
    <d v="1899-12-30T15:54:52"/>
    <s v="Troy_Blackwell@gmail.com"/>
    <s v="Troy Blackwell"/>
    <x v="0"/>
    <s v="Ettlingen,Ettlingen//Germany"/>
    <s v="Ettlingen"/>
    <x v="51"/>
    <x v="2"/>
    <x v="0"/>
    <n v="12510"/>
    <n v="47"/>
    <s v="Convenience Packs of Business Envelopes"/>
    <x v="0"/>
    <n v="35.380000000000003"/>
    <n v="20"/>
    <n v="722.86000000000013"/>
    <n v="1662.8600000000001"/>
  </r>
  <r>
    <s v="176-78-1170"/>
    <d v="2020-12-31T00:00:00"/>
    <s v="Thu"/>
    <x v="3"/>
    <s v="2020"/>
    <d v="1899-12-30T22:02:56"/>
    <s v="Nathan_Mautz@gmail.com"/>
    <s v="Nathan Mautz"/>
    <x v="1"/>
    <s v="Żychlin,Żychlin//Poland"/>
    <s v="Żychlin"/>
    <x v="130"/>
    <x v="1"/>
    <x v="0"/>
    <n v="13064"/>
    <n v="30"/>
    <s v="Avery 483"/>
    <x v="0"/>
    <n v="99.92"/>
    <n v="82"/>
    <n v="537.59999999999991"/>
    <n v="2997.6"/>
  </r>
  <r>
    <s v="361-59-0574"/>
    <d v="2021-03-28T00:00:00"/>
    <s v="Sun"/>
    <x v="6"/>
    <s v="2021"/>
    <d v="1899-12-30T13:36:11"/>
    <s v="Claudia_Bergmann@gmail.com"/>
    <s v="Claudia Bergmann"/>
    <x v="0"/>
    <s v="Świnoujście,Świnoujście//Poland"/>
    <s v="Świnoujście"/>
    <x v="131"/>
    <x v="1"/>
    <x v="1"/>
    <n v="12804"/>
    <n v="43"/>
    <s v="O'Sullivan Living Dimensions 2-Shelf Bookcases"/>
    <x v="2"/>
    <n v="56.04"/>
    <n v="49"/>
    <n v="302.7199999999998"/>
    <n v="2409.7199999999998"/>
  </r>
  <r>
    <s v="101-81-4070"/>
    <d v="2020-08-31T00:00:00"/>
    <s v="Mon"/>
    <x v="7"/>
    <s v="2020"/>
    <d v="1899-12-30T04:19:34"/>
    <s v="Jeremy_Ellison@gmail.com"/>
    <s v="Jeremy Ellison"/>
    <x v="1"/>
    <s v="Krzeszowice,Krzeszowice//Poland"/>
    <s v="Krzeszowice"/>
    <x v="39"/>
    <x v="1"/>
    <x v="1"/>
    <n v="12145"/>
    <n v="24"/>
    <s v="Acycpex"/>
    <x v="5"/>
    <n v="25.51"/>
    <n v="6"/>
    <n v="468.24"/>
    <n v="612.24"/>
  </r>
  <r>
    <s v="631-34-1880"/>
    <d v="2020-12-08T00:00:00"/>
    <s v="Tue"/>
    <x v="3"/>
    <s v="2020"/>
    <d v="1899-12-30T05:35:21"/>
    <s v="Brendan_Sweed@gmail.com"/>
    <s v="Brendan Sweed"/>
    <x v="1"/>
    <s v="Jaworzno,Jaworzno//Poland"/>
    <s v="Jaworzno"/>
    <x v="132"/>
    <x v="1"/>
    <x v="1"/>
    <n v="12922"/>
    <n v="59"/>
    <s v="Xerox 1993"/>
    <x v="0"/>
    <n v="60.47"/>
    <n v="54"/>
    <n v="381.73"/>
    <n v="3567.73"/>
  </r>
  <r>
    <s v="852-82-2749"/>
    <d v="2020-07-11T00:00:00"/>
    <s v="Sat"/>
    <x v="2"/>
    <s v="2020"/>
    <d v="1899-12-30T20:54:43"/>
    <s v="Mike_Gockenbach@gmail.com"/>
    <s v="Mike Gockenbach"/>
    <x v="1"/>
    <s v="Krzeszowice,Krzeszowice//Poland"/>
    <s v="Krzeszowice"/>
    <x v="39"/>
    <x v="1"/>
    <x v="1"/>
    <n v="12892"/>
    <n v="48"/>
    <s v="Hot File 7-Pocket, Floor Stand"/>
    <x v="0"/>
    <n v="18.850000000000001"/>
    <n v="7"/>
    <n v="568.80000000000007"/>
    <n v="904.80000000000007"/>
  </r>
  <r>
    <s v="873-14-6353"/>
    <d v="2021-05-16T00:00:00"/>
    <s v="Sun"/>
    <x v="1"/>
    <s v="2021"/>
    <d v="1899-12-30T20:13:11"/>
    <s v="Alan_Hwang@gmail.com"/>
    <s v="Alan Hwang"/>
    <x v="0"/>
    <s v="Soest,Soest//Germany"/>
    <s v="Soest"/>
    <x v="133"/>
    <x v="2"/>
    <x v="0"/>
    <n v="12352"/>
    <n v="27"/>
    <s v="Tiaracil"/>
    <x v="1"/>
    <n v="94.87"/>
    <n v="81"/>
    <n v="374.49000000000024"/>
    <n v="2561.4900000000002"/>
  </r>
  <r>
    <s v="584-66-4073"/>
    <d v="2020-07-04T00:00:00"/>
    <s v="Sat"/>
    <x v="2"/>
    <s v="2020"/>
    <d v="1899-12-30T00:43:41"/>
    <s v="Rick_Bensley@gmail.com"/>
    <s v="Rick Bensley"/>
    <x v="1"/>
    <s v="Westerstede,Westerstede//Germany"/>
    <s v="Westerstede"/>
    <x v="87"/>
    <x v="2"/>
    <x v="0"/>
    <n v="12321"/>
    <n v="27"/>
    <s v="Relenstrel Exurabine"/>
    <x v="6"/>
    <n v="46.47"/>
    <n v="26"/>
    <n v="552.69000000000005"/>
    <n v="1254.69"/>
  </r>
  <r>
    <s v="544-55-9589"/>
    <d v="2021-04-14T00:00:00"/>
    <s v="Wed"/>
    <x v="8"/>
    <s v="2021"/>
    <d v="1899-12-30T10:57:23"/>
    <s v="Maribeth_Dona@gmail.com"/>
    <s v="Maribeth Dona"/>
    <x v="1"/>
    <s v="Sankt Ingbert,Sankt Ingbert//Germany"/>
    <s v="Sankt Ingbert"/>
    <x v="134"/>
    <x v="2"/>
    <x v="0"/>
    <n v="12451"/>
    <n v="74"/>
    <s v="1.7 Cubic Foot Compact &quot;Cube&quot; Office Refrigerators"/>
    <x v="0"/>
    <n v="74.790000000000006"/>
    <n v="51"/>
    <n v="1760.46"/>
    <n v="5534.46"/>
  </r>
  <r>
    <s v="166-19-2553"/>
    <d v="2021-02-28T00:00:00"/>
    <s v="Sun"/>
    <x v="10"/>
    <s v="2021"/>
    <d v="1899-12-30T00:20:55"/>
    <s v="Karen_Daniels@gmail.com"/>
    <s v="Karen Daniels"/>
    <x v="0"/>
    <s v="Koblenz,Koblenz//Germany"/>
    <s v="Koblenz"/>
    <x v="135"/>
    <x v="2"/>
    <x v="0"/>
    <n v="12910"/>
    <n v="28"/>
    <s v="Acco Pressboard Covers with Storage Hooks, 9 1/2&quot; x 11&quot;, Executive Red"/>
    <x v="0"/>
    <n v="65.31"/>
    <n v="59"/>
    <n v="176.68000000000006"/>
    <n v="1828.68"/>
  </r>
  <r>
    <s v="737-88-5876"/>
    <d v="2020-06-26T00:00:00"/>
    <s v="Fri"/>
    <x v="11"/>
    <s v="2020"/>
    <d v="1899-12-30T14:51:48"/>
    <s v="Dorothy_Wardle@gmail.com"/>
    <s v="Dorothy Wardle"/>
    <x v="0"/>
    <s v="Plettenberg,Plettenberg//Germany"/>
    <s v="Plettenberg"/>
    <x v="107"/>
    <x v="2"/>
    <x v="0"/>
    <n v="12313"/>
    <n v="95"/>
    <s v="Pulmodiol Adalaxime"/>
    <x v="3"/>
    <n v="86.8"/>
    <n v="63"/>
    <n v="2261"/>
    <n v="8246"/>
  </r>
  <r>
    <s v="154-87-7367"/>
    <d v="2021-02-05T00:00:00"/>
    <s v="Fri"/>
    <x v="10"/>
    <s v="2021"/>
    <d v="1899-12-30T15:44:31"/>
    <s v="Arthur_Gainer@gmail.com"/>
    <s v="Arthur Gainer"/>
    <x v="0"/>
    <s v="Lohmar,Lohmar//Germany"/>
    <s v="Lohmar"/>
    <x v="136"/>
    <x v="2"/>
    <x v="0"/>
    <n v="12338"/>
    <n v="76"/>
    <s v="Symbiroban"/>
    <x v="6"/>
    <n v="17.77"/>
    <n v="9"/>
    <n v="666.52"/>
    <n v="1350.52"/>
  </r>
  <r>
    <s v="885-56-0389"/>
    <d v="2021-01-03T00:00:00"/>
    <s v="Sun"/>
    <x v="4"/>
    <s v="2021"/>
    <d v="1899-12-30T17:24:23"/>
    <s v="John_Lucas@gmail.com"/>
    <s v="John Lucas"/>
    <x v="1"/>
    <s v="Ettlingen,Ettlingen//Germany"/>
    <s v="Ettlingen"/>
    <x v="51"/>
    <x v="2"/>
    <x v="1"/>
    <n v="12302"/>
    <n v="100"/>
    <s v="Pazofenac"/>
    <x v="5"/>
    <n v="51.28"/>
    <n v="25"/>
    <n v="2628"/>
    <n v="5128"/>
  </r>
  <r>
    <s v="608-05-3804"/>
    <d v="2021-01-24T00:00:00"/>
    <s v="Sun"/>
    <x v="4"/>
    <s v="2021"/>
    <d v="1899-12-30T15:58:59"/>
    <s v="Laura_Armstrong@gmail.com"/>
    <s v="Laura Armstrong"/>
    <x v="1"/>
    <s v="Bad Hersfeld,Bad Hersfeld//Germany"/>
    <s v="Bad Hersfeld"/>
    <x v="137"/>
    <x v="2"/>
    <x v="1"/>
    <n v="12810"/>
    <n v="54"/>
    <s v="Colored Envelopes"/>
    <x v="0"/>
    <n v="64.08"/>
    <n v="58"/>
    <n v="328.31999999999971"/>
    <n v="3460.3199999999997"/>
  </r>
  <r>
    <s v="448-61-3783"/>
    <d v="2021-03-25T00:00:00"/>
    <s v="Thu"/>
    <x v="6"/>
    <s v="2021"/>
    <d v="1899-12-30T07:51:13"/>
    <s v="Guy_Thornton@gmail.com"/>
    <s v="Guy Thornton"/>
    <x v="0"/>
    <s v="Wiesloch,Wiesloch//Germany"/>
    <s v="Wiesloch"/>
    <x v="138"/>
    <x v="2"/>
    <x v="0"/>
    <n v="12765"/>
    <n v="83"/>
    <s v="Aluminum Document Frame"/>
    <x v="2"/>
    <n v="78.31"/>
    <n v="53"/>
    <n v="2100.7300000000005"/>
    <n v="6499.7300000000005"/>
  </r>
  <r>
    <s v="761-49-0439"/>
    <d v="2020-11-13T00:00:00"/>
    <s v="Fri"/>
    <x v="9"/>
    <s v="2020"/>
    <d v="1899-12-30T04:39:39"/>
    <s v="Mary_Zewe@gmail.com"/>
    <s v="Mary Zewe"/>
    <x v="1"/>
    <s v="Ludwigsburg,Ludwigsburg//Germany"/>
    <s v="Ludwigsburg"/>
    <x v="139"/>
    <x v="2"/>
    <x v="0"/>
    <n v="12673"/>
    <n v="36"/>
    <s v="Hon 2090 “Pillow Soft” Series Mid Back Swivel/Tilt Chairs"/>
    <x v="2"/>
    <n v="87.48"/>
    <n v="61"/>
    <n v="953.2800000000002"/>
    <n v="3149.28"/>
  </r>
  <r>
    <s v="490-95-0021"/>
    <d v="2020-11-25T00:00:00"/>
    <s v="Wed"/>
    <x v="9"/>
    <s v="2020"/>
    <d v="1899-12-30T17:25:47"/>
    <s v="Philisse_Overcash@gmail.com"/>
    <s v="Philisse Overcash"/>
    <x v="1"/>
    <s v="Mosbach,Mosbach//Germany"/>
    <s v="Mosbach"/>
    <x v="140"/>
    <x v="2"/>
    <x v="0"/>
    <n v="12233"/>
    <n v="14"/>
    <s v="Effidomide Evofribrate"/>
    <x v="8"/>
    <n v="82.7"/>
    <n v="62"/>
    <n v="289.79999999999995"/>
    <n v="1157.8"/>
  </r>
  <r>
    <s v="115-38-7388"/>
    <d v="2020-10-18T00:00:00"/>
    <s v="Sun"/>
    <x v="5"/>
    <s v="2020"/>
    <d v="1899-12-30T16:08:18"/>
    <s v="Don_Jones@gmail.com"/>
    <s v="Don Jones"/>
    <x v="0"/>
    <s v="Crailsheim,Crailsheim//Germany"/>
    <s v="Crailsheim"/>
    <x v="83"/>
    <x v="2"/>
    <x v="1"/>
    <n v="12945"/>
    <n v="19"/>
    <s v="Fellowes Neat Ideas Storage Cubes"/>
    <x v="0"/>
    <n v="40.26"/>
    <n v="26"/>
    <n v="270.93999999999994"/>
    <n v="764.93999999999994"/>
  </r>
  <r>
    <s v="311-13-6971"/>
    <d v="2020-08-18T00:00:00"/>
    <s v="Tue"/>
    <x v="7"/>
    <s v="2020"/>
    <d v="1899-12-30T00:43:12"/>
    <s v="Pete_Armstrong@gmail.com"/>
    <s v="Pete Armstrong"/>
    <x v="1"/>
    <s v="Bad Hersfeld,Bad Hersfeld//Germany"/>
    <s v="Bad Hersfeld"/>
    <x v="137"/>
    <x v="2"/>
    <x v="1"/>
    <n v="12257"/>
    <n v="23"/>
    <s v="Ibrulinum"/>
    <x v="1"/>
    <n v="63.91"/>
    <n v="58"/>
    <n v="135.92999999999984"/>
    <n v="1469.9299999999998"/>
  </r>
  <r>
    <s v="291-55-6563"/>
    <d v="2020-11-18T00:00:00"/>
    <s v="Wed"/>
    <x v="9"/>
    <s v="2020"/>
    <d v="1899-12-30T01:44:03"/>
    <s v="Nathan_Gelder@gmail.com"/>
    <s v="Nathan Gelder"/>
    <x v="0"/>
    <s v="Kaufbeuren,Kaufbeuren//Germany"/>
    <s v="Kaufbeuren"/>
    <x v="126"/>
    <x v="2"/>
    <x v="1"/>
    <n v="12218"/>
    <n v="54"/>
    <s v="Dantolac Pazocor"/>
    <x v="3"/>
    <n v="48.91"/>
    <n v="33"/>
    <n v="859.13999999999987"/>
    <n v="2641.14"/>
  </r>
  <r>
    <s v="548-48-3156"/>
    <d v="2020-08-29T00:00:00"/>
    <s v="Sat"/>
    <x v="7"/>
    <s v="2020"/>
    <d v="1899-12-30T18:07:41"/>
    <s v="Ken_Brennan@gmail.com"/>
    <s v="Ken Brennan"/>
    <x v="1"/>
    <s v="Ansbach,Ansbach//Germany"/>
    <s v="Ansbach"/>
    <x v="141"/>
    <x v="2"/>
    <x v="0"/>
    <n v="12161"/>
    <n v="84"/>
    <s v="Albuterenone"/>
    <x v="4"/>
    <n v="87.67"/>
    <n v="50"/>
    <n v="3164.2799999999997"/>
    <n v="7364.28"/>
  </r>
  <r>
    <s v="460-93-5834"/>
    <d v="2020-07-01T00:00:00"/>
    <s v="Wed"/>
    <x v="2"/>
    <s v="2020"/>
    <d v="1899-12-30T08:45:31"/>
    <s v="Ben_Peterman@gmail.com"/>
    <s v="Ben Peterman"/>
    <x v="0"/>
    <s v="Tönisvorst,Tönisvorst//Germany"/>
    <s v="Tönisvorst"/>
    <x v="142"/>
    <x v="2"/>
    <x v="0"/>
    <n v="12244"/>
    <n v="62"/>
    <s v="Fentatrol Rapatelase"/>
    <x v="6"/>
    <n v="16.489999999999998"/>
    <n v="9"/>
    <n v="464.37999999999988"/>
    <n v="1022.3799999999999"/>
  </r>
  <r>
    <s v="325-89-4209"/>
    <d v="2020-08-11T00:00:00"/>
    <s v="Tue"/>
    <x v="7"/>
    <s v="2020"/>
    <d v="1899-12-30T22:25:08"/>
    <s v="Gary_Mitchum@gmail.com"/>
    <s v="Gary Mitchum"/>
    <x v="0"/>
    <s v="Sankt Wendel,Sankt Wendel//Germany"/>
    <s v="Sankt Wendel"/>
    <x v="56"/>
    <x v="2"/>
    <x v="1"/>
    <n v="12301"/>
    <n v="82"/>
    <s v="Paronium Atracustone"/>
    <x v="3"/>
    <n v="98.98"/>
    <n v="83"/>
    <n v="1310.3600000000006"/>
    <n v="8116.3600000000006"/>
  </r>
  <r>
    <s v="884-80-6021"/>
    <d v="2020-11-27T00:00:00"/>
    <s v="Fri"/>
    <x v="9"/>
    <s v="2020"/>
    <d v="1899-12-30T16:19:10"/>
    <s v="Erin_Mull@gmail.com"/>
    <s v="Erin Mull"/>
    <x v="1"/>
    <s v="Ditzingen,Ditzingen//Germany"/>
    <s v="Ditzingen"/>
    <x v="66"/>
    <x v="2"/>
    <x v="1"/>
    <n v="12986"/>
    <n v="55"/>
    <s v="GBC Durable Plastic Covers"/>
    <x v="0"/>
    <n v="53.19"/>
    <n v="28"/>
    <n v="1385.4499999999998"/>
    <n v="2925.45"/>
  </r>
  <r>
    <s v="137-74-8729"/>
    <d v="2020-11-26T00:00:00"/>
    <s v="Thu"/>
    <x v="9"/>
    <s v="2020"/>
    <d v="1899-12-30T08:05:05"/>
    <s v="Ben_Peterman@gmail.com"/>
    <s v="Ben Peterman"/>
    <x v="1"/>
    <s v="Bremerhaven,Bremerhaven//Germany"/>
    <s v="Bremerhaven"/>
    <x v="91"/>
    <x v="2"/>
    <x v="0"/>
    <n v="12886"/>
    <n v="35"/>
    <s v="Newell 312"/>
    <x v="0"/>
    <n v="17.420000000000002"/>
    <n v="13"/>
    <n v="154.70000000000005"/>
    <n v="609.70000000000005"/>
  </r>
  <r>
    <s v="880-46-5796"/>
    <d v="2021-03-26T00:00:00"/>
    <s v="Fri"/>
    <x v="6"/>
    <s v="2021"/>
    <d v="1899-12-30T12:12:24"/>
    <s v="Andrew_Allen@gmail.com"/>
    <s v="Andrew Allen"/>
    <x v="1"/>
    <s v="Würzburg,Würzburg//Germany"/>
    <s v="Würzburg"/>
    <x v="143"/>
    <x v="2"/>
    <x v="0"/>
    <n v="13077"/>
    <n v="66"/>
    <s v="Fluorescent Highlighters by Dixon"/>
    <x v="0"/>
    <n v="50.79"/>
    <n v="36"/>
    <n v="976.13999999999987"/>
    <n v="3352.14"/>
  </r>
  <r>
    <s v="389-70-2397"/>
    <d v="2021-03-10T00:00:00"/>
    <s v="Wed"/>
    <x v="6"/>
    <s v="2021"/>
    <d v="1899-12-30T09:21:17"/>
    <s v="Kunst_Miller@gmail.com"/>
    <s v="Kunst Miller"/>
    <x v="0"/>
    <s v="Lippstadt,Lippstadt//Germany"/>
    <s v="Lippstadt"/>
    <x v="49"/>
    <x v="2"/>
    <x v="0"/>
    <n v="12722"/>
    <n v="13"/>
    <s v="Nortel Meridian M3904 Professional Digital phone"/>
    <x v="7"/>
    <n v="59.61"/>
    <n v="43"/>
    <n v="215.92999999999995"/>
    <n v="774.93"/>
  </r>
  <r>
    <s v="114-35-5271"/>
    <d v="2021-06-13T00:00:00"/>
    <s v="Sun"/>
    <x v="11"/>
    <s v="2021"/>
    <d v="1899-12-30T06:58:22"/>
    <s v="Philip_Brown@gmail.com"/>
    <s v="Philip Brown"/>
    <x v="1"/>
    <s v="Ansbach,Ansbach//Germany"/>
    <s v="Ansbach"/>
    <x v="141"/>
    <x v="2"/>
    <x v="0"/>
    <n v="12147"/>
    <n v="98"/>
    <s v="Adideine"/>
    <x v="5"/>
    <n v="43.19"/>
    <n v="23"/>
    <n v="1978.62"/>
    <n v="4232.62"/>
  </r>
  <r>
    <s v="607-76-6216"/>
    <d v="2020-10-18T00:00:00"/>
    <s v="Sun"/>
    <x v="5"/>
    <s v="2020"/>
    <d v="1899-12-30T21:59:00"/>
    <s v="Barry_Blumstein@gmail.com"/>
    <s v="Barry Blumstein"/>
    <x v="1"/>
    <s v="Castrop-Rauxel,Castrop-Rauxel//Germany"/>
    <s v="Castrop-Rauxel"/>
    <x v="108"/>
    <x v="2"/>
    <x v="0"/>
    <n v="13004"/>
    <n v="24"/>
    <s v="Xerox 1927"/>
    <x v="0"/>
    <n v="24.82"/>
    <n v="24"/>
    <n v="19.680000000000064"/>
    <n v="595.68000000000006"/>
  </r>
  <r>
    <s v="715-20-1673"/>
    <d v="2021-01-21T00:00:00"/>
    <s v="Thu"/>
    <x v="4"/>
    <s v="2021"/>
    <d v="1899-12-30T10:53:36"/>
    <s v="Paul_Gonzalez@gmail.com"/>
    <s v="Paul Gonzalez"/>
    <x v="0"/>
    <s v="Rodgau,Rodgau//Germany"/>
    <s v="Rodgau"/>
    <x v="144"/>
    <x v="2"/>
    <x v="1"/>
    <n v="12794"/>
    <n v="15"/>
    <s v="Samsung Galaxy Note 3"/>
    <x v="7"/>
    <n v="42.97"/>
    <n v="35"/>
    <n v="119.54999999999995"/>
    <n v="644.54999999999995"/>
  </r>
  <r>
    <s v="811-35-1094"/>
    <d v="2020-09-06T00:00:00"/>
    <s v="Sun"/>
    <x v="0"/>
    <s v="2020"/>
    <d v="1899-12-30T13:00:16"/>
    <s v="Raymond_Buch@gmail.com"/>
    <s v="Raymond Buch"/>
    <x v="0"/>
    <s v="Heppenheim,Heppenheim//Germany"/>
    <s v="Heppenheim"/>
    <x v="145"/>
    <x v="2"/>
    <x v="2"/>
    <n v="12376"/>
    <n v="10"/>
    <s v="Self-Adhesive Address Labels for Typewriters by Universal"/>
    <x v="0"/>
    <n v="93.2"/>
    <n v="53"/>
    <n v="402"/>
    <n v="932"/>
  </r>
  <r>
    <s v="699-88-1972"/>
    <d v="2020-10-13T00:00:00"/>
    <s v="Tue"/>
    <x v="5"/>
    <s v="2020"/>
    <d v="1899-12-30T07:42:47"/>
    <s v="Ken_Lonsdale@gmail.com"/>
    <s v="Ken Lonsdale"/>
    <x v="0"/>
    <s v="Willich,Willich//Germany"/>
    <s v="Willich"/>
    <x v="146"/>
    <x v="2"/>
    <x v="1"/>
    <n v="12736"/>
    <n v="72"/>
    <s v="Wirebound Message Book, 4 per Page"/>
    <x v="0"/>
    <n v="77.56"/>
    <n v="58"/>
    <n v="1408.3199999999997"/>
    <n v="5584.32"/>
  </r>
  <r>
    <s v="781-84-8059"/>
    <d v="2020-09-15T00:00:00"/>
    <s v="Tue"/>
    <x v="0"/>
    <s v="2020"/>
    <d v="1899-12-30T10:19:42"/>
    <s v="Jas_O'Carroll@gmail.com"/>
    <s v="Jas O'Carroll"/>
    <x v="1"/>
    <s v="Dillingen,Dillingen//Germany"/>
    <s v="Dillingen"/>
    <x v="147"/>
    <x v="2"/>
    <x v="1"/>
    <n v="13057"/>
    <n v="32"/>
    <s v="Staple magnet"/>
    <x v="0"/>
    <n v="83.14"/>
    <n v="73"/>
    <n v="324.48"/>
    <n v="2660.48"/>
  </r>
  <r>
    <s v="409-49-6995"/>
    <d v="2021-05-05T00:00:00"/>
    <s v="Wed"/>
    <x v="1"/>
    <s v="2021"/>
    <d v="1899-12-30T13:34:59"/>
    <s v="Rick_Bensley@gmail.com"/>
    <s v="Rick Bensley"/>
    <x v="0"/>
    <s v="Landshut,Landshut//Germany"/>
    <s v="Landshut"/>
    <x v="106"/>
    <x v="2"/>
    <x v="2"/>
    <n v="12461"/>
    <n v="57"/>
    <s v="Turquoise Lead Holder with Pocket Clip"/>
    <x v="0"/>
    <n v="94.26"/>
    <n v="80"/>
    <n v="812.82000000000062"/>
    <n v="5372.8200000000006"/>
  </r>
  <r>
    <s v="725-54-0677"/>
    <d v="2021-03-14T00:00:00"/>
    <s v="Sun"/>
    <x v="6"/>
    <s v="2021"/>
    <d v="1899-12-30T07:56:11"/>
    <s v="Claire_Gute@gmail.com"/>
    <s v="Claire Gute"/>
    <x v="0"/>
    <s v="Neumarkt,Neumarkt//Germany"/>
    <s v="Neumarkt"/>
    <x v="148"/>
    <x v="2"/>
    <x v="0"/>
    <n v="12460"/>
    <n v="99"/>
    <s v="Eldon Portable Mobile Manager"/>
    <x v="0"/>
    <n v="99.78"/>
    <n v="70"/>
    <n v="2948.2199999999993"/>
    <n v="9878.2199999999993"/>
  </r>
  <r>
    <s v="146-09-5432"/>
    <d v="2021-05-24T00:00:00"/>
    <s v="Mon"/>
    <x v="1"/>
    <s v="2021"/>
    <d v="1899-12-30T09:03:28"/>
    <s v="Grace_Kelly@gmail.com"/>
    <s v="Grace Kelly"/>
    <x v="1"/>
    <s v="Neumarkt,Neumarkt//Germany"/>
    <s v="Neumarkt"/>
    <x v="148"/>
    <x v="2"/>
    <x v="0"/>
    <n v="12354"/>
    <n v="92"/>
    <s v="Topipizole"/>
    <x v="5"/>
    <n v="45.35"/>
    <n v="21"/>
    <n v="2240.1999999999998"/>
    <n v="4172.2"/>
  </r>
  <r>
    <s v="377-79-7592"/>
    <d v="2021-03-14T00:00:00"/>
    <s v="Sun"/>
    <x v="6"/>
    <s v="2021"/>
    <d v="1899-12-30T12:16:16"/>
    <s v="Christopher_Schild@gmail.com"/>
    <s v="Christopher Schild"/>
    <x v="0"/>
    <s v="Kluczbork,Kluczbork//Poland"/>
    <s v="Kluczbork"/>
    <x v="123"/>
    <x v="1"/>
    <x v="0"/>
    <n v="12850"/>
    <n v="18"/>
    <s v="Enermax Aurora Lite Keyboard"/>
    <x v="7"/>
    <n v="71.459999999999994"/>
    <n v="61"/>
    <n v="188.27999999999997"/>
    <n v="1286.28"/>
  </r>
  <r>
    <s v="509-10-0516"/>
    <d v="2020-08-19T00:00:00"/>
    <s v="Wed"/>
    <x v="7"/>
    <s v="2020"/>
    <d v="1899-12-30T03:27:26"/>
    <s v="Erin_Mull@gmail.com"/>
    <s v="Erin Mull"/>
    <x v="1"/>
    <s v="Mikołów,Mikołów//Poland"/>
    <s v="Mikołów"/>
    <x v="35"/>
    <x v="1"/>
    <x v="0"/>
    <n v="12269"/>
    <n v="92"/>
    <s v="Ketastadil"/>
    <x v="3"/>
    <n v="90.22"/>
    <n v="50"/>
    <n v="3700.24"/>
    <n v="8300.24"/>
  </r>
  <r>
    <s v="595-94-9924"/>
    <d v="2020-11-01T00:00:00"/>
    <s v="Sun"/>
    <x v="9"/>
    <s v="2020"/>
    <d v="1899-12-30T10:56:31"/>
    <s v="Xylona_Preis@gmail.com"/>
    <s v="Xylona Preis"/>
    <x v="0"/>
    <s v="Bielsk Podlaski,Bielsk Podlaski//Poland"/>
    <s v="Bielsk Podlaski"/>
    <x v="33"/>
    <x v="1"/>
    <x v="0"/>
    <n v="12318"/>
    <n v="29"/>
    <s v="Ranediol"/>
    <x v="6"/>
    <n v="12.34"/>
    <n v="12"/>
    <n v="9.8600000000000136"/>
    <n v="357.86"/>
  </r>
  <r>
    <s v="865-41-9075"/>
    <d v="2021-06-07T00:00:00"/>
    <s v="Mon"/>
    <x v="11"/>
    <s v="2021"/>
    <d v="1899-12-30T10:04:11"/>
    <s v="Ruben_Dartt@gmail.com"/>
    <s v="Ruben Dartt"/>
    <x v="0"/>
    <s v="Świnoujście,Świnoujście//Poland"/>
    <s v="Świnoujście"/>
    <x v="131"/>
    <x v="1"/>
    <x v="1"/>
    <n v="12779"/>
    <n v="28"/>
    <s v="Memorex Mini Travel Drive 16 GB USB 2.0 Flash Drive"/>
    <x v="7"/>
    <n v="19.36"/>
    <n v="9"/>
    <n v="290.07999999999993"/>
    <n v="542.07999999999993"/>
  </r>
  <r>
    <s v="545-07-8534"/>
    <d v="2020-06-28T00:00:00"/>
    <s v="Sun"/>
    <x v="11"/>
    <s v="2020"/>
    <d v="1899-12-30T08:22:55"/>
    <s v="Ken_Heidel@gmail.com"/>
    <s v="Ken Heidel"/>
    <x v="1"/>
    <s v="Kamień Pomorski,Kamień Pomorski//Poland"/>
    <s v="Kamień Pomorski"/>
    <x v="38"/>
    <x v="1"/>
    <x v="0"/>
    <n v="12644"/>
    <n v="21"/>
    <s v="Ibico Laser Imprintable Binding System Covers"/>
    <x v="0"/>
    <n v="90.74"/>
    <n v="81"/>
    <n v="204.53999999999996"/>
    <n v="1905.54"/>
  </r>
  <r>
    <s v="118-62-1812"/>
    <d v="2020-07-05T00:00:00"/>
    <s v="Sun"/>
    <x v="2"/>
    <s v="2020"/>
    <d v="1899-12-30T08:22:38"/>
    <s v="Roy_Französisch@gmail.com"/>
    <s v="Roy Französisch"/>
    <x v="0"/>
    <s v="Kamień Pomorski,Kamień Pomorski//Poland"/>
    <s v="Kamień Pomorski"/>
    <x v="38"/>
    <x v="1"/>
    <x v="0"/>
    <n v="12786"/>
    <n v="80"/>
    <s v="Poly Designer Cover &amp; Back"/>
    <x v="0"/>
    <n v="72.78"/>
    <n v="52"/>
    <n v="1662.3999999999996"/>
    <n v="5822.4"/>
  </r>
  <r>
    <s v="450-42-3339"/>
    <d v="2021-06-14T00:00:00"/>
    <s v="Mon"/>
    <x v="11"/>
    <s v="2021"/>
    <d v="1899-12-30T08:19:29"/>
    <s v="Dorris_liebe@gmail.com"/>
    <s v="Dorris liebe"/>
    <x v="1"/>
    <s v="Głuchołazy,Głuchołazy//Poland"/>
    <s v="Głuchołazy"/>
    <x v="149"/>
    <x v="1"/>
    <x v="0"/>
    <n v="12921"/>
    <n v="65"/>
    <s v="Avery 480"/>
    <x v="0"/>
    <n v="10.99"/>
    <n v="7"/>
    <n v="259.35000000000002"/>
    <n v="714.35"/>
  </r>
  <r>
    <s v="851-98-3555"/>
    <d v="2021-03-31T00:00:00"/>
    <s v="Wed"/>
    <x v="6"/>
    <s v="2021"/>
    <d v="1899-12-30T12:45:41"/>
    <s v="Henry_MacAllister@gmail.com"/>
    <s v="Henry MacAllister"/>
    <x v="1"/>
    <s v="Biała Podlaska,Biała Podlaska//Poland"/>
    <s v="Biała Podlaska"/>
    <x v="150"/>
    <x v="1"/>
    <x v="0"/>
    <n v="12567"/>
    <n v="92"/>
    <s v="Nortel Business Series Terminal T7208 Digital phone"/>
    <x v="7"/>
    <n v="95.54"/>
    <n v="69"/>
    <n v="2441.6800000000003"/>
    <n v="8789.68"/>
  </r>
  <r>
    <s v="186-71-5196"/>
    <d v="2020-07-13T00:00:00"/>
    <s v="Mon"/>
    <x v="2"/>
    <s v="2020"/>
    <d v="1899-12-30T08:10:49"/>
    <s v="Victoria_Brennan@gmail.com"/>
    <s v="Victoria Brennan"/>
    <x v="1"/>
    <s v="Bytom,Bytom//Poland"/>
    <s v="Bytom"/>
    <x v="151"/>
    <x v="1"/>
    <x v="0"/>
    <n v="13086"/>
    <n v="88"/>
    <s v="Bush Westfield Collection Bookcases, Fully Assembled"/>
    <x v="2"/>
    <n v="62.85"/>
    <n v="50"/>
    <n v="1130.8000000000002"/>
    <n v="5530.8"/>
  </r>
  <r>
    <s v="624-01-8356"/>
    <d v="2021-01-27T00:00:00"/>
    <s v="Wed"/>
    <x v="4"/>
    <s v="2021"/>
    <d v="1899-12-30T04:23:11"/>
    <s v="Jeremy_Lonsdale@gmail.com"/>
    <s v="Jeremy Lonsdale"/>
    <x v="1"/>
    <s v="Mysłowice,Mysłowice//Poland"/>
    <s v="Mysłowice"/>
    <x v="152"/>
    <x v="1"/>
    <x v="0"/>
    <n v="12315"/>
    <n v="45"/>
    <s v="Pulmogen Alitora"/>
    <x v="8"/>
    <n v="38.47"/>
    <n v="31"/>
    <n v="336.14999999999986"/>
    <n v="1731.1499999999999"/>
  </r>
  <r>
    <s v="313-66-9943"/>
    <d v="2021-01-26T00:00:00"/>
    <s v="Tue"/>
    <x v="4"/>
    <s v="2021"/>
    <d v="1899-12-30T12:29:21"/>
    <s v="Maria_Bertelson@gmail.com"/>
    <s v="Maria Bertelson"/>
    <x v="0"/>
    <s v="Mülheim,Mülheim//Germany"/>
    <s v="Mülheim"/>
    <x v="97"/>
    <x v="2"/>
    <x v="0"/>
    <n v="12478"/>
    <n v="59"/>
    <s v="Speck Products Candyshell Flip Case"/>
    <x v="7"/>
    <n v="44.65"/>
    <n v="21"/>
    <n v="1395.35"/>
    <n v="2634.35"/>
  </r>
  <r>
    <s v="151-27-8496"/>
    <d v="2020-07-25T00:00:00"/>
    <s v="Sat"/>
    <x v="2"/>
    <s v="2020"/>
    <d v="1899-12-30T22:40:51"/>
    <s v="Mike_Vittorini@gmail.com"/>
    <s v="Mike Vittorini"/>
    <x v="0"/>
    <s v="Oberursel,Oberursel//Germany"/>
    <s v="Oberursel"/>
    <x v="93"/>
    <x v="2"/>
    <x v="0"/>
    <n v="13122"/>
    <n v="16"/>
    <s v="DAX Black Cherry Wood-Tone Poster Frame"/>
    <x v="2"/>
    <n v="82.34"/>
    <n v="50"/>
    <n v="517.44000000000005"/>
    <n v="1317.44"/>
  </r>
  <r>
    <s v="453-33-6436"/>
    <d v="2020-12-24T00:00:00"/>
    <s v="Thu"/>
    <x v="3"/>
    <s v="2020"/>
    <d v="1899-12-30T22:49:44"/>
    <s v="Astrea_Jones@gmail.com"/>
    <s v="Astrea Jones"/>
    <x v="1"/>
    <s v="Bergisch Gladbach,Bergisch Gladbach//Germany"/>
    <s v="Bergisch Gladbach"/>
    <x v="111"/>
    <x v="2"/>
    <x v="0"/>
    <n v="12755"/>
    <n v="40"/>
    <s v="Epson WorkForce WF-2530 All-in-One Printer, Copier Scanner"/>
    <x v="7"/>
    <n v="91.61"/>
    <n v="82"/>
    <n v="384.40000000000009"/>
    <n v="3664.4"/>
  </r>
  <r>
    <s v="522-57-8364"/>
    <d v="2021-01-13T00:00:00"/>
    <s v="Wed"/>
    <x v="4"/>
    <s v="2021"/>
    <d v="1899-12-30T18:46:26"/>
    <s v="Max_Jones@gmail.com"/>
    <s v="Max Jones"/>
    <x v="1"/>
    <s v="Darmstadt,Darmstadt//Germany"/>
    <s v="Darmstadt"/>
    <x v="153"/>
    <x v="2"/>
    <x v="0"/>
    <n v="12700"/>
    <n v="63"/>
    <s v="Wilson Jones “Snap” Scratch Pad Binder Tool for Ring Binders"/>
    <x v="0"/>
    <n v="49.33"/>
    <n v="42"/>
    <n v="461.78999999999996"/>
    <n v="3107.79"/>
  </r>
  <r>
    <s v="459-45-2396"/>
    <d v="2021-06-13T00:00:00"/>
    <s v="Sun"/>
    <x v="11"/>
    <s v="2021"/>
    <d v="1899-12-30T14:21:03"/>
    <s v="Nick_Zandusky@gmail.com"/>
    <s v="Nick Zandusky"/>
    <x v="1"/>
    <s v="Germering,Germering//Germany"/>
    <s v="Germering"/>
    <x v="154"/>
    <x v="2"/>
    <x v="1"/>
    <n v="13105"/>
    <n v="56"/>
    <s v="Message Book, Standard Line &quot;While You Were Out&quot;, 5 1/2&quot; X 4&quot;, 200 Sets/Book"/>
    <x v="0"/>
    <n v="36.909999999999997"/>
    <n v="22"/>
    <n v="834.96"/>
    <n v="2066.96"/>
  </r>
  <r>
    <s v="717-96-4189"/>
    <d v="2021-05-31T00:00:00"/>
    <s v="Mon"/>
    <x v="1"/>
    <s v="2021"/>
    <d v="1899-12-30T05:40:22"/>
    <s v="Valerie_Mitchum@gmail.com"/>
    <s v="Valerie Mitchum"/>
    <x v="0"/>
    <s v="Seelze,Seelze//Germany"/>
    <s v="Seelze"/>
    <x v="89"/>
    <x v="2"/>
    <x v="1"/>
    <n v="13049"/>
    <n v="89"/>
    <s v="Acme Preferred Stainless Steel Scissors"/>
    <x v="0"/>
    <n v="35.49"/>
    <n v="29"/>
    <n v="577.61000000000013"/>
    <n v="3158.61"/>
  </r>
  <r>
    <s v="722-13-2115"/>
    <d v="2020-07-03T00:00:00"/>
    <s v="Fri"/>
    <x v="2"/>
    <s v="2020"/>
    <d v="1899-12-30T19:01:48"/>
    <s v="Barry_Blumstein@gmail.com"/>
    <s v="Barry Blumstein"/>
    <x v="0"/>
    <s v="Bremerhaven,Bremerhaven//Germany"/>
    <s v="Bremerhaven"/>
    <x v="91"/>
    <x v="2"/>
    <x v="0"/>
    <n v="12167"/>
    <n v="35"/>
    <s v="Alisteride Pemidizem"/>
    <x v="8"/>
    <n v="96.58"/>
    <n v="62"/>
    <n v="1210.2999999999997"/>
    <n v="3380.2999999999997"/>
  </r>
  <r>
    <s v="749-81-8133"/>
    <d v="2020-07-27T00:00:00"/>
    <s v="Mon"/>
    <x v="2"/>
    <s v="2020"/>
    <d v="1899-12-30T23:05:25"/>
    <s v="Maya_Herman@gmail.com"/>
    <s v="Maya Herman"/>
    <x v="1"/>
    <s v="Ludwigsburg,Ludwigsburg//Germany"/>
    <s v="Ludwigsburg"/>
    <x v="139"/>
    <x v="2"/>
    <x v="0"/>
    <n v="12411"/>
    <n v="88"/>
    <s v="Atlantic Metals Mobile 3-Shelf Bookcases, Custom Colors"/>
    <x v="2"/>
    <n v="95.42"/>
    <n v="62"/>
    <n v="2940.9600000000009"/>
    <n v="8396.9600000000009"/>
  </r>
  <r>
    <s v="777-67-2495"/>
    <d v="2020-07-13T00:00:00"/>
    <s v="Mon"/>
    <x v="2"/>
    <s v="2020"/>
    <d v="1899-12-30T12:44:02"/>
    <s v="Steve_Nguyen@gmail.com"/>
    <s v="Steve Nguyen"/>
    <x v="1"/>
    <s v="Lehrte,Lehrte//Germany"/>
    <s v="Lehrte"/>
    <x v="50"/>
    <x v="2"/>
    <x v="1"/>
    <n v="12888"/>
    <n v="88"/>
    <s v="Dana Halogen Swing-Arm Architect Lamp"/>
    <x v="2"/>
    <n v="84.87"/>
    <n v="68"/>
    <n v="1484.5600000000004"/>
    <n v="7468.56"/>
  </r>
  <r>
    <s v="636-98-3364"/>
    <d v="2020-10-14T00:00:00"/>
    <s v="Wed"/>
    <x v="5"/>
    <s v="2020"/>
    <d v="1899-12-30T07:38:13"/>
    <s v="Eric_Murdock@gmail.com"/>
    <s v="Eric Murdock"/>
    <x v="0"/>
    <s v="Eisenach,Eisenach//Germany"/>
    <s v="Eisenach"/>
    <x v="77"/>
    <x v="2"/>
    <x v="1"/>
    <n v="12752"/>
    <n v="14"/>
    <s v="Hon Multipurpose Stacking Arm Chairs"/>
    <x v="2"/>
    <n v="98.53"/>
    <n v="72"/>
    <n v="371.42000000000007"/>
    <n v="1379.42"/>
  </r>
  <r>
    <s v="246-55-6923"/>
    <d v="2021-02-10T00:00:00"/>
    <s v="Wed"/>
    <x v="10"/>
    <s v="2021"/>
    <d v="1899-12-30T11:40:22"/>
    <s v="Maya_Herman@gmail.com"/>
    <s v="Maya Herman"/>
    <x v="0"/>
    <s v="Nordhausen,Nordhausen//Germany"/>
    <s v="Nordhausen"/>
    <x v="155"/>
    <x v="2"/>
    <x v="1"/>
    <n v="12413"/>
    <n v="41"/>
    <s v="Plantronics HL10 Handset Lifter"/>
    <x v="7"/>
    <n v="44.02"/>
    <n v="20"/>
    <n v="984.82000000000016"/>
    <n v="1804.8200000000002"/>
  </r>
  <r>
    <s v="181-82-6255"/>
    <d v="2021-05-10T00:00:00"/>
    <s v="Mon"/>
    <x v="1"/>
    <s v="2021"/>
    <d v="1899-12-30T00:23:08"/>
    <s v="Craig_Carreira@gmail.com"/>
    <s v="Craig Carreira"/>
    <x v="0"/>
    <s v="Mülheim,Mülheim//Germany"/>
    <s v="Mülheim"/>
    <x v="97"/>
    <x v="2"/>
    <x v="0"/>
    <n v="12936"/>
    <n v="61"/>
    <s v="Adams Telephone Message Book W/Dividers/Space For Phone Numbers, 5 1/4&quot;X8 1/2&quot;, 200/Messages"/>
    <x v="0"/>
    <n v="67.39"/>
    <n v="54"/>
    <n v="816.79"/>
    <n v="4110.79"/>
  </r>
  <r>
    <s v="838-02-1821"/>
    <d v="2020-09-04T00:00:00"/>
    <s v="Fri"/>
    <x v="0"/>
    <s v="2020"/>
    <d v="1899-12-30T00:59:00"/>
    <s v="Jack_Garza@gmail.com"/>
    <s v="Jack Garza"/>
    <x v="0"/>
    <s v="Soest,Soest//Germany"/>
    <s v="Soest"/>
    <x v="133"/>
    <x v="2"/>
    <x v="1"/>
    <n v="12815"/>
    <n v="80"/>
    <s v="Howard Miller 14-1/2&quot; Diameter Chrome Round Wall Clock"/>
    <x v="2"/>
    <n v="34.81"/>
    <n v="20"/>
    <n v="1184.8000000000002"/>
    <n v="2784.8"/>
  </r>
  <r>
    <s v="887-42-0517"/>
    <d v="2020-11-14T00:00:00"/>
    <s v="Sat"/>
    <x v="9"/>
    <s v="2020"/>
    <d v="1899-12-30T09:14:22"/>
    <s v="Maribeth_Dona@gmail.com"/>
    <s v="Maribeth Dona"/>
    <x v="0"/>
    <s v="Berlin,Berlin//Germany"/>
    <s v="Berlin"/>
    <x v="156"/>
    <x v="2"/>
    <x v="1"/>
    <n v="12298"/>
    <n v="59"/>
    <s v="Oxymotroban Fexoformin"/>
    <x v="3"/>
    <n v="39.9"/>
    <n v="27"/>
    <n v="761.09999999999991"/>
    <n v="2354.1"/>
  </r>
  <r>
    <s v="457-12-0244"/>
    <d v="2020-12-26T00:00:00"/>
    <s v="Sat"/>
    <x v="3"/>
    <s v="2020"/>
    <d v="1899-12-30T04:47:29"/>
    <s v="Ken_Heidel@gmail.com"/>
    <s v="Ken Heidel"/>
    <x v="1"/>
    <s v="Herten,Herten//Germany"/>
    <s v="Herten"/>
    <x v="76"/>
    <x v="2"/>
    <x v="0"/>
    <n v="12144"/>
    <n v="54"/>
    <s v="Acycnafine Microvate"/>
    <x v="5"/>
    <n v="14.48"/>
    <n v="9"/>
    <n v="295.92000000000007"/>
    <n v="781.92000000000007"/>
  </r>
  <r>
    <s v="226-34-0034"/>
    <d v="2020-09-27T00:00:00"/>
    <s v="Sun"/>
    <x v="0"/>
    <s v="2020"/>
    <d v="1899-12-30T00:06:10"/>
    <s v="Lindsay_Shagiari@gmail.com"/>
    <s v="Lindsay Shagiari"/>
    <x v="0"/>
    <s v="Bingen am Rhein,Bingen am Rhein//Germany"/>
    <s v="Bingen am Rhein"/>
    <x v="98"/>
    <x v="2"/>
    <x v="1"/>
    <n v="12786"/>
    <n v="63"/>
    <s v="Poly Designer Cover &amp; Back"/>
    <x v="0"/>
    <n v="72.78"/>
    <n v="52"/>
    <n v="1309.1400000000003"/>
    <n v="4585.1400000000003"/>
  </r>
  <r>
    <s v="321-49-7382"/>
    <d v="2020-10-18T00:00:00"/>
    <s v="Sun"/>
    <x v="5"/>
    <s v="2020"/>
    <d v="1899-12-30T14:27:14"/>
    <s v="Adam_Bellavance@gmail.com"/>
    <s v="Adam Bellavance"/>
    <x v="1"/>
    <s v="Magdeburg,Magdeburg//Germany"/>
    <s v="Magdeburg"/>
    <x v="157"/>
    <x v="2"/>
    <x v="1"/>
    <n v="12360"/>
    <n v="52"/>
    <s v="Trazozaprine"/>
    <x v="5"/>
    <n v="69.37"/>
    <n v="63"/>
    <n v="331.24000000000024"/>
    <n v="3607.2400000000002"/>
  </r>
  <r>
    <s v="397-25-8725"/>
    <d v="2021-02-27T00:00:00"/>
    <s v="Sat"/>
    <x v="10"/>
    <s v="2021"/>
    <d v="1899-12-30T00:59:14"/>
    <s v="Maribeth_Yedwab@gmail.com"/>
    <s v="Maribeth Yedwab"/>
    <x v="0"/>
    <s v="Hanau,Hanau//Germany"/>
    <s v="Hanau"/>
    <x v="62"/>
    <x v="2"/>
    <x v="2"/>
    <n v="12787"/>
    <n v="45"/>
    <s v="Premier Electric Letter Opener"/>
    <x v="0"/>
    <n v="37.32"/>
    <n v="31"/>
    <n v="284.40000000000009"/>
    <n v="1679.4"/>
  </r>
  <r>
    <s v="431-66-2305"/>
    <d v="2020-08-18T00:00:00"/>
    <s v="Tue"/>
    <x v="7"/>
    <s v="2020"/>
    <d v="1899-12-30T12:04:19"/>
    <s v="Russell_Applegate@gmail.com"/>
    <s v="Russell Applegate"/>
    <x v="1"/>
    <s v="Pirmasens,Pirmasens//Germany"/>
    <s v="Pirmasens"/>
    <x v="90"/>
    <x v="2"/>
    <x v="1"/>
    <n v="12448"/>
    <n v="27"/>
    <s v="6&quot; Cubicle Wall Clock, Black"/>
    <x v="2"/>
    <n v="78.13"/>
    <n v="69"/>
    <n v="246.50999999999976"/>
    <n v="2109.5099999999998"/>
  </r>
  <r>
    <s v="825-94-5922"/>
    <d v="2020-10-17T00:00:00"/>
    <s v="Sat"/>
    <x v="5"/>
    <s v="2020"/>
    <d v="1899-12-30T07:29:48"/>
    <s v="Alan_Dominguez@gmail.com"/>
    <s v="Alan Dominguez"/>
    <x v="0"/>
    <s v="Trier,Trier//Germany"/>
    <s v="Trier"/>
    <x v="41"/>
    <x v="2"/>
    <x v="2"/>
    <n v="12609"/>
    <n v="84"/>
    <s v="Sabrent 4-Port USB 2.0 Hub"/>
    <x v="7"/>
    <n v="65.180000000000007"/>
    <n v="58"/>
    <n v="603.1200000000008"/>
    <n v="5475.1200000000008"/>
  </r>
  <r>
    <s v="641-62-7288"/>
    <d v="2020-09-18T00:00:00"/>
    <s v="Fri"/>
    <x v="0"/>
    <s v="2020"/>
    <d v="1899-12-30T20:08:05"/>
    <s v="Lena_Hernandez@gmail.com"/>
    <s v="Lena Hernandez"/>
    <x v="1"/>
    <s v="Meppen,Meppen//Germany"/>
    <s v="Meppen"/>
    <x v="158"/>
    <x v="2"/>
    <x v="2"/>
    <n v="12448"/>
    <n v="44"/>
    <s v="6&quot; Cubicle Wall Clock, Black"/>
    <x v="2"/>
    <n v="78.13"/>
    <n v="69"/>
    <n v="401.7199999999998"/>
    <n v="3437.72"/>
  </r>
  <r>
    <s v="756-93-1854"/>
    <d v="2021-02-18T00:00:00"/>
    <s v="Thu"/>
    <x v="10"/>
    <s v="2021"/>
    <d v="1899-12-30T16:15:31"/>
    <s v="Ken_Black@gmail.com"/>
    <s v="Ken Black"/>
    <x v="1"/>
    <s v="Ingolstadt,Ingolstadt//Germany"/>
    <s v="Ingolstadt"/>
    <x v="159"/>
    <x v="2"/>
    <x v="2"/>
    <n v="12175"/>
    <n v="88"/>
    <s v="Amphesirox"/>
    <x v="8"/>
    <n v="56.11"/>
    <n v="35"/>
    <n v="1857.6800000000003"/>
    <n v="4937.68"/>
  </r>
  <r>
    <s v="243-55-8457"/>
    <d v="2021-04-09T00:00:00"/>
    <s v="Fri"/>
    <x v="8"/>
    <s v="2021"/>
    <d v="1899-12-30T05:34:27"/>
    <s v="Erin_Smith@gmail.com"/>
    <s v="Erin Smith"/>
    <x v="1"/>
    <s v="Ludwigsburg,Ludwigsburg//Germany"/>
    <s v="Ludwigsburg"/>
    <x v="139"/>
    <x v="2"/>
    <x v="2"/>
    <n v="12653"/>
    <n v="74"/>
    <s v="Newell 350"/>
    <x v="0"/>
    <n v="71.92"/>
    <n v="54"/>
    <n v="1326.08"/>
    <n v="5322.08"/>
  </r>
  <r>
    <s v="458-10-8612"/>
    <d v="2020-10-13T00:00:00"/>
    <s v="Tue"/>
    <x v="5"/>
    <s v="2020"/>
    <d v="1899-12-30T21:21:00"/>
    <s v="Alyssa_Crouse@gmail.com"/>
    <s v="Alyssa Crouse"/>
    <x v="0"/>
    <s v="Leichlingen,Leichlingen//Germany"/>
    <s v="Leichlingen"/>
    <x v="160"/>
    <x v="2"/>
    <x v="0"/>
    <n v="13066"/>
    <n v="91"/>
    <s v="GBC Ibimaster 500 Manual ProClick Binding System"/>
    <x v="0"/>
    <n v="74.44"/>
    <n v="57"/>
    <n v="1587.04"/>
    <n v="6774.04"/>
  </r>
  <r>
    <s v="501-61-1753"/>
    <d v="2020-07-29T00:00:00"/>
    <s v="Wed"/>
    <x v="2"/>
    <s v="2020"/>
    <d v="1899-12-30T02:35:49"/>
    <s v="Eric_Murdock@gmail.com"/>
    <s v="Eric Murdock"/>
    <x v="1"/>
    <s v="Esslingen,Esslingen//Germany"/>
    <s v="Esslingen"/>
    <x v="125"/>
    <x v="2"/>
    <x v="0"/>
    <n v="12645"/>
    <n v="59"/>
    <s v="Vinyl Coated Wire Paper Clips in Organizer Box, 800/Box"/>
    <x v="0"/>
    <n v="42.91"/>
    <n v="21"/>
    <n v="1292.6899999999996"/>
    <n v="2531.6899999999996"/>
  </r>
  <r>
    <s v="235-06-8510"/>
    <d v="2020-10-18T00:00:00"/>
    <s v="Sun"/>
    <x v="5"/>
    <s v="2020"/>
    <d v="1899-12-30T02:33:48"/>
    <s v="Gene_Hale@gmail.com"/>
    <s v="Gene Hale"/>
    <x v="1"/>
    <s v="Gaggenau,Gaggenau//Germany"/>
    <s v="Gaggenau"/>
    <x v="103"/>
    <x v="2"/>
    <x v="0"/>
    <n v="12282"/>
    <n v="21"/>
    <s v="Lovephilus"/>
    <x v="3"/>
    <n v="71.86"/>
    <n v="64"/>
    <n v="165.05999999999995"/>
    <n v="1509.06"/>
  </r>
  <r>
    <s v="433-08-7822"/>
    <d v="2021-05-15T00:00:00"/>
    <s v="Sat"/>
    <x v="1"/>
    <s v="2021"/>
    <d v="1899-12-30T21:27:17"/>
    <s v="Katrina_Willman@gmail.com"/>
    <s v="Katrina Willman"/>
    <x v="1"/>
    <s v="Iserlohn,Iserlohn//Germany"/>
    <s v="Iserlohn"/>
    <x v="161"/>
    <x v="2"/>
    <x v="2"/>
    <n v="12165"/>
    <n v="82"/>
    <s v="Alglutriptan"/>
    <x v="3"/>
    <n v="78.069999999999993"/>
    <n v="65"/>
    <n v="1071.7399999999998"/>
    <n v="6401.74"/>
  </r>
  <r>
    <s v="361-85-2571"/>
    <d v="2021-05-16T00:00:00"/>
    <s v="Sun"/>
    <x v="1"/>
    <s v="2021"/>
    <d v="1899-12-30T00:50:40"/>
    <s v="Laurel_Elliston@gmail.com"/>
    <s v="Laurel Elliston"/>
    <x v="1"/>
    <s v="Hanau,Hanau//Germany"/>
    <s v="Hanau"/>
    <x v="62"/>
    <x v="2"/>
    <x v="2"/>
    <n v="12300"/>
    <n v="15"/>
    <s v="Panpion"/>
    <x v="8"/>
    <n v="95.58"/>
    <n v="80"/>
    <n v="233.70000000000005"/>
    <n v="1433.7"/>
  </r>
  <r>
    <s v="131-70-8179"/>
    <d v="2020-08-03T00:00:00"/>
    <s v="Mon"/>
    <x v="7"/>
    <s v="2020"/>
    <d v="1899-12-30T18:13:27"/>
    <s v="Ted_Butterfield@gmail.com"/>
    <s v="Ted Butterfield"/>
    <x v="0"/>
    <s v="Bühl,Bühl//Germany"/>
    <s v="Bühl"/>
    <x v="64"/>
    <x v="2"/>
    <x v="1"/>
    <n v="13036"/>
    <n v="93"/>
    <s v="Global Airflow Leather Mesh Back Chair, Black"/>
    <x v="2"/>
    <n v="27.73"/>
    <n v="13"/>
    <n v="1369.8899999999999"/>
    <n v="2578.89"/>
  </r>
  <r>
    <s v="500-02-2261"/>
    <d v="2021-04-22T00:00:00"/>
    <s v="Thu"/>
    <x v="8"/>
    <s v="2021"/>
    <d v="1899-12-30T14:05:50"/>
    <s v="Cassandra_Brandow@gmail.com"/>
    <s v="Cassandra Brandow"/>
    <x v="1"/>
    <s v="Neumarkt,Neumarkt//Germany"/>
    <s v="Neumarkt"/>
    <x v="148"/>
    <x v="2"/>
    <x v="1"/>
    <n v="12700"/>
    <n v="55"/>
    <s v="Wilson Jones “Snap” Scratch Pad Binder Tool for Ring Binders"/>
    <x v="0"/>
    <n v="49.33"/>
    <n v="42"/>
    <n v="403.15000000000009"/>
    <n v="2713.15"/>
  </r>
  <r>
    <s v="720-72-2436"/>
    <d v="2020-11-14T00:00:00"/>
    <s v="Sat"/>
    <x v="9"/>
    <s v="2020"/>
    <d v="1899-12-30T11:38:24"/>
    <s v="Logan_Haushalter@gmail.com"/>
    <s v="Logan Haushalter"/>
    <x v="0"/>
    <s v="Nürtingen,Nürtingen//Germany"/>
    <s v="Nürtingen"/>
    <x v="73"/>
    <x v="2"/>
    <x v="0"/>
    <n v="12716"/>
    <n v="75"/>
    <s v="Hon Practical Foundations 30 x 60 Training Table, Light Gray/Charcoal"/>
    <x v="2"/>
    <n v="92.98"/>
    <n v="60"/>
    <n v="2473.5"/>
    <n v="6973.5"/>
  </r>
  <r>
    <s v="702-83-5291"/>
    <d v="2021-04-14T00:00:00"/>
    <s v="Wed"/>
    <x v="8"/>
    <s v="2021"/>
    <d v="1899-12-30T15:07:33"/>
    <s v="Raymond_Buch@gmail.com"/>
    <s v="Raymond Buch"/>
    <x v="1"/>
    <s v="Merzig,Merzig//Germany"/>
    <s v="Merzig"/>
    <x v="78"/>
    <x v="2"/>
    <x v="0"/>
    <n v="12184"/>
    <n v="65"/>
    <s v="Apronazol"/>
    <x v="6"/>
    <n v="91.4"/>
    <n v="81"/>
    <n v="676"/>
    <n v="5941"/>
  </r>
  <r>
    <s v="809-69-9497"/>
    <d v="2020-09-06T00:00:00"/>
    <s v="Sun"/>
    <x v="0"/>
    <s v="2020"/>
    <d v="1899-12-30T04:58:01"/>
    <s v="John_Lucas@gmail.com"/>
    <s v="John Lucas"/>
    <x v="0"/>
    <s v="Lippstadt,Lippstadt//Germany"/>
    <s v="Lippstadt"/>
    <x v="49"/>
    <x v="2"/>
    <x v="0"/>
    <n v="12636"/>
    <n v="63"/>
    <s v="Premier Automatic Letter Opener"/>
    <x v="0"/>
    <n v="69.400000000000006"/>
    <n v="58"/>
    <n v="718.20000000000073"/>
    <n v="4372.2000000000007"/>
  </r>
  <r>
    <s v="449-16-6770"/>
    <d v="2021-01-25T00:00:00"/>
    <s v="Mon"/>
    <x v="4"/>
    <s v="2021"/>
    <d v="1899-12-30T17:29:36"/>
    <s v="Claudia_Bergmann@gmail.com"/>
    <s v="Claudia Bergmann"/>
    <x v="1"/>
    <s v="Koblenz,Koblenz//Germany"/>
    <s v="Koblenz"/>
    <x v="135"/>
    <x v="2"/>
    <x v="0"/>
    <n v="12836"/>
    <n v="25"/>
    <s v="Motorola HK250 Universal Bluetooth Headset"/>
    <x v="7"/>
    <n v="19.77"/>
    <n v="13"/>
    <n v="169.25"/>
    <n v="494.25"/>
  </r>
  <r>
    <s v="333-23-2632"/>
    <d v="2021-05-04T00:00:00"/>
    <s v="Tue"/>
    <x v="1"/>
    <s v="2021"/>
    <d v="1899-12-30T02:30:28"/>
    <s v="Helen_Andreada@gmail.com"/>
    <s v="Helen Andreada"/>
    <x v="1"/>
    <s v="Nürtingen,Nürtingen//Germany"/>
    <s v="Nürtingen"/>
    <x v="73"/>
    <x v="2"/>
    <x v="0"/>
    <n v="12177"/>
    <n v="53"/>
    <s v="Ampysin"/>
    <x v="3"/>
    <n v="98.7"/>
    <n v="57"/>
    <n v="2210.1000000000004"/>
    <n v="5231.1000000000004"/>
  </r>
  <r>
    <s v="489-82-1237"/>
    <d v="2021-01-03T00:00:00"/>
    <s v="Sun"/>
    <x v="4"/>
    <s v="2021"/>
    <d v="1899-12-30T02:47:03"/>
    <s v="Ryan_Crowe@gmail.com"/>
    <s v="Ryan Crowe"/>
    <x v="1"/>
    <s v="Langen,Langen//Germany"/>
    <s v="Langen"/>
    <x v="96"/>
    <x v="2"/>
    <x v="0"/>
    <n v="12134"/>
    <n v="83"/>
    <s v="Abatatriptan"/>
    <x v="6"/>
    <n v="74.69"/>
    <n v="55"/>
    <n v="1634.2699999999995"/>
    <n v="6199.2699999999995"/>
  </r>
  <r>
    <s v="859-97-6048"/>
    <d v="2021-02-04T00:00:00"/>
    <s v="Thu"/>
    <x v="10"/>
    <s v="2021"/>
    <d v="1899-12-30T11:26:06"/>
    <s v="Ruben_Ausman@gmail.com"/>
    <s v="Ruben Ausman"/>
    <x v="1"/>
    <s v="Salzwedel,Salzwedel//Germany"/>
    <s v="Salzwedel"/>
    <x v="92"/>
    <x v="2"/>
    <x v="0"/>
    <n v="12310"/>
    <n v="48"/>
    <s v="Proprabax"/>
    <x v="3"/>
    <n v="22.17"/>
    <n v="6"/>
    <n v="776.16000000000008"/>
    <n v="1064.1600000000001"/>
  </r>
  <r>
    <s v="676-10-2200"/>
    <d v="2020-12-12T00:00:00"/>
    <s v="Sat"/>
    <x v="3"/>
    <s v="2020"/>
    <d v="1899-12-30T11:46:04"/>
    <s v="Cynthia_Voltz@gmail.com"/>
    <s v="Cynthia Voltz"/>
    <x v="0"/>
    <s v="Fürstenfeldbruck,Fürstenfeldbruck//Germany"/>
    <s v="Fürstenfeldbruck"/>
    <x v="162"/>
    <x v="2"/>
    <x v="0"/>
    <n v="12237"/>
    <n v="66"/>
    <s v="Epzipitant"/>
    <x v="3"/>
    <n v="58.26"/>
    <n v="22"/>
    <n v="2393.16"/>
    <n v="3845.16"/>
  </r>
  <r>
    <s v="373-88-1424"/>
    <d v="2021-05-18T00:00:00"/>
    <s v="Tue"/>
    <x v="1"/>
    <s v="2021"/>
    <d v="1899-12-30T00:57:58"/>
    <s v="Alan_Dominguez@gmail.com"/>
    <s v="Alan Dominguez"/>
    <x v="0"/>
    <s v="Regensburg,Regensburg//Germany"/>
    <s v="Regensburg"/>
    <x v="163"/>
    <x v="2"/>
    <x v="0"/>
    <n v="12586"/>
    <n v="50"/>
    <s v="Global Low Back Tilter Chair"/>
    <x v="2"/>
    <n v="63.61"/>
    <n v="52"/>
    <n v="580.5"/>
    <n v="3180.5"/>
  </r>
  <r>
    <s v="365-16-4334"/>
    <d v="2021-06-13T00:00:00"/>
    <s v="Sun"/>
    <x v="11"/>
    <s v="2021"/>
    <d v="1899-12-30T08:02:03"/>
    <s v="Jennifer_Braxton@gmail.com"/>
    <s v="Jennifer Braxton"/>
    <x v="0"/>
    <s v="Emmendingen,Emmendingen//Germany"/>
    <s v="Emmendingen"/>
    <x v="102"/>
    <x v="2"/>
    <x v="0"/>
    <n v="12668"/>
    <n v="78"/>
    <s v="OIC Binder Clips"/>
    <x v="0"/>
    <n v="28.32"/>
    <n v="9"/>
    <n v="1506.96"/>
    <n v="2208.96"/>
  </r>
  <r>
    <s v="503-21-4385"/>
    <d v="2020-11-22T00:00:00"/>
    <s v="Sun"/>
    <x v="9"/>
    <s v="2020"/>
    <d v="1899-12-30T21:02:47"/>
    <s v="Allen_Rosenblatt@gmail.com"/>
    <s v="Allen Rosenblatt"/>
    <x v="1"/>
    <s v="Norderstedt,Norderstedt//Germany"/>
    <s v="Norderstedt"/>
    <x v="60"/>
    <x v="2"/>
    <x v="0"/>
    <n v="12787"/>
    <n v="36"/>
    <s v="Premier Electric Letter Opener"/>
    <x v="0"/>
    <n v="37.32"/>
    <n v="31"/>
    <n v="227.51999999999998"/>
    <n v="1343.52"/>
  </r>
  <r>
    <s v="305-89-2768"/>
    <d v="2020-11-19T00:00:00"/>
    <s v="Thu"/>
    <x v="9"/>
    <s v="2020"/>
    <d v="1899-12-30T14:18:03"/>
    <s v="Brosina_Hoffman@gmail.com"/>
    <s v="Brosina Hoffman"/>
    <x v="0"/>
    <s v="Paderborn,Paderborn//Germany"/>
    <s v="Paderborn"/>
    <x v="164"/>
    <x v="2"/>
    <x v="0"/>
    <n v="12747"/>
    <n v="18"/>
    <s v="American Pencil"/>
    <x v="0"/>
    <n v="80.930000000000007"/>
    <n v="61"/>
    <n v="358.74000000000024"/>
    <n v="1456.7400000000002"/>
  </r>
  <r>
    <s v="574-80-1489"/>
    <d v="2020-10-04T00:00:00"/>
    <s v="Sun"/>
    <x v="5"/>
    <s v="2020"/>
    <d v="1899-12-30T18:42:26"/>
    <s v="Patrick_O'Donnell@gmail.com"/>
    <s v="Patrick O'Donnell"/>
    <x v="1"/>
    <s v="Nürtingen,Nürtingen//Germany"/>
    <s v="Nürtingen"/>
    <x v="73"/>
    <x v="2"/>
    <x v="0"/>
    <n v="12352"/>
    <n v="52"/>
    <s v="Tiaracil"/>
    <x v="1"/>
    <n v="94.87"/>
    <n v="81"/>
    <n v="721.23999999999978"/>
    <n v="4933.24"/>
  </r>
  <r>
    <s v="784-08-0310"/>
    <d v="2020-11-04T00:00:00"/>
    <s v="Wed"/>
    <x v="9"/>
    <s v="2020"/>
    <d v="1899-12-30T03:43:38"/>
    <s v="Odella_Nelson@gmail.com"/>
    <s v="Odella Nelson"/>
    <x v="1"/>
    <s v="Dillingen,Dillingen//Germany"/>
    <s v="Dillingen"/>
    <x v="147"/>
    <x v="2"/>
    <x v="1"/>
    <n v="12948"/>
    <n v="73"/>
    <s v="Bush Andora Bookcase, Maple/Graphite Gray Finish"/>
    <x v="2"/>
    <n v="48.62"/>
    <n v="22"/>
    <n v="1943.2599999999998"/>
    <n v="3549.2599999999998"/>
  </r>
  <r>
    <s v="200-40-6154"/>
    <d v="2020-08-20T00:00:00"/>
    <s v="Thu"/>
    <x v="7"/>
    <s v="2020"/>
    <d v="1899-12-30T12:30:42"/>
    <s v="Sally_Knutson@gmail.com"/>
    <s v="Sally Knutson"/>
    <x v="0"/>
    <s v="Wermelskirchen,Wermelskirchen//Germany"/>
    <s v="Wermelskirchen"/>
    <x v="165"/>
    <x v="2"/>
    <x v="1"/>
    <n v="12857"/>
    <n v="74"/>
    <s v="HON 5400 Series Task Chairs for Big and Tall"/>
    <x v="2"/>
    <n v="36.770000000000003"/>
    <n v="31"/>
    <n v="426.98"/>
    <n v="2720.98"/>
  </r>
  <r>
    <s v="846-10-0341"/>
    <d v="2021-03-31T00:00:00"/>
    <s v="Wed"/>
    <x v="6"/>
    <s v="2021"/>
    <d v="1899-12-30T07:38:23"/>
    <s v="Clay_Cheatham@gmail.com"/>
    <s v="Clay Cheatham"/>
    <x v="0"/>
    <s v="Elmshorn,Elmshorn//Germany"/>
    <s v="Elmshorn"/>
    <x v="59"/>
    <x v="2"/>
    <x v="1"/>
    <n v="12160"/>
    <n v="99"/>
    <s v="Albudazole Erobloc"/>
    <x v="8"/>
    <n v="33.520000000000003"/>
    <n v="27"/>
    <n v="645.48000000000047"/>
    <n v="3318.4800000000005"/>
  </r>
  <r>
    <s v="577-34-7579"/>
    <d v="2021-02-14T00:00:00"/>
    <s v="Sun"/>
    <x v="10"/>
    <s v="2021"/>
    <d v="1899-12-30T21:19:17"/>
    <s v="David_Bremer@gmail.com"/>
    <s v="David Bremer"/>
    <x v="1"/>
    <s v="Horb am Neckar,Horb am Neckar//Germany"/>
    <s v="Horb am Neckar"/>
    <x v="166"/>
    <x v="2"/>
    <x v="0"/>
    <n v="12356"/>
    <n v="16"/>
    <s v="Tracdomide"/>
    <x v="1"/>
    <n v="11.81"/>
    <n v="10"/>
    <n v="28.960000000000008"/>
    <n v="188.96"/>
  </r>
  <r>
    <s v="430-02-3888"/>
    <d v="2020-10-11T00:00:00"/>
    <s v="Sun"/>
    <x v="5"/>
    <s v="2020"/>
    <d v="1899-12-30T09:16:25"/>
    <s v="Claudia_Bergmann@gmail.com"/>
    <s v="Claudia Bergmann"/>
    <x v="0"/>
    <s v="Neuwied,Neuwied//Germany"/>
    <s v="Neuwied"/>
    <x v="42"/>
    <x v="2"/>
    <x v="0"/>
    <n v="12740"/>
    <n v="14"/>
    <s v="Xerox 1908"/>
    <x v="0"/>
    <n v="53.65"/>
    <n v="31"/>
    <n v="317.10000000000002"/>
    <n v="751.1"/>
  </r>
  <r>
    <s v="867-47-1948"/>
    <d v="2020-10-06T00:00:00"/>
    <s v="Tue"/>
    <x v="5"/>
    <s v="2020"/>
    <d v="1899-12-30T20:52:15"/>
    <s v="Katherine_Ducich@gmail.com"/>
    <s v="Katherine Ducich"/>
    <x v="1"/>
    <s v="Mülheim,Mülheim//Germany"/>
    <s v="Mülheim"/>
    <x v="97"/>
    <x v="2"/>
    <x v="0"/>
    <n v="12754"/>
    <n v="28"/>
    <s v="GBC VeloBinder Manual Binding System"/>
    <x v="0"/>
    <n v="71.680000000000007"/>
    <n v="64"/>
    <n v="215.04000000000019"/>
    <n v="2007.0400000000002"/>
  </r>
  <r>
    <s v="384-59-6655"/>
    <d v="2020-12-04T00:00:00"/>
    <s v="Fri"/>
    <x v="3"/>
    <s v="2020"/>
    <d v="1899-12-30T11:02:41"/>
    <s v="Maria_Bertelson@gmail.com"/>
    <s v="Maria Bertelson"/>
    <x v="0"/>
    <s v="Gera,Gera//Germany"/>
    <s v="Gera"/>
    <x v="167"/>
    <x v="2"/>
    <x v="0"/>
    <n v="12253"/>
    <n v="47"/>
    <s v="Hemavate Spirolinum"/>
    <x v="5"/>
    <n v="53.44"/>
    <n v="40"/>
    <n v="631.67999999999984"/>
    <n v="2511.6799999999998"/>
  </r>
  <r>
    <s v="256-58-3609"/>
    <d v="2020-10-11T00:00:00"/>
    <s v="Sun"/>
    <x v="5"/>
    <s v="2020"/>
    <d v="1899-12-30T11:25:39"/>
    <s v="Victor_Preis@gmail.com"/>
    <s v="Victor Preis"/>
    <x v="1"/>
    <s v="Meppen,Meppen//Germany"/>
    <s v="Meppen"/>
    <x v="158"/>
    <x v="2"/>
    <x v="0"/>
    <n v="12154"/>
    <n v="56"/>
    <s v="Afluferon Entrarenone"/>
    <x v="4"/>
    <n v="86.04"/>
    <n v="80"/>
    <n v="338.24000000000069"/>
    <n v="4818.2400000000007"/>
  </r>
  <r>
    <s v="324-92-3863"/>
    <d v="2020-10-17T00:00:00"/>
    <s v="Sat"/>
    <x v="5"/>
    <s v="2020"/>
    <d v="1899-12-30T16:34:08"/>
    <s v="Bradley_Nguyen@gmail.com"/>
    <s v="Bradley Nguyen"/>
    <x v="1"/>
    <s v="Lübeck,Lübeck//Germany"/>
    <s v="Lübeck"/>
    <x v="168"/>
    <x v="2"/>
    <x v="0"/>
    <n v="12409"/>
    <n v="77"/>
    <s v="Electrix Architect's Clamp-On Swing Arm Lamp, Black"/>
    <x v="2"/>
    <n v="47.97"/>
    <n v="38"/>
    <n v="767.69"/>
    <n v="3693.69"/>
  </r>
  <r>
    <s v="593-08-5916"/>
    <d v="2021-05-01T00:00:00"/>
    <s v="Sat"/>
    <x v="1"/>
    <s v="2021"/>
    <d v="1899-12-30T20:46:15"/>
    <s v="Katrina_Willman@gmail.com"/>
    <s v="Katrina Willman"/>
    <x v="0"/>
    <s v="Ettlingen,Ettlingen//Germany"/>
    <s v="Ettlingen"/>
    <x v="51"/>
    <x v="2"/>
    <x v="2"/>
    <n v="12405"/>
    <n v="38"/>
    <s v="Acco Pressboard Covers with Storage Hooks, 14 7/8&quot; x 11&quot;, Executive Red"/>
    <x v="0"/>
    <n v="21.12"/>
    <n v="11"/>
    <n v="384.56000000000006"/>
    <n v="802.56000000000006"/>
  </r>
  <r>
    <s v="364-34-2972"/>
    <d v="2021-02-13T00:00:00"/>
    <s v="Sat"/>
    <x v="10"/>
    <s v="2021"/>
    <d v="1899-12-30T18:53:33"/>
    <s v="Bradley_Nguyen@gmail.com"/>
    <s v="Bradley Nguyen"/>
    <x v="0"/>
    <s v="Ettlingen,Ettlingen//Germany"/>
    <s v="Ettlingen"/>
    <x v="51"/>
    <x v="2"/>
    <x v="2"/>
    <n v="12358"/>
    <n v="94"/>
    <s v="Travosoline Capolac"/>
    <x v="1"/>
    <n v="43.25"/>
    <n v="28"/>
    <n v="1433.5"/>
    <n v="4065.5"/>
  </r>
  <r>
    <s v="794-42-3736"/>
    <d v="2021-04-19T00:00:00"/>
    <s v="Mon"/>
    <x v="8"/>
    <s v="2021"/>
    <d v="1899-12-30T08:49:19"/>
    <s v="Jack_Garza@gmail.com"/>
    <s v="Jack Garza"/>
    <x v="0"/>
    <s v="Weinheim,Weinheim//Germany"/>
    <s v="Weinheim"/>
    <x v="47"/>
    <x v="2"/>
    <x v="2"/>
    <n v="12939"/>
    <n v="61"/>
    <s v="Southworth 100% Résumé Paper, 24lb."/>
    <x v="0"/>
    <n v="77.47"/>
    <n v="51"/>
    <n v="1614.67"/>
    <n v="4725.67"/>
  </r>
  <r>
    <s v="172-42-8274"/>
    <d v="2020-12-24T00:00:00"/>
    <s v="Thu"/>
    <x v="3"/>
    <s v="2020"/>
    <d v="1899-12-30T09:28:29"/>
    <s v="Claire_Gute@gmail.com"/>
    <s v="Claire Gute"/>
    <x v="1"/>
    <s v="Mannheim,Mannheim//Germany"/>
    <s v="Mannheim"/>
    <x v="99"/>
    <x v="2"/>
    <x v="2"/>
    <n v="12159"/>
    <n v="31"/>
    <s v="Alarudin Azarolac"/>
    <x v="5"/>
    <n v="52.59"/>
    <n v="35"/>
    <n v="545.29000000000019"/>
    <n v="1630.2900000000002"/>
  </r>
  <r>
    <s v="558-60-5016"/>
    <d v="2021-01-20T00:00:00"/>
    <s v="Wed"/>
    <x v="4"/>
    <s v="2021"/>
    <d v="1899-12-30T19:28:36"/>
    <s v="Dave_Kipp@gmail.com"/>
    <s v="Dave Kipp"/>
    <x v="1"/>
    <s v="Fürstenfeldbruck,Fürstenfeldbruck//Germany"/>
    <s v="Fürstenfeldbruck"/>
    <x v="162"/>
    <x v="2"/>
    <x v="2"/>
    <n v="12546"/>
    <n v="31"/>
    <s v="Imation Secure+ Hardware Encrypted USB 2.0 Flash Drive; 16GB"/>
    <x v="7"/>
    <n v="20.97"/>
    <n v="9"/>
    <n v="371.06999999999994"/>
    <n v="650.06999999999994"/>
  </r>
  <r>
    <s v="195-06-0432"/>
    <d v="2021-03-14T00:00:00"/>
    <s v="Sun"/>
    <x v="6"/>
    <s v="2021"/>
    <d v="1899-12-30T07:55:13"/>
    <s v="Joni_Blumstein@gmail.com"/>
    <s v="Joni Blumstein"/>
    <x v="1"/>
    <s v="Alzey,Alzey//Germany"/>
    <s v="Alzey"/>
    <x v="65"/>
    <x v="2"/>
    <x v="2"/>
    <n v="12807"/>
    <n v="69"/>
    <s v="Square Credit Card Reader"/>
    <x v="7"/>
    <n v="33.64"/>
    <n v="27"/>
    <n v="458.15999999999985"/>
    <n v="2321.16"/>
  </r>
  <r>
    <s v="605-03-2706"/>
    <d v="2020-11-27T00:00:00"/>
    <s v="Fri"/>
    <x v="9"/>
    <s v="2020"/>
    <d v="1899-12-30T16:59:03"/>
    <s v="Alan_Hwang@gmail.com"/>
    <s v="Alan Hwang"/>
    <x v="1"/>
    <s v="Mülheim,Mülheim//Germany"/>
    <s v="Mülheim"/>
    <x v="97"/>
    <x v="2"/>
    <x v="1"/>
    <n v="12604"/>
    <n v="25"/>
    <s v="Wirebound Message Books, Two 4 1/4&quot; x 5&quot; Forms per Page"/>
    <x v="0"/>
    <n v="83.77"/>
    <n v="52"/>
    <n v="794.25"/>
    <n v="2094.25"/>
  </r>
  <r>
    <s v="214-30-2776"/>
    <d v="2020-07-20T00:00:00"/>
    <s v="Mon"/>
    <x v="2"/>
    <s v="2020"/>
    <d v="1899-12-30T00:49:17"/>
    <s v="David_Bremer@gmail.com"/>
    <s v="David Bremer"/>
    <x v="1"/>
    <s v="Bergisch Gladbach,Bergisch Gladbach//Germany"/>
    <s v="Bergisch Gladbach"/>
    <x v="111"/>
    <x v="2"/>
    <x v="0"/>
    <n v="12494"/>
    <n v="58"/>
    <s v="Global Deluxe High-Back Manager's Chair"/>
    <x v="2"/>
    <n v="80.959999999999994"/>
    <n v="69"/>
    <n v="693.67999999999938"/>
    <n v="4695.6799999999994"/>
  </r>
  <r>
    <s v="746-04-1077"/>
    <d v="2021-06-16T00:00:00"/>
    <s v="Wed"/>
    <x v="11"/>
    <s v="2021"/>
    <d v="1899-12-30T03:54:15"/>
    <s v="Brosina_Hoffman@gmail.com"/>
    <s v="Brosina Hoffman"/>
    <x v="1"/>
    <s v="Bramsche,Bramsche//Germany"/>
    <s v="Bramsche"/>
    <x v="169"/>
    <x v="2"/>
    <x v="1"/>
    <n v="13105"/>
    <n v="38"/>
    <s v="Message Book, Standard Line &quot;While You Were Out&quot;, 5 1/2&quot; X 4&quot;, 200 Sets/Book"/>
    <x v="0"/>
    <n v="36.909999999999997"/>
    <n v="22"/>
    <n v="566.57999999999993"/>
    <n v="1402.58"/>
  </r>
  <r>
    <s v="448-34-8700"/>
    <d v="2020-08-09T00:00:00"/>
    <s v="Sun"/>
    <x v="7"/>
    <s v="2020"/>
    <d v="1899-12-30T23:35:00"/>
    <s v="Laurel_Elliston@gmail.com"/>
    <s v="Laurel Elliston"/>
    <x v="1"/>
    <s v="Oberursel,Oberursel//Germany"/>
    <s v="Oberursel"/>
    <x v="93"/>
    <x v="2"/>
    <x v="0"/>
    <n v="12581"/>
    <n v="67"/>
    <s v="Swingline SM12-08 MicroCut Jam Free Shredder"/>
    <x v="7"/>
    <n v="45.74"/>
    <n v="24"/>
    <n v="1456.58"/>
    <n v="3064.58"/>
  </r>
  <r>
    <s v="452-04-8808"/>
    <d v="2020-07-28T00:00:00"/>
    <s v="Tue"/>
    <x v="2"/>
    <s v="2020"/>
    <d v="1899-12-30T23:21:44"/>
    <s v="Shirley_Jackson@gmail.com"/>
    <s v="Shirley Jackson"/>
    <x v="1"/>
    <s v="Ingolstadt,Ingolstadt//Germany"/>
    <s v="Ingolstadt"/>
    <x v="159"/>
    <x v="2"/>
    <x v="0"/>
    <n v="12396"/>
    <n v="61"/>
    <s v="Acco Six-Outlet Power Strip, 4' Cord Length"/>
    <x v="0"/>
    <n v="38.299999999999997"/>
    <n v="24"/>
    <n v="872.29999999999973"/>
    <n v="2336.2999999999997"/>
  </r>
  <r>
    <s v="531-56-4728"/>
    <d v="2021-05-24T00:00:00"/>
    <s v="Mon"/>
    <x v="1"/>
    <s v="2021"/>
    <d v="1899-12-30T23:51:25"/>
    <s v="Emily_Burns@gmail.com"/>
    <s v="Emily Burns"/>
    <x v="1"/>
    <s v="Crailsheim,Crailsheim//Germany"/>
    <s v="Crailsheim"/>
    <x v="83"/>
    <x v="2"/>
    <x v="0"/>
    <n v="12379"/>
    <n v="100"/>
    <s v="Eldon Expressions Wood and Plastic Desk Accessories, Cherry Wood"/>
    <x v="2"/>
    <n v="47.59"/>
    <n v="36"/>
    <n v="1159"/>
    <n v="4759"/>
  </r>
  <r>
    <s v="744-82-9138"/>
    <d v="2020-06-30T00:00:00"/>
    <s v="Tue"/>
    <x v="11"/>
    <s v="2020"/>
    <d v="1899-12-30T07:35:22"/>
    <s v="Lynn_Smith@gmail.com"/>
    <s v="Lynn Smith"/>
    <x v="1"/>
    <s v="Lohne,Lohne//Germany"/>
    <s v="Lohne"/>
    <x v="46"/>
    <x v="2"/>
    <x v="0"/>
    <n v="12718"/>
    <n v="97"/>
    <s v="Lexmark MarkNet N8150 Wireless Print Server"/>
    <x v="7"/>
    <n v="63.06"/>
    <n v="54"/>
    <n v="878.82000000000062"/>
    <n v="6116.8200000000006"/>
  </r>
  <r>
    <s v="883-69-1285"/>
    <d v="2021-03-19T00:00:00"/>
    <s v="Fri"/>
    <x v="6"/>
    <s v="2021"/>
    <d v="1899-12-30T18:44:57"/>
    <s v="Katrina_Willman@gmail.com"/>
    <s v="Katrina Willman"/>
    <x v="0"/>
    <s v="Lohne,Lohne//Germany"/>
    <s v="Lohne"/>
    <x v="46"/>
    <x v="2"/>
    <x v="0"/>
    <n v="12210"/>
    <n v="55"/>
    <s v="Clinolan Pitoletra"/>
    <x v="5"/>
    <n v="49.04"/>
    <n v="41"/>
    <n v="442.19999999999982"/>
    <n v="2697.2"/>
  </r>
  <r>
    <s v="221-25-5073"/>
    <d v="2020-12-06T00:00:00"/>
    <s v="Sun"/>
    <x v="3"/>
    <s v="2020"/>
    <d v="1899-12-30T03:30:41"/>
    <s v="Nathan_Gelder@gmail.com"/>
    <s v="Nathan Gelder"/>
    <x v="1"/>
    <s v="Sankt Ingbert,Sankt Ingbert//Germany"/>
    <s v="Sankt Ingbert"/>
    <x v="134"/>
    <x v="2"/>
    <x v="0"/>
    <n v="12952"/>
    <n v="61"/>
    <s v="Xerox 1977"/>
    <x v="0"/>
    <n v="96.16"/>
    <n v="70"/>
    <n v="1595.7600000000002"/>
    <n v="5865.76"/>
  </r>
  <r>
    <s v="518-71-6847"/>
    <d v="2020-08-28T00:00:00"/>
    <s v="Fri"/>
    <x v="7"/>
    <s v="2020"/>
    <d v="1899-12-30T15:47:43"/>
    <s v="Frank_Atkinson@gmail.com"/>
    <s v="Frank Atkinson"/>
    <x v="1"/>
    <s v="Landshut,Landshut//Germany"/>
    <s v="Landshut"/>
    <x v="106"/>
    <x v="2"/>
    <x v="1"/>
    <n v="12571"/>
    <n v="11"/>
    <s v="Gould Plastics 18-Pocket Panel Bin, 34w x 5-1/4d x 20-1/2h"/>
    <x v="0"/>
    <n v="33.99"/>
    <n v="24"/>
    <n v="109.89000000000004"/>
    <n v="373.89000000000004"/>
  </r>
  <r>
    <s v="156-20-0370"/>
    <d v="2020-06-29T00:00:00"/>
    <s v="Mon"/>
    <x v="11"/>
    <s v="2020"/>
    <d v="1899-12-30T08:55:00"/>
    <s v="Carl_Weiss@gmail.com"/>
    <s v="Carl Weiss"/>
    <x v="1"/>
    <s v="Rinteln,Rinteln//Germany"/>
    <s v="Rinteln"/>
    <x v="112"/>
    <x v="2"/>
    <x v="0"/>
    <n v="12366"/>
    <n v="70"/>
    <s v="Xenaderal"/>
    <x v="5"/>
    <n v="84.09"/>
    <n v="52"/>
    <n v="2246.3000000000002"/>
    <n v="5886.3"/>
  </r>
  <r>
    <s v="151-33-7434"/>
    <d v="2020-07-05T00:00:00"/>
    <s v="Sun"/>
    <x v="2"/>
    <s v="2020"/>
    <d v="1899-12-30T08:19:29"/>
    <s v="Philisse_Overcash@gmail.com"/>
    <s v="Philisse Overcash"/>
    <x v="0"/>
    <s v="Erlangen,Erlangen//Germany"/>
    <s v="Erlangen"/>
    <x v="57"/>
    <x v="2"/>
    <x v="1"/>
    <n v="12719"/>
    <n v="32"/>
    <s v="3M Hangers With Command Adhesive"/>
    <x v="2"/>
    <n v="51.71"/>
    <n v="22"/>
    <n v="950.72"/>
    <n v="1654.72"/>
  </r>
  <r>
    <s v="728-47-9078"/>
    <d v="2020-11-27T00:00:00"/>
    <s v="Fri"/>
    <x v="9"/>
    <s v="2020"/>
    <d v="1899-12-30T08:38:20"/>
    <s v="Steve_Nguyen@gmail.com"/>
    <s v="Steve Nguyen"/>
    <x v="0"/>
    <s v="Darmstadt,Darmstadt//Germany"/>
    <s v="Darmstadt"/>
    <x v="153"/>
    <x v="2"/>
    <x v="1"/>
    <n v="12762"/>
    <n v="83"/>
    <s v="Canon Color ImageCLASS MF8580Cdw Wireless Laser All-In-One Printer, Copier, Scanner"/>
    <x v="7"/>
    <n v="53.3"/>
    <n v="27"/>
    <n v="2182.8999999999996"/>
    <n v="4423.8999999999996"/>
  </r>
  <r>
    <s v="809-46-1866"/>
    <d v="2020-10-14T00:00:00"/>
    <s v="Wed"/>
    <x v="5"/>
    <s v="2020"/>
    <d v="1899-12-30T02:53:58"/>
    <s v="Natalie_Fritzler@gmail.com"/>
    <s v="Natalie Fritzler"/>
    <x v="0"/>
    <s v="Zabrze,Zabrze//Poland"/>
    <s v="Zabrze"/>
    <x v="170"/>
    <x v="1"/>
    <x v="0"/>
    <n v="12540"/>
    <n v="13"/>
    <s v="Avery 51"/>
    <x v="0"/>
    <n v="13.79"/>
    <n v="9"/>
    <n v="62.269999999999982"/>
    <n v="179.26999999999998"/>
  </r>
  <r>
    <s v="139-32-4183"/>
    <d v="2021-03-10T00:00:00"/>
    <s v="Wed"/>
    <x v="6"/>
    <s v="2021"/>
    <d v="1899-12-30T23:53:42"/>
    <s v="Julia_Dunbar@gmail.com"/>
    <s v="Julia Dunbar"/>
    <x v="0"/>
    <s v="Pabianice,Pabianice//Poland"/>
    <s v="Pabianice"/>
    <x v="171"/>
    <x v="1"/>
    <x v="0"/>
    <n v="12615"/>
    <n v="65"/>
    <s v="Microsoft Sculpt Comfort Mouse"/>
    <x v="7"/>
    <n v="32.799999999999997"/>
    <n v="21"/>
    <n v="767"/>
    <n v="2132"/>
  </r>
  <r>
    <s v="148-41-7930"/>
    <d v="2020-08-01T00:00:00"/>
    <s v="Sat"/>
    <x v="7"/>
    <s v="2020"/>
    <d v="1899-12-30T08:53:56"/>
    <s v="Jas_O'Carroll@gmail.com"/>
    <s v="Jas O'Carroll"/>
    <x v="1"/>
    <s v="Pabianice,Pabianice//Poland"/>
    <s v="Pabianice"/>
    <x v="171"/>
    <x v="1"/>
    <x v="0"/>
    <n v="12651"/>
    <n v="10"/>
    <s v="BPI Conference Tables"/>
    <x v="2"/>
    <n v="39.39"/>
    <n v="32"/>
    <n v="73.899999999999977"/>
    <n v="393.9"/>
  </r>
  <r>
    <s v="189-40-5216"/>
    <d v="2021-05-08T00:00:00"/>
    <s v="Sat"/>
    <x v="1"/>
    <s v="2021"/>
    <d v="1899-12-30T07:50:09"/>
    <s v="Lena_Cacioppo@gmail.com"/>
    <s v="Lena Cacioppo"/>
    <x v="1"/>
    <s v="Jelenia Góra,Jelenia Góra//Poland"/>
    <s v="Jelenia Góra"/>
    <x v="172"/>
    <x v="1"/>
    <x v="2"/>
    <n v="12937"/>
    <n v="47"/>
    <s v="Newell 331"/>
    <x v="0"/>
    <n v="48.96"/>
    <n v="21"/>
    <n v="1314.12"/>
    <n v="2301.12"/>
  </r>
  <r>
    <s v="374-38-5555"/>
    <d v="2021-02-19T00:00:00"/>
    <s v="Fri"/>
    <x v="10"/>
    <s v="2021"/>
    <d v="1899-12-30T07:02:04"/>
    <s v="Mike_Kennedy@gmail.com"/>
    <s v="Mike Kennedy"/>
    <x v="1"/>
    <s v="Jelenia Góra,Jelenia Góra//Poland"/>
    <s v="Jelenia Góra"/>
    <x v="172"/>
    <x v="1"/>
    <x v="2"/>
    <n v="13065"/>
    <n v="56"/>
    <s v="Large Capacity Hanging Post Binders"/>
    <x v="0"/>
    <n v="83.35"/>
    <n v="53"/>
    <n v="1699.5999999999995"/>
    <n v="4667.5999999999995"/>
  </r>
  <r>
    <s v="764-44-8999"/>
    <d v="2021-04-26T00:00:00"/>
    <s v="Mon"/>
    <x v="8"/>
    <s v="2021"/>
    <d v="1899-12-30T23:33:13"/>
    <s v="Tanja_Norvell@gmail.com"/>
    <s v="Tanja Norvell"/>
    <x v="1"/>
    <s v="Kielce,Kielce//Poland"/>
    <s v="Kielce"/>
    <x v="173"/>
    <x v="1"/>
    <x v="2"/>
    <n v="13054"/>
    <n v="54"/>
    <s v="Xerox 202"/>
    <x v="0"/>
    <n v="35.79"/>
    <n v="21"/>
    <n v="798.65999999999985"/>
    <n v="1932.6599999999999"/>
  </r>
  <r>
    <s v="552-44-5977"/>
    <d v="2020-11-25T00:00:00"/>
    <s v="Wed"/>
    <x v="9"/>
    <s v="2020"/>
    <d v="1899-12-30T20:41:55"/>
    <s v="Matt_Connell@gmail.com"/>
    <s v="Matt Connell"/>
    <x v="0"/>
    <s v="Chojnów,Chojnów//Poland"/>
    <s v="Chojnów"/>
    <x v="174"/>
    <x v="1"/>
    <x v="0"/>
    <n v="12594"/>
    <n v="19"/>
    <s v="Xerox 1957"/>
    <x v="0"/>
    <n v="40.520000000000003"/>
    <n v="31"/>
    <n v="180.88000000000011"/>
    <n v="769.88000000000011"/>
  </r>
  <r>
    <s v="267-62-7380"/>
    <d v="2020-10-26T00:00:00"/>
    <s v="Mon"/>
    <x v="5"/>
    <s v="2020"/>
    <d v="1899-12-30T07:38:23"/>
    <s v="Dean_Braden@gmail.com"/>
    <s v="Dean Braden"/>
    <x v="1"/>
    <s v="Bochnia,Bochnia//Poland"/>
    <s v="Bochnia"/>
    <x v="175"/>
    <x v="1"/>
    <x v="2"/>
    <n v="12623"/>
    <n v="13"/>
    <s v="Presstex Flexible Ring Binders"/>
    <x v="0"/>
    <n v="77.680000000000007"/>
    <n v="58"/>
    <n v="255.84000000000015"/>
    <n v="1009.8400000000001"/>
  </r>
  <r>
    <s v="430-53-4718"/>
    <d v="2020-09-23T00:00:00"/>
    <s v="Wed"/>
    <x v="0"/>
    <s v="2020"/>
    <d v="1899-12-30T18:22:49"/>
    <s v="Greg_Guthrie@gmail.com"/>
    <s v="Greg Guthrie"/>
    <x v="0"/>
    <s v="Ostrowiec Świętokrzyski,Ostrowiec Świętokrzyski//Poland"/>
    <s v="Ostrowiec Świętokrzyski"/>
    <x v="176"/>
    <x v="1"/>
    <x v="2"/>
    <n v="12968"/>
    <n v="41"/>
    <s v="Chromcraft Bull-Nose Wood Oval Conference Tables &amp; Bases"/>
    <x v="2"/>
    <n v="40.729999999999997"/>
    <n v="28"/>
    <n v="521.92999999999984"/>
    <n v="1669.9299999999998"/>
  </r>
  <r>
    <s v="886-18-2897"/>
    <d v="2020-07-11T00:00:00"/>
    <s v="Sat"/>
    <x v="2"/>
    <s v="2020"/>
    <d v="1899-12-30T15:45:27"/>
    <s v="Denny_Ordway@gmail.com"/>
    <s v="Denny Ordway"/>
    <x v="1"/>
    <s v="Wieliczka,Wieliczka//Poland"/>
    <s v="Wieliczka"/>
    <x v="177"/>
    <x v="1"/>
    <x v="2"/>
    <n v="12530"/>
    <n v="60"/>
    <s v="Lexmark MX611dhe Monochrome Laser Printer"/>
    <x v="7"/>
    <n v="54.27"/>
    <n v="21"/>
    <n v="1996.2000000000003"/>
    <n v="3256.2000000000003"/>
  </r>
  <r>
    <s v="602-16-6955"/>
    <d v="2021-01-03T00:00:00"/>
    <s v="Sun"/>
    <x v="4"/>
    <s v="2021"/>
    <d v="1899-12-30T01:23:18"/>
    <s v="Arthur_Gainer@gmail.com"/>
    <s v="Arthur Gainer"/>
    <x v="0"/>
    <s v="Wieliczka,Wieliczka//Poland"/>
    <s v="Wieliczka"/>
    <x v="177"/>
    <x v="1"/>
    <x v="0"/>
    <n v="12923"/>
    <n v="92"/>
    <s v="Eureka The Boss Plus 12-Amp Hard Box Upright Vacuum, Red"/>
    <x v="0"/>
    <n v="58.91"/>
    <n v="26"/>
    <n v="3027.7199999999993"/>
    <n v="5419.7199999999993"/>
  </r>
  <r>
    <s v="745-74-0715"/>
    <d v="2021-01-23T00:00:00"/>
    <s v="Sat"/>
    <x v="4"/>
    <s v="2021"/>
    <d v="1899-12-30T15:30:04"/>
    <s v="Denny_Ordway@gmail.com"/>
    <s v="Denny Ordway"/>
    <x v="1"/>
    <s v="Zabrze,Zabrze//Poland"/>
    <s v="Zabrze"/>
    <x v="170"/>
    <x v="1"/>
    <x v="0"/>
    <n v="12322"/>
    <n v="77"/>
    <s v="Relenvice"/>
    <x v="4"/>
    <n v="74.069999999999993"/>
    <n v="54"/>
    <n v="1545.3899999999994"/>
    <n v="5703.3899999999994"/>
  </r>
  <r>
    <s v="690-01-6631"/>
    <d v="2020-11-21T00:00:00"/>
    <s v="Sat"/>
    <x v="9"/>
    <s v="2020"/>
    <d v="1899-12-30T18:03:01"/>
    <s v="Shahid_Hopkins@gmail.com"/>
    <s v="Shahid Hopkins"/>
    <x v="0"/>
    <s v="Opoczno,Opoczno//Poland"/>
    <s v="Opoczno"/>
    <x v="178"/>
    <x v="1"/>
    <x v="0"/>
    <n v="12446"/>
    <n v="32"/>
    <s v="Safco Industrial Wire Shelving System"/>
    <x v="0"/>
    <n v="14.23"/>
    <n v="9"/>
    <n v="167.36"/>
    <n v="455.36"/>
  </r>
  <r>
    <s v="652-49-6720"/>
    <d v="2020-07-06T00:00:00"/>
    <s v="Mon"/>
    <x v="2"/>
    <s v="2020"/>
    <d v="1899-12-30T11:00:33"/>
    <s v="Patrick_O'Donnell@gmail.com"/>
    <s v="Patrick O'Donnell"/>
    <x v="0"/>
    <s v="Zabrze,Zabrze//Poland"/>
    <s v="Zabrze"/>
    <x v="170"/>
    <x v="1"/>
    <x v="0"/>
    <n v="13113"/>
    <n v="67"/>
    <s v="Avery Durable Slant Ring Binders"/>
    <x v="0"/>
    <n v="67.77"/>
    <n v="53"/>
    <n v="989.59000000000015"/>
    <n v="4540.59"/>
  </r>
  <r>
    <s v="233-67-5758"/>
    <d v="2020-10-20T00:00:00"/>
    <s v="Tue"/>
    <x v="5"/>
    <s v="2020"/>
    <d v="1899-12-30T15:48:16"/>
    <s v="Dianna_Wilson@gmail.com"/>
    <s v="Dianna Wilson"/>
    <x v="1"/>
    <s v="Bielsko-Biała,Bielsko-Biała//Poland"/>
    <s v="Bielsko-Biała"/>
    <x v="179"/>
    <x v="1"/>
    <x v="0"/>
    <n v="12270"/>
    <n v="95"/>
    <s v="Kinenadryl"/>
    <x v="1"/>
    <n v="26.31"/>
    <n v="16"/>
    <n v="979.44999999999982"/>
    <n v="2499.4499999999998"/>
  </r>
  <r>
    <s v="303-96-2227"/>
    <d v="2021-01-10T00:00:00"/>
    <s v="Sun"/>
    <x v="4"/>
    <s v="2021"/>
    <d v="1899-12-30T15:43:24"/>
    <s v="Barry_Blumstein@gmail.com"/>
    <s v="Barry Blumstein"/>
    <x v="1"/>
    <s v="Kwidzyn,Kwidzyn//Poland"/>
    <s v="Kwidzyn"/>
    <x v="180"/>
    <x v="1"/>
    <x v="0"/>
    <n v="12402"/>
    <n v="38"/>
    <s v="Howard Miller 13-3/4&quot; Diameter Brushed Chrome Round Wall Clock"/>
    <x v="2"/>
    <n v="70.739999999999995"/>
    <n v="64"/>
    <n v="256.11999999999989"/>
    <n v="2688.12"/>
  </r>
  <r>
    <s v="727-02-1313"/>
    <d v="2021-06-04T00:00:00"/>
    <s v="Fri"/>
    <x v="11"/>
    <s v="2021"/>
    <d v="1899-12-30T00:14:05"/>
    <s v="Roger_Barcio@gmail.com"/>
    <s v="Roger Barcio"/>
    <x v="0"/>
    <s v="Ostrowiec Świętokrzyski,Ostrowiec Świętokrzyski//Poland"/>
    <s v="Ostrowiec Świętokrzyski"/>
    <x v="176"/>
    <x v="1"/>
    <x v="0"/>
    <n v="12289"/>
    <n v="86"/>
    <s v="Menogine"/>
    <x v="8"/>
    <n v="92.29"/>
    <n v="63"/>
    <n v="2518.9400000000005"/>
    <n v="7936.9400000000005"/>
  </r>
  <r>
    <s v="347-56-2442"/>
    <d v="2020-08-05T00:00:00"/>
    <s v="Wed"/>
    <x v="7"/>
    <s v="2020"/>
    <d v="1899-12-30T06:36:01"/>
    <s v="Roger_Barcio@gmail.com"/>
    <s v="Roger Barcio"/>
    <x v="1"/>
    <s v="Ostrowiec Świętokrzyski,Ostrowiec Świętokrzyski//Poland"/>
    <s v="Ostrowiec Świętokrzyski"/>
    <x v="176"/>
    <x v="1"/>
    <x v="0"/>
    <n v="12705"/>
    <n v="42"/>
    <s v="NETGEAR AC1750 Dual Band Gigabit Smart WiFi Router"/>
    <x v="7"/>
    <n v="26.67"/>
    <n v="9"/>
    <n v="742.1400000000001"/>
    <n v="1120.1400000000001"/>
  </r>
  <r>
    <s v="849-09-3807"/>
    <d v="2021-05-21T00:00:00"/>
    <s v="Fri"/>
    <x v="1"/>
    <s v="2021"/>
    <d v="1899-12-30T03:50:37"/>
    <s v="Roy_Collins@gmail.com"/>
    <s v="Roy Collins"/>
    <x v="1"/>
    <s v="Lubartów,Lubartów//Poland"/>
    <s v="Lubartów"/>
    <x v="181"/>
    <x v="1"/>
    <x v="0"/>
    <n v="12388"/>
    <n v="58"/>
    <s v="Holmes Replacement Filter for HEPA Air Cleaner, Very Large Room, HEPA Filter"/>
    <x v="0"/>
    <n v="58.9"/>
    <n v="25"/>
    <n v="1966.1999999999998"/>
    <n v="341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875450-49CB-4F57-B8E9-0F3A166CEB38}"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egment">
  <location ref="I3:J7" firstHeaderRow="1" firstDataRow="1" firstDataCol="1"/>
  <pivotFields count="23">
    <pivotField showAll="0"/>
    <pivotField numFmtId="14" showAll="0"/>
    <pivotField showAll="0"/>
    <pivotField showAll="0"/>
    <pivotField showAll="0"/>
    <pivotField numFmtId="164" showAll="0"/>
    <pivotField showAll="0"/>
    <pivotField showAll="0"/>
    <pivotField showAll="0"/>
    <pivotField showAll="0"/>
    <pivotField showAll="0"/>
    <pivotField showAll="0"/>
    <pivotField showAll="0">
      <items count="4">
        <item x="2"/>
        <item x="1"/>
        <item x="0"/>
        <item t="default"/>
      </items>
    </pivotField>
    <pivotField axis="axisRow" showAll="0">
      <items count="4">
        <item x="0"/>
        <item x="1"/>
        <item x="2"/>
        <item t="default"/>
      </items>
    </pivotField>
    <pivotField showAll="0"/>
    <pivotField showAll="0"/>
    <pivotField showAll="0"/>
    <pivotField showAll="0">
      <items count="10">
        <item x="3"/>
        <item x="6"/>
        <item x="4"/>
        <item x="1"/>
        <item x="8"/>
        <item x="2"/>
        <item x="5"/>
        <item x="0"/>
        <item x="7"/>
        <item t="default"/>
      </items>
    </pivotField>
    <pivotField showAll="0"/>
    <pivotField showAll="0"/>
    <pivotField showAll="0"/>
    <pivotField dataField="1" showAll="0"/>
    <pivotField dragToRow="0" dragToCol="0" dragToPage="0" showAll="0" defaultSubtotal="0"/>
  </pivotFields>
  <rowFields count="1">
    <field x="13"/>
  </rowFields>
  <rowItems count="4">
    <i>
      <x/>
    </i>
    <i>
      <x v="1"/>
    </i>
    <i>
      <x v="2"/>
    </i>
    <i t="grand">
      <x/>
    </i>
  </rowItems>
  <colItems count="1">
    <i/>
  </colItems>
  <dataFields count="1">
    <dataField name="Revenue from Sales" fld="21" baseField="13" baseItem="0" numFmtId="166"/>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F32253-8DCC-40DF-BE7A-D5AD7149E3AA}"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23">
    <pivotField showAll="0"/>
    <pivotField numFmtId="14" showAll="0"/>
    <pivotField showAll="0"/>
    <pivotField showAll="0"/>
    <pivotField showAll="0"/>
    <pivotField numFmtId="164" showAll="0"/>
    <pivotField showAll="0"/>
    <pivotField dataField="1" showAll="0"/>
    <pivotField showAll="0"/>
    <pivotField showAll="0"/>
    <pivotField showAll="0"/>
    <pivotField showAll="0"/>
    <pivotField showAll="0">
      <items count="4">
        <item x="2"/>
        <item x="1"/>
        <item x="0"/>
        <item t="default"/>
      </items>
    </pivotField>
    <pivotField showAll="0"/>
    <pivotField showAll="0"/>
    <pivotField showAll="0"/>
    <pivotField showAll="0"/>
    <pivotField showAll="0">
      <items count="10">
        <item x="3"/>
        <item x="6"/>
        <item x="4"/>
        <item x="1"/>
        <item x="8"/>
        <item x="2"/>
        <item x="5"/>
        <item x="0"/>
        <item x="7"/>
        <item t="default"/>
      </items>
    </pivotField>
    <pivotField showAll="0"/>
    <pivotField showAll="0"/>
    <pivotField showAll="0"/>
    <pivotField showAll="0"/>
    <pivotField dragToRow="0" dragToCol="0" dragToPage="0" showAll="0" defaultSubtotal="0"/>
  </pivotFields>
  <rowItems count="1">
    <i/>
  </rowItems>
  <colItems count="1">
    <i/>
  </colItems>
  <dataFields count="1">
    <dataField name="Count of Full Nam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481422-520D-442A-81DA-6605518FC534}"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3:V4" firstHeaderRow="0" firstDataRow="1" firstDataCol="0"/>
  <pivotFields count="23">
    <pivotField showAll="0"/>
    <pivotField numFmtId="14" showAll="0"/>
    <pivotField showAll="0"/>
    <pivotField showAll="0"/>
    <pivotField showAll="0"/>
    <pivotField numFmtId="165" showAll="0"/>
    <pivotField showAll="0"/>
    <pivotField showAll="0"/>
    <pivotField showAll="0"/>
    <pivotField showAll="0"/>
    <pivotField showAll="0"/>
    <pivotField showAll="0"/>
    <pivotField showAll="0">
      <items count="4">
        <item x="2"/>
        <item x="1"/>
        <item x="0"/>
        <item t="default"/>
      </items>
    </pivotField>
    <pivotField showAll="0"/>
    <pivotField showAll="0"/>
    <pivotField dataField="1" showAll="0"/>
    <pivotField showAll="0"/>
    <pivotField showAll="0">
      <items count="10">
        <item x="3"/>
        <item x="6"/>
        <item x="4"/>
        <item x="1"/>
        <item x="8"/>
        <item x="2"/>
        <item x="5"/>
        <item x="0"/>
        <item x="7"/>
        <item t="default"/>
      </items>
    </pivotField>
    <pivotField showAll="0"/>
    <pivotField showAll="0"/>
    <pivotField dataField="1" showAll="0"/>
    <pivotField dataField="1" showAll="0"/>
    <pivotField dataField="1" dragToRow="0" dragToCol="0" dragToPage="0" showAll="0" defaultSubtotal="0"/>
  </pivotFields>
  <rowItems count="1">
    <i/>
  </rowItems>
  <colFields count="1">
    <field x="-2"/>
  </colFields>
  <colItems count="4">
    <i>
      <x/>
    </i>
    <i i="1">
      <x v="1"/>
    </i>
    <i i="2">
      <x v="2"/>
    </i>
    <i i="3">
      <x v="3"/>
    </i>
  </colItems>
  <dataFields count="4">
    <dataField name="Total Revenue" fld="21" baseField="0" baseItem="1" numFmtId="166"/>
    <dataField name="Total Units Sold" fld="15" baseField="0" baseItem="1"/>
    <dataField name="Total Profit" fld="20" baseField="0" baseItem="2" numFmtId="166"/>
    <dataField name="Profit Margin1" fld="22" baseField="0"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1D8BF5-8AFF-46DC-BC20-45873F2A5D32}" name="PivotTable9" cacheId="5" applyNumberFormats="0" applyBorderFormats="0" applyFontFormats="0" applyPatternFormats="0" applyAlignmentFormats="0" applyWidthHeightFormats="1" dataCaption="Values" tag="7b40f919-9cc4-48e0-acca-7a6ae1afa487" updatedVersion="8" minRefreshableVersion="3" useAutoFormatting="1" itemPrintTitles="1" createdVersion="8" indent="0" outline="1" outlineData="1" multipleFieldFilters="0">
  <location ref="G21:G22" firstHeaderRow="1" firstDataRow="1" firstDataCol="0"/>
  <pivotFields count="1">
    <pivotField dataField="1" subtotalTop="0" showAll="0" defaultSubtotal="0"/>
  </pivotFields>
  <rowItems count="1">
    <i/>
  </rowItems>
  <colItems count="1">
    <i/>
  </colItems>
  <dataFields count="1">
    <dataField name="Distinct Count of Full Name" fld="0" subtotal="count" baseField="0" baseItem="0">
      <extLst>
        <ext xmlns:x15="http://schemas.microsoft.com/office/spreadsheetml/2010/11/main" uri="{FABC7310-3BB5-11E1-824E-6D434824019B}">
          <x15:dataField isCountDistinct="1"/>
        </ext>
      </extLst>
    </dataField>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Full Nam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ing and Analysis Practice.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4C02A3-6F1A-4C61-89DE-F50D217DE94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14" firstHeaderRow="1" firstDataRow="1" firstDataCol="1"/>
  <pivotFields count="23">
    <pivotField showAll="0"/>
    <pivotField numFmtId="14" showAll="0"/>
    <pivotField showAll="0"/>
    <pivotField showAll="0"/>
    <pivotField showAll="0"/>
    <pivotField numFmtId="164" showAll="0"/>
    <pivotField showAll="0"/>
    <pivotField showAll="0"/>
    <pivotField showAll="0"/>
    <pivotField showAll="0"/>
    <pivotField showAll="0"/>
    <pivotField axis="axisRow" showAll="0" measureFilter="1">
      <items count="195">
        <item x="19"/>
        <item x="113"/>
        <item x="65"/>
        <item x="141"/>
        <item x="16"/>
        <item x="137"/>
        <item x="101"/>
        <item x="94"/>
        <item x="58"/>
        <item x="111"/>
        <item x="115"/>
        <item x="156"/>
        <item x="150"/>
        <item x="122"/>
        <item x="33"/>
        <item x="179"/>
        <item x="98"/>
        <item x="109"/>
        <item x="175"/>
        <item x="52"/>
        <item x="169"/>
        <item x="104"/>
        <item x="91"/>
        <item x="64"/>
        <item x="151"/>
        <item x="1"/>
        <item x="108"/>
        <item x="71"/>
        <item x="174"/>
        <item x="22"/>
        <item x="29"/>
        <item x="83"/>
        <item x="153"/>
        <item x="13"/>
        <item x="100"/>
        <item x="147"/>
        <item x="66"/>
        <item x="44"/>
        <item x="88"/>
        <item x="77"/>
        <item x="59"/>
        <item x="102"/>
        <item x="57"/>
        <item x="67"/>
        <item x="125"/>
        <item x="51"/>
        <item x="2"/>
        <item x="68"/>
        <item x="162"/>
        <item x="43"/>
        <item x="103"/>
        <item x="127"/>
        <item x="119"/>
        <item x="45"/>
        <item x="167"/>
        <item x="154"/>
        <item x="187"/>
        <item x="149"/>
        <item x="86"/>
        <item x="54"/>
        <item x="110"/>
        <item x="74"/>
        <item x="62"/>
        <item x="145"/>
        <item x="76"/>
        <item x="166"/>
        <item x="10"/>
        <item x="193"/>
        <item x="14"/>
        <item x="159"/>
        <item x="23"/>
        <item x="161"/>
        <item x="37"/>
        <item x="132"/>
        <item x="172"/>
        <item x="129"/>
        <item x="38"/>
        <item x="126"/>
        <item x="0"/>
        <item x="191"/>
        <item x="117"/>
        <item x="173"/>
        <item x="123"/>
        <item x="135"/>
        <item x="40"/>
        <item x="81"/>
        <item x="34"/>
        <item x="186"/>
        <item x="39"/>
        <item x="180"/>
        <item x="106"/>
        <item x="96"/>
        <item x="189"/>
        <item x="192"/>
        <item x="50"/>
        <item x="160"/>
        <item x="49"/>
        <item x="136"/>
        <item x="46"/>
        <item x="28"/>
        <item x="181"/>
        <item x="168"/>
        <item x="139"/>
        <item x="157"/>
        <item x="99"/>
        <item x="158"/>
        <item x="78"/>
        <item x="118"/>
        <item x="12"/>
        <item x="183"/>
        <item x="35"/>
        <item x="11"/>
        <item x="25"/>
        <item x="140"/>
        <item x="97"/>
        <item x="82"/>
        <item x="152"/>
        <item x="8"/>
        <item x="148"/>
        <item x="128"/>
        <item x="84"/>
        <item x="42"/>
        <item x="30"/>
        <item x="27"/>
        <item x="15"/>
        <item x="60"/>
        <item x="155"/>
        <item x="3"/>
        <item x="190"/>
        <item x="73"/>
        <item x="93"/>
        <item x="120"/>
        <item x="79"/>
        <item x="24"/>
        <item x="26"/>
        <item x="178"/>
        <item x="21"/>
        <item x="116"/>
        <item x="188"/>
        <item x="176"/>
        <item x="36"/>
        <item x="114"/>
        <item x="171"/>
        <item x="164"/>
        <item x="9"/>
        <item x="90"/>
        <item x="107"/>
        <item x="124"/>
        <item x="163"/>
        <item x="32"/>
        <item x="53"/>
        <item x="112"/>
        <item x="144"/>
        <item x="69"/>
        <item x="75"/>
        <item x="72"/>
        <item x="92"/>
        <item x="134"/>
        <item x="56"/>
        <item x="89"/>
        <item x="133"/>
        <item x="95"/>
        <item x="20"/>
        <item x="61"/>
        <item x="185"/>
        <item x="184"/>
        <item x="131"/>
        <item x="63"/>
        <item x="18"/>
        <item x="5"/>
        <item x="142"/>
        <item x="41"/>
        <item x="105"/>
        <item x="7"/>
        <item x="80"/>
        <item x="70"/>
        <item x="17"/>
        <item x="31"/>
        <item x="85"/>
        <item x="48"/>
        <item x="4"/>
        <item x="47"/>
        <item x="55"/>
        <item x="165"/>
        <item x="121"/>
        <item x="87"/>
        <item x="177"/>
        <item x="138"/>
        <item x="146"/>
        <item x="6"/>
        <item x="143"/>
        <item x="170"/>
        <item x="182"/>
        <item x="130"/>
        <item t="default"/>
      </items>
    </pivotField>
    <pivotField showAll="0">
      <items count="4">
        <item x="2"/>
        <item x="1"/>
        <item x="0"/>
        <item t="default"/>
      </items>
    </pivotField>
    <pivotField showAll="0"/>
    <pivotField showAll="0"/>
    <pivotField showAll="0"/>
    <pivotField showAll="0"/>
    <pivotField showAll="0">
      <items count="10">
        <item x="3"/>
        <item x="6"/>
        <item x="4"/>
        <item x="1"/>
        <item x="8"/>
        <item x="2"/>
        <item x="5"/>
        <item x="0"/>
        <item x="7"/>
        <item t="default"/>
      </items>
    </pivotField>
    <pivotField showAll="0"/>
    <pivotField showAll="0"/>
    <pivotField showAll="0"/>
    <pivotField dataField="1" showAll="0"/>
    <pivotField dragToRow="0" dragToCol="0" dragToPage="0" showAll="0" defaultSubtotal="0"/>
  </pivotFields>
  <rowFields count="1">
    <field x="11"/>
  </rowFields>
  <rowItems count="11">
    <i>
      <x v="4"/>
    </i>
    <i>
      <x v="25"/>
    </i>
    <i>
      <x v="33"/>
    </i>
    <i>
      <x v="66"/>
    </i>
    <i>
      <x v="111"/>
    </i>
    <i>
      <x v="124"/>
    </i>
    <i>
      <x v="133"/>
    </i>
    <i>
      <x v="144"/>
    </i>
    <i>
      <x v="169"/>
    </i>
    <i>
      <x v="189"/>
    </i>
    <i t="grand">
      <x/>
    </i>
  </rowItems>
  <colItems count="1">
    <i/>
  </colItems>
  <dataFields count="1">
    <dataField name="Revenue from Sales" fld="21" baseField="8" baseItem="4"/>
  </dataField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62B025-EF76-4D13-8BAD-B75EC81A1B09}"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Month">
  <location ref="P3:Q16" firstHeaderRow="1" firstDataRow="1" firstDataCol="1"/>
  <pivotFields count="23">
    <pivotField showAll="0"/>
    <pivotField numFmtId="14" showAll="0"/>
    <pivotField showAll="0"/>
    <pivotField axis="axisRow" showAll="0">
      <items count="13">
        <item x="4"/>
        <item x="10"/>
        <item x="6"/>
        <item x="8"/>
        <item x="1"/>
        <item x="11"/>
        <item x="2"/>
        <item x="7"/>
        <item x="0"/>
        <item x="5"/>
        <item x="9"/>
        <item x="3"/>
        <item t="default"/>
      </items>
    </pivotField>
    <pivotField showAll="0"/>
    <pivotField numFmtId="164"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showAll="0">
      <items count="10">
        <item x="3"/>
        <item x="6"/>
        <item x="4"/>
        <item x="1"/>
        <item x="8"/>
        <item x="2"/>
        <item x="5"/>
        <item x="0"/>
        <item x="7"/>
        <item t="default"/>
      </items>
    </pivotField>
    <pivotField showAll="0"/>
    <pivotField showAll="0"/>
    <pivotField showAll="0"/>
    <pivotField dataField="1" showAll="0"/>
    <pivotField dragToRow="0" dragToCol="0" dragToPage="0" showAll="0" defaultSubtotal="0"/>
  </pivotFields>
  <rowFields count="1">
    <field x="3"/>
  </rowFields>
  <rowItems count="13">
    <i>
      <x/>
    </i>
    <i>
      <x v="1"/>
    </i>
    <i>
      <x v="2"/>
    </i>
    <i>
      <x v="3"/>
    </i>
    <i>
      <x v="4"/>
    </i>
    <i>
      <x v="5"/>
    </i>
    <i>
      <x v="6"/>
    </i>
    <i>
      <x v="7"/>
    </i>
    <i>
      <x v="8"/>
    </i>
    <i>
      <x v="9"/>
    </i>
    <i>
      <x v="10"/>
    </i>
    <i>
      <x v="11"/>
    </i>
    <i t="grand">
      <x/>
    </i>
  </rowItems>
  <colItems count="1">
    <i/>
  </colItems>
  <dataFields count="1">
    <dataField name="Revenue from Sales" fld="21" baseField="3" baseItem="0" numFmtId="166"/>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055822-B239-40CD-ACC1-2E5F6F98DE5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23">
    <pivotField showAll="0"/>
    <pivotField numFmtId="14" showAll="0"/>
    <pivotField showAll="0"/>
    <pivotField showAll="0"/>
    <pivotField showAll="0"/>
    <pivotField numFmtId="164" showAll="0"/>
    <pivotField showAll="0"/>
    <pivotField showAll="0"/>
    <pivotField axis="axisRow" showAll="0">
      <items count="5">
        <item m="1" x="3"/>
        <item m="1" x="2"/>
        <item x="0"/>
        <item x="1"/>
        <item t="default"/>
      </items>
    </pivotField>
    <pivotField showAll="0"/>
    <pivotField showAll="0"/>
    <pivotField showAll="0"/>
    <pivotField showAll="0">
      <items count="4">
        <item x="2"/>
        <item x="1"/>
        <item x="0"/>
        <item t="default"/>
      </items>
    </pivotField>
    <pivotField showAll="0"/>
    <pivotField showAll="0"/>
    <pivotField showAll="0"/>
    <pivotField showAll="0"/>
    <pivotField showAll="0">
      <items count="10">
        <item x="3"/>
        <item x="6"/>
        <item x="4"/>
        <item x="1"/>
        <item x="8"/>
        <item x="2"/>
        <item x="5"/>
        <item x="0"/>
        <item x="7"/>
        <item t="default"/>
      </items>
    </pivotField>
    <pivotField showAll="0"/>
    <pivotField showAll="0"/>
    <pivotField showAll="0"/>
    <pivotField dataField="1" showAll="0"/>
    <pivotField dragToRow="0" dragToCol="0" dragToPage="0" showAll="0" defaultSubtotal="0"/>
  </pivotFields>
  <rowFields count="1">
    <field x="8"/>
  </rowFields>
  <rowItems count="3">
    <i>
      <x v="2"/>
    </i>
    <i>
      <x v="3"/>
    </i>
    <i t="grand">
      <x/>
    </i>
  </rowItems>
  <colItems count="1">
    <i/>
  </colItems>
  <dataFields count="1">
    <dataField name="Revenue from sales" fld="21" baseField="5" baseItem="0"/>
  </dataFields>
  <chartFormats count="8">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4" format="7">
      <pivotArea type="data" outline="0" fieldPosition="0">
        <references count="2">
          <reference field="4294967294" count="1" selected="0">
            <x v="0"/>
          </reference>
          <reference field="8" count="1" selected="0">
            <x v="2"/>
          </reference>
        </references>
      </pivotArea>
    </chartFormat>
    <chartFormat chart="4" format="8">
      <pivotArea type="data" outline="0" fieldPosition="0">
        <references count="2">
          <reference field="4294967294" count="1" selected="0">
            <x v="0"/>
          </reference>
          <reference field="8" count="1" selected="0">
            <x v="3"/>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 chart="0" format="2">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8BA0AD-AAE1-41C2-B0B8-0453D29577F5}"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Category">
  <location ref="L3:M13" firstHeaderRow="1" firstDataRow="1" firstDataCol="1"/>
  <pivotFields count="23">
    <pivotField showAll="0"/>
    <pivotField numFmtId="14" showAll="0"/>
    <pivotField showAll="0"/>
    <pivotField showAll="0"/>
    <pivotField showAll="0"/>
    <pivotField numFmtId="164" showAll="0"/>
    <pivotField showAll="0"/>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axis="axisRow" showAll="0" sortType="descending">
      <items count="10">
        <item x="3"/>
        <item x="6"/>
        <item x="4"/>
        <item x="1"/>
        <item x="8"/>
        <item x="2"/>
        <item x="5"/>
        <item x="0"/>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dragToRow="0" dragToCol="0" dragToPage="0" showAll="0" defaultSubtotal="0"/>
  </pivotFields>
  <rowFields count="1">
    <field x="17"/>
  </rowFields>
  <rowItems count="10">
    <i>
      <x v="7"/>
    </i>
    <i>
      <x v="5"/>
    </i>
    <i>
      <x v="8"/>
    </i>
    <i>
      <x/>
    </i>
    <i>
      <x v="6"/>
    </i>
    <i>
      <x v="4"/>
    </i>
    <i>
      <x v="3"/>
    </i>
    <i>
      <x v="1"/>
    </i>
    <i>
      <x v="2"/>
    </i>
    <i t="grand">
      <x/>
    </i>
  </rowItems>
  <colItems count="1">
    <i/>
  </colItems>
  <dataFields count="1">
    <dataField name="Revenue from Sales" fld="21" baseField="17" baseItem="7" numFmtId="16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A7DF0C-D16E-4C50-9734-D68506E66F49}"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D9:G35" firstHeaderRow="0" firstDataRow="1" firstDataCol="1"/>
  <pivotFields count="23">
    <pivotField showAll="0"/>
    <pivotField numFmtId="14" showAll="0"/>
    <pivotField showAll="0"/>
    <pivotField showAll="0"/>
    <pivotField showAll="0"/>
    <pivotField numFmtId="165" showAll="0"/>
    <pivotField showAll="0"/>
    <pivotField showAll="0"/>
    <pivotField showAll="0"/>
    <pivotField showAll="0"/>
    <pivotField showAll="0"/>
    <pivotField axis="axisRow" showAll="0" measureFilter="1">
      <items count="195">
        <item x="19"/>
        <item x="113"/>
        <item x="65"/>
        <item x="141"/>
        <item x="16"/>
        <item x="137"/>
        <item x="101"/>
        <item x="94"/>
        <item x="58"/>
        <item x="111"/>
        <item x="115"/>
        <item x="156"/>
        <item x="150"/>
        <item x="122"/>
        <item x="33"/>
        <item x="179"/>
        <item x="98"/>
        <item x="109"/>
        <item x="175"/>
        <item x="52"/>
        <item x="169"/>
        <item x="104"/>
        <item x="91"/>
        <item x="64"/>
        <item x="151"/>
        <item x="1"/>
        <item x="108"/>
        <item x="71"/>
        <item x="174"/>
        <item x="22"/>
        <item x="29"/>
        <item x="83"/>
        <item x="153"/>
        <item x="13"/>
        <item x="100"/>
        <item x="147"/>
        <item x="66"/>
        <item x="44"/>
        <item x="88"/>
        <item x="77"/>
        <item x="59"/>
        <item x="102"/>
        <item x="57"/>
        <item x="67"/>
        <item x="125"/>
        <item x="51"/>
        <item x="2"/>
        <item x="68"/>
        <item x="162"/>
        <item x="43"/>
        <item x="103"/>
        <item x="127"/>
        <item x="119"/>
        <item x="45"/>
        <item x="167"/>
        <item x="154"/>
        <item x="187"/>
        <item x="149"/>
        <item x="86"/>
        <item x="54"/>
        <item x="110"/>
        <item x="74"/>
        <item x="62"/>
        <item x="145"/>
        <item x="76"/>
        <item x="166"/>
        <item x="10"/>
        <item x="193"/>
        <item x="14"/>
        <item x="159"/>
        <item x="23"/>
        <item x="161"/>
        <item x="37"/>
        <item x="132"/>
        <item x="172"/>
        <item x="129"/>
        <item x="38"/>
        <item x="126"/>
        <item x="0"/>
        <item x="191"/>
        <item x="117"/>
        <item x="173"/>
        <item x="123"/>
        <item x="135"/>
        <item x="40"/>
        <item x="81"/>
        <item x="34"/>
        <item x="186"/>
        <item x="39"/>
        <item x="180"/>
        <item x="106"/>
        <item x="96"/>
        <item x="189"/>
        <item x="192"/>
        <item x="50"/>
        <item x="160"/>
        <item x="49"/>
        <item x="136"/>
        <item x="46"/>
        <item x="28"/>
        <item x="181"/>
        <item x="168"/>
        <item x="139"/>
        <item x="157"/>
        <item x="99"/>
        <item x="158"/>
        <item x="78"/>
        <item x="118"/>
        <item x="12"/>
        <item x="183"/>
        <item x="35"/>
        <item x="11"/>
        <item x="25"/>
        <item x="140"/>
        <item x="97"/>
        <item x="82"/>
        <item x="152"/>
        <item x="8"/>
        <item x="148"/>
        <item x="128"/>
        <item x="84"/>
        <item x="42"/>
        <item x="30"/>
        <item x="27"/>
        <item x="15"/>
        <item x="60"/>
        <item x="155"/>
        <item x="3"/>
        <item x="190"/>
        <item x="73"/>
        <item x="93"/>
        <item x="120"/>
        <item x="79"/>
        <item x="24"/>
        <item x="26"/>
        <item x="178"/>
        <item x="21"/>
        <item x="116"/>
        <item x="188"/>
        <item x="176"/>
        <item x="36"/>
        <item x="114"/>
        <item x="171"/>
        <item x="164"/>
        <item x="9"/>
        <item x="90"/>
        <item x="107"/>
        <item x="124"/>
        <item x="163"/>
        <item x="32"/>
        <item x="53"/>
        <item x="112"/>
        <item x="144"/>
        <item x="69"/>
        <item x="75"/>
        <item x="72"/>
        <item x="92"/>
        <item x="134"/>
        <item x="56"/>
        <item x="89"/>
        <item x="133"/>
        <item x="95"/>
        <item x="20"/>
        <item x="61"/>
        <item x="185"/>
        <item x="184"/>
        <item x="131"/>
        <item x="63"/>
        <item x="18"/>
        <item x="5"/>
        <item x="142"/>
        <item x="41"/>
        <item x="105"/>
        <item x="7"/>
        <item x="80"/>
        <item x="70"/>
        <item x="17"/>
        <item x="31"/>
        <item x="85"/>
        <item x="48"/>
        <item x="4"/>
        <item x="47"/>
        <item x="55"/>
        <item x="165"/>
        <item x="121"/>
        <item x="87"/>
        <item x="177"/>
        <item x="138"/>
        <item x="146"/>
        <item x="6"/>
        <item x="143"/>
        <item x="170"/>
        <item x="182"/>
        <item x="130"/>
        <item t="default"/>
      </items>
    </pivotField>
    <pivotField showAll="0">
      <items count="4">
        <item x="2"/>
        <item x="1"/>
        <item x="0"/>
        <item t="default"/>
      </items>
    </pivotField>
    <pivotField showAll="0"/>
    <pivotField showAll="0"/>
    <pivotField dataField="1" showAll="0"/>
    <pivotField showAll="0"/>
    <pivotField showAll="0">
      <items count="10">
        <item x="3"/>
        <item x="6"/>
        <item x="4"/>
        <item x="1"/>
        <item x="8"/>
        <item x="2"/>
        <item x="5"/>
        <item x="0"/>
        <item x="7"/>
        <item t="default"/>
      </items>
    </pivotField>
    <pivotField showAll="0"/>
    <pivotField showAll="0"/>
    <pivotField dataField="1" showAll="0"/>
    <pivotField dataField="1" showAll="0"/>
    <pivotField dragToRow="0" dragToCol="0" dragToPage="0" showAll="0" defaultSubtotal="0"/>
  </pivotFields>
  <rowFields count="1">
    <field x="11"/>
  </rowFields>
  <rowItems count="26">
    <i>
      <x v="4"/>
    </i>
    <i>
      <x v="16"/>
    </i>
    <i>
      <x v="25"/>
    </i>
    <i>
      <x v="33"/>
    </i>
    <i>
      <x v="39"/>
    </i>
    <i>
      <x v="45"/>
    </i>
    <i>
      <x v="62"/>
    </i>
    <i>
      <x v="66"/>
    </i>
    <i>
      <x v="76"/>
    </i>
    <i>
      <x v="94"/>
    </i>
    <i>
      <x v="96"/>
    </i>
    <i>
      <x v="102"/>
    </i>
    <i>
      <x v="110"/>
    </i>
    <i>
      <x v="111"/>
    </i>
    <i>
      <x v="124"/>
    </i>
    <i>
      <x v="127"/>
    </i>
    <i>
      <x v="129"/>
    </i>
    <i>
      <x v="133"/>
    </i>
    <i>
      <x v="144"/>
    </i>
    <i>
      <x v="153"/>
    </i>
    <i>
      <x v="168"/>
    </i>
    <i>
      <x v="169"/>
    </i>
    <i>
      <x v="179"/>
    </i>
    <i>
      <x v="180"/>
    </i>
    <i>
      <x v="189"/>
    </i>
    <i t="grand">
      <x/>
    </i>
  </rowItems>
  <colFields count="1">
    <field x="-2"/>
  </colFields>
  <colItems count="3">
    <i>
      <x/>
    </i>
    <i i="1">
      <x v="1"/>
    </i>
    <i i="2">
      <x v="2"/>
    </i>
  </colItems>
  <dataFields count="3">
    <dataField name="Revenue_" fld="21" baseField="11" baseItem="4" numFmtId="166"/>
    <dataField name="Profit_" fld="20" baseField="11" baseItem="4" numFmtId="166"/>
    <dataField name="Sum of Quantity" fld="15" baseField="11" baseItem="4" numFmtId="3"/>
  </dataFields>
  <conditionalFormats count="4">
    <conditionalFormat priority="1">
      <pivotAreas count="1">
        <pivotArea type="data" collapsedLevelsAreSubtotals="1" fieldPosition="0">
          <references count="2">
            <reference field="4294967294" count="1" selected="0">
              <x v="2"/>
            </reference>
            <reference field="11" count="25">
              <x v="4"/>
              <x v="16"/>
              <x v="25"/>
              <x v="33"/>
              <x v="39"/>
              <x v="45"/>
              <x v="62"/>
              <x v="66"/>
              <x v="76"/>
              <x v="94"/>
              <x v="96"/>
              <x v="102"/>
              <x v="110"/>
              <x v="111"/>
              <x v="124"/>
              <x v="127"/>
              <x v="129"/>
              <x v="133"/>
              <x v="144"/>
              <x v="153"/>
              <x v="168"/>
              <x v="169"/>
              <x v="179"/>
              <x v="180"/>
              <x v="189"/>
            </reference>
          </references>
        </pivotArea>
      </pivotAreas>
    </conditionalFormat>
    <conditionalFormat priority="2">
      <pivotAreas count="1">
        <pivotArea type="data" collapsedLevelsAreSubtotals="1" fieldPosition="0">
          <references count="2">
            <reference field="4294967294" count="1" selected="0">
              <x v="2"/>
            </reference>
            <reference field="11" count="25">
              <x v="4"/>
              <x v="16"/>
              <x v="25"/>
              <x v="33"/>
              <x v="39"/>
              <x v="45"/>
              <x v="62"/>
              <x v="66"/>
              <x v="76"/>
              <x v="94"/>
              <x v="96"/>
              <x v="102"/>
              <x v="110"/>
              <x v="111"/>
              <x v="124"/>
              <x v="127"/>
              <x v="129"/>
              <x v="133"/>
              <x v="144"/>
              <x v="153"/>
              <x v="168"/>
              <x v="169"/>
              <x v="179"/>
              <x v="180"/>
              <x v="189"/>
            </reference>
          </references>
        </pivotArea>
      </pivotAreas>
    </conditionalFormat>
    <conditionalFormat priority="3">
      <pivotAreas count="1">
        <pivotArea type="data" collapsedLevelsAreSubtotals="1" fieldPosition="0">
          <references count="2">
            <reference field="4294967294" count="1" selected="0">
              <x v="1"/>
            </reference>
            <reference field="11" count="25">
              <x v="4"/>
              <x v="16"/>
              <x v="25"/>
              <x v="33"/>
              <x v="39"/>
              <x v="45"/>
              <x v="62"/>
              <x v="66"/>
              <x v="76"/>
              <x v="94"/>
              <x v="96"/>
              <x v="102"/>
              <x v="110"/>
              <x v="111"/>
              <x v="124"/>
              <x v="127"/>
              <x v="129"/>
              <x v="133"/>
              <x v="144"/>
              <x v="153"/>
              <x v="168"/>
              <x v="169"/>
              <x v="179"/>
              <x v="180"/>
              <x v="189"/>
            </reference>
          </references>
        </pivotArea>
      </pivotAreas>
    </conditionalFormat>
    <conditionalFormat priority="4">
      <pivotAreas count="1">
        <pivotArea type="data" collapsedLevelsAreSubtotals="1" fieldPosition="0">
          <references count="2">
            <reference field="4294967294" count="1" selected="0">
              <x v="0"/>
            </reference>
            <reference field="11" count="25">
              <x v="4"/>
              <x v="16"/>
              <x v="25"/>
              <x v="33"/>
              <x v="39"/>
              <x v="45"/>
              <x v="62"/>
              <x v="66"/>
              <x v="76"/>
              <x v="94"/>
              <x v="96"/>
              <x v="102"/>
              <x v="110"/>
              <x v="111"/>
              <x v="124"/>
              <x v="127"/>
              <x v="129"/>
              <x v="133"/>
              <x v="144"/>
              <x v="153"/>
              <x v="168"/>
              <x v="169"/>
              <x v="179"/>
              <x v="180"/>
              <x v="189"/>
            </reference>
          </references>
        </pivotArea>
      </pivotAreas>
    </conditionalFormat>
  </conditionalFormats>
  <pivotTableStyleInfo name="PivotStyleLight22" showRowHeaders="1" showColHeaders="1" showRowStripes="0" showColStripes="0" showLastColumn="1"/>
  <filters count="1">
    <filter fld="11" type="count" evalOrder="-1" id="2"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9BA0A34-02A3-4F74-B2E6-72BD747AE460}" sourceName="Country">
  <pivotTables>
    <pivotTable tabId="3" name="PivotTable4"/>
    <pivotTable tabId="4" name="PivotTable11"/>
    <pivotTable tabId="3" name="PivotTable1"/>
    <pivotTable tabId="3" name="PivotTable10"/>
    <pivotTable tabId="3" name="PivotTable2"/>
    <pivotTable tabId="3" name="PivotTable3"/>
    <pivotTable tabId="3" name="PivotTable5"/>
    <pivotTable tabId="3" name="PivotTable6"/>
  </pivotTables>
  <data>
    <tabular pivotCacheId="67663724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C4A4F97-0390-4283-82EB-DB38DB147271}" sourceName="Category">
  <pivotTables>
    <pivotTable tabId="3" name="PivotTable4"/>
    <pivotTable tabId="4" name="PivotTable11"/>
    <pivotTable tabId="3" name="PivotTable1"/>
    <pivotTable tabId="3" name="PivotTable10"/>
    <pivotTable tabId="3" name="PivotTable2"/>
    <pivotTable tabId="3" name="PivotTable3"/>
    <pivotTable tabId="3" name="PivotTable6"/>
  </pivotTables>
  <data>
    <tabular pivotCacheId="676637240">
      <items count="9">
        <i x="3" s="1"/>
        <i x="6" s="1"/>
        <i x="4" s="1"/>
        <i x="1" s="1"/>
        <i x="8" s="1"/>
        <i x="2" s="1"/>
        <i x="5"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778233C-DA19-4F56-9508-6CA70B3960DC}" cache="Slicer_Country" caption="Country" rowHeight="241300"/>
  <slicer name="Category" xr10:uid="{425412B1-55B6-473E-8853-4907992D3895}"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A178A4-DACB-4F96-9059-A701FA07B85D}" name="Sales" displayName="Sales" ref="A1:V1001" totalsRowShown="0">
  <autoFilter ref="A1:V1001" xr:uid="{BD5EC633-83F3-4DE3-8AAC-12061B6417F2}"/>
  <tableColumns count="22">
    <tableColumn id="1" xr3:uid="{E654E29C-1682-4BEF-B517-5037A08442F3}" name="Order ID"/>
    <tableColumn id="2" xr3:uid="{57106EDD-06F4-4638-9653-4F5288D8A272}" name="Date" dataDxfId="11"/>
    <tableColumn id="21" xr3:uid="{D873CACA-F57C-4E53-97DB-6EB8B573C3D1}" name="Day Name" dataDxfId="10">
      <calculatedColumnFormula>TEXT(Sales[[#This Row],[Date]],"ddd")</calculatedColumnFormula>
    </tableColumn>
    <tableColumn id="20" xr3:uid="{B5B874EA-B278-4D1F-B31C-EE6DB709073D}" name="Month Name" dataDxfId="9">
      <calculatedColumnFormula>TEXT(Sales[[#This Row],[Date]],"mmm")</calculatedColumnFormula>
    </tableColumn>
    <tableColumn id="19" xr3:uid="{CF8C72D8-8B62-4076-8778-444E12DA3ECB}" name="Year" dataDxfId="8">
      <calculatedColumnFormula>TEXT(Sales[[#This Row],[Date]],"yyyy")</calculatedColumnFormula>
    </tableColumn>
    <tableColumn id="3" xr3:uid="{66FE2353-4E0C-4114-8D4C-1607EFE3A780}" name="Time" dataDxfId="7"/>
    <tableColumn id="4" xr3:uid="{B205D91F-80A5-4B1F-8BC9-DA11D9B8CC7D}" name="Email"/>
    <tableColumn id="5" xr3:uid="{CA7F075D-35A7-4C04-9C33-531D878A3FA5}" name="Full Name"/>
    <tableColumn id="6" xr3:uid="{4A65CF2F-DC12-45BD-BFEB-54D2BF5E0845}" name="Gender"/>
    <tableColumn id="7" xr3:uid="{64318CD3-71BF-452B-AF3E-492D972CBE13}" name="Address" dataDxfId="6"/>
    <tableColumn id="8" xr3:uid="{5128324A-AF77-4BB8-AC50-7A4FD1CA8FD3}" name="City" dataDxfId="5"/>
    <tableColumn id="9" xr3:uid="{ECFE820A-FB2F-4818-A06A-82E85767EC32}" name="State" dataDxfId="4"/>
    <tableColumn id="10" xr3:uid="{1FFC8C42-4DA4-4B6A-AFB8-1D4157931C35}" name="Country" dataDxfId="3"/>
    <tableColumn id="11" xr3:uid="{7828DCB7-AF31-4704-8C76-2D4E2F720BB5}" name="Segment" dataDxfId="2"/>
    <tableColumn id="12" xr3:uid="{06DFDFA3-35E3-4704-9C65-26129D0BA431}" name="Product ID"/>
    <tableColumn id="13" xr3:uid="{0F056753-85E1-476E-BF67-B47D1C4A76BC}" name="Quantity"/>
    <tableColumn id="14" xr3:uid="{EAC19A60-25D9-4402-8FAE-AEE235EDC4EF}" name="Product Name"/>
    <tableColumn id="15" xr3:uid="{CCFB2711-51B8-4ED4-9936-037CDD0F0743}" name="Category"/>
    <tableColumn id="16" xr3:uid="{06C13FE0-7DD2-45D7-B52E-0BF1C4059922}" name="Unit Price "/>
    <tableColumn id="17" xr3:uid="{D1C4FE8A-D7BD-4393-8D19-7AFCBDBEEC4B}" name="Unit Cost"/>
    <tableColumn id="23" xr3:uid="{D8983D76-47DB-4573-99CE-6DF0D8762813}" name="Profit" dataDxfId="1"/>
    <tableColumn id="18" xr3:uid="{00C0E0AC-EA6E-4181-BFBD-528C474A32BB}" name="Revenu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340A1-C73A-4D87-B66C-C534F7EB539C}">
  <dimension ref="A3:V22"/>
  <sheetViews>
    <sheetView topLeftCell="G1" workbookViewId="0">
      <selection activeCell="M4" sqref="M4"/>
    </sheetView>
  </sheetViews>
  <sheetFormatPr defaultRowHeight="14.4" x14ac:dyDescent="0.3"/>
  <cols>
    <col min="1" max="1" width="13.109375" bestFit="1" customWidth="1"/>
    <col min="2" max="2" width="18.6640625" bestFit="1" customWidth="1"/>
    <col min="4" max="4" width="13.109375" bestFit="1" customWidth="1"/>
    <col min="5" max="5" width="18.88671875" bestFit="1" customWidth="1"/>
    <col min="7" max="7" width="18.33203125" bestFit="1" customWidth="1"/>
    <col min="9" max="9" width="12.109375" bestFit="1" customWidth="1"/>
    <col min="10" max="10" width="18.88671875" bestFit="1" customWidth="1"/>
    <col min="12" max="12" width="18.5546875" bestFit="1" customWidth="1"/>
    <col min="13" max="13" width="18.88671875" bestFit="1" customWidth="1"/>
    <col min="16" max="16" width="11.33203125" bestFit="1" customWidth="1"/>
    <col min="17" max="17" width="18.88671875" bestFit="1" customWidth="1"/>
    <col min="19" max="19" width="13.88671875" bestFit="1" customWidth="1"/>
    <col min="20" max="20" width="15" bestFit="1" customWidth="1"/>
    <col min="21" max="21" width="11.33203125" bestFit="1" customWidth="1"/>
    <col min="22" max="22" width="13.88671875" bestFit="1" customWidth="1"/>
  </cols>
  <sheetData>
    <row r="3" spans="1:22" x14ac:dyDescent="0.3">
      <c r="A3" s="4" t="s">
        <v>2926</v>
      </c>
      <c r="B3" t="s">
        <v>2928</v>
      </c>
      <c r="D3" s="4" t="s">
        <v>2926</v>
      </c>
      <c r="E3" t="s">
        <v>2929</v>
      </c>
      <c r="G3" t="s">
        <v>2933</v>
      </c>
      <c r="I3" s="4" t="s">
        <v>5</v>
      </c>
      <c r="J3" t="s">
        <v>2929</v>
      </c>
      <c r="L3" s="4" t="s">
        <v>2934</v>
      </c>
      <c r="M3" t="s">
        <v>2929</v>
      </c>
      <c r="P3" s="4" t="s">
        <v>2947</v>
      </c>
      <c r="Q3" t="s">
        <v>2929</v>
      </c>
      <c r="S3" t="s">
        <v>2952</v>
      </c>
      <c r="T3" t="s">
        <v>2955</v>
      </c>
      <c r="U3" t="s">
        <v>2954</v>
      </c>
      <c r="V3" t="s">
        <v>2956</v>
      </c>
    </row>
    <row r="4" spans="1:22" x14ac:dyDescent="0.3">
      <c r="A4" s="5" t="s">
        <v>1010</v>
      </c>
      <c r="B4">
        <v>1484647.3999999997</v>
      </c>
      <c r="D4" s="5" t="s">
        <v>2906</v>
      </c>
      <c r="E4">
        <v>37510.740000000005</v>
      </c>
      <c r="G4">
        <v>1000</v>
      </c>
      <c r="I4" s="5" t="s">
        <v>1012</v>
      </c>
      <c r="J4" s="7">
        <v>1644037.5699999996</v>
      </c>
      <c r="L4" s="5" t="s">
        <v>1264</v>
      </c>
      <c r="M4" s="7">
        <v>1410524.6400000004</v>
      </c>
      <c r="P4" s="5" t="s">
        <v>2935</v>
      </c>
      <c r="Q4" s="7">
        <v>309759.03999999998</v>
      </c>
      <c r="S4" s="7">
        <v>3065376.21</v>
      </c>
      <c r="T4">
        <v>54686</v>
      </c>
      <c r="U4" s="7">
        <v>845599.20999999857</v>
      </c>
      <c r="V4" s="8">
        <v>0.27585495289010498</v>
      </c>
    </row>
    <row r="5" spans="1:22" x14ac:dyDescent="0.3">
      <c r="A5" s="5" t="s">
        <v>1011</v>
      </c>
      <c r="B5">
        <v>1580728.8099999998</v>
      </c>
      <c r="D5" s="5" t="s">
        <v>2891</v>
      </c>
      <c r="E5">
        <v>277044.02</v>
      </c>
      <c r="I5" s="5" t="s">
        <v>1013</v>
      </c>
      <c r="J5" s="7">
        <v>958450.38999999885</v>
      </c>
      <c r="L5" s="5" t="s">
        <v>1261</v>
      </c>
      <c r="M5" s="7">
        <v>462931.42</v>
      </c>
      <c r="P5" s="5" t="s">
        <v>2936</v>
      </c>
      <c r="Q5" s="7">
        <v>240048.32</v>
      </c>
    </row>
    <row r="6" spans="1:22" x14ac:dyDescent="0.3">
      <c r="A6" s="5" t="s">
        <v>2927</v>
      </c>
      <c r="B6">
        <v>3065376.2099999995</v>
      </c>
      <c r="D6" s="5" t="s">
        <v>2903</v>
      </c>
      <c r="E6">
        <v>37766.270000000004</v>
      </c>
      <c r="I6" s="5" t="s">
        <v>1014</v>
      </c>
      <c r="J6" s="7">
        <v>462888.25</v>
      </c>
      <c r="L6" s="5" t="s">
        <v>1270</v>
      </c>
      <c r="M6" s="7">
        <v>365564.96000000008</v>
      </c>
      <c r="P6" s="5" t="s">
        <v>2937</v>
      </c>
      <c r="Q6" s="7">
        <v>227650.01999999993</v>
      </c>
    </row>
    <row r="7" spans="1:22" x14ac:dyDescent="0.3">
      <c r="D7" s="5" t="s">
        <v>2900</v>
      </c>
      <c r="E7">
        <v>57382.489999999983</v>
      </c>
      <c r="I7" s="5" t="s">
        <v>2927</v>
      </c>
      <c r="J7" s="7">
        <v>3065376.2099999986</v>
      </c>
      <c r="L7" s="5" t="s">
        <v>1026</v>
      </c>
      <c r="M7" s="7">
        <v>214323.30000000005</v>
      </c>
      <c r="P7" s="5" t="s">
        <v>2938</v>
      </c>
      <c r="Q7" s="7">
        <v>208683.81000000003</v>
      </c>
    </row>
    <row r="8" spans="1:22" x14ac:dyDescent="0.3">
      <c r="D8" s="5" t="s">
        <v>2901</v>
      </c>
      <c r="E8">
        <v>55165.179999999993</v>
      </c>
      <c r="L8" s="5" t="s">
        <v>1031</v>
      </c>
      <c r="M8" s="7">
        <v>172234.61</v>
      </c>
      <c r="P8" s="5" t="s">
        <v>2939</v>
      </c>
      <c r="Q8" s="7">
        <v>278278.83000000007</v>
      </c>
    </row>
    <row r="9" spans="1:22" x14ac:dyDescent="0.3">
      <c r="D9" s="5" t="s">
        <v>2905</v>
      </c>
      <c r="E9">
        <v>112881.67999999996</v>
      </c>
      <c r="L9" s="5" t="s">
        <v>1022</v>
      </c>
      <c r="M9" s="7">
        <v>143632.87</v>
      </c>
      <c r="P9" s="5" t="s">
        <v>2940</v>
      </c>
      <c r="Q9" s="7">
        <v>226090.05999999991</v>
      </c>
    </row>
    <row r="10" spans="1:22" x14ac:dyDescent="0.3">
      <c r="D10" s="5" t="s">
        <v>2914</v>
      </c>
      <c r="E10">
        <v>74420.87999999999</v>
      </c>
      <c r="L10" s="5" t="s">
        <v>1018</v>
      </c>
      <c r="M10" s="7">
        <v>121614.45000000004</v>
      </c>
      <c r="P10" s="5" t="s">
        <v>2941</v>
      </c>
      <c r="Q10" s="7">
        <v>257848.50999999992</v>
      </c>
    </row>
    <row r="11" spans="1:22" x14ac:dyDescent="0.3">
      <c r="D11" s="5" t="s">
        <v>2899</v>
      </c>
      <c r="E11">
        <v>60596.529999999984</v>
      </c>
      <c r="L11" s="5" t="s">
        <v>1016</v>
      </c>
      <c r="M11" s="7">
        <v>105508.89000000001</v>
      </c>
      <c r="P11" s="5" t="s">
        <v>2942</v>
      </c>
      <c r="Q11" s="7">
        <v>234975.80000000008</v>
      </c>
    </row>
    <row r="12" spans="1:22" x14ac:dyDescent="0.3">
      <c r="D12" s="5" t="s">
        <v>2895</v>
      </c>
      <c r="E12">
        <v>144019.59</v>
      </c>
      <c r="L12" s="5" t="s">
        <v>1020</v>
      </c>
      <c r="M12" s="7">
        <v>69041.069999999992</v>
      </c>
      <c r="P12" s="5" t="s">
        <v>2943</v>
      </c>
      <c r="Q12" s="7">
        <v>278306.06999999995</v>
      </c>
    </row>
    <row r="13" spans="1:22" x14ac:dyDescent="0.3">
      <c r="D13" s="5" t="s">
        <v>2896</v>
      </c>
      <c r="E13">
        <v>37648.090000000004</v>
      </c>
      <c r="L13" s="5" t="s">
        <v>2927</v>
      </c>
      <c r="M13" s="7">
        <v>3065376.21</v>
      </c>
      <c r="P13" s="5" t="s">
        <v>2944</v>
      </c>
      <c r="Q13" s="7">
        <v>294533.14999999991</v>
      </c>
    </row>
    <row r="14" spans="1:22" x14ac:dyDescent="0.3">
      <c r="D14" s="5" t="s">
        <v>2927</v>
      </c>
      <c r="E14">
        <v>894435.47</v>
      </c>
      <c r="P14" s="5" t="s">
        <v>2945</v>
      </c>
      <c r="Q14" s="7">
        <v>200151.23999999996</v>
      </c>
    </row>
    <row r="15" spans="1:22" x14ac:dyDescent="0.3">
      <c r="P15" s="5" t="s">
        <v>2946</v>
      </c>
      <c r="Q15" s="7">
        <v>309051.35999999993</v>
      </c>
    </row>
    <row r="16" spans="1:22" x14ac:dyDescent="0.3">
      <c r="P16" s="5" t="s">
        <v>2927</v>
      </c>
      <c r="Q16" s="7">
        <v>3065376.2099999995</v>
      </c>
    </row>
    <row r="21" spans="7:7" x14ac:dyDescent="0.3">
      <c r="G21" t="s">
        <v>2948</v>
      </c>
    </row>
    <row r="22" spans="7:7" x14ac:dyDescent="0.3">
      <c r="G22">
        <v>207</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556F6-E597-4C94-9735-7B28D0FD7691}">
  <dimension ref="B1:G35"/>
  <sheetViews>
    <sheetView tabSelected="1" zoomScale="83" zoomScaleNormal="83" workbookViewId="0">
      <selection activeCell="W23" sqref="W23"/>
    </sheetView>
  </sheetViews>
  <sheetFormatPr defaultRowHeight="14.4" x14ac:dyDescent="0.3"/>
  <cols>
    <col min="4" max="4" width="16.5546875" bestFit="1" customWidth="1"/>
    <col min="5" max="5" width="14.109375" bestFit="1" customWidth="1"/>
    <col min="6" max="6" width="12.5546875" bestFit="1" customWidth="1"/>
    <col min="7" max="7" width="15.44140625" bestFit="1" customWidth="1"/>
  </cols>
  <sheetData>
    <row r="1" spans="2:7" s="10" customFormat="1" x14ac:dyDescent="0.3"/>
    <row r="2" spans="2:7" s="10" customFormat="1" x14ac:dyDescent="0.3"/>
    <row r="3" spans="2:7" s="10" customFormat="1" ht="31.2" x14ac:dyDescent="0.6">
      <c r="B3" s="11" t="s">
        <v>2949</v>
      </c>
    </row>
    <row r="4" spans="2:7" s="13" customFormat="1" x14ac:dyDescent="0.3">
      <c r="B4" s="12" t="s">
        <v>2950</v>
      </c>
    </row>
    <row r="5" spans="2:7" s="10" customFormat="1" x14ac:dyDescent="0.3"/>
    <row r="6" spans="2:7" s="10" customFormat="1" x14ac:dyDescent="0.3"/>
    <row r="7" spans="2:7" s="10" customFormat="1" x14ac:dyDescent="0.3"/>
    <row r="8" spans="2:7" s="10" customFormat="1" x14ac:dyDescent="0.3"/>
    <row r="9" spans="2:7" x14ac:dyDescent="0.3">
      <c r="D9" s="4" t="s">
        <v>2957</v>
      </c>
      <c r="E9" t="s">
        <v>2958</v>
      </c>
      <c r="F9" t="s">
        <v>2959</v>
      </c>
      <c r="G9" t="s">
        <v>2953</v>
      </c>
    </row>
    <row r="10" spans="2:7" x14ac:dyDescent="0.3">
      <c r="D10" s="5" t="s">
        <v>2906</v>
      </c>
      <c r="E10" s="7">
        <v>37510.740000000005</v>
      </c>
      <c r="F10" s="7">
        <v>8881.739999999998</v>
      </c>
      <c r="G10" s="9">
        <v>639</v>
      </c>
    </row>
    <row r="11" spans="2:7" x14ac:dyDescent="0.3">
      <c r="D11" s="5" t="s">
        <v>2794</v>
      </c>
      <c r="E11" s="7">
        <v>24640.17</v>
      </c>
      <c r="F11" s="7">
        <v>5325.170000000001</v>
      </c>
      <c r="G11" s="9">
        <v>307</v>
      </c>
    </row>
    <row r="12" spans="2:7" x14ac:dyDescent="0.3">
      <c r="D12" s="5" t="s">
        <v>2891</v>
      </c>
      <c r="E12" s="7">
        <v>277044.02</v>
      </c>
      <c r="F12" s="7">
        <v>71573.02</v>
      </c>
      <c r="G12" s="9">
        <v>4949</v>
      </c>
    </row>
    <row r="13" spans="2:7" x14ac:dyDescent="0.3">
      <c r="D13" s="5" t="s">
        <v>2903</v>
      </c>
      <c r="E13" s="7">
        <v>37766.270000000004</v>
      </c>
      <c r="F13" s="7">
        <v>10018.27</v>
      </c>
      <c r="G13" s="9">
        <v>728</v>
      </c>
    </row>
    <row r="14" spans="2:7" x14ac:dyDescent="0.3">
      <c r="D14" s="5" t="s">
        <v>2773</v>
      </c>
      <c r="E14" s="7">
        <v>30233.61</v>
      </c>
      <c r="F14" s="7">
        <v>6424.6100000000006</v>
      </c>
      <c r="G14" s="9">
        <v>424</v>
      </c>
    </row>
    <row r="15" spans="2:7" x14ac:dyDescent="0.3">
      <c r="D15" s="5" t="s">
        <v>2747</v>
      </c>
      <c r="E15" s="7">
        <v>24087.590000000004</v>
      </c>
      <c r="F15" s="7">
        <v>7577.5900000000011</v>
      </c>
      <c r="G15" s="9">
        <v>644</v>
      </c>
    </row>
    <row r="16" spans="2:7" x14ac:dyDescent="0.3">
      <c r="D16" s="5" t="s">
        <v>2758</v>
      </c>
      <c r="E16" s="7">
        <v>30086.149999999998</v>
      </c>
      <c r="F16" s="7">
        <v>7020.1499999999987</v>
      </c>
      <c r="G16" s="9">
        <v>518</v>
      </c>
    </row>
    <row r="17" spans="4:7" x14ac:dyDescent="0.3">
      <c r="D17" s="5" t="s">
        <v>2900</v>
      </c>
      <c r="E17" s="7">
        <v>57382.489999999983</v>
      </c>
      <c r="F17" s="7">
        <v>16732.490000000002</v>
      </c>
      <c r="G17" s="9">
        <v>1258</v>
      </c>
    </row>
    <row r="18" spans="4:7" x14ac:dyDescent="0.3">
      <c r="D18" s="5" t="s">
        <v>2734</v>
      </c>
      <c r="E18" s="7">
        <v>27536.639999999999</v>
      </c>
      <c r="F18" s="7">
        <v>8737.64</v>
      </c>
      <c r="G18" s="9">
        <v>449</v>
      </c>
    </row>
    <row r="19" spans="4:7" x14ac:dyDescent="0.3">
      <c r="D19" s="5" t="s">
        <v>2746</v>
      </c>
      <c r="E19" s="7">
        <v>24481.190000000002</v>
      </c>
      <c r="F19" s="7">
        <v>5769.19</v>
      </c>
      <c r="G19" s="9">
        <v>346</v>
      </c>
    </row>
    <row r="20" spans="4:7" x14ac:dyDescent="0.3">
      <c r="D20" s="5" t="s">
        <v>2745</v>
      </c>
      <c r="E20" s="7">
        <v>31311.370000000003</v>
      </c>
      <c r="F20" s="7">
        <v>5618.3700000000008</v>
      </c>
      <c r="G20" s="9">
        <v>414</v>
      </c>
    </row>
    <row r="21" spans="4:7" x14ac:dyDescent="0.3">
      <c r="D21" s="5" t="s">
        <v>2835</v>
      </c>
      <c r="E21" s="7">
        <v>26188.690000000002</v>
      </c>
      <c r="F21" s="7">
        <v>8289.69</v>
      </c>
      <c r="G21" s="9">
        <v>377</v>
      </c>
    </row>
    <row r="22" spans="4:7" x14ac:dyDescent="0.3">
      <c r="D22" s="5" t="s">
        <v>2731</v>
      </c>
      <c r="E22" s="7">
        <v>27619.5</v>
      </c>
      <c r="F22" s="7">
        <v>9302.5</v>
      </c>
      <c r="G22" s="9">
        <v>342</v>
      </c>
    </row>
    <row r="23" spans="4:7" x14ac:dyDescent="0.3">
      <c r="D23" s="5" t="s">
        <v>2901</v>
      </c>
      <c r="E23" s="7">
        <v>55165.179999999993</v>
      </c>
      <c r="F23" s="7">
        <v>17036.180000000008</v>
      </c>
      <c r="G23" s="9">
        <v>1053</v>
      </c>
    </row>
    <row r="24" spans="4:7" x14ac:dyDescent="0.3">
      <c r="D24" s="5" t="s">
        <v>2905</v>
      </c>
      <c r="E24" s="7">
        <v>112881.67999999996</v>
      </c>
      <c r="F24" s="7">
        <v>30176.68</v>
      </c>
      <c r="G24" s="9">
        <v>1927</v>
      </c>
    </row>
    <row r="25" spans="4:7" x14ac:dyDescent="0.3">
      <c r="D25" s="5" t="s">
        <v>2893</v>
      </c>
      <c r="E25" s="7">
        <v>31521.57</v>
      </c>
      <c r="F25" s="7">
        <v>9379.5700000000015</v>
      </c>
      <c r="G25" s="9">
        <v>592</v>
      </c>
    </row>
    <row r="26" spans="4:7" x14ac:dyDescent="0.3">
      <c r="D26" s="5" t="s">
        <v>2769</v>
      </c>
      <c r="E26" s="7">
        <v>25667.5</v>
      </c>
      <c r="F26" s="7">
        <v>7010.5</v>
      </c>
      <c r="G26" s="9">
        <v>409</v>
      </c>
    </row>
    <row r="27" spans="4:7" x14ac:dyDescent="0.3">
      <c r="D27" s="5" t="s">
        <v>2914</v>
      </c>
      <c r="E27" s="7">
        <v>74420.87999999999</v>
      </c>
      <c r="F27" s="7">
        <v>23233.879999999997</v>
      </c>
      <c r="G27" s="9">
        <v>1305</v>
      </c>
    </row>
    <row r="28" spans="4:7" x14ac:dyDescent="0.3">
      <c r="D28" s="5" t="s">
        <v>2899</v>
      </c>
      <c r="E28" s="7">
        <v>60596.529999999984</v>
      </c>
      <c r="F28" s="7">
        <v>20079.530000000002</v>
      </c>
      <c r="G28" s="9">
        <v>1113</v>
      </c>
    </row>
    <row r="29" spans="4:7" x14ac:dyDescent="0.3">
      <c r="D29" s="5" t="s">
        <v>2765</v>
      </c>
      <c r="E29" s="7">
        <v>25669.950000000004</v>
      </c>
      <c r="F29" s="7">
        <v>7061.95</v>
      </c>
      <c r="G29" s="9">
        <v>438</v>
      </c>
    </row>
    <row r="30" spans="4:7" x14ac:dyDescent="0.3">
      <c r="D30" s="5" t="s">
        <v>2908</v>
      </c>
      <c r="E30" s="7">
        <v>24804.260000000002</v>
      </c>
      <c r="F30" s="7">
        <v>4022.2599999999993</v>
      </c>
      <c r="G30" s="9">
        <v>409</v>
      </c>
    </row>
    <row r="31" spans="4:7" x14ac:dyDescent="0.3">
      <c r="D31" s="5" t="s">
        <v>2895</v>
      </c>
      <c r="E31" s="7">
        <v>144019.59</v>
      </c>
      <c r="F31" s="7">
        <v>39605.590000000011</v>
      </c>
      <c r="G31" s="9">
        <v>3021</v>
      </c>
    </row>
    <row r="32" spans="4:7" x14ac:dyDescent="0.3">
      <c r="D32" s="5" t="s">
        <v>2744</v>
      </c>
      <c r="E32" s="7">
        <v>25524.179999999997</v>
      </c>
      <c r="F32" s="7">
        <v>8339.18</v>
      </c>
      <c r="G32" s="9">
        <v>452</v>
      </c>
    </row>
    <row r="33" spans="4:7" x14ac:dyDescent="0.3">
      <c r="D33" s="5" t="s">
        <v>2894</v>
      </c>
      <c r="E33" s="7">
        <v>31130.61</v>
      </c>
      <c r="F33" s="7">
        <v>5945.6099999999988</v>
      </c>
      <c r="G33" s="9">
        <v>485</v>
      </c>
    </row>
    <row r="34" spans="4:7" x14ac:dyDescent="0.3">
      <c r="D34" s="5" t="s">
        <v>2896</v>
      </c>
      <c r="E34" s="7">
        <v>37648.090000000004</v>
      </c>
      <c r="F34" s="7">
        <v>9321.09</v>
      </c>
      <c r="G34" s="9">
        <v>743</v>
      </c>
    </row>
    <row r="35" spans="4:7" x14ac:dyDescent="0.3">
      <c r="D35" s="5" t="s">
        <v>2927</v>
      </c>
      <c r="E35" s="7">
        <v>1304938.4500000002</v>
      </c>
      <c r="F35" s="7">
        <v>352482.45000000007</v>
      </c>
      <c r="G35" s="9">
        <v>23342</v>
      </c>
    </row>
  </sheetData>
  <conditionalFormatting pivot="1" sqref="E10:E34">
    <cfRule type="dataBar" priority="4">
      <dataBar>
        <cfvo type="min"/>
        <cfvo type="max"/>
        <color rgb="FF638EC6"/>
      </dataBar>
      <extLst>
        <ext xmlns:x14="http://schemas.microsoft.com/office/spreadsheetml/2009/9/main" uri="{B025F937-C7B1-47D3-B67F-A62EFF666E3E}">
          <x14:id>{45E918DD-889E-41BC-B475-5F857C2724CF}</x14:id>
        </ext>
      </extLst>
    </cfRule>
  </conditionalFormatting>
  <conditionalFormatting pivot="1" sqref="F10:F34">
    <cfRule type="dataBar" priority="3">
      <dataBar>
        <cfvo type="min"/>
        <cfvo type="max"/>
        <color rgb="FFFFB628"/>
      </dataBar>
      <extLst>
        <ext xmlns:x14="http://schemas.microsoft.com/office/spreadsheetml/2009/9/main" uri="{B025F937-C7B1-47D3-B67F-A62EFF666E3E}">
          <x14:id>{8B818D9F-9006-4B9F-A5DB-F40590D044A5}</x14:id>
        </ext>
      </extLst>
    </cfRule>
  </conditionalFormatting>
  <conditionalFormatting pivot="1" sqref="G10:G34">
    <cfRule type="dataBar" priority="2">
      <dataBar>
        <cfvo type="min"/>
        <cfvo type="max"/>
        <color theme="5" tint="-0.249977111117893"/>
      </dataBar>
      <extLst>
        <ext xmlns:x14="http://schemas.microsoft.com/office/spreadsheetml/2009/9/main" uri="{B025F937-C7B1-47D3-B67F-A62EFF666E3E}">
          <x14:id>{2C75FD76-63CC-4097-B4DF-223F709C9265}</x14:id>
        </ext>
      </extLst>
    </cfRule>
  </conditionalFormatting>
  <conditionalFormatting pivot="1" sqref="G10:G34">
    <cfRule type="dataBar" priority="1">
      <dataBar>
        <cfvo type="min"/>
        <cfvo type="max"/>
        <color theme="5" tint="-0.249977111117893"/>
      </dataBar>
      <extLst>
        <ext xmlns:x14="http://schemas.microsoft.com/office/spreadsheetml/2009/9/main" uri="{B025F937-C7B1-47D3-B67F-A62EFF666E3E}">
          <x14:id>{B7AAEE8D-D0AD-4BB3-BD6F-FCF397064993}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5E918DD-889E-41BC-B475-5F857C2724CF}">
            <x14:dataBar minLength="0" maxLength="100" border="1" negativeBarBorderColorSameAsPositive="0">
              <x14:cfvo type="autoMin"/>
              <x14:cfvo type="autoMax"/>
              <x14:borderColor rgb="FF638EC6"/>
              <x14:negativeFillColor rgb="FFFF0000"/>
              <x14:negativeBorderColor rgb="FFFF0000"/>
              <x14:axisColor rgb="FF000000"/>
            </x14:dataBar>
          </x14:cfRule>
          <xm:sqref>E10:E34</xm:sqref>
        </x14:conditionalFormatting>
        <x14:conditionalFormatting xmlns:xm="http://schemas.microsoft.com/office/excel/2006/main" pivot="1">
          <x14:cfRule type="dataBar" id="{8B818D9F-9006-4B9F-A5DB-F40590D044A5}">
            <x14:dataBar minLength="0" maxLength="100" gradient="0">
              <x14:cfvo type="autoMin"/>
              <x14:cfvo type="autoMax"/>
              <x14:negativeFillColor rgb="FFFF0000"/>
              <x14:axisColor rgb="FF000000"/>
            </x14:dataBar>
          </x14:cfRule>
          <xm:sqref>F10:F34</xm:sqref>
        </x14:conditionalFormatting>
        <x14:conditionalFormatting xmlns:xm="http://schemas.microsoft.com/office/excel/2006/main" pivot="1">
          <x14:cfRule type="dataBar" id="{2C75FD76-63CC-4097-B4DF-223F709C9265}">
            <x14:dataBar minLength="0" maxLength="100" gradient="0">
              <x14:cfvo type="autoMin"/>
              <x14:cfvo type="autoMax"/>
              <x14:negativeFillColor rgb="FFFF0000"/>
              <x14:axisColor rgb="FF000000"/>
            </x14:dataBar>
          </x14:cfRule>
          <xm:sqref>G10:G34</xm:sqref>
        </x14:conditionalFormatting>
        <x14:conditionalFormatting xmlns:xm="http://schemas.microsoft.com/office/excel/2006/main" pivot="1">
          <x14:cfRule type="dataBar" id="{B7AAEE8D-D0AD-4BB3-BD6F-FCF397064993}">
            <x14:dataBar minLength="0" maxLength="100">
              <x14:cfvo type="autoMin"/>
              <x14:cfvo type="autoMax"/>
              <x14:negativeFillColor rgb="FFFF0000"/>
              <x14:axisColor rgb="FF000000"/>
            </x14:dataBar>
          </x14:cfRule>
          <xm:sqref>G10:G34</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EC633-83F3-4DE3-8AAC-12061B6417F2}">
  <dimension ref="A1:V1024"/>
  <sheetViews>
    <sheetView topLeftCell="G1" workbookViewId="0">
      <selection activeCell="I1" sqref="I1:I1048576"/>
    </sheetView>
  </sheetViews>
  <sheetFormatPr defaultRowHeight="14.4" x14ac:dyDescent="0.3"/>
  <cols>
    <col min="1" max="1" width="11.6640625" bestFit="1" customWidth="1"/>
    <col min="2" max="2" width="10.88671875" style="2" bestFit="1" customWidth="1"/>
    <col min="3" max="3" width="12.33203125" style="2" bestFit="1" customWidth="1"/>
    <col min="4" max="4" width="15" style="2" bestFit="1" customWidth="1"/>
    <col min="5" max="5" width="7.33203125" style="3" bestFit="1" customWidth="1"/>
    <col min="6" max="6" width="11.6640625" style="6" bestFit="1" customWidth="1"/>
    <col min="7" max="7" width="33.33203125" customWidth="1"/>
    <col min="8" max="8" width="21.44140625" bestFit="1" customWidth="1"/>
    <col min="9" max="9" width="10" bestFit="1" customWidth="1"/>
    <col min="10" max="11" width="21.6640625" bestFit="1" customWidth="1"/>
    <col min="12" max="13" width="10.33203125" bestFit="1" customWidth="1"/>
    <col min="14" max="14" width="12.33203125" customWidth="1"/>
    <col min="15" max="15" width="10.5546875" customWidth="1"/>
    <col min="16" max="16" width="11" bestFit="1" customWidth="1"/>
    <col min="17" max="17" width="14.5546875" bestFit="1" customWidth="1"/>
    <col min="18" max="18" width="11.88671875" customWidth="1"/>
    <col min="19" max="19" width="11" customWidth="1"/>
    <col min="20" max="21" width="10.5546875" customWidth="1"/>
  </cols>
  <sheetData>
    <row r="1" spans="1:22" x14ac:dyDescent="0.3">
      <c r="A1" t="s">
        <v>0</v>
      </c>
      <c r="B1" s="2" t="s">
        <v>7</v>
      </c>
      <c r="C1" s="2" t="s">
        <v>2930</v>
      </c>
      <c r="D1" s="2" t="s">
        <v>2931</v>
      </c>
      <c r="E1" s="2" t="s">
        <v>2932</v>
      </c>
      <c r="F1" s="6" t="s">
        <v>8</v>
      </c>
      <c r="G1" t="s">
        <v>4</v>
      </c>
      <c r="H1" t="s">
        <v>2457</v>
      </c>
      <c r="I1" t="s">
        <v>9</v>
      </c>
      <c r="J1" t="s">
        <v>2454</v>
      </c>
      <c r="K1" t="s">
        <v>2665</v>
      </c>
      <c r="L1" t="s">
        <v>2666</v>
      </c>
      <c r="M1" t="s">
        <v>2667</v>
      </c>
      <c r="N1" t="s">
        <v>5</v>
      </c>
      <c r="O1" t="s">
        <v>1</v>
      </c>
      <c r="P1" t="s">
        <v>2</v>
      </c>
      <c r="Q1" t="s">
        <v>2455</v>
      </c>
      <c r="R1" t="s">
        <v>2456</v>
      </c>
      <c r="S1" t="s">
        <v>2924</v>
      </c>
      <c r="T1" t="s">
        <v>6</v>
      </c>
      <c r="U1" t="s">
        <v>2951</v>
      </c>
      <c r="V1" t="s">
        <v>2925</v>
      </c>
    </row>
    <row r="2" spans="1:22" ht="15" x14ac:dyDescent="0.35">
      <c r="A2" t="s">
        <v>10</v>
      </c>
      <c r="B2" s="2">
        <v>44089</v>
      </c>
      <c r="C2" s="2" t="str">
        <f>TEXT(Sales[[#This Row],[Date]],"ddd")</f>
        <v>Tue</v>
      </c>
      <c r="D2" s="2" t="str">
        <f>TEXT(Sales[[#This Row],[Date]],"mmm")</f>
        <v>Sep</v>
      </c>
      <c r="E2" s="2" t="str">
        <f>TEXT(Sales[[#This Row],[Date]],"yyyy")</f>
        <v>2020</v>
      </c>
      <c r="F2" s="6">
        <v>0.31735628150170458</v>
      </c>
      <c r="G2" t="s">
        <v>2024</v>
      </c>
      <c r="H2" t="s">
        <v>2458</v>
      </c>
      <c r="I2" t="s">
        <v>1010</v>
      </c>
      <c r="J2" s="1" t="s">
        <v>2231</v>
      </c>
      <c r="K2" s="1" t="s">
        <v>2668</v>
      </c>
      <c r="L2" s="1" t="s">
        <v>2890</v>
      </c>
      <c r="M2" s="1" t="s">
        <v>2921</v>
      </c>
      <c r="N2" s="1" t="s">
        <v>1012</v>
      </c>
      <c r="O2">
        <v>12443</v>
      </c>
      <c r="P2">
        <v>33</v>
      </c>
      <c r="Q2" t="s">
        <v>1333</v>
      </c>
      <c r="R2" t="s">
        <v>1264</v>
      </c>
      <c r="S2">
        <v>81.91</v>
      </c>
      <c r="T2">
        <v>56</v>
      </c>
      <c r="U2">
        <v>855.02999999999975</v>
      </c>
      <c r="V2">
        <v>2703.0299999999997</v>
      </c>
    </row>
    <row r="3" spans="1:22" ht="15" x14ac:dyDescent="0.35">
      <c r="A3" t="s">
        <v>11</v>
      </c>
      <c r="B3" s="2">
        <v>44087</v>
      </c>
      <c r="C3" s="2" t="str">
        <f>TEXT(Sales[[#This Row],[Date]],"ddd")</f>
        <v>Sun</v>
      </c>
      <c r="D3" s="2" t="str">
        <f>TEXT(Sales[[#This Row],[Date]],"mmm")</f>
        <v>Sep</v>
      </c>
      <c r="E3" s="2" t="str">
        <f>TEXT(Sales[[#This Row],[Date]],"yyyy")</f>
        <v>2020</v>
      </c>
      <c r="F3" s="6">
        <v>0.69154799344987672</v>
      </c>
      <c r="G3" t="s">
        <v>2025</v>
      </c>
      <c r="H3" t="s">
        <v>2459</v>
      </c>
      <c r="I3" t="s">
        <v>1011</v>
      </c>
      <c r="J3" s="1" t="s">
        <v>2231</v>
      </c>
      <c r="K3" s="1" t="s">
        <v>2668</v>
      </c>
      <c r="L3" s="1" t="s">
        <v>2890</v>
      </c>
      <c r="M3" s="1" t="s">
        <v>2921</v>
      </c>
      <c r="N3" s="1" t="s">
        <v>1012</v>
      </c>
      <c r="O3">
        <v>12984</v>
      </c>
      <c r="P3">
        <v>23</v>
      </c>
      <c r="Q3" t="s">
        <v>1874</v>
      </c>
      <c r="R3" t="s">
        <v>1264</v>
      </c>
      <c r="S3">
        <v>74.099999999999994</v>
      </c>
      <c r="T3">
        <v>51</v>
      </c>
      <c r="U3">
        <v>531.29999999999995</v>
      </c>
      <c r="V3">
        <v>1704.3</v>
      </c>
    </row>
    <row r="4" spans="1:22" ht="15" x14ac:dyDescent="0.35">
      <c r="A4" t="s">
        <v>12</v>
      </c>
      <c r="B4" s="2">
        <v>44339</v>
      </c>
      <c r="C4" s="2" t="str">
        <f>TEXT(Sales[[#This Row],[Date]],"ddd")</f>
        <v>Sun</v>
      </c>
      <c r="D4" s="2" t="str">
        <f>TEXT(Sales[[#This Row],[Date]],"mmm")</f>
        <v>May</v>
      </c>
      <c r="E4" s="2" t="str">
        <f>TEXT(Sales[[#This Row],[Date]],"yyyy")</f>
        <v>2021</v>
      </c>
      <c r="F4" s="6">
        <v>0.86207311160411937</v>
      </c>
      <c r="G4" t="s">
        <v>2026</v>
      </c>
      <c r="H4" t="s">
        <v>2460</v>
      </c>
      <c r="I4" t="s">
        <v>1010</v>
      </c>
      <c r="J4" s="1" t="s">
        <v>2232</v>
      </c>
      <c r="K4" s="1" t="s">
        <v>2669</v>
      </c>
      <c r="L4" s="1" t="s">
        <v>2891</v>
      </c>
      <c r="M4" s="1" t="s">
        <v>2921</v>
      </c>
      <c r="N4" s="1" t="s">
        <v>1013</v>
      </c>
      <c r="O4">
        <v>12182</v>
      </c>
      <c r="P4">
        <v>41</v>
      </c>
      <c r="Q4" t="s">
        <v>1069</v>
      </c>
      <c r="R4" t="s">
        <v>1018</v>
      </c>
      <c r="S4">
        <v>18.93</v>
      </c>
      <c r="T4">
        <v>10</v>
      </c>
      <c r="U4">
        <v>366.13</v>
      </c>
      <c r="V4">
        <v>776.13</v>
      </c>
    </row>
    <row r="5" spans="1:22" ht="15" x14ac:dyDescent="0.35">
      <c r="A5" t="s">
        <v>13</v>
      </c>
      <c r="B5" s="2">
        <v>44037</v>
      </c>
      <c r="C5" s="2" t="str">
        <f>TEXT(Sales[[#This Row],[Date]],"ddd")</f>
        <v>Sat</v>
      </c>
      <c r="D5" s="2" t="str">
        <f>TEXT(Sales[[#This Row],[Date]],"mmm")</f>
        <v>Jul</v>
      </c>
      <c r="E5" s="2" t="str">
        <f>TEXT(Sales[[#This Row],[Date]],"yyyy")</f>
        <v>2020</v>
      </c>
      <c r="F5" s="6">
        <v>0.40301748126267178</v>
      </c>
      <c r="G5" t="s">
        <v>2027</v>
      </c>
      <c r="H5" t="s">
        <v>2461</v>
      </c>
      <c r="I5" t="s">
        <v>1011</v>
      </c>
      <c r="J5" s="1" t="s">
        <v>2233</v>
      </c>
      <c r="K5" s="1" t="s">
        <v>2670</v>
      </c>
      <c r="L5" s="1" t="s">
        <v>2892</v>
      </c>
      <c r="M5" s="1" t="s">
        <v>2921</v>
      </c>
      <c r="N5" s="1" t="s">
        <v>1012</v>
      </c>
      <c r="O5">
        <v>12276</v>
      </c>
      <c r="P5">
        <v>44</v>
      </c>
      <c r="Q5" t="s">
        <v>1163</v>
      </c>
      <c r="R5" t="s">
        <v>1018</v>
      </c>
      <c r="S5">
        <v>68.599999999999994</v>
      </c>
      <c r="T5">
        <v>57</v>
      </c>
      <c r="U5">
        <v>510.39999999999964</v>
      </c>
      <c r="V5">
        <v>3018.3999999999996</v>
      </c>
    </row>
    <row r="6" spans="1:22" ht="15" x14ac:dyDescent="0.35">
      <c r="A6" t="s">
        <v>14</v>
      </c>
      <c r="B6" s="2">
        <v>44182</v>
      </c>
      <c r="C6" s="2" t="str">
        <f>TEXT(Sales[[#This Row],[Date]],"ddd")</f>
        <v>Thu</v>
      </c>
      <c r="D6" s="2" t="str">
        <f>TEXT(Sales[[#This Row],[Date]],"mmm")</f>
        <v>Dec</v>
      </c>
      <c r="E6" s="2" t="str">
        <f>TEXT(Sales[[#This Row],[Date]],"yyyy")</f>
        <v>2020</v>
      </c>
      <c r="F6" s="6">
        <v>0.70155460185472474</v>
      </c>
      <c r="G6" t="s">
        <v>2024</v>
      </c>
      <c r="H6" t="s">
        <v>2458</v>
      </c>
      <c r="I6" t="s">
        <v>1011</v>
      </c>
      <c r="J6" s="1" t="s">
        <v>2233</v>
      </c>
      <c r="K6" s="1" t="s">
        <v>2670</v>
      </c>
      <c r="L6" s="1" t="s">
        <v>2892</v>
      </c>
      <c r="M6" s="1" t="s">
        <v>2921</v>
      </c>
      <c r="N6" s="1" t="s">
        <v>1012</v>
      </c>
      <c r="O6">
        <v>12986</v>
      </c>
      <c r="P6">
        <v>90</v>
      </c>
      <c r="Q6" t="s">
        <v>1876</v>
      </c>
      <c r="R6" t="s">
        <v>1264</v>
      </c>
      <c r="S6">
        <v>53.19</v>
      </c>
      <c r="T6">
        <v>28</v>
      </c>
      <c r="U6">
        <v>2267.0999999999995</v>
      </c>
      <c r="V6">
        <v>4787.0999999999995</v>
      </c>
    </row>
    <row r="7" spans="1:22" ht="15" x14ac:dyDescent="0.35">
      <c r="A7" t="s">
        <v>15</v>
      </c>
      <c r="B7" s="2">
        <v>44223</v>
      </c>
      <c r="C7" s="2" t="str">
        <f>TEXT(Sales[[#This Row],[Date]],"ddd")</f>
        <v>Wed</v>
      </c>
      <c r="D7" s="2" t="str">
        <f>TEXT(Sales[[#This Row],[Date]],"mmm")</f>
        <v>Jan</v>
      </c>
      <c r="E7" s="2" t="str">
        <f>TEXT(Sales[[#This Row],[Date]],"yyyy")</f>
        <v>2021</v>
      </c>
      <c r="F7" s="6">
        <v>0.22279619969489994</v>
      </c>
      <c r="G7" t="s">
        <v>2028</v>
      </c>
      <c r="H7" t="s">
        <v>2462</v>
      </c>
      <c r="I7" t="s">
        <v>1010</v>
      </c>
      <c r="J7" s="1" t="s">
        <v>2232</v>
      </c>
      <c r="K7" s="1" t="s">
        <v>2669</v>
      </c>
      <c r="L7" s="1" t="s">
        <v>2891</v>
      </c>
      <c r="M7" s="1" t="s">
        <v>2921</v>
      </c>
      <c r="N7" s="1" t="s">
        <v>1012</v>
      </c>
      <c r="O7">
        <v>12642</v>
      </c>
      <c r="P7">
        <v>27</v>
      </c>
      <c r="Q7" t="s">
        <v>1532</v>
      </c>
      <c r="R7" t="s">
        <v>1261</v>
      </c>
      <c r="S7">
        <v>61.29</v>
      </c>
      <c r="T7">
        <v>51</v>
      </c>
      <c r="U7">
        <v>277.82999999999993</v>
      </c>
      <c r="V7">
        <v>1654.83</v>
      </c>
    </row>
    <row r="8" spans="1:22" ht="15" x14ac:dyDescent="0.35">
      <c r="A8" t="s">
        <v>16</v>
      </c>
      <c r="B8" s="2">
        <v>44017</v>
      </c>
      <c r="C8" s="2" t="str">
        <f>TEXT(Sales[[#This Row],[Date]],"ddd")</f>
        <v>Sun</v>
      </c>
      <c r="D8" s="2" t="str">
        <f>TEXT(Sales[[#This Row],[Date]],"mmm")</f>
        <v>Jul</v>
      </c>
      <c r="E8" s="2" t="str">
        <f>TEXT(Sales[[#This Row],[Date]],"yyyy")</f>
        <v>2020</v>
      </c>
      <c r="F8" s="6">
        <v>1.1751644438159459E-2</v>
      </c>
      <c r="G8" t="s">
        <v>2029</v>
      </c>
      <c r="H8" t="s">
        <v>2463</v>
      </c>
      <c r="I8" t="s">
        <v>1011</v>
      </c>
      <c r="J8" s="1" t="s">
        <v>2232</v>
      </c>
      <c r="K8" s="1" t="s">
        <v>2669</v>
      </c>
      <c r="L8" s="1" t="s">
        <v>2891</v>
      </c>
      <c r="M8" s="1" t="s">
        <v>2921</v>
      </c>
      <c r="N8" s="1" t="s">
        <v>1012</v>
      </c>
      <c r="O8">
        <v>13108</v>
      </c>
      <c r="P8">
        <v>63</v>
      </c>
      <c r="Q8" t="s">
        <v>1998</v>
      </c>
      <c r="R8" t="s">
        <v>1264</v>
      </c>
      <c r="S8">
        <v>86.13</v>
      </c>
      <c r="T8">
        <v>55</v>
      </c>
      <c r="U8">
        <v>1961.1899999999996</v>
      </c>
      <c r="V8">
        <v>5426.19</v>
      </c>
    </row>
    <row r="9" spans="1:22" ht="15" x14ac:dyDescent="0.35">
      <c r="A9" t="s">
        <v>17</v>
      </c>
      <c r="B9" s="2">
        <v>44184</v>
      </c>
      <c r="C9" s="2" t="str">
        <f>TEXT(Sales[[#This Row],[Date]],"ddd")</f>
        <v>Sat</v>
      </c>
      <c r="D9" s="2" t="str">
        <f>TEXT(Sales[[#This Row],[Date]],"mmm")</f>
        <v>Dec</v>
      </c>
      <c r="E9" s="2" t="str">
        <f>TEXT(Sales[[#This Row],[Date]],"yyyy")</f>
        <v>2020</v>
      </c>
      <c r="F9" s="6">
        <v>0.48863744583729529</v>
      </c>
      <c r="G9" t="s">
        <v>2030</v>
      </c>
      <c r="H9" t="s">
        <v>2464</v>
      </c>
      <c r="I9" t="s">
        <v>1010</v>
      </c>
      <c r="J9" s="1" t="s">
        <v>2232</v>
      </c>
      <c r="K9" s="1" t="s">
        <v>2669</v>
      </c>
      <c r="L9" s="1" t="s">
        <v>2891</v>
      </c>
      <c r="M9" s="1" t="s">
        <v>2921</v>
      </c>
      <c r="N9" s="1" t="s">
        <v>1012</v>
      </c>
      <c r="O9">
        <v>12976</v>
      </c>
      <c r="P9">
        <v>35</v>
      </c>
      <c r="Q9" t="s">
        <v>1866</v>
      </c>
      <c r="R9" t="s">
        <v>1264</v>
      </c>
      <c r="S9">
        <v>39.47</v>
      </c>
      <c r="T9">
        <v>23</v>
      </c>
      <c r="U9">
        <v>576.45000000000005</v>
      </c>
      <c r="V9">
        <v>1381.45</v>
      </c>
    </row>
    <row r="10" spans="1:22" ht="15" x14ac:dyDescent="0.35">
      <c r="A10" t="s">
        <v>18</v>
      </c>
      <c r="B10" s="2">
        <v>44114</v>
      </c>
      <c r="C10" s="2" t="str">
        <f>TEXT(Sales[[#This Row],[Date]],"ddd")</f>
        <v>Sat</v>
      </c>
      <c r="D10" s="2" t="str">
        <f>TEXT(Sales[[#This Row],[Date]],"mmm")</f>
        <v>Oct</v>
      </c>
      <c r="E10" s="2" t="str">
        <f>TEXT(Sales[[#This Row],[Date]],"yyyy")</f>
        <v>2020</v>
      </c>
      <c r="F10" s="6">
        <v>0.11319350695389641</v>
      </c>
      <c r="G10" t="s">
        <v>2024</v>
      </c>
      <c r="H10" t="s">
        <v>2458</v>
      </c>
      <c r="I10" t="s">
        <v>1011</v>
      </c>
      <c r="J10" s="1" t="s">
        <v>2232</v>
      </c>
      <c r="K10" s="1" t="s">
        <v>2669</v>
      </c>
      <c r="L10" s="1" t="s">
        <v>2891</v>
      </c>
      <c r="M10" s="1" t="s">
        <v>2921</v>
      </c>
      <c r="N10" s="1" t="s">
        <v>1012</v>
      </c>
      <c r="O10">
        <v>12720</v>
      </c>
      <c r="P10">
        <v>25</v>
      </c>
      <c r="Q10" t="s">
        <v>1610</v>
      </c>
      <c r="R10" t="s">
        <v>1264</v>
      </c>
      <c r="S10">
        <v>52.34</v>
      </c>
      <c r="T10">
        <v>32</v>
      </c>
      <c r="U10">
        <v>508.5</v>
      </c>
      <c r="V10">
        <v>1308.5</v>
      </c>
    </row>
    <row r="11" spans="1:22" ht="15" x14ac:dyDescent="0.35">
      <c r="A11" t="s">
        <v>19</v>
      </c>
      <c r="B11" s="2">
        <v>44091</v>
      </c>
      <c r="C11" s="2" t="str">
        <f>TEXT(Sales[[#This Row],[Date]],"ddd")</f>
        <v>Thu</v>
      </c>
      <c r="D11" s="2" t="str">
        <f>TEXT(Sales[[#This Row],[Date]],"mmm")</f>
        <v>Sep</v>
      </c>
      <c r="E11" s="2" t="str">
        <f>TEXT(Sales[[#This Row],[Date]],"yyyy")</f>
        <v>2020</v>
      </c>
      <c r="F11" s="6">
        <v>0.54053853346662184</v>
      </c>
      <c r="G11" t="s">
        <v>2031</v>
      </c>
      <c r="H11" t="s">
        <v>2465</v>
      </c>
      <c r="I11" t="s">
        <v>1011</v>
      </c>
      <c r="J11" s="1" t="s">
        <v>2232</v>
      </c>
      <c r="K11" s="1" t="s">
        <v>2669</v>
      </c>
      <c r="L11" s="1" t="s">
        <v>2891</v>
      </c>
      <c r="M11" s="1" t="s">
        <v>2921</v>
      </c>
      <c r="N11" s="1" t="s">
        <v>1012</v>
      </c>
      <c r="O11">
        <v>12862</v>
      </c>
      <c r="P11">
        <v>11</v>
      </c>
      <c r="Q11" t="s">
        <v>1752</v>
      </c>
      <c r="R11" t="s">
        <v>1264</v>
      </c>
      <c r="S11">
        <v>97.26</v>
      </c>
      <c r="T11">
        <v>61</v>
      </c>
      <c r="U11">
        <v>398.86000000000013</v>
      </c>
      <c r="V11">
        <v>1069.8600000000001</v>
      </c>
    </row>
    <row r="12" spans="1:22" ht="15" x14ac:dyDescent="0.35">
      <c r="A12" t="s">
        <v>20</v>
      </c>
      <c r="B12" s="2">
        <v>44267</v>
      </c>
      <c r="C12" s="2" t="str">
        <f>TEXT(Sales[[#This Row],[Date]],"ddd")</f>
        <v>Fri</v>
      </c>
      <c r="D12" s="2" t="str">
        <f>TEXT(Sales[[#This Row],[Date]],"mmm")</f>
        <v>Mar</v>
      </c>
      <c r="E12" s="2" t="str">
        <f>TEXT(Sales[[#This Row],[Date]],"yyyy")</f>
        <v>2021</v>
      </c>
      <c r="F12" s="6">
        <v>4.3469801408739683E-2</v>
      </c>
      <c r="G12" t="s">
        <v>2032</v>
      </c>
      <c r="H12" t="s">
        <v>2466</v>
      </c>
      <c r="I12" t="s">
        <v>1011</v>
      </c>
      <c r="J12" s="1" t="s">
        <v>2232</v>
      </c>
      <c r="K12" s="1" t="s">
        <v>2669</v>
      </c>
      <c r="L12" s="1" t="s">
        <v>2891</v>
      </c>
      <c r="M12" s="1" t="s">
        <v>2921</v>
      </c>
      <c r="N12" s="1" t="s">
        <v>1012</v>
      </c>
      <c r="O12">
        <v>13121</v>
      </c>
      <c r="P12">
        <v>57</v>
      </c>
      <c r="Q12" t="s">
        <v>2011</v>
      </c>
      <c r="R12" t="s">
        <v>1264</v>
      </c>
      <c r="S12">
        <v>62</v>
      </c>
      <c r="T12">
        <v>55</v>
      </c>
      <c r="U12">
        <v>399</v>
      </c>
      <c r="V12">
        <v>3534</v>
      </c>
    </row>
    <row r="13" spans="1:22" ht="15" x14ac:dyDescent="0.35">
      <c r="A13" t="s">
        <v>21</v>
      </c>
      <c r="B13" s="2">
        <v>44177</v>
      </c>
      <c r="C13" s="2" t="str">
        <f>TEXT(Sales[[#This Row],[Date]],"ddd")</f>
        <v>Sat</v>
      </c>
      <c r="D13" s="2" t="str">
        <f>TEXT(Sales[[#This Row],[Date]],"mmm")</f>
        <v>Dec</v>
      </c>
      <c r="E13" s="2" t="str">
        <f>TEXT(Sales[[#This Row],[Date]],"yyyy")</f>
        <v>2020</v>
      </c>
      <c r="F13" s="6">
        <v>0.51836922396259344</v>
      </c>
      <c r="G13" t="s">
        <v>2033</v>
      </c>
      <c r="H13" t="s">
        <v>2467</v>
      </c>
      <c r="I13" t="s">
        <v>1011</v>
      </c>
      <c r="J13" s="1" t="s">
        <v>2232</v>
      </c>
      <c r="K13" s="1" t="s">
        <v>2669</v>
      </c>
      <c r="L13" s="1" t="s">
        <v>2891</v>
      </c>
      <c r="M13" s="1" t="s">
        <v>2921</v>
      </c>
      <c r="N13" s="1" t="s">
        <v>1012</v>
      </c>
      <c r="O13">
        <v>12711</v>
      </c>
      <c r="P13">
        <v>53</v>
      </c>
      <c r="Q13" t="s">
        <v>1601</v>
      </c>
      <c r="R13" t="s">
        <v>1264</v>
      </c>
      <c r="S13">
        <v>31.77</v>
      </c>
      <c r="T13">
        <v>24</v>
      </c>
      <c r="U13">
        <v>411.80999999999995</v>
      </c>
      <c r="V13">
        <v>1683.81</v>
      </c>
    </row>
    <row r="14" spans="1:22" ht="15" x14ac:dyDescent="0.35">
      <c r="A14" t="s">
        <v>22</v>
      </c>
      <c r="B14" s="2">
        <v>44220</v>
      </c>
      <c r="C14" s="2" t="str">
        <f>TEXT(Sales[[#This Row],[Date]],"ddd")</f>
        <v>Sun</v>
      </c>
      <c r="D14" s="2" t="str">
        <f>TEXT(Sales[[#This Row],[Date]],"mmm")</f>
        <v>Jan</v>
      </c>
      <c r="E14" s="2" t="str">
        <f>TEXT(Sales[[#This Row],[Date]],"yyyy")</f>
        <v>2021</v>
      </c>
      <c r="F14" s="6">
        <v>0.21378790568191042</v>
      </c>
      <c r="G14" t="s">
        <v>2034</v>
      </c>
      <c r="H14" t="s">
        <v>2468</v>
      </c>
      <c r="I14" t="s">
        <v>1011</v>
      </c>
      <c r="J14" s="1" t="s">
        <v>2234</v>
      </c>
      <c r="K14" s="1" t="s">
        <v>2671</v>
      </c>
      <c r="L14" s="1" t="s">
        <v>2893</v>
      </c>
      <c r="M14" s="1" t="s">
        <v>2921</v>
      </c>
      <c r="N14" s="1" t="s">
        <v>1012</v>
      </c>
      <c r="O14">
        <v>12509</v>
      </c>
      <c r="P14">
        <v>33</v>
      </c>
      <c r="Q14" t="s">
        <v>1399</v>
      </c>
      <c r="R14" t="s">
        <v>1264</v>
      </c>
      <c r="S14">
        <v>96.7</v>
      </c>
      <c r="T14">
        <v>63</v>
      </c>
      <c r="U14">
        <v>1112.0999999999999</v>
      </c>
      <c r="V14">
        <v>3191.1</v>
      </c>
    </row>
    <row r="15" spans="1:22" ht="15" x14ac:dyDescent="0.35">
      <c r="A15" t="s">
        <v>23</v>
      </c>
      <c r="B15" s="2">
        <v>44046</v>
      </c>
      <c r="C15" s="2" t="str">
        <f>TEXT(Sales[[#This Row],[Date]],"ddd")</f>
        <v>Mon</v>
      </c>
      <c r="D15" s="2" t="str">
        <f>TEXT(Sales[[#This Row],[Date]],"mmm")</f>
        <v>Aug</v>
      </c>
      <c r="E15" s="2" t="str">
        <f>TEXT(Sales[[#This Row],[Date]],"yyyy")</f>
        <v>2020</v>
      </c>
      <c r="F15" s="6">
        <v>0.28986565694611133</v>
      </c>
      <c r="G15" t="s">
        <v>2035</v>
      </c>
      <c r="H15" t="s">
        <v>2469</v>
      </c>
      <c r="I15" t="s">
        <v>1010</v>
      </c>
      <c r="J15" s="1" t="s">
        <v>2235</v>
      </c>
      <c r="K15" s="1" t="s">
        <v>2672</v>
      </c>
      <c r="L15" s="1" t="s">
        <v>2894</v>
      </c>
      <c r="M15" s="1" t="s">
        <v>2921</v>
      </c>
      <c r="N15" s="1" t="s">
        <v>1012</v>
      </c>
      <c r="O15">
        <v>12847</v>
      </c>
      <c r="P15">
        <v>34</v>
      </c>
      <c r="Q15" t="s">
        <v>1737</v>
      </c>
      <c r="R15" t="s">
        <v>1264</v>
      </c>
      <c r="S15">
        <v>13.85</v>
      </c>
      <c r="T15">
        <v>12</v>
      </c>
      <c r="U15">
        <v>62.899999999999977</v>
      </c>
      <c r="V15">
        <v>470.9</v>
      </c>
    </row>
    <row r="16" spans="1:22" ht="15" x14ac:dyDescent="0.35">
      <c r="A16" t="s">
        <v>24</v>
      </c>
      <c r="B16" s="2">
        <v>44337</v>
      </c>
      <c r="C16" s="2" t="str">
        <f>TEXT(Sales[[#This Row],[Date]],"ddd")</f>
        <v>Fri</v>
      </c>
      <c r="D16" s="2" t="str">
        <f>TEXT(Sales[[#This Row],[Date]],"mmm")</f>
        <v>May</v>
      </c>
      <c r="E16" s="2" t="str">
        <f>TEXT(Sales[[#This Row],[Date]],"yyyy")</f>
        <v>2021</v>
      </c>
      <c r="F16" s="6">
        <v>0.8891966517280262</v>
      </c>
      <c r="G16" t="s">
        <v>2036</v>
      </c>
      <c r="H16" t="s">
        <v>2470</v>
      </c>
      <c r="I16" t="s">
        <v>1011</v>
      </c>
      <c r="J16" s="1" t="s">
        <v>2236</v>
      </c>
      <c r="K16" s="1" t="s">
        <v>2673</v>
      </c>
      <c r="L16" s="1" t="s">
        <v>2895</v>
      </c>
      <c r="M16" s="1" t="s">
        <v>2921</v>
      </c>
      <c r="N16" s="1" t="s">
        <v>1014</v>
      </c>
      <c r="O16">
        <v>12950</v>
      </c>
      <c r="P16">
        <v>86</v>
      </c>
      <c r="Q16" t="s">
        <v>1840</v>
      </c>
      <c r="R16" t="s">
        <v>1264</v>
      </c>
      <c r="S16">
        <v>45.44</v>
      </c>
      <c r="T16">
        <v>20</v>
      </c>
      <c r="U16">
        <v>2187.8399999999997</v>
      </c>
      <c r="V16">
        <v>3907.8399999999997</v>
      </c>
    </row>
    <row r="17" spans="1:22" ht="15" x14ac:dyDescent="0.35">
      <c r="A17" t="s">
        <v>25</v>
      </c>
      <c r="B17" s="2">
        <v>44131</v>
      </c>
      <c r="C17" s="2" t="str">
        <f>TEXT(Sales[[#This Row],[Date]],"ddd")</f>
        <v>Tue</v>
      </c>
      <c r="D17" s="2" t="str">
        <f>TEXT(Sales[[#This Row],[Date]],"mmm")</f>
        <v>Oct</v>
      </c>
      <c r="E17" s="2" t="str">
        <f>TEXT(Sales[[#This Row],[Date]],"yyyy")</f>
        <v>2020</v>
      </c>
      <c r="F17" s="6">
        <v>0.33490746031368324</v>
      </c>
      <c r="G17" t="s">
        <v>2037</v>
      </c>
      <c r="H17" t="s">
        <v>2471</v>
      </c>
      <c r="I17" t="s">
        <v>1011</v>
      </c>
      <c r="J17" s="1" t="s">
        <v>2236</v>
      </c>
      <c r="K17" s="1" t="s">
        <v>2673</v>
      </c>
      <c r="L17" s="1" t="s">
        <v>2895</v>
      </c>
      <c r="M17" s="1" t="s">
        <v>2921</v>
      </c>
      <c r="N17" s="1" t="s">
        <v>1014</v>
      </c>
      <c r="O17">
        <v>12618</v>
      </c>
      <c r="P17">
        <v>23</v>
      </c>
      <c r="Q17" t="s">
        <v>1508</v>
      </c>
      <c r="R17" t="s">
        <v>1264</v>
      </c>
      <c r="S17">
        <v>36.979999999999997</v>
      </c>
      <c r="T17">
        <v>26</v>
      </c>
      <c r="U17">
        <v>252.53999999999996</v>
      </c>
      <c r="V17">
        <v>850.54</v>
      </c>
    </row>
    <row r="18" spans="1:22" ht="15" x14ac:dyDescent="0.35">
      <c r="A18" t="s">
        <v>26</v>
      </c>
      <c r="B18" s="2">
        <v>44315</v>
      </c>
      <c r="C18" s="2" t="str">
        <f>TEXT(Sales[[#This Row],[Date]],"ddd")</f>
        <v>Thu</v>
      </c>
      <c r="D18" s="2" t="str">
        <f>TEXT(Sales[[#This Row],[Date]],"mmm")</f>
        <v>Apr</v>
      </c>
      <c r="E18" s="2" t="str">
        <f>TEXT(Sales[[#This Row],[Date]],"yyyy")</f>
        <v>2021</v>
      </c>
      <c r="F18" s="6">
        <v>0.5796731637575151</v>
      </c>
      <c r="G18" t="s">
        <v>2038</v>
      </c>
      <c r="H18" t="s">
        <v>2472</v>
      </c>
      <c r="I18" t="s">
        <v>1011</v>
      </c>
      <c r="J18" s="1" t="s">
        <v>2237</v>
      </c>
      <c r="K18" s="1" t="s">
        <v>2674</v>
      </c>
      <c r="L18" s="1" t="s">
        <v>2896</v>
      </c>
      <c r="M18" s="1" t="s">
        <v>2921</v>
      </c>
      <c r="N18" s="1" t="s">
        <v>1012</v>
      </c>
      <c r="O18">
        <v>12756</v>
      </c>
      <c r="P18">
        <v>44</v>
      </c>
      <c r="Q18" t="s">
        <v>1646</v>
      </c>
      <c r="R18" t="s">
        <v>1264</v>
      </c>
      <c r="S18">
        <v>94.59</v>
      </c>
      <c r="T18">
        <v>85</v>
      </c>
      <c r="U18">
        <v>421.96000000000004</v>
      </c>
      <c r="V18">
        <v>4161.96</v>
      </c>
    </row>
    <row r="19" spans="1:22" ht="15" x14ac:dyDescent="0.35">
      <c r="A19" t="s">
        <v>27</v>
      </c>
      <c r="B19" s="2">
        <v>44299</v>
      </c>
      <c r="C19" s="2" t="str">
        <f>TEXT(Sales[[#This Row],[Date]],"ddd")</f>
        <v>Tue</v>
      </c>
      <c r="D19" s="2" t="str">
        <f>TEXT(Sales[[#This Row],[Date]],"mmm")</f>
        <v>Apr</v>
      </c>
      <c r="E19" s="2" t="str">
        <f>TEXT(Sales[[#This Row],[Date]],"yyyy")</f>
        <v>2021</v>
      </c>
      <c r="F19" s="6">
        <v>0.75019686754391124</v>
      </c>
      <c r="G19" t="s">
        <v>2039</v>
      </c>
      <c r="H19" t="s">
        <v>2473</v>
      </c>
      <c r="I19" t="s">
        <v>1011</v>
      </c>
      <c r="J19" s="1" t="s">
        <v>2238</v>
      </c>
      <c r="K19" s="1" t="s">
        <v>2675</v>
      </c>
      <c r="L19" s="1" t="s">
        <v>2897</v>
      </c>
      <c r="M19" s="1" t="s">
        <v>2921</v>
      </c>
      <c r="N19" s="1" t="s">
        <v>1012</v>
      </c>
      <c r="O19">
        <v>12163</v>
      </c>
      <c r="P19">
        <v>71</v>
      </c>
      <c r="Q19" t="s">
        <v>1050</v>
      </c>
      <c r="R19" t="s">
        <v>1026</v>
      </c>
      <c r="S19">
        <v>24.89</v>
      </c>
      <c r="T19">
        <v>17</v>
      </c>
      <c r="U19">
        <v>560.19000000000005</v>
      </c>
      <c r="V19">
        <v>1767.19</v>
      </c>
    </row>
    <row r="20" spans="1:22" ht="15" x14ac:dyDescent="0.35">
      <c r="A20" t="s">
        <v>28</v>
      </c>
      <c r="B20" s="2">
        <v>44146</v>
      </c>
      <c r="C20" s="2" t="str">
        <f>TEXT(Sales[[#This Row],[Date]],"ddd")</f>
        <v>Wed</v>
      </c>
      <c r="D20" s="2" t="str">
        <f>TEXT(Sales[[#This Row],[Date]],"mmm")</f>
        <v>Nov</v>
      </c>
      <c r="E20" s="2" t="str">
        <f>TEXT(Sales[[#This Row],[Date]],"yyyy")</f>
        <v>2020</v>
      </c>
      <c r="F20" s="6">
        <v>0.93282198999928911</v>
      </c>
      <c r="G20" t="s">
        <v>2040</v>
      </c>
      <c r="H20" t="s">
        <v>2474</v>
      </c>
      <c r="I20" t="s">
        <v>1010</v>
      </c>
      <c r="J20" s="1" t="s">
        <v>2239</v>
      </c>
      <c r="K20" s="1" t="s">
        <v>2676</v>
      </c>
      <c r="L20" s="1" t="s">
        <v>2891</v>
      </c>
      <c r="M20" s="1" t="s">
        <v>2921</v>
      </c>
      <c r="N20" s="1" t="s">
        <v>1012</v>
      </c>
      <c r="O20">
        <v>12598</v>
      </c>
      <c r="P20">
        <v>10</v>
      </c>
      <c r="Q20" t="s">
        <v>1488</v>
      </c>
      <c r="R20" t="s">
        <v>1261</v>
      </c>
      <c r="S20">
        <v>51.34</v>
      </c>
      <c r="T20">
        <v>23</v>
      </c>
      <c r="U20">
        <v>283.40000000000009</v>
      </c>
      <c r="V20">
        <v>513.40000000000009</v>
      </c>
    </row>
    <row r="21" spans="1:22" ht="15" x14ac:dyDescent="0.35">
      <c r="A21" t="s">
        <v>29</v>
      </c>
      <c r="B21" s="2">
        <v>44125</v>
      </c>
      <c r="C21" s="2" t="str">
        <f>TEXT(Sales[[#This Row],[Date]],"ddd")</f>
        <v>Wed</v>
      </c>
      <c r="D21" s="2" t="str">
        <f>TEXT(Sales[[#This Row],[Date]],"mmm")</f>
        <v>Oct</v>
      </c>
      <c r="E21" s="2" t="str">
        <f>TEXT(Sales[[#This Row],[Date]],"yyyy")</f>
        <v>2020</v>
      </c>
      <c r="F21" s="6">
        <v>0.24224601417355318</v>
      </c>
      <c r="G21" t="s">
        <v>2041</v>
      </c>
      <c r="H21" t="s">
        <v>2475</v>
      </c>
      <c r="I21" t="s">
        <v>1011</v>
      </c>
      <c r="J21" s="1" t="s">
        <v>2239</v>
      </c>
      <c r="K21" s="1" t="s">
        <v>2676</v>
      </c>
      <c r="L21" s="1" t="s">
        <v>2891</v>
      </c>
      <c r="M21" s="1" t="s">
        <v>2921</v>
      </c>
      <c r="N21" s="1" t="s">
        <v>1012</v>
      </c>
      <c r="O21">
        <v>12344</v>
      </c>
      <c r="P21">
        <v>12</v>
      </c>
      <c r="Q21" t="s">
        <v>1231</v>
      </c>
      <c r="R21" t="s">
        <v>1020</v>
      </c>
      <c r="S21">
        <v>26.23</v>
      </c>
      <c r="T21">
        <v>10</v>
      </c>
      <c r="U21">
        <v>194.76</v>
      </c>
      <c r="V21">
        <v>314.76</v>
      </c>
    </row>
    <row r="22" spans="1:22" ht="15" x14ac:dyDescent="0.35">
      <c r="A22" t="s">
        <v>30</v>
      </c>
      <c r="B22" s="2">
        <v>44236</v>
      </c>
      <c r="C22" s="2" t="str">
        <f>TEXT(Sales[[#This Row],[Date]],"ddd")</f>
        <v>Tue</v>
      </c>
      <c r="D22" s="2" t="str">
        <f>TEXT(Sales[[#This Row],[Date]],"mmm")</f>
        <v>Feb</v>
      </c>
      <c r="E22" s="2" t="str">
        <f>TEXT(Sales[[#This Row],[Date]],"yyyy")</f>
        <v>2021</v>
      </c>
      <c r="F22" s="6">
        <v>0.90897983580721242</v>
      </c>
      <c r="G22" t="s">
        <v>2042</v>
      </c>
      <c r="H22" t="s">
        <v>2476</v>
      </c>
      <c r="I22" t="s">
        <v>1011</v>
      </c>
      <c r="J22" s="1" t="s">
        <v>2239</v>
      </c>
      <c r="K22" s="1" t="s">
        <v>2676</v>
      </c>
      <c r="L22" s="1" t="s">
        <v>2891</v>
      </c>
      <c r="M22" s="1" t="s">
        <v>2921</v>
      </c>
      <c r="N22" s="1" t="s">
        <v>1012</v>
      </c>
      <c r="O22">
        <v>12728</v>
      </c>
      <c r="P22">
        <v>11</v>
      </c>
      <c r="Q22" t="s">
        <v>1618</v>
      </c>
      <c r="R22" t="s">
        <v>1264</v>
      </c>
      <c r="S22">
        <v>96.8</v>
      </c>
      <c r="T22">
        <v>87</v>
      </c>
      <c r="U22">
        <v>107.79999999999995</v>
      </c>
      <c r="V22">
        <v>1064.8</v>
      </c>
    </row>
    <row r="23" spans="1:22" ht="15" x14ac:dyDescent="0.35">
      <c r="A23" t="s">
        <v>31</v>
      </c>
      <c r="B23" s="2">
        <v>44162</v>
      </c>
      <c r="C23" s="2" t="str">
        <f>TEXT(Sales[[#This Row],[Date]],"ddd")</f>
        <v>Fri</v>
      </c>
      <c r="D23" s="2" t="str">
        <f>TEXT(Sales[[#This Row],[Date]],"mmm")</f>
        <v>Nov</v>
      </c>
      <c r="E23" s="2" t="str">
        <f>TEXT(Sales[[#This Row],[Date]],"yyyy")</f>
        <v>2020</v>
      </c>
      <c r="F23" s="6">
        <v>0.65935478012746773</v>
      </c>
      <c r="G23" t="s">
        <v>2043</v>
      </c>
      <c r="H23" t="s">
        <v>2477</v>
      </c>
      <c r="I23" t="s">
        <v>1010</v>
      </c>
      <c r="J23" s="1" t="s">
        <v>2240</v>
      </c>
      <c r="K23" s="1" t="s">
        <v>2677</v>
      </c>
      <c r="L23" s="1" t="s">
        <v>2898</v>
      </c>
      <c r="M23" s="1" t="s">
        <v>2921</v>
      </c>
      <c r="N23" s="1" t="s">
        <v>1013</v>
      </c>
      <c r="O23">
        <v>12983</v>
      </c>
      <c r="P23">
        <v>81</v>
      </c>
      <c r="Q23" t="s">
        <v>1873</v>
      </c>
      <c r="R23" t="s">
        <v>1264</v>
      </c>
      <c r="S23">
        <v>99.1</v>
      </c>
      <c r="T23">
        <v>78</v>
      </c>
      <c r="U23">
        <v>1709.0999999999995</v>
      </c>
      <c r="V23">
        <v>8027.0999999999995</v>
      </c>
    </row>
    <row r="24" spans="1:22" ht="15" x14ac:dyDescent="0.35">
      <c r="A24" t="s">
        <v>32</v>
      </c>
      <c r="B24" s="2">
        <v>44344</v>
      </c>
      <c r="C24" s="2" t="str">
        <f>TEXT(Sales[[#This Row],[Date]],"ddd")</f>
        <v>Fri</v>
      </c>
      <c r="D24" s="2" t="str">
        <f>TEXT(Sales[[#This Row],[Date]],"mmm")</f>
        <v>May</v>
      </c>
      <c r="E24" s="2" t="str">
        <f>TEXT(Sales[[#This Row],[Date]],"yyyy")</f>
        <v>2021</v>
      </c>
      <c r="F24" s="6">
        <v>0.94667624987219867</v>
      </c>
      <c r="G24" t="s">
        <v>2044</v>
      </c>
      <c r="H24" t="s">
        <v>2478</v>
      </c>
      <c r="I24" t="s">
        <v>1011</v>
      </c>
      <c r="J24" s="1" t="s">
        <v>2240</v>
      </c>
      <c r="K24" s="1" t="s">
        <v>2677</v>
      </c>
      <c r="L24" s="1" t="s">
        <v>2898</v>
      </c>
      <c r="M24" s="1" t="s">
        <v>2921</v>
      </c>
      <c r="N24" s="1" t="s">
        <v>1013</v>
      </c>
      <c r="O24">
        <v>12362</v>
      </c>
      <c r="P24">
        <v>90</v>
      </c>
      <c r="Q24" t="s">
        <v>1249</v>
      </c>
      <c r="R24" t="s">
        <v>1031</v>
      </c>
      <c r="S24">
        <v>90.7</v>
      </c>
      <c r="T24">
        <v>54</v>
      </c>
      <c r="U24">
        <v>3303</v>
      </c>
      <c r="V24">
        <v>8163</v>
      </c>
    </row>
    <row r="25" spans="1:22" ht="15" x14ac:dyDescent="0.35">
      <c r="A25" t="s">
        <v>33</v>
      </c>
      <c r="B25" s="2">
        <v>44247</v>
      </c>
      <c r="C25" s="2" t="str">
        <f>TEXT(Sales[[#This Row],[Date]],"ddd")</f>
        <v>Sat</v>
      </c>
      <c r="D25" s="2" t="str">
        <f>TEXT(Sales[[#This Row],[Date]],"mmm")</f>
        <v>Feb</v>
      </c>
      <c r="E25" s="2" t="str">
        <f>TEXT(Sales[[#This Row],[Date]],"yyyy")</f>
        <v>2021</v>
      </c>
      <c r="F25" s="6">
        <v>0.57788880824528577</v>
      </c>
      <c r="G25" t="s">
        <v>2045</v>
      </c>
      <c r="H25" t="s">
        <v>2479</v>
      </c>
      <c r="I25" t="s">
        <v>1010</v>
      </c>
      <c r="J25" s="1" t="s">
        <v>2241</v>
      </c>
      <c r="K25" s="1" t="s">
        <v>2678</v>
      </c>
      <c r="L25" s="1" t="s">
        <v>2899</v>
      </c>
      <c r="M25" s="1" t="s">
        <v>2921</v>
      </c>
      <c r="N25" s="1" t="s">
        <v>1012</v>
      </c>
      <c r="O25">
        <v>12253</v>
      </c>
      <c r="P25">
        <v>42</v>
      </c>
      <c r="Q25" t="s">
        <v>1140</v>
      </c>
      <c r="R25" t="s">
        <v>1031</v>
      </c>
      <c r="S25">
        <v>53.44</v>
      </c>
      <c r="T25">
        <v>40</v>
      </c>
      <c r="U25">
        <v>564.48</v>
      </c>
      <c r="V25">
        <v>2244.48</v>
      </c>
    </row>
    <row r="26" spans="1:22" ht="15" x14ac:dyDescent="0.35">
      <c r="A26" t="s">
        <v>34</v>
      </c>
      <c r="B26" s="2">
        <v>44214</v>
      </c>
      <c r="C26" s="2" t="str">
        <f>TEXT(Sales[[#This Row],[Date]],"ddd")</f>
        <v>Mon</v>
      </c>
      <c r="D26" s="2" t="str">
        <f>TEXT(Sales[[#This Row],[Date]],"mmm")</f>
        <v>Jan</v>
      </c>
      <c r="E26" s="2" t="str">
        <f>TEXT(Sales[[#This Row],[Date]],"yyyy")</f>
        <v>2021</v>
      </c>
      <c r="F26" s="6">
        <v>0.7323355973832435</v>
      </c>
      <c r="G26" t="s">
        <v>2046</v>
      </c>
      <c r="H26" t="s">
        <v>2480</v>
      </c>
      <c r="I26" t="s">
        <v>1011</v>
      </c>
      <c r="J26" s="1" t="s">
        <v>2242</v>
      </c>
      <c r="K26" s="1" t="s">
        <v>2679</v>
      </c>
      <c r="L26" s="1" t="s">
        <v>2897</v>
      </c>
      <c r="M26" s="1" t="s">
        <v>2921</v>
      </c>
      <c r="N26" s="1" t="s">
        <v>1012</v>
      </c>
      <c r="O26">
        <v>12966</v>
      </c>
      <c r="P26">
        <v>81</v>
      </c>
      <c r="Q26" t="s">
        <v>1856</v>
      </c>
      <c r="R26" t="s">
        <v>1261</v>
      </c>
      <c r="S26">
        <v>11.85</v>
      </c>
      <c r="T26">
        <v>9</v>
      </c>
      <c r="U26">
        <v>230.85000000000002</v>
      </c>
      <c r="V26">
        <v>959.85</v>
      </c>
    </row>
    <row r="27" spans="1:22" ht="15" x14ac:dyDescent="0.35">
      <c r="A27" t="s">
        <v>35</v>
      </c>
      <c r="B27" s="2">
        <v>44286</v>
      </c>
      <c r="C27" s="2" t="str">
        <f>TEXT(Sales[[#This Row],[Date]],"ddd")</f>
        <v>Wed</v>
      </c>
      <c r="D27" s="2" t="str">
        <f>TEXT(Sales[[#This Row],[Date]],"mmm")</f>
        <v>Mar</v>
      </c>
      <c r="E27" s="2" t="str">
        <f>TEXT(Sales[[#This Row],[Date]],"yyyy")</f>
        <v>2021</v>
      </c>
      <c r="F27" s="6">
        <v>5.6495561197789312E-2</v>
      </c>
      <c r="G27" t="s">
        <v>2047</v>
      </c>
      <c r="H27" t="s">
        <v>2481</v>
      </c>
      <c r="I27" t="s">
        <v>1011</v>
      </c>
      <c r="J27" s="1" t="s">
        <v>2232</v>
      </c>
      <c r="K27" s="1" t="s">
        <v>2669</v>
      </c>
      <c r="L27" s="1" t="s">
        <v>2891</v>
      </c>
      <c r="M27" s="1" t="s">
        <v>2921</v>
      </c>
      <c r="N27" s="1" t="s">
        <v>1012</v>
      </c>
      <c r="O27">
        <v>12502</v>
      </c>
      <c r="P27">
        <v>32</v>
      </c>
      <c r="Q27" t="s">
        <v>1392</v>
      </c>
      <c r="R27" t="s">
        <v>1264</v>
      </c>
      <c r="S27">
        <v>14.36</v>
      </c>
      <c r="T27">
        <v>9</v>
      </c>
      <c r="U27">
        <v>171.51999999999998</v>
      </c>
      <c r="V27">
        <v>459.52</v>
      </c>
    </row>
    <row r="28" spans="1:22" ht="15" x14ac:dyDescent="0.35">
      <c r="A28" t="s">
        <v>36</v>
      </c>
      <c r="B28" s="2">
        <v>44072</v>
      </c>
      <c r="C28" s="2" t="str">
        <f>TEXT(Sales[[#This Row],[Date]],"ddd")</f>
        <v>Sat</v>
      </c>
      <c r="D28" s="2" t="str">
        <f>TEXT(Sales[[#This Row],[Date]],"mmm")</f>
        <v>Aug</v>
      </c>
      <c r="E28" s="2" t="str">
        <f>TEXT(Sales[[#This Row],[Date]],"yyyy")</f>
        <v>2020</v>
      </c>
      <c r="F28" s="6">
        <v>0.24263456581271725</v>
      </c>
      <c r="G28" t="s">
        <v>2048</v>
      </c>
      <c r="H28" t="s">
        <v>2482</v>
      </c>
      <c r="I28" t="s">
        <v>1010</v>
      </c>
      <c r="J28" s="1" t="s">
        <v>2232</v>
      </c>
      <c r="K28" s="1" t="s">
        <v>2669</v>
      </c>
      <c r="L28" s="1" t="s">
        <v>2891</v>
      </c>
      <c r="M28" s="1" t="s">
        <v>2921</v>
      </c>
      <c r="N28" s="1" t="s">
        <v>1012</v>
      </c>
      <c r="O28">
        <v>12588</v>
      </c>
      <c r="P28">
        <v>97</v>
      </c>
      <c r="Q28" t="s">
        <v>1478</v>
      </c>
      <c r="R28" t="s">
        <v>1264</v>
      </c>
      <c r="S28">
        <v>20.77</v>
      </c>
      <c r="T28">
        <v>20</v>
      </c>
      <c r="U28">
        <v>74.690000000000055</v>
      </c>
      <c r="V28">
        <v>2014.69</v>
      </c>
    </row>
    <row r="29" spans="1:22" ht="15" x14ac:dyDescent="0.35">
      <c r="A29" t="s">
        <v>37</v>
      </c>
      <c r="B29" s="2">
        <v>44069</v>
      </c>
      <c r="C29" s="2" t="str">
        <f>TEXT(Sales[[#This Row],[Date]],"ddd")</f>
        <v>Wed</v>
      </c>
      <c r="D29" s="2" t="str">
        <f>TEXT(Sales[[#This Row],[Date]],"mmm")</f>
        <v>Aug</v>
      </c>
      <c r="E29" s="2" t="str">
        <f>TEXT(Sales[[#This Row],[Date]],"yyyy")</f>
        <v>2020</v>
      </c>
      <c r="F29" s="6">
        <v>0.44680389560487099</v>
      </c>
      <c r="G29" t="s">
        <v>2049</v>
      </c>
      <c r="H29" t="s">
        <v>2483</v>
      </c>
      <c r="I29" t="s">
        <v>1010</v>
      </c>
      <c r="J29" s="1" t="s">
        <v>2241</v>
      </c>
      <c r="K29" s="1" t="s">
        <v>2678</v>
      </c>
      <c r="L29" s="1" t="s">
        <v>2899</v>
      </c>
      <c r="M29" s="1" t="s">
        <v>2921</v>
      </c>
      <c r="N29" s="1" t="s">
        <v>1012</v>
      </c>
      <c r="O29">
        <v>12259</v>
      </c>
      <c r="P29">
        <v>53</v>
      </c>
      <c r="Q29" t="s">
        <v>1146</v>
      </c>
      <c r="R29" t="s">
        <v>1016</v>
      </c>
      <c r="S29">
        <v>93.69</v>
      </c>
      <c r="T29">
        <v>58</v>
      </c>
      <c r="U29">
        <v>1891.5699999999997</v>
      </c>
      <c r="V29">
        <v>4965.57</v>
      </c>
    </row>
    <row r="30" spans="1:22" ht="15" x14ac:dyDescent="0.35">
      <c r="A30" t="s">
        <v>38</v>
      </c>
      <c r="B30" s="2">
        <v>44322</v>
      </c>
      <c r="C30" s="2" t="str">
        <f>TEXT(Sales[[#This Row],[Date]],"ddd")</f>
        <v>Thu</v>
      </c>
      <c r="D30" s="2" t="str">
        <f>TEXT(Sales[[#This Row],[Date]],"mmm")</f>
        <v>May</v>
      </c>
      <c r="E30" s="2" t="str">
        <f>TEXT(Sales[[#This Row],[Date]],"yyyy")</f>
        <v>2021</v>
      </c>
      <c r="F30" s="6">
        <v>0.47623692008109708</v>
      </c>
      <c r="G30" t="s">
        <v>2050</v>
      </c>
      <c r="H30" t="s">
        <v>2484</v>
      </c>
      <c r="I30" t="s">
        <v>1010</v>
      </c>
      <c r="J30" s="1" t="s">
        <v>2241</v>
      </c>
      <c r="K30" s="1" t="s">
        <v>2678</v>
      </c>
      <c r="L30" s="1" t="s">
        <v>2899</v>
      </c>
      <c r="M30" s="1" t="s">
        <v>2921</v>
      </c>
      <c r="N30" s="1" t="s">
        <v>1012</v>
      </c>
      <c r="O30">
        <v>12584</v>
      </c>
      <c r="P30">
        <v>63</v>
      </c>
      <c r="Q30" t="s">
        <v>1474</v>
      </c>
      <c r="R30" t="s">
        <v>1261</v>
      </c>
      <c r="S30">
        <v>74.709999999999994</v>
      </c>
      <c r="T30">
        <v>60</v>
      </c>
      <c r="U30">
        <v>926.72999999999956</v>
      </c>
      <c r="V30">
        <v>4706.7299999999996</v>
      </c>
    </row>
    <row r="31" spans="1:22" ht="15" x14ac:dyDescent="0.35">
      <c r="A31" t="s">
        <v>39</v>
      </c>
      <c r="B31" s="2">
        <v>44118</v>
      </c>
      <c r="C31" s="2" t="str">
        <f>TEXT(Sales[[#This Row],[Date]],"ddd")</f>
        <v>Wed</v>
      </c>
      <c r="D31" s="2" t="str">
        <f>TEXT(Sales[[#This Row],[Date]],"mmm")</f>
        <v>Oct</v>
      </c>
      <c r="E31" s="2" t="str">
        <f>TEXT(Sales[[#This Row],[Date]],"yyyy")</f>
        <v>2020</v>
      </c>
      <c r="F31" s="6">
        <v>0.31666375941231106</v>
      </c>
      <c r="G31" t="s">
        <v>2051</v>
      </c>
      <c r="H31" t="s">
        <v>2485</v>
      </c>
      <c r="I31" t="s">
        <v>1010</v>
      </c>
      <c r="J31" s="1" t="s">
        <v>2241</v>
      </c>
      <c r="K31" s="1" t="s">
        <v>2678</v>
      </c>
      <c r="L31" s="1" t="s">
        <v>2899</v>
      </c>
      <c r="M31" s="1" t="s">
        <v>2921</v>
      </c>
      <c r="N31" s="1" t="s">
        <v>1012</v>
      </c>
      <c r="O31">
        <v>12915</v>
      </c>
      <c r="P31">
        <v>20</v>
      </c>
      <c r="Q31" t="s">
        <v>1805</v>
      </c>
      <c r="R31" t="s">
        <v>1261</v>
      </c>
      <c r="S31">
        <v>94.76</v>
      </c>
      <c r="T31">
        <v>71</v>
      </c>
      <c r="U31">
        <v>475.20000000000005</v>
      </c>
      <c r="V31">
        <v>1895.2</v>
      </c>
    </row>
    <row r="32" spans="1:22" ht="15" x14ac:dyDescent="0.35">
      <c r="A32" t="s">
        <v>40</v>
      </c>
      <c r="B32" s="2">
        <v>44184</v>
      </c>
      <c r="C32" s="2" t="str">
        <f>TEXT(Sales[[#This Row],[Date]],"ddd")</f>
        <v>Sat</v>
      </c>
      <c r="D32" s="2" t="str">
        <f>TEXT(Sales[[#This Row],[Date]],"mmm")</f>
        <v>Dec</v>
      </c>
      <c r="E32" s="2" t="str">
        <f>TEXT(Sales[[#This Row],[Date]],"yyyy")</f>
        <v>2020</v>
      </c>
      <c r="F32" s="6">
        <v>0.85821994891241993</v>
      </c>
      <c r="G32" t="s">
        <v>2052</v>
      </c>
      <c r="H32" t="s">
        <v>2486</v>
      </c>
      <c r="I32" t="s">
        <v>1010</v>
      </c>
      <c r="J32" s="1" t="s">
        <v>2241</v>
      </c>
      <c r="K32" s="1" t="s">
        <v>2678</v>
      </c>
      <c r="L32" s="1" t="s">
        <v>2899</v>
      </c>
      <c r="M32" s="1" t="s">
        <v>2921</v>
      </c>
      <c r="N32" s="1" t="s">
        <v>1012</v>
      </c>
      <c r="O32">
        <v>12838</v>
      </c>
      <c r="P32">
        <v>30</v>
      </c>
      <c r="Q32" t="s">
        <v>1728</v>
      </c>
      <c r="R32" t="s">
        <v>1261</v>
      </c>
      <c r="S32">
        <v>88.39</v>
      </c>
      <c r="T32">
        <v>66</v>
      </c>
      <c r="U32">
        <v>671.69999999999982</v>
      </c>
      <c r="V32">
        <v>2651.7</v>
      </c>
    </row>
    <row r="33" spans="1:22" ht="15" x14ac:dyDescent="0.35">
      <c r="A33" t="s">
        <v>41</v>
      </c>
      <c r="B33" s="2">
        <v>44249</v>
      </c>
      <c r="C33" s="2" t="str">
        <f>TEXT(Sales[[#This Row],[Date]],"ddd")</f>
        <v>Mon</v>
      </c>
      <c r="D33" s="2" t="str">
        <f>TEXT(Sales[[#This Row],[Date]],"mmm")</f>
        <v>Feb</v>
      </c>
      <c r="E33" s="2" t="str">
        <f>TEXT(Sales[[#This Row],[Date]],"yyyy")</f>
        <v>2021</v>
      </c>
      <c r="F33" s="6">
        <v>0.5026474365215301</v>
      </c>
      <c r="G33" t="s">
        <v>2027</v>
      </c>
      <c r="H33" t="s">
        <v>2461</v>
      </c>
      <c r="I33" t="s">
        <v>1010</v>
      </c>
      <c r="J33" s="1" t="s">
        <v>2241</v>
      </c>
      <c r="K33" s="1" t="s">
        <v>2678</v>
      </c>
      <c r="L33" s="1" t="s">
        <v>2899</v>
      </c>
      <c r="M33" s="1" t="s">
        <v>2921</v>
      </c>
      <c r="N33" s="1" t="s">
        <v>1012</v>
      </c>
      <c r="O33">
        <v>12327</v>
      </c>
      <c r="P33">
        <v>96</v>
      </c>
      <c r="Q33" t="s">
        <v>1214</v>
      </c>
      <c r="R33" t="s">
        <v>1020</v>
      </c>
      <c r="S33">
        <v>25.55</v>
      </c>
      <c r="T33">
        <v>7</v>
      </c>
      <c r="U33">
        <v>1780.8000000000002</v>
      </c>
      <c r="V33">
        <v>2452.8000000000002</v>
      </c>
    </row>
    <row r="34" spans="1:22" ht="15" x14ac:dyDescent="0.35">
      <c r="A34" t="s">
        <v>42</v>
      </c>
      <c r="B34" s="2">
        <v>44262</v>
      </c>
      <c r="C34" s="2" t="str">
        <f>TEXT(Sales[[#This Row],[Date]],"ddd")</f>
        <v>Sun</v>
      </c>
      <c r="D34" s="2" t="str">
        <f>TEXT(Sales[[#This Row],[Date]],"mmm")</f>
        <v>Mar</v>
      </c>
      <c r="E34" s="2" t="str">
        <f>TEXT(Sales[[#This Row],[Date]],"yyyy")</f>
        <v>2021</v>
      </c>
      <c r="F34" s="6">
        <v>0.39986809617173769</v>
      </c>
      <c r="G34" t="s">
        <v>2053</v>
      </c>
      <c r="H34" t="s">
        <v>2487</v>
      </c>
      <c r="I34" t="s">
        <v>1011</v>
      </c>
      <c r="J34" s="1" t="s">
        <v>2241</v>
      </c>
      <c r="K34" s="1" t="s">
        <v>2678</v>
      </c>
      <c r="L34" s="1" t="s">
        <v>2899</v>
      </c>
      <c r="M34" s="1" t="s">
        <v>2921</v>
      </c>
      <c r="N34" s="1" t="s">
        <v>1012</v>
      </c>
      <c r="O34">
        <v>12338</v>
      </c>
      <c r="P34">
        <v>25</v>
      </c>
      <c r="Q34" t="s">
        <v>1225</v>
      </c>
      <c r="R34" t="s">
        <v>1016</v>
      </c>
      <c r="S34">
        <v>17.77</v>
      </c>
      <c r="T34">
        <v>9</v>
      </c>
      <c r="U34">
        <v>219.25</v>
      </c>
      <c r="V34">
        <v>444.25</v>
      </c>
    </row>
    <row r="35" spans="1:22" ht="15" x14ac:dyDescent="0.35">
      <c r="A35" t="s">
        <v>43</v>
      </c>
      <c r="B35" s="2">
        <v>44240</v>
      </c>
      <c r="C35" s="2" t="str">
        <f>TEXT(Sales[[#This Row],[Date]],"ddd")</f>
        <v>Sat</v>
      </c>
      <c r="D35" s="2" t="str">
        <f>TEXT(Sales[[#This Row],[Date]],"mmm")</f>
        <v>Feb</v>
      </c>
      <c r="E35" s="2" t="str">
        <f>TEXT(Sales[[#This Row],[Date]],"yyyy")</f>
        <v>2021</v>
      </c>
      <c r="F35" s="6">
        <v>0.53637201420193714</v>
      </c>
      <c r="G35" t="s">
        <v>2054</v>
      </c>
      <c r="H35" t="s">
        <v>2488</v>
      </c>
      <c r="I35" t="s">
        <v>1011</v>
      </c>
      <c r="J35" s="1" t="s">
        <v>2241</v>
      </c>
      <c r="K35" s="1" t="s">
        <v>2678</v>
      </c>
      <c r="L35" s="1" t="s">
        <v>2899</v>
      </c>
      <c r="M35" s="1" t="s">
        <v>2921</v>
      </c>
      <c r="N35" s="1" t="s">
        <v>1012</v>
      </c>
      <c r="O35">
        <v>12346</v>
      </c>
      <c r="P35">
        <v>58</v>
      </c>
      <c r="Q35" t="s">
        <v>1233</v>
      </c>
      <c r="R35" t="s">
        <v>1031</v>
      </c>
      <c r="S35">
        <v>92.36</v>
      </c>
      <c r="T35">
        <v>64</v>
      </c>
      <c r="U35">
        <v>1644.88</v>
      </c>
      <c r="V35">
        <v>5356.88</v>
      </c>
    </row>
    <row r="36" spans="1:22" ht="15" x14ac:dyDescent="0.35">
      <c r="A36" t="s">
        <v>44</v>
      </c>
      <c r="B36" s="2">
        <v>44219</v>
      </c>
      <c r="C36" s="2" t="str">
        <f>TEXT(Sales[[#This Row],[Date]],"ddd")</f>
        <v>Sat</v>
      </c>
      <c r="D36" s="2" t="str">
        <f>TEXT(Sales[[#This Row],[Date]],"mmm")</f>
        <v>Jan</v>
      </c>
      <c r="E36" s="2" t="str">
        <f>TEXT(Sales[[#This Row],[Date]],"yyyy")</f>
        <v>2021</v>
      </c>
      <c r="F36" s="6">
        <v>0.24105344978920418</v>
      </c>
      <c r="G36" t="s">
        <v>2055</v>
      </c>
      <c r="H36" t="s">
        <v>2489</v>
      </c>
      <c r="I36" t="s">
        <v>1010</v>
      </c>
      <c r="J36" s="1" t="s">
        <v>2243</v>
      </c>
      <c r="K36" s="1" t="s">
        <v>2680</v>
      </c>
      <c r="L36" s="1" t="s">
        <v>2895</v>
      </c>
      <c r="M36" s="1" t="s">
        <v>2921</v>
      </c>
      <c r="N36" s="1" t="s">
        <v>1014</v>
      </c>
      <c r="O36">
        <v>12875</v>
      </c>
      <c r="P36">
        <v>46</v>
      </c>
      <c r="Q36" t="s">
        <v>1765</v>
      </c>
      <c r="R36" t="s">
        <v>1264</v>
      </c>
      <c r="S36">
        <v>84.83</v>
      </c>
      <c r="T36">
        <v>65</v>
      </c>
      <c r="U36">
        <v>912.17999999999984</v>
      </c>
      <c r="V36">
        <v>3902.18</v>
      </c>
    </row>
    <row r="37" spans="1:22" ht="15" x14ac:dyDescent="0.35">
      <c r="A37" t="s">
        <v>45</v>
      </c>
      <c r="B37" s="2">
        <v>44197</v>
      </c>
      <c r="C37" s="2" t="str">
        <f>TEXT(Sales[[#This Row],[Date]],"ddd")</f>
        <v>Fri</v>
      </c>
      <c r="D37" s="2" t="str">
        <f>TEXT(Sales[[#This Row],[Date]],"mmm")</f>
        <v>Jan</v>
      </c>
      <c r="E37" s="2" t="str">
        <f>TEXT(Sales[[#This Row],[Date]],"yyyy")</f>
        <v>2021</v>
      </c>
      <c r="F37" s="6">
        <v>0.87490637428634066</v>
      </c>
      <c r="G37" t="s">
        <v>2056</v>
      </c>
      <c r="H37" t="s">
        <v>2490</v>
      </c>
      <c r="I37" t="s">
        <v>1010</v>
      </c>
      <c r="J37" s="1" t="s">
        <v>2244</v>
      </c>
      <c r="K37" s="1" t="s">
        <v>2681</v>
      </c>
      <c r="L37" s="1" t="s">
        <v>2895</v>
      </c>
      <c r="M37" s="1" t="s">
        <v>2921</v>
      </c>
      <c r="N37" s="1" t="s">
        <v>1013</v>
      </c>
      <c r="O37">
        <v>12644</v>
      </c>
      <c r="P37">
        <v>40</v>
      </c>
      <c r="Q37" t="s">
        <v>1534</v>
      </c>
      <c r="R37" t="s">
        <v>1264</v>
      </c>
      <c r="S37">
        <v>90.74</v>
      </c>
      <c r="T37">
        <v>81</v>
      </c>
      <c r="U37">
        <v>389.59999999999991</v>
      </c>
      <c r="V37">
        <v>3629.6</v>
      </c>
    </row>
    <row r="38" spans="1:22" ht="15" x14ac:dyDescent="0.35">
      <c r="A38" t="s">
        <v>46</v>
      </c>
      <c r="B38" s="2">
        <v>44138</v>
      </c>
      <c r="C38" s="2" t="str">
        <f>TEXT(Sales[[#This Row],[Date]],"ddd")</f>
        <v>Tue</v>
      </c>
      <c r="D38" s="2" t="str">
        <f>TEXT(Sales[[#This Row],[Date]],"mmm")</f>
        <v>Nov</v>
      </c>
      <c r="E38" s="2" t="str">
        <f>TEXT(Sales[[#This Row],[Date]],"yyyy")</f>
        <v>2020</v>
      </c>
      <c r="F38" s="6">
        <v>0.86169874240419331</v>
      </c>
      <c r="G38" t="s">
        <v>2057</v>
      </c>
      <c r="H38" t="s">
        <v>2491</v>
      </c>
      <c r="I38" t="s">
        <v>1010</v>
      </c>
      <c r="J38" s="1" t="s">
        <v>2244</v>
      </c>
      <c r="K38" s="1" t="s">
        <v>2681</v>
      </c>
      <c r="L38" s="1" t="s">
        <v>2895</v>
      </c>
      <c r="M38" s="1" t="s">
        <v>2921</v>
      </c>
      <c r="N38" s="1" t="s">
        <v>1013</v>
      </c>
      <c r="O38">
        <v>12746</v>
      </c>
      <c r="P38">
        <v>49</v>
      </c>
      <c r="Q38" t="s">
        <v>1636</v>
      </c>
      <c r="R38" t="s">
        <v>1264</v>
      </c>
      <c r="S38">
        <v>93.22</v>
      </c>
      <c r="T38">
        <v>70</v>
      </c>
      <c r="U38">
        <v>1137.7799999999997</v>
      </c>
      <c r="V38">
        <v>4567.78</v>
      </c>
    </row>
    <row r="39" spans="1:22" ht="15" x14ac:dyDescent="0.35">
      <c r="A39" t="s">
        <v>47</v>
      </c>
      <c r="B39" s="2">
        <v>44246</v>
      </c>
      <c r="C39" s="2" t="str">
        <f>TEXT(Sales[[#This Row],[Date]],"ddd")</f>
        <v>Fri</v>
      </c>
      <c r="D39" s="2" t="str">
        <f>TEXT(Sales[[#This Row],[Date]],"mmm")</f>
        <v>Feb</v>
      </c>
      <c r="E39" s="2" t="str">
        <f>TEXT(Sales[[#This Row],[Date]],"yyyy")</f>
        <v>2021</v>
      </c>
      <c r="F39" s="6">
        <v>2.5321288980221235E-2</v>
      </c>
      <c r="G39" t="s">
        <v>2025</v>
      </c>
      <c r="H39" t="s">
        <v>2459</v>
      </c>
      <c r="I39" t="s">
        <v>1010</v>
      </c>
      <c r="J39" s="1" t="s">
        <v>2243</v>
      </c>
      <c r="K39" s="1" t="s">
        <v>2680</v>
      </c>
      <c r="L39" s="1" t="s">
        <v>2895</v>
      </c>
      <c r="M39" s="1" t="s">
        <v>2921</v>
      </c>
      <c r="N39" s="1" t="s">
        <v>1014</v>
      </c>
      <c r="O39">
        <v>13017</v>
      </c>
      <c r="P39">
        <v>54</v>
      </c>
      <c r="Q39" t="s">
        <v>1907</v>
      </c>
      <c r="R39" t="s">
        <v>1264</v>
      </c>
      <c r="S39">
        <v>34.42</v>
      </c>
      <c r="T39">
        <v>27</v>
      </c>
      <c r="U39">
        <v>400.68000000000006</v>
      </c>
      <c r="V39">
        <v>1858.68</v>
      </c>
    </row>
    <row r="40" spans="1:22" ht="15" x14ac:dyDescent="0.35">
      <c r="A40" t="s">
        <v>48</v>
      </c>
      <c r="B40" s="2">
        <v>44049</v>
      </c>
      <c r="C40" s="2" t="str">
        <f>TEXT(Sales[[#This Row],[Date]],"ddd")</f>
        <v>Thu</v>
      </c>
      <c r="D40" s="2" t="str">
        <f>TEXT(Sales[[#This Row],[Date]],"mmm")</f>
        <v>Aug</v>
      </c>
      <c r="E40" s="2" t="str">
        <f>TEXT(Sales[[#This Row],[Date]],"yyyy")</f>
        <v>2020</v>
      </c>
      <c r="F40" s="6">
        <v>9.0680934231149868E-2</v>
      </c>
      <c r="G40" t="s">
        <v>2058</v>
      </c>
      <c r="H40" t="s">
        <v>2492</v>
      </c>
      <c r="I40" t="s">
        <v>1010</v>
      </c>
      <c r="J40" s="1" t="s">
        <v>2243</v>
      </c>
      <c r="K40" s="1" t="s">
        <v>2680</v>
      </c>
      <c r="L40" s="1" t="s">
        <v>2895</v>
      </c>
      <c r="M40" s="1" t="s">
        <v>2921</v>
      </c>
      <c r="N40" s="1" t="s">
        <v>1014</v>
      </c>
      <c r="O40">
        <v>12955</v>
      </c>
      <c r="P40">
        <v>32</v>
      </c>
      <c r="Q40" t="s">
        <v>1845</v>
      </c>
      <c r="R40" t="s">
        <v>1264</v>
      </c>
      <c r="S40">
        <v>47.68</v>
      </c>
      <c r="T40">
        <v>40</v>
      </c>
      <c r="U40">
        <v>245.76</v>
      </c>
      <c r="V40">
        <v>1525.76</v>
      </c>
    </row>
    <row r="41" spans="1:22" ht="15" x14ac:dyDescent="0.35">
      <c r="A41" t="s">
        <v>49</v>
      </c>
      <c r="B41" s="2">
        <v>44287</v>
      </c>
      <c r="C41" s="2" t="str">
        <f>TEXT(Sales[[#This Row],[Date]],"ddd")</f>
        <v>Thu</v>
      </c>
      <c r="D41" s="2" t="str">
        <f>TEXT(Sales[[#This Row],[Date]],"mmm")</f>
        <v>Apr</v>
      </c>
      <c r="E41" s="2" t="str">
        <f>TEXT(Sales[[#This Row],[Date]],"yyyy")</f>
        <v>2021</v>
      </c>
      <c r="F41" s="6">
        <v>0.61695552004901533</v>
      </c>
      <c r="G41" t="s">
        <v>2059</v>
      </c>
      <c r="H41" t="s">
        <v>2493</v>
      </c>
      <c r="I41" t="s">
        <v>1010</v>
      </c>
      <c r="J41" s="1" t="s">
        <v>2243</v>
      </c>
      <c r="K41" s="1" t="s">
        <v>2680</v>
      </c>
      <c r="L41" s="1" t="s">
        <v>2895</v>
      </c>
      <c r="M41" s="1" t="s">
        <v>2921</v>
      </c>
      <c r="N41" s="1" t="s">
        <v>1014</v>
      </c>
      <c r="O41">
        <v>12501</v>
      </c>
      <c r="P41">
        <v>14</v>
      </c>
      <c r="Q41" t="s">
        <v>1391</v>
      </c>
      <c r="R41" t="s">
        <v>1264</v>
      </c>
      <c r="S41">
        <v>65.94</v>
      </c>
      <c r="T41">
        <v>58</v>
      </c>
      <c r="U41">
        <v>111.15999999999997</v>
      </c>
      <c r="V41">
        <v>923.16</v>
      </c>
    </row>
    <row r="42" spans="1:22" ht="15" x14ac:dyDescent="0.35">
      <c r="A42" t="s">
        <v>50</v>
      </c>
      <c r="B42" s="2">
        <v>44136</v>
      </c>
      <c r="C42" s="2" t="str">
        <f>TEXT(Sales[[#This Row],[Date]],"ddd")</f>
        <v>Sun</v>
      </c>
      <c r="D42" s="2" t="str">
        <f>TEXT(Sales[[#This Row],[Date]],"mmm")</f>
        <v>Nov</v>
      </c>
      <c r="E42" s="2" t="str">
        <f>TEXT(Sales[[#This Row],[Date]],"yyyy")</f>
        <v>2020</v>
      </c>
      <c r="F42" s="6">
        <v>0.67613929398821493</v>
      </c>
      <c r="G42" t="s">
        <v>2060</v>
      </c>
      <c r="H42" t="s">
        <v>2494</v>
      </c>
      <c r="I42" t="s">
        <v>1011</v>
      </c>
      <c r="J42" s="1" t="s">
        <v>2243</v>
      </c>
      <c r="K42" s="1" t="s">
        <v>2680</v>
      </c>
      <c r="L42" s="1" t="s">
        <v>2895</v>
      </c>
      <c r="M42" s="1" t="s">
        <v>2921</v>
      </c>
      <c r="N42" s="1" t="s">
        <v>1014</v>
      </c>
      <c r="O42">
        <v>12890</v>
      </c>
      <c r="P42">
        <v>97</v>
      </c>
      <c r="Q42" t="s">
        <v>1780</v>
      </c>
      <c r="R42" t="s">
        <v>1270</v>
      </c>
      <c r="S42">
        <v>35.74</v>
      </c>
      <c r="T42">
        <v>27</v>
      </c>
      <c r="U42">
        <v>847.7800000000002</v>
      </c>
      <c r="V42">
        <v>3466.78</v>
      </c>
    </row>
    <row r="43" spans="1:22" ht="15" x14ac:dyDescent="0.35">
      <c r="A43" t="s">
        <v>51</v>
      </c>
      <c r="B43" s="2">
        <v>44244</v>
      </c>
      <c r="C43" s="2" t="str">
        <f>TEXT(Sales[[#This Row],[Date]],"ddd")</f>
        <v>Wed</v>
      </c>
      <c r="D43" s="2" t="str">
        <f>TEXT(Sales[[#This Row],[Date]],"mmm")</f>
        <v>Feb</v>
      </c>
      <c r="E43" s="2" t="str">
        <f>TEXT(Sales[[#This Row],[Date]],"yyyy")</f>
        <v>2021</v>
      </c>
      <c r="F43" s="6">
        <v>0.49730859207875089</v>
      </c>
      <c r="G43" t="s">
        <v>2061</v>
      </c>
      <c r="H43" t="s">
        <v>2495</v>
      </c>
      <c r="I43" t="s">
        <v>1010</v>
      </c>
      <c r="J43" s="1" t="s">
        <v>2245</v>
      </c>
      <c r="K43" s="1" t="s">
        <v>2682</v>
      </c>
      <c r="L43" s="1" t="s">
        <v>2900</v>
      </c>
      <c r="M43" s="1" t="s">
        <v>2921</v>
      </c>
      <c r="N43" s="1" t="s">
        <v>1013</v>
      </c>
      <c r="O43">
        <v>12959</v>
      </c>
      <c r="P43">
        <v>47</v>
      </c>
      <c r="Q43" t="s">
        <v>1849</v>
      </c>
      <c r="R43" t="s">
        <v>1264</v>
      </c>
      <c r="S43">
        <v>22.01</v>
      </c>
      <c r="T43">
        <v>11</v>
      </c>
      <c r="U43">
        <v>517.47</v>
      </c>
      <c r="V43">
        <v>1034.47</v>
      </c>
    </row>
    <row r="44" spans="1:22" ht="15" x14ac:dyDescent="0.35">
      <c r="A44" t="s">
        <v>52</v>
      </c>
      <c r="B44" s="2">
        <v>44120</v>
      </c>
      <c r="C44" s="2" t="str">
        <f>TEXT(Sales[[#This Row],[Date]],"ddd")</f>
        <v>Fri</v>
      </c>
      <c r="D44" s="2" t="str">
        <f>TEXT(Sales[[#This Row],[Date]],"mmm")</f>
        <v>Oct</v>
      </c>
      <c r="E44" s="2" t="str">
        <f>TEXT(Sales[[#This Row],[Date]],"yyyy")</f>
        <v>2020</v>
      </c>
      <c r="F44" s="6">
        <v>0.63443143429766968</v>
      </c>
      <c r="G44" t="s">
        <v>2062</v>
      </c>
      <c r="H44" t="s">
        <v>2496</v>
      </c>
      <c r="I44" t="s">
        <v>1010</v>
      </c>
      <c r="J44" s="1" t="s">
        <v>2232</v>
      </c>
      <c r="K44" s="1" t="s">
        <v>2669</v>
      </c>
      <c r="L44" s="1" t="s">
        <v>2891</v>
      </c>
      <c r="M44" s="1" t="s">
        <v>2921</v>
      </c>
      <c r="N44" s="1" t="s">
        <v>1013</v>
      </c>
      <c r="O44">
        <v>12907</v>
      </c>
      <c r="P44">
        <v>21</v>
      </c>
      <c r="Q44" t="s">
        <v>1797</v>
      </c>
      <c r="R44" t="s">
        <v>1264</v>
      </c>
      <c r="S44">
        <v>52.42</v>
      </c>
      <c r="T44">
        <v>24</v>
      </c>
      <c r="U44">
        <v>596.81999999999994</v>
      </c>
      <c r="V44">
        <v>1100.82</v>
      </c>
    </row>
    <row r="45" spans="1:22" ht="15" x14ac:dyDescent="0.35">
      <c r="A45" t="s">
        <v>53</v>
      </c>
      <c r="B45" s="2">
        <v>44177</v>
      </c>
      <c r="C45" s="2" t="str">
        <f>TEXT(Sales[[#This Row],[Date]],"ddd")</f>
        <v>Sat</v>
      </c>
      <c r="D45" s="2" t="str">
        <f>TEXT(Sales[[#This Row],[Date]],"mmm")</f>
        <v>Dec</v>
      </c>
      <c r="E45" s="2" t="str">
        <f>TEXT(Sales[[#This Row],[Date]],"yyyy")</f>
        <v>2020</v>
      </c>
      <c r="F45" s="6">
        <v>0.37467363336265558</v>
      </c>
      <c r="G45" t="s">
        <v>2063</v>
      </c>
      <c r="H45" t="s">
        <v>2497</v>
      </c>
      <c r="I45" t="s">
        <v>1010</v>
      </c>
      <c r="J45" s="1" t="s">
        <v>2246</v>
      </c>
      <c r="K45" s="1" t="s">
        <v>2683</v>
      </c>
      <c r="L45" s="1" t="s">
        <v>2892</v>
      </c>
      <c r="M45" s="1" t="s">
        <v>2921</v>
      </c>
      <c r="N45" s="1" t="s">
        <v>1013</v>
      </c>
      <c r="O45">
        <v>12701</v>
      </c>
      <c r="P45">
        <v>70</v>
      </c>
      <c r="Q45" t="s">
        <v>1591</v>
      </c>
      <c r="R45" t="s">
        <v>1264</v>
      </c>
      <c r="S45">
        <v>65.739999999999995</v>
      </c>
      <c r="T45">
        <v>53</v>
      </c>
      <c r="U45">
        <v>891.79999999999927</v>
      </c>
      <c r="V45">
        <v>4601.7999999999993</v>
      </c>
    </row>
    <row r="46" spans="1:22" ht="15" x14ac:dyDescent="0.35">
      <c r="A46" t="s">
        <v>54</v>
      </c>
      <c r="B46" s="2">
        <v>44096</v>
      </c>
      <c r="C46" s="2" t="str">
        <f>TEXT(Sales[[#This Row],[Date]],"ddd")</f>
        <v>Tue</v>
      </c>
      <c r="D46" s="2" t="str">
        <f>TEXT(Sales[[#This Row],[Date]],"mmm")</f>
        <v>Sep</v>
      </c>
      <c r="E46" s="2" t="str">
        <f>TEXT(Sales[[#This Row],[Date]],"yyyy")</f>
        <v>2020</v>
      </c>
      <c r="F46" s="6">
        <v>0.90652265204832883</v>
      </c>
      <c r="G46" t="s">
        <v>2064</v>
      </c>
      <c r="H46" t="s">
        <v>2498</v>
      </c>
      <c r="I46" t="s">
        <v>1011</v>
      </c>
      <c r="J46" s="1" t="s">
        <v>2247</v>
      </c>
      <c r="K46" s="1" t="s">
        <v>2684</v>
      </c>
      <c r="L46" s="1" t="s">
        <v>2901</v>
      </c>
      <c r="M46" s="1" t="s">
        <v>2921</v>
      </c>
      <c r="N46" s="1" t="s">
        <v>1013</v>
      </c>
      <c r="O46">
        <v>12607</v>
      </c>
      <c r="P46">
        <v>56</v>
      </c>
      <c r="Q46" t="s">
        <v>1497</v>
      </c>
      <c r="R46" t="s">
        <v>1264</v>
      </c>
      <c r="S46">
        <v>72.569999999999993</v>
      </c>
      <c r="T46">
        <v>52</v>
      </c>
      <c r="U46">
        <v>1151.9199999999996</v>
      </c>
      <c r="V46">
        <v>4063.9199999999996</v>
      </c>
    </row>
    <row r="47" spans="1:22" ht="15" x14ac:dyDescent="0.35">
      <c r="A47" t="s">
        <v>55</v>
      </c>
      <c r="B47" s="2">
        <v>44078</v>
      </c>
      <c r="C47" s="2" t="str">
        <f>TEXT(Sales[[#This Row],[Date]],"ddd")</f>
        <v>Fri</v>
      </c>
      <c r="D47" s="2" t="str">
        <f>TEXT(Sales[[#This Row],[Date]],"mmm")</f>
        <v>Sep</v>
      </c>
      <c r="E47" s="2" t="str">
        <f>TEXT(Sales[[#This Row],[Date]],"yyyy")</f>
        <v>2020</v>
      </c>
      <c r="F47" s="6">
        <v>0.44616355353181503</v>
      </c>
      <c r="G47" t="s">
        <v>2065</v>
      </c>
      <c r="H47" t="s">
        <v>2499</v>
      </c>
      <c r="I47" t="s">
        <v>1011</v>
      </c>
      <c r="J47" s="1" t="s">
        <v>2247</v>
      </c>
      <c r="K47" s="1" t="s">
        <v>2684</v>
      </c>
      <c r="L47" s="1" t="s">
        <v>2901</v>
      </c>
      <c r="M47" s="1" t="s">
        <v>2921</v>
      </c>
      <c r="N47" s="1" t="s">
        <v>1013</v>
      </c>
      <c r="O47">
        <v>12380</v>
      </c>
      <c r="P47">
        <v>93</v>
      </c>
      <c r="Q47" t="s">
        <v>1269</v>
      </c>
      <c r="R47" t="s">
        <v>1264</v>
      </c>
      <c r="S47">
        <v>81.400000000000006</v>
      </c>
      <c r="T47">
        <v>56</v>
      </c>
      <c r="U47">
        <v>2362.2000000000007</v>
      </c>
      <c r="V47">
        <v>7570.2000000000007</v>
      </c>
    </row>
    <row r="48" spans="1:22" ht="15" x14ac:dyDescent="0.35">
      <c r="A48" t="s">
        <v>56</v>
      </c>
      <c r="B48" s="2">
        <v>44336</v>
      </c>
      <c r="C48" s="2" t="str">
        <f>TEXT(Sales[[#This Row],[Date]],"ddd")</f>
        <v>Thu</v>
      </c>
      <c r="D48" s="2" t="str">
        <f>TEXT(Sales[[#This Row],[Date]],"mmm")</f>
        <v>May</v>
      </c>
      <c r="E48" s="2" t="str">
        <f>TEXT(Sales[[#This Row],[Date]],"yyyy")</f>
        <v>2021</v>
      </c>
      <c r="F48" s="6">
        <v>0.67676743436348741</v>
      </c>
      <c r="G48" t="s">
        <v>2066</v>
      </c>
      <c r="H48" t="s">
        <v>2500</v>
      </c>
      <c r="I48" t="s">
        <v>1011</v>
      </c>
      <c r="J48" s="1" t="s">
        <v>2248</v>
      </c>
      <c r="K48" s="1" t="s">
        <v>2685</v>
      </c>
      <c r="L48" s="1" t="s">
        <v>2902</v>
      </c>
      <c r="M48" s="1" t="s">
        <v>2921</v>
      </c>
      <c r="N48" s="1" t="s">
        <v>1012</v>
      </c>
      <c r="O48">
        <v>12348</v>
      </c>
      <c r="P48">
        <v>66</v>
      </c>
      <c r="Q48" t="s">
        <v>1235</v>
      </c>
      <c r="R48" t="s">
        <v>1020</v>
      </c>
      <c r="S48">
        <v>29.61</v>
      </c>
      <c r="T48">
        <v>20</v>
      </c>
      <c r="U48">
        <v>634.26</v>
      </c>
      <c r="V48">
        <v>1954.26</v>
      </c>
    </row>
    <row r="49" spans="1:22" ht="15" x14ac:dyDescent="0.35">
      <c r="A49" t="s">
        <v>57</v>
      </c>
      <c r="B49" s="2">
        <v>44256</v>
      </c>
      <c r="C49" s="2" t="str">
        <f>TEXT(Sales[[#This Row],[Date]],"ddd")</f>
        <v>Mon</v>
      </c>
      <c r="D49" s="2" t="str">
        <f>TEXT(Sales[[#This Row],[Date]],"mmm")</f>
        <v>Mar</v>
      </c>
      <c r="E49" s="2" t="str">
        <f>TEXT(Sales[[#This Row],[Date]],"yyyy")</f>
        <v>2021</v>
      </c>
      <c r="F49" s="6">
        <v>0.70829966140509848</v>
      </c>
      <c r="G49" t="s">
        <v>2035</v>
      </c>
      <c r="H49" t="s">
        <v>2469</v>
      </c>
      <c r="I49" t="s">
        <v>1010</v>
      </c>
      <c r="J49" s="1" t="s">
        <v>2249</v>
      </c>
      <c r="K49" s="1" t="s">
        <v>2686</v>
      </c>
      <c r="L49" s="1" t="s">
        <v>2903</v>
      </c>
      <c r="M49" s="1" t="s">
        <v>2921</v>
      </c>
      <c r="N49" s="1" t="s">
        <v>1012</v>
      </c>
      <c r="O49">
        <v>12748</v>
      </c>
      <c r="P49">
        <v>40</v>
      </c>
      <c r="Q49" t="s">
        <v>1638</v>
      </c>
      <c r="R49" t="s">
        <v>1264</v>
      </c>
      <c r="S49">
        <v>67.45</v>
      </c>
      <c r="T49">
        <v>51</v>
      </c>
      <c r="U49">
        <v>658</v>
      </c>
      <c r="V49">
        <v>2698</v>
      </c>
    </row>
    <row r="50" spans="1:22" ht="15" x14ac:dyDescent="0.35">
      <c r="A50" t="s">
        <v>58</v>
      </c>
      <c r="B50" s="2">
        <v>44310</v>
      </c>
      <c r="C50" s="2" t="str">
        <f>TEXT(Sales[[#This Row],[Date]],"ddd")</f>
        <v>Sat</v>
      </c>
      <c r="D50" s="2" t="str">
        <f>TEXT(Sales[[#This Row],[Date]],"mmm")</f>
        <v>Apr</v>
      </c>
      <c r="E50" s="2" t="str">
        <f>TEXT(Sales[[#This Row],[Date]],"yyyy")</f>
        <v>2021</v>
      </c>
      <c r="F50" s="6">
        <v>0.20443701741403864</v>
      </c>
      <c r="G50" t="s">
        <v>2067</v>
      </c>
      <c r="H50" t="s">
        <v>2501</v>
      </c>
      <c r="I50" t="s">
        <v>1010</v>
      </c>
      <c r="J50" s="1" t="s">
        <v>2249</v>
      </c>
      <c r="K50" s="1" t="s">
        <v>2686</v>
      </c>
      <c r="L50" s="1" t="s">
        <v>2903</v>
      </c>
      <c r="M50" s="1" t="s">
        <v>2921</v>
      </c>
      <c r="N50" s="1" t="s">
        <v>1012</v>
      </c>
      <c r="O50">
        <v>12290</v>
      </c>
      <c r="P50">
        <v>38</v>
      </c>
      <c r="Q50" t="s">
        <v>1177</v>
      </c>
      <c r="R50" t="s">
        <v>1018</v>
      </c>
      <c r="S50">
        <v>72.17</v>
      </c>
      <c r="T50">
        <v>66</v>
      </c>
      <c r="U50">
        <v>234.46000000000004</v>
      </c>
      <c r="V50">
        <v>2742.46</v>
      </c>
    </row>
    <row r="51" spans="1:22" ht="15" x14ac:dyDescent="0.35">
      <c r="A51" t="s">
        <v>59</v>
      </c>
      <c r="B51" s="2">
        <v>44025</v>
      </c>
      <c r="C51" s="2" t="str">
        <f>TEXT(Sales[[#This Row],[Date]],"ddd")</f>
        <v>Mon</v>
      </c>
      <c r="D51" s="2" t="str">
        <f>TEXT(Sales[[#This Row],[Date]],"mmm")</f>
        <v>Jul</v>
      </c>
      <c r="E51" s="2" t="str">
        <f>TEXT(Sales[[#This Row],[Date]],"yyyy")</f>
        <v>2020</v>
      </c>
      <c r="F51" s="6">
        <v>0.38842628019378289</v>
      </c>
      <c r="G51" t="s">
        <v>2068</v>
      </c>
      <c r="H51" t="s">
        <v>2502</v>
      </c>
      <c r="I51" t="s">
        <v>1011</v>
      </c>
      <c r="J51" s="1" t="s">
        <v>2250</v>
      </c>
      <c r="K51" s="1" t="s">
        <v>2687</v>
      </c>
      <c r="L51" s="1" t="s">
        <v>2904</v>
      </c>
      <c r="M51" s="1" t="s">
        <v>2921</v>
      </c>
      <c r="N51" s="1" t="s">
        <v>1012</v>
      </c>
      <c r="O51">
        <v>12378</v>
      </c>
      <c r="P51">
        <v>14</v>
      </c>
      <c r="Q51" t="s">
        <v>1267</v>
      </c>
      <c r="R51" t="s">
        <v>1264</v>
      </c>
      <c r="S51">
        <v>93.87</v>
      </c>
      <c r="T51">
        <v>73</v>
      </c>
      <c r="U51">
        <v>292.18000000000006</v>
      </c>
      <c r="V51">
        <v>1314.18</v>
      </c>
    </row>
    <row r="52" spans="1:22" ht="15" x14ac:dyDescent="0.35">
      <c r="A52" t="s">
        <v>60</v>
      </c>
      <c r="B52" s="2">
        <v>44250</v>
      </c>
      <c r="C52" s="2" t="str">
        <f>TEXT(Sales[[#This Row],[Date]],"ddd")</f>
        <v>Tue</v>
      </c>
      <c r="D52" s="2" t="str">
        <f>TEXT(Sales[[#This Row],[Date]],"mmm")</f>
        <v>Feb</v>
      </c>
      <c r="E52" s="2" t="str">
        <f>TEXT(Sales[[#This Row],[Date]],"yyyy")</f>
        <v>2021</v>
      </c>
      <c r="F52" s="6">
        <v>0.65075816241394657</v>
      </c>
      <c r="G52" t="s">
        <v>2069</v>
      </c>
      <c r="H52" t="s">
        <v>2503</v>
      </c>
      <c r="I52" t="s">
        <v>1011</v>
      </c>
      <c r="J52" s="1" t="s">
        <v>2250</v>
      </c>
      <c r="K52" s="1" t="s">
        <v>2687</v>
      </c>
      <c r="L52" s="1" t="s">
        <v>2904</v>
      </c>
      <c r="M52" s="1" t="s">
        <v>2921</v>
      </c>
      <c r="N52" s="1" t="s">
        <v>1012</v>
      </c>
      <c r="O52">
        <v>12608</v>
      </c>
      <c r="P52">
        <v>76</v>
      </c>
      <c r="Q52" t="s">
        <v>1498</v>
      </c>
      <c r="R52" t="s">
        <v>1270</v>
      </c>
      <c r="S52">
        <v>64.44</v>
      </c>
      <c r="T52">
        <v>51</v>
      </c>
      <c r="U52">
        <v>1021.4399999999996</v>
      </c>
      <c r="V52">
        <v>4897.4399999999996</v>
      </c>
    </row>
    <row r="53" spans="1:22" ht="15" x14ac:dyDescent="0.35">
      <c r="A53" t="s">
        <v>61</v>
      </c>
      <c r="B53" s="2">
        <v>44204</v>
      </c>
      <c r="C53" s="2" t="str">
        <f>TEXT(Sales[[#This Row],[Date]],"ddd")</f>
        <v>Fri</v>
      </c>
      <c r="D53" s="2" t="str">
        <f>TEXT(Sales[[#This Row],[Date]],"mmm")</f>
        <v>Jan</v>
      </c>
      <c r="E53" s="2" t="str">
        <f>TEXT(Sales[[#This Row],[Date]],"yyyy")</f>
        <v>2021</v>
      </c>
      <c r="F53" s="6">
        <v>0.49900280664792607</v>
      </c>
      <c r="G53" t="s">
        <v>2070</v>
      </c>
      <c r="H53" t="s">
        <v>2504</v>
      </c>
      <c r="I53" t="s">
        <v>1010</v>
      </c>
      <c r="J53" s="1" t="s">
        <v>2250</v>
      </c>
      <c r="K53" s="1" t="s">
        <v>2687</v>
      </c>
      <c r="L53" s="1" t="s">
        <v>2904</v>
      </c>
      <c r="M53" s="1" t="s">
        <v>2921</v>
      </c>
      <c r="N53" s="1" t="s">
        <v>1012</v>
      </c>
      <c r="O53">
        <v>12970</v>
      </c>
      <c r="P53">
        <v>80</v>
      </c>
      <c r="Q53" t="s">
        <v>1860</v>
      </c>
      <c r="R53" t="s">
        <v>1261</v>
      </c>
      <c r="S53">
        <v>38.54</v>
      </c>
      <c r="T53">
        <v>31</v>
      </c>
      <c r="U53">
        <v>603.19999999999982</v>
      </c>
      <c r="V53">
        <v>3083.2</v>
      </c>
    </row>
    <row r="54" spans="1:22" ht="15" x14ac:dyDescent="0.35">
      <c r="A54" t="s">
        <v>62</v>
      </c>
      <c r="B54" s="2">
        <v>44145</v>
      </c>
      <c r="C54" s="2" t="str">
        <f>TEXT(Sales[[#This Row],[Date]],"ddd")</f>
        <v>Tue</v>
      </c>
      <c r="D54" s="2" t="str">
        <f>TEXT(Sales[[#This Row],[Date]],"mmm")</f>
        <v>Nov</v>
      </c>
      <c r="E54" s="2" t="str">
        <f>TEXT(Sales[[#This Row],[Date]],"yyyy")</f>
        <v>2020</v>
      </c>
      <c r="F54" s="6">
        <v>0.93307667881869505</v>
      </c>
      <c r="G54" t="s">
        <v>2071</v>
      </c>
      <c r="H54" t="s">
        <v>2505</v>
      </c>
      <c r="I54" t="s">
        <v>1011</v>
      </c>
      <c r="J54" s="1" t="s">
        <v>2250</v>
      </c>
      <c r="K54" s="1" t="s">
        <v>2687</v>
      </c>
      <c r="L54" s="1" t="s">
        <v>2904</v>
      </c>
      <c r="M54" s="1" t="s">
        <v>2921</v>
      </c>
      <c r="N54" s="1" t="s">
        <v>1012</v>
      </c>
      <c r="O54">
        <v>12652</v>
      </c>
      <c r="P54">
        <v>47</v>
      </c>
      <c r="Q54" t="s">
        <v>1542</v>
      </c>
      <c r="R54" t="s">
        <v>1261</v>
      </c>
      <c r="S54">
        <v>34.729999999999997</v>
      </c>
      <c r="T54">
        <v>25</v>
      </c>
      <c r="U54">
        <v>457.30999999999995</v>
      </c>
      <c r="V54">
        <v>1632.31</v>
      </c>
    </row>
    <row r="55" spans="1:22" ht="15" x14ac:dyDescent="0.35">
      <c r="A55" t="s">
        <v>63</v>
      </c>
      <c r="B55" s="2">
        <v>44236</v>
      </c>
      <c r="C55" s="2" t="str">
        <f>TEXT(Sales[[#This Row],[Date]],"ddd")</f>
        <v>Tue</v>
      </c>
      <c r="D55" s="2" t="str">
        <f>TEXT(Sales[[#This Row],[Date]],"mmm")</f>
        <v>Feb</v>
      </c>
      <c r="E55" s="2" t="str">
        <f>TEXT(Sales[[#This Row],[Date]],"yyyy")</f>
        <v>2021</v>
      </c>
      <c r="F55" s="6">
        <v>0.10095365661497058</v>
      </c>
      <c r="G55" t="s">
        <v>2072</v>
      </c>
      <c r="H55" t="s">
        <v>2506</v>
      </c>
      <c r="I55" t="s">
        <v>1010</v>
      </c>
      <c r="J55" s="1" t="s">
        <v>2251</v>
      </c>
      <c r="K55" s="1" t="s">
        <v>2688</v>
      </c>
      <c r="L55" s="1" t="s">
        <v>2905</v>
      </c>
      <c r="M55" s="1" t="s">
        <v>2921</v>
      </c>
      <c r="N55" s="1" t="s">
        <v>1013</v>
      </c>
      <c r="O55">
        <v>12278</v>
      </c>
      <c r="P55">
        <v>66</v>
      </c>
      <c r="Q55" t="s">
        <v>1165</v>
      </c>
      <c r="R55" t="s">
        <v>1026</v>
      </c>
      <c r="S55">
        <v>77.95</v>
      </c>
      <c r="T55">
        <v>53</v>
      </c>
      <c r="U55">
        <v>1646.6999999999998</v>
      </c>
      <c r="V55">
        <v>5144.7</v>
      </c>
    </row>
    <row r="56" spans="1:22" ht="15" x14ac:dyDescent="0.35">
      <c r="A56" t="s">
        <v>64</v>
      </c>
      <c r="B56" s="2">
        <v>44225</v>
      </c>
      <c r="C56" s="2" t="str">
        <f>TEXT(Sales[[#This Row],[Date]],"ddd")</f>
        <v>Fri</v>
      </c>
      <c r="D56" s="2" t="str">
        <f>TEXT(Sales[[#This Row],[Date]],"mmm")</f>
        <v>Jan</v>
      </c>
      <c r="E56" s="2" t="str">
        <f>TEXT(Sales[[#This Row],[Date]],"yyyy")</f>
        <v>2021</v>
      </c>
      <c r="F56" s="6">
        <v>0.6580715223443101</v>
      </c>
      <c r="G56" t="s">
        <v>2073</v>
      </c>
      <c r="H56" t="s">
        <v>2507</v>
      </c>
      <c r="I56" t="s">
        <v>1010</v>
      </c>
      <c r="J56" s="1" t="s">
        <v>2251</v>
      </c>
      <c r="K56" s="1" t="s">
        <v>2688</v>
      </c>
      <c r="L56" s="1" t="s">
        <v>2905</v>
      </c>
      <c r="M56" s="1" t="s">
        <v>2921</v>
      </c>
      <c r="N56" s="1" t="s">
        <v>1013</v>
      </c>
      <c r="O56">
        <v>12713</v>
      </c>
      <c r="P56">
        <v>80</v>
      </c>
      <c r="Q56" t="s">
        <v>1603</v>
      </c>
      <c r="R56" t="s">
        <v>1264</v>
      </c>
      <c r="S56">
        <v>69.510000000000005</v>
      </c>
      <c r="T56">
        <v>61</v>
      </c>
      <c r="U56">
        <v>680.80000000000018</v>
      </c>
      <c r="V56">
        <v>5560.8</v>
      </c>
    </row>
    <row r="57" spans="1:22" ht="15" x14ac:dyDescent="0.35">
      <c r="A57" t="s">
        <v>65</v>
      </c>
      <c r="B57" s="2">
        <v>44311</v>
      </c>
      <c r="C57" s="2" t="str">
        <f>TEXT(Sales[[#This Row],[Date]],"ddd")</f>
        <v>Sun</v>
      </c>
      <c r="D57" s="2" t="str">
        <f>TEXT(Sales[[#This Row],[Date]],"mmm")</f>
        <v>Apr</v>
      </c>
      <c r="E57" s="2" t="str">
        <f>TEXT(Sales[[#This Row],[Date]],"yyyy")</f>
        <v>2021</v>
      </c>
      <c r="F57" s="6">
        <v>0.26310160910013369</v>
      </c>
      <c r="G57" t="s">
        <v>2074</v>
      </c>
      <c r="H57" t="s">
        <v>2508</v>
      </c>
      <c r="I57" t="s">
        <v>1011</v>
      </c>
      <c r="J57" s="1" t="s">
        <v>2252</v>
      </c>
      <c r="K57" s="1" t="s">
        <v>2689</v>
      </c>
      <c r="L57" s="1" t="s">
        <v>2905</v>
      </c>
      <c r="M57" s="1" t="s">
        <v>2921</v>
      </c>
      <c r="N57" s="1" t="s">
        <v>1012</v>
      </c>
      <c r="O57">
        <v>12495</v>
      </c>
      <c r="P57">
        <v>80</v>
      </c>
      <c r="Q57" t="s">
        <v>1385</v>
      </c>
      <c r="R57" t="s">
        <v>1261</v>
      </c>
      <c r="S57">
        <v>94.47</v>
      </c>
      <c r="T57">
        <v>73</v>
      </c>
      <c r="U57">
        <v>1717.6000000000004</v>
      </c>
      <c r="V57">
        <v>7557.6</v>
      </c>
    </row>
    <row r="58" spans="1:22" ht="15" x14ac:dyDescent="0.35">
      <c r="A58" t="s">
        <v>66</v>
      </c>
      <c r="B58" s="2">
        <v>44001</v>
      </c>
      <c r="C58" s="2" t="str">
        <f>TEXT(Sales[[#This Row],[Date]],"ddd")</f>
        <v>Fri</v>
      </c>
      <c r="D58" s="2" t="str">
        <f>TEXT(Sales[[#This Row],[Date]],"mmm")</f>
        <v>Jun</v>
      </c>
      <c r="E58" s="2" t="str">
        <f>TEXT(Sales[[#This Row],[Date]],"yyyy")</f>
        <v>2020</v>
      </c>
      <c r="F58" s="6">
        <v>0.68643508341084025</v>
      </c>
      <c r="G58" t="s">
        <v>2075</v>
      </c>
      <c r="H58" t="s">
        <v>2509</v>
      </c>
      <c r="I58" t="s">
        <v>1010</v>
      </c>
      <c r="J58" s="1" t="s">
        <v>2252</v>
      </c>
      <c r="K58" s="1" t="s">
        <v>2689</v>
      </c>
      <c r="L58" s="1" t="s">
        <v>2905</v>
      </c>
      <c r="M58" s="1" t="s">
        <v>2921</v>
      </c>
      <c r="N58" s="1" t="s">
        <v>1012</v>
      </c>
      <c r="O58">
        <v>12686</v>
      </c>
      <c r="P58">
        <v>79</v>
      </c>
      <c r="Q58" t="s">
        <v>1576</v>
      </c>
      <c r="R58" t="s">
        <v>1270</v>
      </c>
      <c r="S58">
        <v>58.24</v>
      </c>
      <c r="T58">
        <v>46</v>
      </c>
      <c r="U58">
        <v>966.96</v>
      </c>
      <c r="V58">
        <v>4600.96</v>
      </c>
    </row>
    <row r="59" spans="1:22" ht="15" x14ac:dyDescent="0.35">
      <c r="A59" t="s">
        <v>67</v>
      </c>
      <c r="B59" s="2">
        <v>44254</v>
      </c>
      <c r="C59" s="2" t="str">
        <f>TEXT(Sales[[#This Row],[Date]],"ddd")</f>
        <v>Sat</v>
      </c>
      <c r="D59" s="2" t="str">
        <f>TEXT(Sales[[#This Row],[Date]],"mmm")</f>
        <v>Feb</v>
      </c>
      <c r="E59" s="2" t="str">
        <f>TEXT(Sales[[#This Row],[Date]],"yyyy")</f>
        <v>2021</v>
      </c>
      <c r="F59" s="6">
        <v>0.86340110018276073</v>
      </c>
      <c r="G59" t="s">
        <v>2076</v>
      </c>
      <c r="H59" t="s">
        <v>2510</v>
      </c>
      <c r="I59" t="s">
        <v>1011</v>
      </c>
      <c r="J59" s="1" t="s">
        <v>2252</v>
      </c>
      <c r="K59" s="1" t="s">
        <v>2689</v>
      </c>
      <c r="L59" s="1" t="s">
        <v>2905</v>
      </c>
      <c r="M59" s="1" t="s">
        <v>2921</v>
      </c>
      <c r="N59" s="1" t="s">
        <v>1012</v>
      </c>
      <c r="O59">
        <v>12772</v>
      </c>
      <c r="P59">
        <v>32</v>
      </c>
      <c r="Q59" t="s">
        <v>1662</v>
      </c>
      <c r="R59" t="s">
        <v>1264</v>
      </c>
      <c r="S59">
        <v>17.63</v>
      </c>
      <c r="T59">
        <v>11</v>
      </c>
      <c r="U59">
        <v>212.15999999999997</v>
      </c>
      <c r="V59">
        <v>564.16</v>
      </c>
    </row>
    <row r="60" spans="1:22" ht="15" x14ac:dyDescent="0.35">
      <c r="A60" t="s">
        <v>68</v>
      </c>
      <c r="B60" s="2">
        <v>44110</v>
      </c>
      <c r="C60" s="2" t="str">
        <f>TEXT(Sales[[#This Row],[Date]],"ddd")</f>
        <v>Tue</v>
      </c>
      <c r="D60" s="2" t="str">
        <f>TEXT(Sales[[#This Row],[Date]],"mmm")</f>
        <v>Oct</v>
      </c>
      <c r="E60" s="2" t="str">
        <f>TEXT(Sales[[#This Row],[Date]],"yyyy")</f>
        <v>2020</v>
      </c>
      <c r="F60" s="6">
        <v>0.16692080438009982</v>
      </c>
      <c r="G60" t="s">
        <v>2032</v>
      </c>
      <c r="H60" t="s">
        <v>2466</v>
      </c>
      <c r="I60" t="s">
        <v>1011</v>
      </c>
      <c r="J60" s="1" t="s">
        <v>2252</v>
      </c>
      <c r="K60" s="1" t="s">
        <v>2689</v>
      </c>
      <c r="L60" s="1" t="s">
        <v>2905</v>
      </c>
      <c r="M60" s="1" t="s">
        <v>2921</v>
      </c>
      <c r="N60" s="1" t="s">
        <v>1012</v>
      </c>
      <c r="O60">
        <v>12462</v>
      </c>
      <c r="P60">
        <v>38</v>
      </c>
      <c r="Q60" t="s">
        <v>1352</v>
      </c>
      <c r="R60" t="s">
        <v>1264</v>
      </c>
      <c r="S60">
        <v>51.13</v>
      </c>
      <c r="T60">
        <v>29</v>
      </c>
      <c r="U60">
        <v>840.94</v>
      </c>
      <c r="V60">
        <v>1942.94</v>
      </c>
    </row>
    <row r="61" spans="1:22" ht="15" x14ac:dyDescent="0.35">
      <c r="A61" t="s">
        <v>69</v>
      </c>
      <c r="B61" s="2">
        <v>44192</v>
      </c>
      <c r="C61" s="2" t="str">
        <f>TEXT(Sales[[#This Row],[Date]],"ddd")</f>
        <v>Sun</v>
      </c>
      <c r="D61" s="2" t="str">
        <f>TEXT(Sales[[#This Row],[Date]],"mmm")</f>
        <v>Dec</v>
      </c>
      <c r="E61" s="2" t="str">
        <f>TEXT(Sales[[#This Row],[Date]],"yyyy")</f>
        <v>2020</v>
      </c>
      <c r="F61" s="6">
        <v>0.46954614320079724</v>
      </c>
      <c r="G61" t="s">
        <v>2077</v>
      </c>
      <c r="H61" t="s">
        <v>2511</v>
      </c>
      <c r="I61" t="s">
        <v>1010</v>
      </c>
      <c r="J61" s="1" t="s">
        <v>2252</v>
      </c>
      <c r="K61" s="1" t="s">
        <v>2689</v>
      </c>
      <c r="L61" s="1" t="s">
        <v>2905</v>
      </c>
      <c r="M61" s="1" t="s">
        <v>2921</v>
      </c>
      <c r="N61" s="1" t="s">
        <v>1012</v>
      </c>
      <c r="O61">
        <v>12594</v>
      </c>
      <c r="P61">
        <v>33</v>
      </c>
      <c r="Q61" t="s">
        <v>1484</v>
      </c>
      <c r="R61" t="s">
        <v>1264</v>
      </c>
      <c r="S61">
        <v>40.520000000000003</v>
      </c>
      <c r="T61">
        <v>31</v>
      </c>
      <c r="U61">
        <v>314.16000000000008</v>
      </c>
      <c r="V61">
        <v>1337.16</v>
      </c>
    </row>
    <row r="62" spans="1:22" ht="15" x14ac:dyDescent="0.35">
      <c r="A62" t="s">
        <v>70</v>
      </c>
      <c r="B62" s="2">
        <v>44086</v>
      </c>
      <c r="C62" s="2" t="str">
        <f>TEXT(Sales[[#This Row],[Date]],"ddd")</f>
        <v>Sat</v>
      </c>
      <c r="D62" s="2" t="str">
        <f>TEXT(Sales[[#This Row],[Date]],"mmm")</f>
        <v>Sep</v>
      </c>
      <c r="E62" s="2" t="str">
        <f>TEXT(Sales[[#This Row],[Date]],"yyyy")</f>
        <v>2020</v>
      </c>
      <c r="F62" s="6">
        <v>0.37944776366112332</v>
      </c>
      <c r="G62" t="s">
        <v>2078</v>
      </c>
      <c r="H62" t="s">
        <v>2512</v>
      </c>
      <c r="I62" t="s">
        <v>1011</v>
      </c>
      <c r="J62" s="1" t="s">
        <v>2252</v>
      </c>
      <c r="K62" s="1" t="s">
        <v>2689</v>
      </c>
      <c r="L62" s="1" t="s">
        <v>2905</v>
      </c>
      <c r="M62" s="1" t="s">
        <v>2921</v>
      </c>
      <c r="N62" s="1" t="s">
        <v>1012</v>
      </c>
      <c r="O62">
        <v>12851</v>
      </c>
      <c r="P62">
        <v>64</v>
      </c>
      <c r="Q62" t="s">
        <v>1741</v>
      </c>
      <c r="R62" t="s">
        <v>1270</v>
      </c>
      <c r="S62">
        <v>11.94</v>
      </c>
      <c r="T62">
        <v>9</v>
      </c>
      <c r="U62">
        <v>188.15999999999997</v>
      </c>
      <c r="V62">
        <v>764.16</v>
      </c>
    </row>
    <row r="63" spans="1:22" ht="15" x14ac:dyDescent="0.35">
      <c r="A63" t="s">
        <v>71</v>
      </c>
      <c r="B63" s="2">
        <v>44141</v>
      </c>
      <c r="C63" s="2" t="str">
        <f>TEXT(Sales[[#This Row],[Date]],"ddd")</f>
        <v>Fri</v>
      </c>
      <c r="D63" s="2" t="str">
        <f>TEXT(Sales[[#This Row],[Date]],"mmm")</f>
        <v>Nov</v>
      </c>
      <c r="E63" s="2" t="str">
        <f>TEXT(Sales[[#This Row],[Date]],"yyyy")</f>
        <v>2020</v>
      </c>
      <c r="F63" s="6">
        <v>0.64453853913641546</v>
      </c>
      <c r="G63" t="s">
        <v>2079</v>
      </c>
      <c r="H63" t="s">
        <v>2513</v>
      </c>
      <c r="I63" t="s">
        <v>1011</v>
      </c>
      <c r="J63" s="1" t="s">
        <v>2252</v>
      </c>
      <c r="K63" s="1" t="s">
        <v>2689</v>
      </c>
      <c r="L63" s="1" t="s">
        <v>2905</v>
      </c>
      <c r="M63" s="1" t="s">
        <v>2921</v>
      </c>
      <c r="N63" s="1" t="s">
        <v>1012</v>
      </c>
      <c r="O63">
        <v>12681</v>
      </c>
      <c r="P63">
        <v>21</v>
      </c>
      <c r="Q63" t="s">
        <v>1571</v>
      </c>
      <c r="R63" t="s">
        <v>1264</v>
      </c>
      <c r="S63">
        <v>60.95</v>
      </c>
      <c r="T63">
        <v>53</v>
      </c>
      <c r="U63">
        <v>166.95000000000005</v>
      </c>
      <c r="V63">
        <v>1279.95</v>
      </c>
    </row>
    <row r="64" spans="1:22" ht="15" x14ac:dyDescent="0.35">
      <c r="A64" t="s">
        <v>72</v>
      </c>
      <c r="B64" s="2">
        <v>44155</v>
      </c>
      <c r="C64" s="2" t="str">
        <f>TEXT(Sales[[#This Row],[Date]],"ddd")</f>
        <v>Fri</v>
      </c>
      <c r="D64" s="2" t="str">
        <f>TEXT(Sales[[#This Row],[Date]],"mmm")</f>
        <v>Nov</v>
      </c>
      <c r="E64" s="2" t="str">
        <f>TEXT(Sales[[#This Row],[Date]],"yyyy")</f>
        <v>2020</v>
      </c>
      <c r="F64" s="6">
        <v>0.89859577502217214</v>
      </c>
      <c r="G64" t="s">
        <v>2080</v>
      </c>
      <c r="H64" t="s">
        <v>2514</v>
      </c>
      <c r="I64" t="s">
        <v>1010</v>
      </c>
      <c r="J64" s="1" t="s">
        <v>2232</v>
      </c>
      <c r="K64" s="1" t="s">
        <v>2669</v>
      </c>
      <c r="L64" s="1" t="s">
        <v>2891</v>
      </c>
      <c r="M64" s="1" t="s">
        <v>2921</v>
      </c>
      <c r="N64" s="1" t="s">
        <v>1012</v>
      </c>
      <c r="O64">
        <v>12542</v>
      </c>
      <c r="P64">
        <v>35</v>
      </c>
      <c r="Q64" t="s">
        <v>1432</v>
      </c>
      <c r="R64" t="s">
        <v>1261</v>
      </c>
      <c r="S64">
        <v>56.53</v>
      </c>
      <c r="T64">
        <v>44</v>
      </c>
      <c r="U64">
        <v>438.54999999999995</v>
      </c>
      <c r="V64">
        <v>1978.55</v>
      </c>
    </row>
    <row r="65" spans="1:22" ht="15" x14ac:dyDescent="0.35">
      <c r="A65" t="s">
        <v>73</v>
      </c>
      <c r="B65" s="2">
        <v>44022</v>
      </c>
      <c r="C65" s="2" t="str">
        <f>TEXT(Sales[[#This Row],[Date]],"ddd")</f>
        <v>Fri</v>
      </c>
      <c r="D65" s="2" t="str">
        <f>TEXT(Sales[[#This Row],[Date]],"mmm")</f>
        <v>Jul</v>
      </c>
      <c r="E65" s="2" t="str">
        <f>TEXT(Sales[[#This Row],[Date]],"yyyy")</f>
        <v>2020</v>
      </c>
      <c r="F65" s="6">
        <v>0.37648097906741462</v>
      </c>
      <c r="G65" t="s">
        <v>2081</v>
      </c>
      <c r="H65" t="s">
        <v>2515</v>
      </c>
      <c r="I65" t="s">
        <v>1011</v>
      </c>
      <c r="J65" s="1" t="s">
        <v>2232</v>
      </c>
      <c r="K65" s="1" t="s">
        <v>2669</v>
      </c>
      <c r="L65" s="1" t="s">
        <v>2891</v>
      </c>
      <c r="M65" s="1" t="s">
        <v>2921</v>
      </c>
      <c r="N65" s="1" t="s">
        <v>1012</v>
      </c>
      <c r="O65">
        <v>12855</v>
      </c>
      <c r="P65">
        <v>65</v>
      </c>
      <c r="Q65" t="s">
        <v>1745</v>
      </c>
      <c r="R65" t="s">
        <v>1264</v>
      </c>
      <c r="S65">
        <v>90.63</v>
      </c>
      <c r="T65">
        <v>57</v>
      </c>
      <c r="U65">
        <v>2185.9499999999998</v>
      </c>
      <c r="V65">
        <v>5890.95</v>
      </c>
    </row>
    <row r="66" spans="1:22" ht="15" x14ac:dyDescent="0.35">
      <c r="A66" t="s">
        <v>74</v>
      </c>
      <c r="B66" s="2">
        <v>44062</v>
      </c>
      <c r="C66" s="2" t="str">
        <f>TEXT(Sales[[#This Row],[Date]],"ddd")</f>
        <v>Wed</v>
      </c>
      <c r="D66" s="2" t="str">
        <f>TEXT(Sales[[#This Row],[Date]],"mmm")</f>
        <v>Aug</v>
      </c>
      <c r="E66" s="2" t="str">
        <f>TEXT(Sales[[#This Row],[Date]],"yyyy")</f>
        <v>2020</v>
      </c>
      <c r="F66" s="6">
        <v>0.15261820181469465</v>
      </c>
      <c r="G66" t="s">
        <v>2030</v>
      </c>
      <c r="H66" t="s">
        <v>2464</v>
      </c>
      <c r="I66" t="s">
        <v>1011</v>
      </c>
      <c r="J66" s="1" t="s">
        <v>2232</v>
      </c>
      <c r="K66" s="1" t="s">
        <v>2669</v>
      </c>
      <c r="L66" s="1" t="s">
        <v>2891</v>
      </c>
      <c r="M66" s="1" t="s">
        <v>2921</v>
      </c>
      <c r="N66" s="1" t="s">
        <v>1012</v>
      </c>
      <c r="O66">
        <v>12844</v>
      </c>
      <c r="P66">
        <v>66</v>
      </c>
      <c r="Q66" t="s">
        <v>1734</v>
      </c>
      <c r="R66" t="s">
        <v>1270</v>
      </c>
      <c r="S66">
        <v>80.62</v>
      </c>
      <c r="T66">
        <v>60</v>
      </c>
      <c r="U66">
        <v>1360.92</v>
      </c>
      <c r="V66">
        <v>5320.92</v>
      </c>
    </row>
    <row r="67" spans="1:22" ht="15" x14ac:dyDescent="0.35">
      <c r="A67" t="s">
        <v>75</v>
      </c>
      <c r="B67" s="2">
        <v>44171</v>
      </c>
      <c r="C67" s="2" t="str">
        <f>TEXT(Sales[[#This Row],[Date]],"ddd")</f>
        <v>Sun</v>
      </c>
      <c r="D67" s="2" t="str">
        <f>TEXT(Sales[[#This Row],[Date]],"mmm")</f>
        <v>Dec</v>
      </c>
      <c r="E67" s="2" t="str">
        <f>TEXT(Sales[[#This Row],[Date]],"yyyy")</f>
        <v>2020</v>
      </c>
      <c r="F67" s="6">
        <v>0.66523863194479549</v>
      </c>
      <c r="G67" t="s">
        <v>2082</v>
      </c>
      <c r="H67" t="s">
        <v>2516</v>
      </c>
      <c r="I67" t="s">
        <v>1011</v>
      </c>
      <c r="J67" s="1" t="s">
        <v>2232</v>
      </c>
      <c r="K67" s="1" t="s">
        <v>2669</v>
      </c>
      <c r="L67" s="1" t="s">
        <v>2891</v>
      </c>
      <c r="M67" s="1" t="s">
        <v>2921</v>
      </c>
      <c r="N67" s="1" t="s">
        <v>1012</v>
      </c>
      <c r="O67">
        <v>12825</v>
      </c>
      <c r="P67">
        <v>51</v>
      </c>
      <c r="Q67" t="s">
        <v>1715</v>
      </c>
      <c r="R67" t="s">
        <v>1264</v>
      </c>
      <c r="S67">
        <v>55.04</v>
      </c>
      <c r="T67">
        <v>47</v>
      </c>
      <c r="U67">
        <v>410.03999999999996</v>
      </c>
      <c r="V67">
        <v>2807.04</v>
      </c>
    </row>
    <row r="68" spans="1:22" ht="15" x14ac:dyDescent="0.35">
      <c r="A68" t="s">
        <v>76</v>
      </c>
      <c r="B68" s="2">
        <v>44187</v>
      </c>
      <c r="C68" s="2" t="str">
        <f>TEXT(Sales[[#This Row],[Date]],"ddd")</f>
        <v>Tue</v>
      </c>
      <c r="D68" s="2" t="str">
        <f>TEXT(Sales[[#This Row],[Date]],"mmm")</f>
        <v>Dec</v>
      </c>
      <c r="E68" s="2" t="str">
        <f>TEXT(Sales[[#This Row],[Date]],"yyyy")</f>
        <v>2020</v>
      </c>
      <c r="F68" s="6">
        <v>0.88390320602270711</v>
      </c>
      <c r="G68" t="s">
        <v>2055</v>
      </c>
      <c r="H68" t="s">
        <v>2489</v>
      </c>
      <c r="I68" t="s">
        <v>1010</v>
      </c>
      <c r="J68" s="1" t="s">
        <v>2253</v>
      </c>
      <c r="K68" s="1" t="s">
        <v>2690</v>
      </c>
      <c r="L68" s="1" t="s">
        <v>2900</v>
      </c>
      <c r="M68" s="1" t="s">
        <v>2921</v>
      </c>
      <c r="N68" s="1" t="s">
        <v>1014</v>
      </c>
      <c r="O68">
        <v>12797</v>
      </c>
      <c r="P68">
        <v>26</v>
      </c>
      <c r="Q68" t="s">
        <v>1687</v>
      </c>
      <c r="R68" t="s">
        <v>1264</v>
      </c>
      <c r="S68">
        <v>87.1</v>
      </c>
      <c r="T68">
        <v>77</v>
      </c>
      <c r="U68">
        <v>262.59999999999991</v>
      </c>
      <c r="V68">
        <v>2264.6</v>
      </c>
    </row>
    <row r="69" spans="1:22" ht="15" x14ac:dyDescent="0.35">
      <c r="A69" t="s">
        <v>77</v>
      </c>
      <c r="B69" s="2">
        <v>44269</v>
      </c>
      <c r="C69" s="2" t="str">
        <f>TEXT(Sales[[#This Row],[Date]],"ddd")</f>
        <v>Sun</v>
      </c>
      <c r="D69" s="2" t="str">
        <f>TEXT(Sales[[#This Row],[Date]],"mmm")</f>
        <v>Mar</v>
      </c>
      <c r="E69" s="2" t="str">
        <f>TEXT(Sales[[#This Row],[Date]],"yyyy")</f>
        <v>2021</v>
      </c>
      <c r="F69" s="6">
        <v>0.81522630761349146</v>
      </c>
      <c r="G69" t="s">
        <v>2083</v>
      </c>
      <c r="H69" t="s">
        <v>2517</v>
      </c>
      <c r="I69" t="s">
        <v>1010</v>
      </c>
      <c r="J69" s="1" t="s">
        <v>2254</v>
      </c>
      <c r="K69" s="1" t="s">
        <v>2691</v>
      </c>
      <c r="L69" s="1" t="s">
        <v>2906</v>
      </c>
      <c r="M69" s="1" t="s">
        <v>2921</v>
      </c>
      <c r="N69" s="1" t="s">
        <v>1013</v>
      </c>
      <c r="O69">
        <v>12809</v>
      </c>
      <c r="P69">
        <v>20</v>
      </c>
      <c r="Q69" t="s">
        <v>1699</v>
      </c>
      <c r="R69" t="s">
        <v>1264</v>
      </c>
      <c r="S69">
        <v>83.77</v>
      </c>
      <c r="T69">
        <v>53</v>
      </c>
      <c r="U69">
        <v>615.39999999999986</v>
      </c>
      <c r="V69">
        <v>1675.3999999999999</v>
      </c>
    </row>
    <row r="70" spans="1:22" ht="15" x14ac:dyDescent="0.35">
      <c r="A70" t="s">
        <v>78</v>
      </c>
      <c r="B70" s="2">
        <v>44221</v>
      </c>
      <c r="C70" s="2" t="str">
        <f>TEXT(Sales[[#This Row],[Date]],"ddd")</f>
        <v>Mon</v>
      </c>
      <c r="D70" s="2" t="str">
        <f>TEXT(Sales[[#This Row],[Date]],"mmm")</f>
        <v>Jan</v>
      </c>
      <c r="E70" s="2" t="str">
        <f>TEXT(Sales[[#This Row],[Date]],"yyyy")</f>
        <v>2021</v>
      </c>
      <c r="F70" s="6">
        <v>0.67825133568999596</v>
      </c>
      <c r="G70" t="s">
        <v>2084</v>
      </c>
      <c r="H70" t="s">
        <v>2518</v>
      </c>
      <c r="I70" t="s">
        <v>1010</v>
      </c>
      <c r="J70" s="1" t="s">
        <v>2254</v>
      </c>
      <c r="K70" s="1" t="s">
        <v>2691</v>
      </c>
      <c r="L70" s="1" t="s">
        <v>2906</v>
      </c>
      <c r="M70" s="1" t="s">
        <v>2921</v>
      </c>
      <c r="N70" s="1" t="s">
        <v>1013</v>
      </c>
      <c r="O70">
        <v>12470</v>
      </c>
      <c r="P70">
        <v>57</v>
      </c>
      <c r="Q70" t="s">
        <v>1360</v>
      </c>
      <c r="R70" t="s">
        <v>1264</v>
      </c>
      <c r="S70">
        <v>76.400000000000006</v>
      </c>
      <c r="T70">
        <v>56</v>
      </c>
      <c r="U70">
        <v>1162.8000000000002</v>
      </c>
      <c r="V70">
        <v>4354.8</v>
      </c>
    </row>
    <row r="71" spans="1:22" ht="15" x14ac:dyDescent="0.35">
      <c r="A71" t="s">
        <v>79</v>
      </c>
      <c r="B71" s="2">
        <v>44134</v>
      </c>
      <c r="C71" s="2" t="str">
        <f>TEXT(Sales[[#This Row],[Date]],"ddd")</f>
        <v>Fri</v>
      </c>
      <c r="D71" s="2" t="str">
        <f>TEXT(Sales[[#This Row],[Date]],"mmm")</f>
        <v>Oct</v>
      </c>
      <c r="E71" s="2" t="str">
        <f>TEXT(Sales[[#This Row],[Date]],"yyyy")</f>
        <v>2020</v>
      </c>
      <c r="F71" s="6">
        <v>8.2310055985396091E-2</v>
      </c>
      <c r="G71" t="s">
        <v>2085</v>
      </c>
      <c r="H71" t="s">
        <v>2519</v>
      </c>
      <c r="I71" t="s">
        <v>1010</v>
      </c>
      <c r="J71" s="1" t="s">
        <v>2255</v>
      </c>
      <c r="K71" s="1" t="s">
        <v>2692</v>
      </c>
      <c r="L71" s="1" t="s">
        <v>2907</v>
      </c>
      <c r="M71" s="1" t="s">
        <v>2921</v>
      </c>
      <c r="N71" s="1" t="s">
        <v>1012</v>
      </c>
      <c r="O71">
        <v>12478</v>
      </c>
      <c r="P71">
        <v>69</v>
      </c>
      <c r="Q71" t="s">
        <v>1368</v>
      </c>
      <c r="R71" t="s">
        <v>1270</v>
      </c>
      <c r="S71">
        <v>44.65</v>
      </c>
      <c r="T71">
        <v>21</v>
      </c>
      <c r="U71">
        <v>1631.85</v>
      </c>
      <c r="V71">
        <v>3080.85</v>
      </c>
    </row>
    <row r="72" spans="1:22" ht="15" x14ac:dyDescent="0.35">
      <c r="A72" t="s">
        <v>80</v>
      </c>
      <c r="B72" s="2">
        <v>44200</v>
      </c>
      <c r="C72" s="2" t="str">
        <f>TEXT(Sales[[#This Row],[Date]],"ddd")</f>
        <v>Mon</v>
      </c>
      <c r="D72" s="2" t="str">
        <f>TEXT(Sales[[#This Row],[Date]],"mmm")</f>
        <v>Jan</v>
      </c>
      <c r="E72" s="2" t="str">
        <f>TEXT(Sales[[#This Row],[Date]],"yyyy")</f>
        <v>2021</v>
      </c>
      <c r="F72" s="6">
        <v>0.98101975677439046</v>
      </c>
      <c r="G72" t="s">
        <v>2086</v>
      </c>
      <c r="H72" t="s">
        <v>2520</v>
      </c>
      <c r="I72" t="s">
        <v>1011</v>
      </c>
      <c r="J72" s="1" t="s">
        <v>2251</v>
      </c>
      <c r="K72" s="1" t="s">
        <v>2688</v>
      </c>
      <c r="L72" s="1" t="s">
        <v>2905</v>
      </c>
      <c r="M72" s="1" t="s">
        <v>2921</v>
      </c>
      <c r="N72" s="1" t="s">
        <v>1012</v>
      </c>
      <c r="O72">
        <v>12445</v>
      </c>
      <c r="P72">
        <v>60</v>
      </c>
      <c r="Q72" t="s">
        <v>1335</v>
      </c>
      <c r="R72" t="s">
        <v>1261</v>
      </c>
      <c r="S72">
        <v>69.33</v>
      </c>
      <c r="T72">
        <v>63</v>
      </c>
      <c r="U72">
        <v>379.80000000000018</v>
      </c>
      <c r="V72">
        <v>4159.8</v>
      </c>
    </row>
    <row r="73" spans="1:22" ht="15" x14ac:dyDescent="0.35">
      <c r="A73" t="s">
        <v>81</v>
      </c>
      <c r="B73" s="2">
        <v>44358</v>
      </c>
      <c r="C73" s="2" t="str">
        <f>TEXT(Sales[[#This Row],[Date]],"ddd")</f>
        <v>Fri</v>
      </c>
      <c r="D73" s="2" t="str">
        <f>TEXT(Sales[[#This Row],[Date]],"mmm")</f>
        <v>Jun</v>
      </c>
      <c r="E73" s="2" t="str">
        <f>TEXT(Sales[[#This Row],[Date]],"yyyy")</f>
        <v>2021</v>
      </c>
      <c r="F73" s="6">
        <v>3.5339201012233645E-2</v>
      </c>
      <c r="G73" t="s">
        <v>2035</v>
      </c>
      <c r="H73" t="s">
        <v>2469</v>
      </c>
      <c r="I73" t="s">
        <v>1010</v>
      </c>
      <c r="J73" s="1" t="s">
        <v>2256</v>
      </c>
      <c r="K73" s="1" t="s">
        <v>2693</v>
      </c>
      <c r="L73" s="1" t="s">
        <v>2902</v>
      </c>
      <c r="M73" s="1" t="s">
        <v>2921</v>
      </c>
      <c r="N73" s="1" t="s">
        <v>1012</v>
      </c>
      <c r="O73">
        <v>12586</v>
      </c>
      <c r="P73">
        <v>95</v>
      </c>
      <c r="Q73" t="s">
        <v>1476</v>
      </c>
      <c r="R73" t="s">
        <v>1261</v>
      </c>
      <c r="S73">
        <v>63.61</v>
      </c>
      <c r="T73">
        <v>52</v>
      </c>
      <c r="U73">
        <v>1102.9499999999998</v>
      </c>
      <c r="V73">
        <v>6042.95</v>
      </c>
    </row>
    <row r="74" spans="1:22" ht="15" x14ac:dyDescent="0.35">
      <c r="A74" t="s">
        <v>82</v>
      </c>
      <c r="B74" s="2">
        <v>44230</v>
      </c>
      <c r="C74" s="2" t="str">
        <f>TEXT(Sales[[#This Row],[Date]],"ddd")</f>
        <v>Wed</v>
      </c>
      <c r="D74" s="2" t="str">
        <f>TEXT(Sales[[#This Row],[Date]],"mmm")</f>
        <v>Feb</v>
      </c>
      <c r="E74" s="2" t="str">
        <f>TEXT(Sales[[#This Row],[Date]],"yyyy")</f>
        <v>2021</v>
      </c>
      <c r="F74" s="6">
        <v>0.32303237686457875</v>
      </c>
      <c r="G74" t="s">
        <v>2034</v>
      </c>
      <c r="H74" t="s">
        <v>2468</v>
      </c>
      <c r="I74" t="s">
        <v>1010</v>
      </c>
      <c r="J74" s="1" t="s">
        <v>2257</v>
      </c>
      <c r="K74" s="1" t="s">
        <v>2694</v>
      </c>
      <c r="L74" s="1" t="s">
        <v>2908</v>
      </c>
      <c r="M74" s="1" t="s">
        <v>2921</v>
      </c>
      <c r="N74" s="1" t="s">
        <v>1012</v>
      </c>
      <c r="O74">
        <v>12987</v>
      </c>
      <c r="P74">
        <v>87</v>
      </c>
      <c r="Q74" t="s">
        <v>1877</v>
      </c>
      <c r="R74" t="s">
        <v>1261</v>
      </c>
      <c r="S74">
        <v>52.79</v>
      </c>
      <c r="T74">
        <v>43</v>
      </c>
      <c r="U74">
        <v>851.72999999999956</v>
      </c>
      <c r="V74">
        <v>4592.7299999999996</v>
      </c>
    </row>
    <row r="75" spans="1:22" ht="15" x14ac:dyDescent="0.35">
      <c r="A75" t="s">
        <v>83</v>
      </c>
      <c r="B75" s="2">
        <v>44327</v>
      </c>
      <c r="C75" s="2" t="str">
        <f>TEXT(Sales[[#This Row],[Date]],"ddd")</f>
        <v>Tue</v>
      </c>
      <c r="D75" s="2" t="str">
        <f>TEXT(Sales[[#This Row],[Date]],"mmm")</f>
        <v>May</v>
      </c>
      <c r="E75" s="2" t="str">
        <f>TEXT(Sales[[#This Row],[Date]],"yyyy")</f>
        <v>2021</v>
      </c>
      <c r="F75" s="6">
        <v>0.65738334708968593</v>
      </c>
      <c r="G75" t="s">
        <v>2087</v>
      </c>
      <c r="H75" t="s">
        <v>2521</v>
      </c>
      <c r="I75" t="s">
        <v>1010</v>
      </c>
      <c r="J75" s="1" t="s">
        <v>2257</v>
      </c>
      <c r="K75" s="1" t="s">
        <v>2694</v>
      </c>
      <c r="L75" s="1" t="s">
        <v>2908</v>
      </c>
      <c r="M75" s="1" t="s">
        <v>2921</v>
      </c>
      <c r="N75" s="1" t="s">
        <v>1012</v>
      </c>
      <c r="O75">
        <v>12571</v>
      </c>
      <c r="P75">
        <v>10</v>
      </c>
      <c r="Q75" t="s">
        <v>1461</v>
      </c>
      <c r="R75" t="s">
        <v>1264</v>
      </c>
      <c r="S75">
        <v>33.99</v>
      </c>
      <c r="T75">
        <v>24</v>
      </c>
      <c r="U75">
        <v>99.900000000000034</v>
      </c>
      <c r="V75">
        <v>339.90000000000003</v>
      </c>
    </row>
    <row r="76" spans="1:22" ht="15" x14ac:dyDescent="0.35">
      <c r="A76" t="s">
        <v>84</v>
      </c>
      <c r="B76" s="2">
        <v>44214</v>
      </c>
      <c r="C76" s="2" t="str">
        <f>TEXT(Sales[[#This Row],[Date]],"ddd")</f>
        <v>Mon</v>
      </c>
      <c r="D76" s="2" t="str">
        <f>TEXT(Sales[[#This Row],[Date]],"mmm")</f>
        <v>Jan</v>
      </c>
      <c r="E76" s="2" t="str">
        <f>TEXT(Sales[[#This Row],[Date]],"yyyy")</f>
        <v>2021</v>
      </c>
      <c r="F76" s="6">
        <v>0.50646840470137355</v>
      </c>
      <c r="G76" t="s">
        <v>2088</v>
      </c>
      <c r="H76" t="s">
        <v>2522</v>
      </c>
      <c r="I76" t="s">
        <v>1011</v>
      </c>
      <c r="J76" s="1" t="s">
        <v>2257</v>
      </c>
      <c r="K76" s="1" t="s">
        <v>2694</v>
      </c>
      <c r="L76" s="1" t="s">
        <v>2908</v>
      </c>
      <c r="M76" s="1" t="s">
        <v>2921</v>
      </c>
      <c r="N76" s="1" t="s">
        <v>1012</v>
      </c>
      <c r="O76">
        <v>13133</v>
      </c>
      <c r="P76">
        <v>96</v>
      </c>
      <c r="Q76" t="s">
        <v>2023</v>
      </c>
      <c r="R76" t="s">
        <v>1270</v>
      </c>
      <c r="S76">
        <v>88.34</v>
      </c>
      <c r="T76">
        <v>77</v>
      </c>
      <c r="U76">
        <v>1088.6399999999994</v>
      </c>
      <c r="V76">
        <v>8480.64</v>
      </c>
    </row>
    <row r="77" spans="1:22" ht="15" x14ac:dyDescent="0.35">
      <c r="A77" t="s">
        <v>85</v>
      </c>
      <c r="B77" s="2">
        <v>44111</v>
      </c>
      <c r="C77" s="2" t="str">
        <f>TEXT(Sales[[#This Row],[Date]],"ddd")</f>
        <v>Wed</v>
      </c>
      <c r="D77" s="2" t="str">
        <f>TEXT(Sales[[#This Row],[Date]],"mmm")</f>
        <v>Oct</v>
      </c>
      <c r="E77" s="2" t="str">
        <f>TEXT(Sales[[#This Row],[Date]],"yyyy")</f>
        <v>2020</v>
      </c>
      <c r="F77" s="6">
        <v>0.42428273445818887</v>
      </c>
      <c r="G77" t="s">
        <v>2089</v>
      </c>
      <c r="H77" t="s">
        <v>2523</v>
      </c>
      <c r="I77" t="s">
        <v>1011</v>
      </c>
      <c r="J77" s="1" t="s">
        <v>2243</v>
      </c>
      <c r="K77" s="1" t="s">
        <v>2680</v>
      </c>
      <c r="L77" s="1" t="s">
        <v>2895</v>
      </c>
      <c r="M77" s="1" t="s">
        <v>2921</v>
      </c>
      <c r="N77" s="1" t="s">
        <v>1013</v>
      </c>
      <c r="O77">
        <v>12879</v>
      </c>
      <c r="P77">
        <v>62</v>
      </c>
      <c r="Q77" t="s">
        <v>1769</v>
      </c>
      <c r="R77" t="s">
        <v>1264</v>
      </c>
      <c r="S77">
        <v>38.42</v>
      </c>
      <c r="T77">
        <v>22</v>
      </c>
      <c r="U77">
        <v>1018.04</v>
      </c>
      <c r="V77">
        <v>2382.04</v>
      </c>
    </row>
    <row r="78" spans="1:22" ht="15" x14ac:dyDescent="0.35">
      <c r="A78" t="s">
        <v>86</v>
      </c>
      <c r="B78" s="2">
        <v>44000</v>
      </c>
      <c r="C78" s="2" t="str">
        <f>TEXT(Sales[[#This Row],[Date]],"ddd")</f>
        <v>Thu</v>
      </c>
      <c r="D78" s="2" t="str">
        <f>TEXT(Sales[[#This Row],[Date]],"mmm")</f>
        <v>Jun</v>
      </c>
      <c r="E78" s="2" t="str">
        <f>TEXT(Sales[[#This Row],[Date]],"yyyy")</f>
        <v>2020</v>
      </c>
      <c r="F78" s="6">
        <v>0.87216717480720174</v>
      </c>
      <c r="G78" t="s">
        <v>2090</v>
      </c>
      <c r="H78" t="s">
        <v>2524</v>
      </c>
      <c r="I78" t="s">
        <v>1010</v>
      </c>
      <c r="J78" s="1" t="s">
        <v>2243</v>
      </c>
      <c r="K78" s="1" t="s">
        <v>2680</v>
      </c>
      <c r="L78" s="1" t="s">
        <v>2895</v>
      </c>
      <c r="M78" s="1" t="s">
        <v>2921</v>
      </c>
      <c r="N78" s="1" t="s">
        <v>1013</v>
      </c>
      <c r="O78">
        <v>12348</v>
      </c>
      <c r="P78">
        <v>70</v>
      </c>
      <c r="Q78" t="s">
        <v>1235</v>
      </c>
      <c r="R78" t="s">
        <v>1020</v>
      </c>
      <c r="S78">
        <v>29.61</v>
      </c>
      <c r="T78">
        <v>20</v>
      </c>
      <c r="U78">
        <v>672.69999999999982</v>
      </c>
      <c r="V78">
        <v>2072.6999999999998</v>
      </c>
    </row>
    <row r="79" spans="1:22" ht="15" x14ac:dyDescent="0.35">
      <c r="A79" t="s">
        <v>87</v>
      </c>
      <c r="B79" s="2">
        <v>44226</v>
      </c>
      <c r="C79" s="2" t="str">
        <f>TEXT(Sales[[#This Row],[Date]],"ddd")</f>
        <v>Sat</v>
      </c>
      <c r="D79" s="2" t="str">
        <f>TEXT(Sales[[#This Row],[Date]],"mmm")</f>
        <v>Jan</v>
      </c>
      <c r="E79" s="2" t="str">
        <f>TEXT(Sales[[#This Row],[Date]],"yyyy")</f>
        <v>2021</v>
      </c>
      <c r="F79" s="6">
        <v>9.2245640622261038E-2</v>
      </c>
      <c r="G79" t="s">
        <v>2091</v>
      </c>
      <c r="H79" t="s">
        <v>2525</v>
      </c>
      <c r="I79" t="s">
        <v>1010</v>
      </c>
      <c r="J79" s="1" t="s">
        <v>2243</v>
      </c>
      <c r="K79" s="1" t="s">
        <v>2680</v>
      </c>
      <c r="L79" s="1" t="s">
        <v>2895</v>
      </c>
      <c r="M79" s="1" t="s">
        <v>2921</v>
      </c>
      <c r="N79" s="1" t="s">
        <v>1013</v>
      </c>
      <c r="O79">
        <v>13012</v>
      </c>
      <c r="P79">
        <v>28</v>
      </c>
      <c r="Q79" t="s">
        <v>1902</v>
      </c>
      <c r="R79" t="s">
        <v>1270</v>
      </c>
      <c r="S79">
        <v>90.02</v>
      </c>
      <c r="T79">
        <v>61</v>
      </c>
      <c r="U79">
        <v>812.56</v>
      </c>
      <c r="V79">
        <v>2520.56</v>
      </c>
    </row>
    <row r="80" spans="1:22" ht="15" x14ac:dyDescent="0.35">
      <c r="A80" t="s">
        <v>88</v>
      </c>
      <c r="B80" s="2">
        <v>44330</v>
      </c>
      <c r="C80" s="2" t="str">
        <f>TEXT(Sales[[#This Row],[Date]],"ddd")</f>
        <v>Fri</v>
      </c>
      <c r="D80" s="2" t="str">
        <f>TEXT(Sales[[#This Row],[Date]],"mmm")</f>
        <v>May</v>
      </c>
      <c r="E80" s="2" t="str">
        <f>TEXT(Sales[[#This Row],[Date]],"yyyy")</f>
        <v>2021</v>
      </c>
      <c r="F80" s="6">
        <v>0.32910209713852279</v>
      </c>
      <c r="G80" t="s">
        <v>2092</v>
      </c>
      <c r="H80" t="s">
        <v>2526</v>
      </c>
      <c r="I80" t="s">
        <v>1011</v>
      </c>
      <c r="J80" s="1" t="s">
        <v>2243</v>
      </c>
      <c r="K80" s="1" t="s">
        <v>2680</v>
      </c>
      <c r="L80" s="1" t="s">
        <v>2895</v>
      </c>
      <c r="M80" s="1" t="s">
        <v>2921</v>
      </c>
      <c r="N80" s="1" t="s">
        <v>1012</v>
      </c>
      <c r="O80">
        <v>12684</v>
      </c>
      <c r="P80">
        <v>35</v>
      </c>
      <c r="Q80" t="s">
        <v>1574</v>
      </c>
      <c r="R80" t="s">
        <v>1264</v>
      </c>
      <c r="S80">
        <v>57.27</v>
      </c>
      <c r="T80">
        <v>38</v>
      </c>
      <c r="U80">
        <v>674.45</v>
      </c>
      <c r="V80">
        <v>2004.45</v>
      </c>
    </row>
    <row r="81" spans="1:22" ht="15" x14ac:dyDescent="0.35">
      <c r="A81" t="s">
        <v>89</v>
      </c>
      <c r="B81" s="2">
        <v>44358</v>
      </c>
      <c r="C81" s="2" t="str">
        <f>TEXT(Sales[[#This Row],[Date]],"ddd")</f>
        <v>Fri</v>
      </c>
      <c r="D81" s="2" t="str">
        <f>TEXT(Sales[[#This Row],[Date]],"mmm")</f>
        <v>Jun</v>
      </c>
      <c r="E81" s="2" t="str">
        <f>TEXT(Sales[[#This Row],[Date]],"yyyy")</f>
        <v>2021</v>
      </c>
      <c r="F81" s="6">
        <v>0.22944386569190933</v>
      </c>
      <c r="G81" t="s">
        <v>2085</v>
      </c>
      <c r="H81" t="s">
        <v>2519</v>
      </c>
      <c r="I81" t="s">
        <v>1010</v>
      </c>
      <c r="J81" s="1" t="s">
        <v>2258</v>
      </c>
      <c r="K81" s="1" t="s">
        <v>2695</v>
      </c>
      <c r="L81" s="1" t="s">
        <v>2909</v>
      </c>
      <c r="M81" s="1" t="s">
        <v>2921</v>
      </c>
      <c r="N81" s="1" t="s">
        <v>1013</v>
      </c>
      <c r="O81">
        <v>12608</v>
      </c>
      <c r="P81">
        <v>81</v>
      </c>
      <c r="Q81" t="s">
        <v>1498</v>
      </c>
      <c r="R81" t="s">
        <v>1270</v>
      </c>
      <c r="S81">
        <v>64.44</v>
      </c>
      <c r="T81">
        <v>51</v>
      </c>
      <c r="U81">
        <v>1088.6399999999994</v>
      </c>
      <c r="V81">
        <v>5219.6399999999994</v>
      </c>
    </row>
    <row r="82" spans="1:22" ht="15" x14ac:dyDescent="0.35">
      <c r="A82" t="s">
        <v>90</v>
      </c>
      <c r="B82" s="2">
        <v>44236</v>
      </c>
      <c r="C82" s="2" t="str">
        <f>TEXT(Sales[[#This Row],[Date]],"ddd")</f>
        <v>Tue</v>
      </c>
      <c r="D82" s="2" t="str">
        <f>TEXT(Sales[[#This Row],[Date]],"mmm")</f>
        <v>Feb</v>
      </c>
      <c r="E82" s="2" t="str">
        <f>TEXT(Sales[[#This Row],[Date]],"yyyy")</f>
        <v>2021</v>
      </c>
      <c r="F82" s="6">
        <v>0.65675169160465685</v>
      </c>
      <c r="G82" t="s">
        <v>2093</v>
      </c>
      <c r="H82" t="s">
        <v>2527</v>
      </c>
      <c r="I82" t="s">
        <v>1010</v>
      </c>
      <c r="J82" s="1" t="s">
        <v>2258</v>
      </c>
      <c r="K82" s="1" t="s">
        <v>2695</v>
      </c>
      <c r="L82" s="1" t="s">
        <v>2909</v>
      </c>
      <c r="M82" s="1" t="s">
        <v>2921</v>
      </c>
      <c r="N82" s="1" t="s">
        <v>1013</v>
      </c>
      <c r="O82">
        <v>12963</v>
      </c>
      <c r="P82">
        <v>60</v>
      </c>
      <c r="Q82" t="s">
        <v>1853</v>
      </c>
      <c r="R82" t="s">
        <v>1264</v>
      </c>
      <c r="S82">
        <v>74.22</v>
      </c>
      <c r="T82">
        <v>61</v>
      </c>
      <c r="U82">
        <v>793.19999999999982</v>
      </c>
      <c r="V82">
        <v>4453.2</v>
      </c>
    </row>
    <row r="83" spans="1:22" ht="15" x14ac:dyDescent="0.35">
      <c r="A83" t="s">
        <v>91</v>
      </c>
      <c r="B83" s="2">
        <v>44239</v>
      </c>
      <c r="C83" s="2" t="str">
        <f>TEXT(Sales[[#This Row],[Date]],"ddd")</f>
        <v>Fri</v>
      </c>
      <c r="D83" s="2" t="str">
        <f>TEXT(Sales[[#This Row],[Date]],"mmm")</f>
        <v>Feb</v>
      </c>
      <c r="E83" s="2" t="str">
        <f>TEXT(Sales[[#This Row],[Date]],"yyyy")</f>
        <v>2021</v>
      </c>
      <c r="F83" s="6">
        <v>0.58348594845491908</v>
      </c>
      <c r="G83" t="s">
        <v>2044</v>
      </c>
      <c r="H83" t="s">
        <v>2478</v>
      </c>
      <c r="I83" t="s">
        <v>1010</v>
      </c>
      <c r="J83" s="1" t="s">
        <v>2239</v>
      </c>
      <c r="K83" s="1" t="s">
        <v>2676</v>
      </c>
      <c r="L83" s="1" t="s">
        <v>2891</v>
      </c>
      <c r="M83" s="1" t="s">
        <v>2921</v>
      </c>
      <c r="N83" s="1" t="s">
        <v>1012</v>
      </c>
      <c r="O83">
        <v>12176</v>
      </c>
      <c r="P83">
        <v>70</v>
      </c>
      <c r="Q83" t="s">
        <v>1063</v>
      </c>
      <c r="R83" t="s">
        <v>1020</v>
      </c>
      <c r="S83">
        <v>69.12</v>
      </c>
      <c r="T83">
        <v>56</v>
      </c>
      <c r="U83">
        <v>918.40000000000055</v>
      </c>
      <c r="V83">
        <v>4838.4000000000005</v>
      </c>
    </row>
    <row r="84" spans="1:22" ht="15" x14ac:dyDescent="0.35">
      <c r="A84" t="s">
        <v>92</v>
      </c>
      <c r="B84" s="2">
        <v>44338</v>
      </c>
      <c r="C84" s="2" t="str">
        <f>TEXT(Sales[[#This Row],[Date]],"ddd")</f>
        <v>Sat</v>
      </c>
      <c r="D84" s="2" t="str">
        <f>TEXT(Sales[[#This Row],[Date]],"mmm")</f>
        <v>May</v>
      </c>
      <c r="E84" s="2" t="str">
        <f>TEXT(Sales[[#This Row],[Date]],"yyyy")</f>
        <v>2021</v>
      </c>
      <c r="F84" s="6">
        <v>0.8733713218106377</v>
      </c>
      <c r="G84" t="s">
        <v>2094</v>
      </c>
      <c r="H84" t="s">
        <v>2528</v>
      </c>
      <c r="I84" t="s">
        <v>1011</v>
      </c>
      <c r="J84" s="1" t="s">
        <v>2239</v>
      </c>
      <c r="K84" s="1" t="s">
        <v>2676</v>
      </c>
      <c r="L84" s="1" t="s">
        <v>2891</v>
      </c>
      <c r="M84" s="1" t="s">
        <v>2921</v>
      </c>
      <c r="N84" s="1" t="s">
        <v>1012</v>
      </c>
      <c r="O84">
        <v>12346</v>
      </c>
      <c r="P84">
        <v>63</v>
      </c>
      <c r="Q84" t="s">
        <v>1233</v>
      </c>
      <c r="R84" t="s">
        <v>1031</v>
      </c>
      <c r="S84">
        <v>92.36</v>
      </c>
      <c r="T84">
        <v>64</v>
      </c>
      <c r="U84">
        <v>1786.6800000000003</v>
      </c>
      <c r="V84">
        <v>5818.68</v>
      </c>
    </row>
    <row r="85" spans="1:22" ht="15" x14ac:dyDescent="0.35">
      <c r="A85" t="s">
        <v>93</v>
      </c>
      <c r="B85" s="2">
        <v>44094</v>
      </c>
      <c r="C85" s="2" t="str">
        <f>TEXT(Sales[[#This Row],[Date]],"ddd")</f>
        <v>Sun</v>
      </c>
      <c r="D85" s="2" t="str">
        <f>TEXT(Sales[[#This Row],[Date]],"mmm")</f>
        <v>Sep</v>
      </c>
      <c r="E85" s="2" t="str">
        <f>TEXT(Sales[[#This Row],[Date]],"yyyy")</f>
        <v>2020</v>
      </c>
      <c r="F85" s="6">
        <v>0.89944421743746894</v>
      </c>
      <c r="G85" t="s">
        <v>2095</v>
      </c>
      <c r="H85" t="s">
        <v>2529</v>
      </c>
      <c r="I85" t="s">
        <v>1011</v>
      </c>
      <c r="J85" s="1" t="s">
        <v>2259</v>
      </c>
      <c r="K85" s="1" t="s">
        <v>2696</v>
      </c>
      <c r="L85" s="1" t="s">
        <v>2893</v>
      </c>
      <c r="M85" s="1" t="s">
        <v>2921</v>
      </c>
      <c r="N85" s="1" t="s">
        <v>1013</v>
      </c>
      <c r="O85">
        <v>12258</v>
      </c>
      <c r="P85">
        <v>98</v>
      </c>
      <c r="Q85" t="s">
        <v>1145</v>
      </c>
      <c r="R85" t="s">
        <v>1018</v>
      </c>
      <c r="S85">
        <v>56.47</v>
      </c>
      <c r="T85">
        <v>44</v>
      </c>
      <c r="U85">
        <v>1222.0599999999995</v>
      </c>
      <c r="V85">
        <v>5534.0599999999995</v>
      </c>
    </row>
    <row r="86" spans="1:22" ht="15" x14ac:dyDescent="0.35">
      <c r="A86" t="s">
        <v>94</v>
      </c>
      <c r="B86" s="2">
        <v>44187</v>
      </c>
      <c r="C86" s="2" t="str">
        <f>TEXT(Sales[[#This Row],[Date]],"ddd")</f>
        <v>Tue</v>
      </c>
      <c r="D86" s="2" t="str">
        <f>TEXT(Sales[[#This Row],[Date]],"mmm")</f>
        <v>Dec</v>
      </c>
      <c r="E86" s="2" t="str">
        <f>TEXT(Sales[[#This Row],[Date]],"yyyy")</f>
        <v>2020</v>
      </c>
      <c r="F86" s="6">
        <v>0.9839433763805876</v>
      </c>
      <c r="G86" t="s">
        <v>2096</v>
      </c>
      <c r="H86" t="s">
        <v>2530</v>
      </c>
      <c r="I86" t="s">
        <v>1011</v>
      </c>
      <c r="J86" s="1" t="s">
        <v>2253</v>
      </c>
      <c r="K86" s="1" t="s">
        <v>2690</v>
      </c>
      <c r="L86" s="1" t="s">
        <v>2900</v>
      </c>
      <c r="M86" s="1" t="s">
        <v>2921</v>
      </c>
      <c r="N86" s="1" t="s">
        <v>1014</v>
      </c>
      <c r="O86">
        <v>12544</v>
      </c>
      <c r="P86">
        <v>63</v>
      </c>
      <c r="Q86" t="s">
        <v>1434</v>
      </c>
      <c r="R86" t="s">
        <v>1264</v>
      </c>
      <c r="S86">
        <v>34.21</v>
      </c>
      <c r="T86">
        <v>21</v>
      </c>
      <c r="U86">
        <v>832.23</v>
      </c>
      <c r="V86">
        <v>2155.23</v>
      </c>
    </row>
    <row r="87" spans="1:22" ht="15" x14ac:dyDescent="0.35">
      <c r="A87" t="s">
        <v>95</v>
      </c>
      <c r="B87" s="2">
        <v>44352</v>
      </c>
      <c r="C87" s="2" t="str">
        <f>TEXT(Sales[[#This Row],[Date]],"ddd")</f>
        <v>Sat</v>
      </c>
      <c r="D87" s="2" t="str">
        <f>TEXT(Sales[[#This Row],[Date]],"mmm")</f>
        <v>Jun</v>
      </c>
      <c r="E87" s="2" t="str">
        <f>TEXT(Sales[[#This Row],[Date]],"yyyy")</f>
        <v>2021</v>
      </c>
      <c r="F87" s="6">
        <v>0.39873337723415547</v>
      </c>
      <c r="G87" t="s">
        <v>2097</v>
      </c>
      <c r="H87" t="s">
        <v>2531</v>
      </c>
      <c r="I87" t="s">
        <v>1010</v>
      </c>
      <c r="J87" s="1" t="s">
        <v>2260</v>
      </c>
      <c r="K87" s="1" t="s">
        <v>2697</v>
      </c>
      <c r="L87" s="1" t="s">
        <v>2910</v>
      </c>
      <c r="M87" s="1" t="s">
        <v>2921</v>
      </c>
      <c r="N87" s="1" t="s">
        <v>1012</v>
      </c>
      <c r="O87">
        <v>12229</v>
      </c>
      <c r="P87">
        <v>27</v>
      </c>
      <c r="Q87" t="s">
        <v>1116</v>
      </c>
      <c r="R87" t="s">
        <v>1022</v>
      </c>
      <c r="S87">
        <v>97.16</v>
      </c>
      <c r="T87">
        <v>61</v>
      </c>
      <c r="U87">
        <v>976.31999999999971</v>
      </c>
      <c r="V87">
        <v>2623.3199999999997</v>
      </c>
    </row>
    <row r="88" spans="1:22" ht="15" x14ac:dyDescent="0.35">
      <c r="A88" t="s">
        <v>96</v>
      </c>
      <c r="B88" s="2">
        <v>44029</v>
      </c>
      <c r="C88" s="2" t="str">
        <f>TEXT(Sales[[#This Row],[Date]],"ddd")</f>
        <v>Fri</v>
      </c>
      <c r="D88" s="2" t="str">
        <f>TEXT(Sales[[#This Row],[Date]],"mmm")</f>
        <v>Jul</v>
      </c>
      <c r="E88" s="2" t="str">
        <f>TEXT(Sales[[#This Row],[Date]],"yyyy")</f>
        <v>2020</v>
      </c>
      <c r="F88" s="6">
        <v>0.78620285923604338</v>
      </c>
      <c r="G88" t="s">
        <v>2094</v>
      </c>
      <c r="H88" t="s">
        <v>2528</v>
      </c>
      <c r="I88" t="s">
        <v>1010</v>
      </c>
      <c r="J88" s="1" t="s">
        <v>2261</v>
      </c>
      <c r="K88" s="1" t="s">
        <v>2698</v>
      </c>
      <c r="L88" s="1" t="s">
        <v>2901</v>
      </c>
      <c r="M88" s="1" t="s">
        <v>2921</v>
      </c>
      <c r="N88" s="1" t="s">
        <v>1012</v>
      </c>
      <c r="O88">
        <v>13023</v>
      </c>
      <c r="P88">
        <v>48</v>
      </c>
      <c r="Q88" t="s">
        <v>1913</v>
      </c>
      <c r="R88" t="s">
        <v>1264</v>
      </c>
      <c r="S88">
        <v>76.92</v>
      </c>
      <c r="T88">
        <v>62</v>
      </c>
      <c r="U88">
        <v>716.15999999999985</v>
      </c>
      <c r="V88">
        <v>3692.16</v>
      </c>
    </row>
    <row r="89" spans="1:22" ht="15" x14ac:dyDescent="0.35">
      <c r="A89" t="s">
        <v>97</v>
      </c>
      <c r="B89" s="2">
        <v>44064</v>
      </c>
      <c r="C89" s="2" t="str">
        <f>TEXT(Sales[[#This Row],[Date]],"ddd")</f>
        <v>Fri</v>
      </c>
      <c r="D89" s="2" t="str">
        <f>TEXT(Sales[[#This Row],[Date]],"mmm")</f>
        <v>Aug</v>
      </c>
      <c r="E89" s="2" t="str">
        <f>TEXT(Sales[[#This Row],[Date]],"yyyy")</f>
        <v>2020</v>
      </c>
      <c r="F89" s="6">
        <v>0.77400765745497957</v>
      </c>
      <c r="G89" t="s">
        <v>2098</v>
      </c>
      <c r="H89" t="s">
        <v>2532</v>
      </c>
      <c r="I89" t="s">
        <v>1011</v>
      </c>
      <c r="J89" s="1" t="s">
        <v>2261</v>
      </c>
      <c r="K89" s="1" t="s">
        <v>2698</v>
      </c>
      <c r="L89" s="1" t="s">
        <v>2901</v>
      </c>
      <c r="M89" s="1" t="s">
        <v>2921</v>
      </c>
      <c r="N89" s="1" t="s">
        <v>1012</v>
      </c>
      <c r="O89">
        <v>12688</v>
      </c>
      <c r="P89">
        <v>98</v>
      </c>
      <c r="Q89" t="s">
        <v>1578</v>
      </c>
      <c r="R89" t="s">
        <v>1264</v>
      </c>
      <c r="S89">
        <v>19.32</v>
      </c>
      <c r="T89">
        <v>6</v>
      </c>
      <c r="U89">
        <v>1305.3600000000001</v>
      </c>
      <c r="V89">
        <v>1893.3600000000001</v>
      </c>
    </row>
    <row r="90" spans="1:22" ht="15" x14ac:dyDescent="0.35">
      <c r="A90" t="s">
        <v>98</v>
      </c>
      <c r="B90" s="2">
        <v>44364</v>
      </c>
      <c r="C90" s="2" t="str">
        <f>TEXT(Sales[[#This Row],[Date]],"ddd")</f>
        <v>Thu</v>
      </c>
      <c r="D90" s="2" t="str">
        <f>TEXT(Sales[[#This Row],[Date]],"mmm")</f>
        <v>Jun</v>
      </c>
      <c r="E90" s="2" t="str">
        <f>TEXT(Sales[[#This Row],[Date]],"yyyy")</f>
        <v>2021</v>
      </c>
      <c r="F90" s="6">
        <v>0.80068440610103009</v>
      </c>
      <c r="G90" t="s">
        <v>2063</v>
      </c>
      <c r="H90" t="s">
        <v>2497</v>
      </c>
      <c r="I90" t="s">
        <v>1011</v>
      </c>
      <c r="J90" s="1" t="s">
        <v>2243</v>
      </c>
      <c r="K90" s="1" t="s">
        <v>2680</v>
      </c>
      <c r="L90" s="1" t="s">
        <v>2895</v>
      </c>
      <c r="M90" s="1" t="s">
        <v>2921</v>
      </c>
      <c r="N90" s="1" t="s">
        <v>1014</v>
      </c>
      <c r="O90">
        <v>12935</v>
      </c>
      <c r="P90">
        <v>40</v>
      </c>
      <c r="Q90" t="s">
        <v>1825</v>
      </c>
      <c r="R90" t="s">
        <v>1261</v>
      </c>
      <c r="S90">
        <v>30.2</v>
      </c>
      <c r="T90">
        <v>22</v>
      </c>
      <c r="U90">
        <v>328</v>
      </c>
      <c r="V90">
        <v>1208</v>
      </c>
    </row>
    <row r="91" spans="1:22" ht="15" x14ac:dyDescent="0.35">
      <c r="A91" t="s">
        <v>99</v>
      </c>
      <c r="B91" s="2">
        <v>44323</v>
      </c>
      <c r="C91" s="2" t="str">
        <f>TEXT(Sales[[#This Row],[Date]],"ddd")</f>
        <v>Fri</v>
      </c>
      <c r="D91" s="2" t="str">
        <f>TEXT(Sales[[#This Row],[Date]],"mmm")</f>
        <v>May</v>
      </c>
      <c r="E91" s="2" t="str">
        <f>TEXT(Sales[[#This Row],[Date]],"yyyy")</f>
        <v>2021</v>
      </c>
      <c r="F91" s="6">
        <v>0.80366113046017917</v>
      </c>
      <c r="G91" t="s">
        <v>2099</v>
      </c>
      <c r="H91" t="s">
        <v>2533</v>
      </c>
      <c r="I91" t="s">
        <v>1011</v>
      </c>
      <c r="J91" s="1" t="s">
        <v>2232</v>
      </c>
      <c r="K91" s="1" t="s">
        <v>2669</v>
      </c>
      <c r="L91" s="1" t="s">
        <v>2891</v>
      </c>
      <c r="M91" s="1" t="s">
        <v>2921</v>
      </c>
      <c r="N91" s="1" t="s">
        <v>1013</v>
      </c>
      <c r="O91">
        <v>12191</v>
      </c>
      <c r="P91">
        <v>91</v>
      </c>
      <c r="Q91" t="s">
        <v>1078</v>
      </c>
      <c r="R91" t="s">
        <v>1026</v>
      </c>
      <c r="S91">
        <v>89.6</v>
      </c>
      <c r="T91">
        <v>68</v>
      </c>
      <c r="U91">
        <v>1965.5999999999995</v>
      </c>
      <c r="V91">
        <v>8153.5999999999995</v>
      </c>
    </row>
    <row r="92" spans="1:22" ht="15" x14ac:dyDescent="0.35">
      <c r="A92" t="s">
        <v>100</v>
      </c>
      <c r="B92" s="2">
        <v>44001</v>
      </c>
      <c r="C92" s="2" t="str">
        <f>TEXT(Sales[[#This Row],[Date]],"ddd")</f>
        <v>Fri</v>
      </c>
      <c r="D92" s="2" t="str">
        <f>TEXT(Sales[[#This Row],[Date]],"mmm")</f>
        <v>Jun</v>
      </c>
      <c r="E92" s="2" t="str">
        <f>TEXT(Sales[[#This Row],[Date]],"yyyy")</f>
        <v>2020</v>
      </c>
      <c r="F92" s="6">
        <v>6.7771651472791405E-2</v>
      </c>
      <c r="G92" t="s">
        <v>2100</v>
      </c>
      <c r="H92" t="s">
        <v>2534</v>
      </c>
      <c r="I92" t="s">
        <v>1010</v>
      </c>
      <c r="J92" s="1" t="s">
        <v>2232</v>
      </c>
      <c r="K92" s="1" t="s">
        <v>2669</v>
      </c>
      <c r="L92" s="1" t="s">
        <v>2891</v>
      </c>
      <c r="M92" s="1" t="s">
        <v>2921</v>
      </c>
      <c r="N92" s="1" t="s">
        <v>1013</v>
      </c>
      <c r="O92">
        <v>12672</v>
      </c>
      <c r="P92">
        <v>63</v>
      </c>
      <c r="Q92" t="s">
        <v>1562</v>
      </c>
      <c r="R92" t="s">
        <v>1264</v>
      </c>
      <c r="S92">
        <v>73.05</v>
      </c>
      <c r="T92">
        <v>65</v>
      </c>
      <c r="U92">
        <v>507.14999999999964</v>
      </c>
      <c r="V92">
        <v>4602.1499999999996</v>
      </c>
    </row>
    <row r="93" spans="1:22" ht="15" x14ac:dyDescent="0.35">
      <c r="A93" t="s">
        <v>101</v>
      </c>
      <c r="B93" s="2">
        <v>44175</v>
      </c>
      <c r="C93" s="2" t="str">
        <f>TEXT(Sales[[#This Row],[Date]],"ddd")</f>
        <v>Thu</v>
      </c>
      <c r="D93" s="2" t="str">
        <f>TEXT(Sales[[#This Row],[Date]],"mmm")</f>
        <v>Dec</v>
      </c>
      <c r="E93" s="2" t="str">
        <f>TEXT(Sales[[#This Row],[Date]],"yyyy")</f>
        <v>2020</v>
      </c>
      <c r="F93" s="6">
        <v>0.16345188255446863</v>
      </c>
      <c r="G93" t="s">
        <v>2064</v>
      </c>
      <c r="H93" t="s">
        <v>2498</v>
      </c>
      <c r="I93" t="s">
        <v>1010</v>
      </c>
      <c r="J93" s="1" t="s">
        <v>2232</v>
      </c>
      <c r="K93" s="1" t="s">
        <v>2669</v>
      </c>
      <c r="L93" s="1" t="s">
        <v>2891</v>
      </c>
      <c r="M93" s="1" t="s">
        <v>2921</v>
      </c>
      <c r="N93" s="1" t="s">
        <v>1013</v>
      </c>
      <c r="O93">
        <v>13019</v>
      </c>
      <c r="P93">
        <v>52</v>
      </c>
      <c r="Q93" t="s">
        <v>1909</v>
      </c>
      <c r="R93" t="s">
        <v>1261</v>
      </c>
      <c r="S93">
        <v>45.58</v>
      </c>
      <c r="T93">
        <v>27</v>
      </c>
      <c r="U93">
        <v>966.15999999999985</v>
      </c>
      <c r="V93">
        <v>2370.16</v>
      </c>
    </row>
    <row r="94" spans="1:22" ht="15" x14ac:dyDescent="0.35">
      <c r="A94" t="s">
        <v>102</v>
      </c>
      <c r="B94" s="2">
        <v>44136</v>
      </c>
      <c r="C94" s="2" t="str">
        <f>TEXT(Sales[[#This Row],[Date]],"ddd")</f>
        <v>Sun</v>
      </c>
      <c r="D94" s="2" t="str">
        <f>TEXT(Sales[[#This Row],[Date]],"mmm")</f>
        <v>Nov</v>
      </c>
      <c r="E94" s="2" t="str">
        <f>TEXT(Sales[[#This Row],[Date]],"yyyy")</f>
        <v>2020</v>
      </c>
      <c r="F94" s="6">
        <v>0.99336466306284843</v>
      </c>
      <c r="G94" t="s">
        <v>2101</v>
      </c>
      <c r="H94" t="s">
        <v>2535</v>
      </c>
      <c r="I94" t="s">
        <v>1010</v>
      </c>
      <c r="J94" s="1" t="s">
        <v>2262</v>
      </c>
      <c r="K94" s="1" t="s">
        <v>2699</v>
      </c>
      <c r="L94" s="1" t="s">
        <v>2901</v>
      </c>
      <c r="M94" s="1" t="s">
        <v>2921</v>
      </c>
      <c r="N94" s="1" t="s">
        <v>1012</v>
      </c>
      <c r="O94">
        <v>12370</v>
      </c>
      <c r="P94">
        <v>70</v>
      </c>
      <c r="Q94" t="s">
        <v>1257</v>
      </c>
      <c r="R94" t="s">
        <v>1022</v>
      </c>
      <c r="S94">
        <v>17.41</v>
      </c>
      <c r="T94">
        <v>9</v>
      </c>
      <c r="U94">
        <v>588.70000000000005</v>
      </c>
      <c r="V94">
        <v>1218.7</v>
      </c>
    </row>
    <row r="95" spans="1:22" ht="15" x14ac:dyDescent="0.35">
      <c r="A95" t="s">
        <v>103</v>
      </c>
      <c r="B95" s="2">
        <v>44028</v>
      </c>
      <c r="C95" s="2" t="str">
        <f>TEXT(Sales[[#This Row],[Date]],"ddd")</f>
        <v>Thu</v>
      </c>
      <c r="D95" s="2" t="str">
        <f>TEXT(Sales[[#This Row],[Date]],"mmm")</f>
        <v>Jul</v>
      </c>
      <c r="E95" s="2" t="str">
        <f>TEXT(Sales[[#This Row],[Date]],"yyyy")</f>
        <v>2020</v>
      </c>
      <c r="F95" s="6">
        <v>0.43513617988674169</v>
      </c>
      <c r="G95" t="s">
        <v>2092</v>
      </c>
      <c r="H95" t="s">
        <v>2526</v>
      </c>
      <c r="I95" t="s">
        <v>1011</v>
      </c>
      <c r="J95" s="1" t="s">
        <v>2262</v>
      </c>
      <c r="K95" s="1" t="s">
        <v>2699</v>
      </c>
      <c r="L95" s="1" t="s">
        <v>2901</v>
      </c>
      <c r="M95" s="1" t="s">
        <v>2921</v>
      </c>
      <c r="N95" s="1" t="s">
        <v>1012</v>
      </c>
      <c r="O95">
        <v>12156</v>
      </c>
      <c r="P95">
        <v>68</v>
      </c>
      <c r="Q95" t="s">
        <v>1043</v>
      </c>
      <c r="R95" t="s">
        <v>1031</v>
      </c>
      <c r="S95">
        <v>33.200000000000003</v>
      </c>
      <c r="T95">
        <v>27</v>
      </c>
      <c r="U95">
        <v>421.60000000000036</v>
      </c>
      <c r="V95">
        <v>2257.6000000000004</v>
      </c>
    </row>
    <row r="96" spans="1:22" ht="15" x14ac:dyDescent="0.35">
      <c r="A96" t="s">
        <v>104</v>
      </c>
      <c r="B96" s="2">
        <v>44210</v>
      </c>
      <c r="C96" s="2" t="str">
        <f>TEXT(Sales[[#This Row],[Date]],"ddd")</f>
        <v>Thu</v>
      </c>
      <c r="D96" s="2" t="str">
        <f>TEXT(Sales[[#This Row],[Date]],"mmm")</f>
        <v>Jan</v>
      </c>
      <c r="E96" s="2" t="str">
        <f>TEXT(Sales[[#This Row],[Date]],"yyyy")</f>
        <v>2021</v>
      </c>
      <c r="F96" s="6">
        <v>0.88766860507415113</v>
      </c>
      <c r="G96" t="s">
        <v>2102</v>
      </c>
      <c r="H96" t="s">
        <v>2536</v>
      </c>
      <c r="I96" t="s">
        <v>1011</v>
      </c>
      <c r="J96" s="1" t="s">
        <v>2262</v>
      </c>
      <c r="K96" s="1" t="s">
        <v>2699</v>
      </c>
      <c r="L96" s="1" t="s">
        <v>2901</v>
      </c>
      <c r="M96" s="1" t="s">
        <v>2921</v>
      </c>
      <c r="N96" s="1" t="s">
        <v>1012</v>
      </c>
      <c r="O96">
        <v>12337</v>
      </c>
      <c r="P96">
        <v>57</v>
      </c>
      <c r="Q96" t="s">
        <v>1224</v>
      </c>
      <c r="R96" t="s">
        <v>1026</v>
      </c>
      <c r="S96">
        <v>25.9</v>
      </c>
      <c r="T96">
        <v>8</v>
      </c>
      <c r="U96">
        <v>1020.3</v>
      </c>
      <c r="V96">
        <v>1476.3</v>
      </c>
    </row>
    <row r="97" spans="1:22" ht="15" x14ac:dyDescent="0.35">
      <c r="A97" t="s">
        <v>105</v>
      </c>
      <c r="B97" s="2">
        <v>44215</v>
      </c>
      <c r="C97" s="2" t="str">
        <f>TEXT(Sales[[#This Row],[Date]],"ddd")</f>
        <v>Tue</v>
      </c>
      <c r="D97" s="2" t="str">
        <f>TEXT(Sales[[#This Row],[Date]],"mmm")</f>
        <v>Jan</v>
      </c>
      <c r="E97" s="2" t="str">
        <f>TEXT(Sales[[#This Row],[Date]],"yyyy")</f>
        <v>2021</v>
      </c>
      <c r="F97" s="6">
        <v>0.741068889346021</v>
      </c>
      <c r="G97" t="s">
        <v>2103</v>
      </c>
      <c r="H97" t="s">
        <v>2537</v>
      </c>
      <c r="I97" t="s">
        <v>1010</v>
      </c>
      <c r="J97" s="1" t="s">
        <v>2263</v>
      </c>
      <c r="K97" s="1" t="s">
        <v>2700</v>
      </c>
      <c r="L97" s="1" t="s">
        <v>2911</v>
      </c>
      <c r="M97" s="1" t="s">
        <v>2921</v>
      </c>
      <c r="N97" s="1" t="s">
        <v>1014</v>
      </c>
      <c r="O97">
        <v>12150</v>
      </c>
      <c r="P97">
        <v>100</v>
      </c>
      <c r="Q97" t="s">
        <v>1037</v>
      </c>
      <c r="R97" t="s">
        <v>1022</v>
      </c>
      <c r="S97">
        <v>68.930000000000007</v>
      </c>
      <c r="T97">
        <v>50</v>
      </c>
      <c r="U97">
        <v>1893.0000000000009</v>
      </c>
      <c r="V97">
        <v>6893.0000000000009</v>
      </c>
    </row>
    <row r="98" spans="1:22" ht="15" x14ac:dyDescent="0.35">
      <c r="A98" t="s">
        <v>106</v>
      </c>
      <c r="B98" s="2">
        <v>44156</v>
      </c>
      <c r="C98" s="2" t="str">
        <f>TEXT(Sales[[#This Row],[Date]],"ddd")</f>
        <v>Sat</v>
      </c>
      <c r="D98" s="2" t="str">
        <f>TEXT(Sales[[#This Row],[Date]],"mmm")</f>
        <v>Nov</v>
      </c>
      <c r="E98" s="2" t="str">
        <f>TEXT(Sales[[#This Row],[Date]],"yyyy")</f>
        <v>2020</v>
      </c>
      <c r="F98" s="6">
        <v>0.5537390929039937</v>
      </c>
      <c r="G98" t="s">
        <v>2104</v>
      </c>
      <c r="H98" t="s">
        <v>2538</v>
      </c>
      <c r="I98" t="s">
        <v>1011</v>
      </c>
      <c r="J98" s="1" t="s">
        <v>2251</v>
      </c>
      <c r="K98" s="1" t="s">
        <v>2688</v>
      </c>
      <c r="L98" s="1" t="s">
        <v>2905</v>
      </c>
      <c r="M98" s="1" t="s">
        <v>2921</v>
      </c>
      <c r="N98" s="1" t="s">
        <v>1014</v>
      </c>
      <c r="O98">
        <v>12272</v>
      </c>
      <c r="P98">
        <v>74</v>
      </c>
      <c r="Q98" t="s">
        <v>1159</v>
      </c>
      <c r="R98" t="s">
        <v>1026</v>
      </c>
      <c r="S98">
        <v>51.91</v>
      </c>
      <c r="T98">
        <v>30</v>
      </c>
      <c r="U98">
        <v>1621.3399999999997</v>
      </c>
      <c r="V98">
        <v>3841.3399999999997</v>
      </c>
    </row>
    <row r="99" spans="1:22" ht="15" x14ac:dyDescent="0.35">
      <c r="A99" t="s">
        <v>107</v>
      </c>
      <c r="B99" s="2">
        <v>44222</v>
      </c>
      <c r="C99" s="2" t="str">
        <f>TEXT(Sales[[#This Row],[Date]],"ddd")</f>
        <v>Tue</v>
      </c>
      <c r="D99" s="2" t="str">
        <f>TEXT(Sales[[#This Row],[Date]],"mmm")</f>
        <v>Jan</v>
      </c>
      <c r="E99" s="2" t="str">
        <f>TEXT(Sales[[#This Row],[Date]],"yyyy")</f>
        <v>2021</v>
      </c>
      <c r="F99" s="6">
        <v>0.56183454427732626</v>
      </c>
      <c r="G99" t="s">
        <v>2105</v>
      </c>
      <c r="H99" t="s">
        <v>2539</v>
      </c>
      <c r="I99" t="s">
        <v>1010</v>
      </c>
      <c r="J99" s="1" t="s">
        <v>2239</v>
      </c>
      <c r="K99" s="1" t="s">
        <v>2676</v>
      </c>
      <c r="L99" s="1" t="s">
        <v>2891</v>
      </c>
      <c r="M99" s="1" t="s">
        <v>2921</v>
      </c>
      <c r="N99" s="1" t="s">
        <v>1012</v>
      </c>
      <c r="O99">
        <v>12649</v>
      </c>
      <c r="P99">
        <v>39</v>
      </c>
      <c r="Q99" t="s">
        <v>1539</v>
      </c>
      <c r="R99" t="s">
        <v>1261</v>
      </c>
      <c r="S99">
        <v>51.47</v>
      </c>
      <c r="T99">
        <v>43</v>
      </c>
      <c r="U99">
        <v>330.32999999999993</v>
      </c>
      <c r="V99">
        <v>2007.33</v>
      </c>
    </row>
    <row r="100" spans="1:22" ht="15" x14ac:dyDescent="0.35">
      <c r="A100" t="s">
        <v>108</v>
      </c>
      <c r="B100" s="2">
        <v>44117</v>
      </c>
      <c r="C100" s="2" t="str">
        <f>TEXT(Sales[[#This Row],[Date]],"ddd")</f>
        <v>Tue</v>
      </c>
      <c r="D100" s="2" t="str">
        <f>TEXT(Sales[[#This Row],[Date]],"mmm")</f>
        <v>Oct</v>
      </c>
      <c r="E100" s="2" t="str">
        <f>TEXT(Sales[[#This Row],[Date]],"yyyy")</f>
        <v>2020</v>
      </c>
      <c r="F100" s="6">
        <v>0.10636621649194966</v>
      </c>
      <c r="G100" t="s">
        <v>2106</v>
      </c>
      <c r="H100" t="s">
        <v>2540</v>
      </c>
      <c r="I100" t="s">
        <v>1010</v>
      </c>
      <c r="J100" s="1" t="s">
        <v>2264</v>
      </c>
      <c r="K100" s="1" t="s">
        <v>2701</v>
      </c>
      <c r="L100" s="1" t="s">
        <v>2901</v>
      </c>
      <c r="M100" s="1" t="s">
        <v>2921</v>
      </c>
      <c r="N100" s="1" t="s">
        <v>1013</v>
      </c>
      <c r="O100">
        <v>12407</v>
      </c>
      <c r="P100">
        <v>70</v>
      </c>
      <c r="Q100" t="s">
        <v>1297</v>
      </c>
      <c r="R100" t="s">
        <v>1264</v>
      </c>
      <c r="S100">
        <v>12.03</v>
      </c>
      <c r="T100">
        <v>9</v>
      </c>
      <c r="U100">
        <v>212.09999999999991</v>
      </c>
      <c r="V100">
        <v>842.09999999999991</v>
      </c>
    </row>
    <row r="101" spans="1:22" ht="15" x14ac:dyDescent="0.35">
      <c r="A101" t="s">
        <v>109</v>
      </c>
      <c r="B101" s="2">
        <v>44147</v>
      </c>
      <c r="C101" s="2" t="str">
        <f>TEXT(Sales[[#This Row],[Date]],"ddd")</f>
        <v>Thu</v>
      </c>
      <c r="D101" s="2" t="str">
        <f>TEXT(Sales[[#This Row],[Date]],"mmm")</f>
        <v>Nov</v>
      </c>
      <c r="E101" s="2" t="str">
        <f>TEXT(Sales[[#This Row],[Date]],"yyyy")</f>
        <v>2020</v>
      </c>
      <c r="F101" s="6">
        <v>0.12200941110053543</v>
      </c>
      <c r="G101" t="s">
        <v>2071</v>
      </c>
      <c r="H101" t="s">
        <v>2505</v>
      </c>
      <c r="I101" t="s">
        <v>1010</v>
      </c>
      <c r="J101" s="1" t="s">
        <v>2253</v>
      </c>
      <c r="K101" s="1" t="s">
        <v>2690</v>
      </c>
      <c r="L101" s="1" t="s">
        <v>2900</v>
      </c>
      <c r="M101" s="1" t="s">
        <v>2921</v>
      </c>
      <c r="N101" s="1" t="s">
        <v>1014</v>
      </c>
      <c r="O101">
        <v>12256</v>
      </c>
      <c r="P101">
        <v>28</v>
      </c>
      <c r="Q101" t="s">
        <v>1143</v>
      </c>
      <c r="R101" t="s">
        <v>1022</v>
      </c>
      <c r="S101">
        <v>99.96</v>
      </c>
      <c r="T101">
        <v>68</v>
      </c>
      <c r="U101">
        <v>894.87999999999965</v>
      </c>
      <c r="V101">
        <v>2798.8799999999997</v>
      </c>
    </row>
    <row r="102" spans="1:22" ht="15" x14ac:dyDescent="0.35">
      <c r="A102" t="s">
        <v>110</v>
      </c>
      <c r="B102" s="2">
        <v>44004</v>
      </c>
      <c r="C102" s="2" t="str">
        <f>TEXT(Sales[[#This Row],[Date]],"ddd")</f>
        <v>Mon</v>
      </c>
      <c r="D102" s="2" t="str">
        <f>TEXT(Sales[[#This Row],[Date]],"mmm")</f>
        <v>Jun</v>
      </c>
      <c r="E102" s="2" t="str">
        <f>TEXT(Sales[[#This Row],[Date]],"yyyy")</f>
        <v>2020</v>
      </c>
      <c r="F102" s="6">
        <v>0.81360955262137358</v>
      </c>
      <c r="G102" t="s">
        <v>2045</v>
      </c>
      <c r="H102" t="s">
        <v>2479</v>
      </c>
      <c r="I102" t="s">
        <v>1010</v>
      </c>
      <c r="J102" s="1" t="s">
        <v>2253</v>
      </c>
      <c r="K102" s="1" t="s">
        <v>2690</v>
      </c>
      <c r="L102" s="1" t="s">
        <v>2900</v>
      </c>
      <c r="M102" s="1" t="s">
        <v>2921</v>
      </c>
      <c r="N102" s="1" t="s">
        <v>1014</v>
      </c>
      <c r="O102">
        <v>12422</v>
      </c>
      <c r="P102">
        <v>19</v>
      </c>
      <c r="Q102" t="s">
        <v>1312</v>
      </c>
      <c r="R102" t="s">
        <v>1264</v>
      </c>
      <c r="S102">
        <v>48.51</v>
      </c>
      <c r="T102">
        <v>31</v>
      </c>
      <c r="U102">
        <v>332.68999999999994</v>
      </c>
      <c r="V102">
        <v>921.68999999999994</v>
      </c>
    </row>
    <row r="103" spans="1:22" ht="15" x14ac:dyDescent="0.35">
      <c r="A103" t="s">
        <v>111</v>
      </c>
      <c r="B103" s="2">
        <v>44244</v>
      </c>
      <c r="C103" s="2" t="str">
        <f>TEXT(Sales[[#This Row],[Date]],"ddd")</f>
        <v>Wed</v>
      </c>
      <c r="D103" s="2" t="str">
        <f>TEXT(Sales[[#This Row],[Date]],"mmm")</f>
        <v>Feb</v>
      </c>
      <c r="E103" s="2" t="str">
        <f>TEXT(Sales[[#This Row],[Date]],"yyyy")</f>
        <v>2021</v>
      </c>
      <c r="F103" s="6">
        <v>0.66365982908363241</v>
      </c>
      <c r="G103" t="s">
        <v>2107</v>
      </c>
      <c r="H103" t="s">
        <v>2541</v>
      </c>
      <c r="I103" t="s">
        <v>1010</v>
      </c>
      <c r="J103" s="1" t="s">
        <v>2253</v>
      </c>
      <c r="K103" s="1" t="s">
        <v>2690</v>
      </c>
      <c r="L103" s="1" t="s">
        <v>2900</v>
      </c>
      <c r="M103" s="1" t="s">
        <v>2921</v>
      </c>
      <c r="N103" s="1" t="s">
        <v>1014</v>
      </c>
      <c r="O103">
        <v>12966</v>
      </c>
      <c r="P103">
        <v>58</v>
      </c>
      <c r="Q103" t="s">
        <v>1856</v>
      </c>
      <c r="R103" t="s">
        <v>1261</v>
      </c>
      <c r="S103">
        <v>11.85</v>
      </c>
      <c r="T103">
        <v>9</v>
      </c>
      <c r="U103">
        <v>165.29999999999995</v>
      </c>
      <c r="V103">
        <v>687.3</v>
      </c>
    </row>
    <row r="104" spans="1:22" ht="15" x14ac:dyDescent="0.35">
      <c r="A104" t="s">
        <v>112</v>
      </c>
      <c r="B104" s="2">
        <v>44142</v>
      </c>
      <c r="C104" s="2" t="str">
        <f>TEXT(Sales[[#This Row],[Date]],"ddd")</f>
        <v>Sat</v>
      </c>
      <c r="D104" s="2" t="str">
        <f>TEXT(Sales[[#This Row],[Date]],"mmm")</f>
        <v>Nov</v>
      </c>
      <c r="E104" s="2" t="str">
        <f>TEXT(Sales[[#This Row],[Date]],"yyyy")</f>
        <v>2020</v>
      </c>
      <c r="F104" s="6">
        <v>0.38260064294990848</v>
      </c>
      <c r="G104" t="s">
        <v>2108</v>
      </c>
      <c r="H104" t="s">
        <v>2542</v>
      </c>
      <c r="I104" t="s">
        <v>1011</v>
      </c>
      <c r="J104" s="1" t="s">
        <v>2261</v>
      </c>
      <c r="K104" s="1" t="s">
        <v>2698</v>
      </c>
      <c r="L104" s="1" t="s">
        <v>2901</v>
      </c>
      <c r="M104" s="1" t="s">
        <v>2921</v>
      </c>
      <c r="N104" s="1" t="s">
        <v>1012</v>
      </c>
      <c r="O104">
        <v>12501</v>
      </c>
      <c r="P104">
        <v>53</v>
      </c>
      <c r="Q104" t="s">
        <v>1391</v>
      </c>
      <c r="R104" t="s">
        <v>1264</v>
      </c>
      <c r="S104">
        <v>65.94</v>
      </c>
      <c r="T104">
        <v>58</v>
      </c>
      <c r="U104">
        <v>420.81999999999971</v>
      </c>
      <c r="V104">
        <v>3494.8199999999997</v>
      </c>
    </row>
    <row r="105" spans="1:22" ht="15" x14ac:dyDescent="0.35">
      <c r="A105" t="s">
        <v>113</v>
      </c>
      <c r="B105" s="2">
        <v>44067</v>
      </c>
      <c r="C105" s="2" t="str">
        <f>TEXT(Sales[[#This Row],[Date]],"ddd")</f>
        <v>Mon</v>
      </c>
      <c r="D105" s="2" t="str">
        <f>TEXT(Sales[[#This Row],[Date]],"mmm")</f>
        <v>Aug</v>
      </c>
      <c r="E105" s="2" t="str">
        <f>TEXT(Sales[[#This Row],[Date]],"yyyy")</f>
        <v>2020</v>
      </c>
      <c r="F105" s="6">
        <v>0.50932674556303281</v>
      </c>
      <c r="G105" t="s">
        <v>2035</v>
      </c>
      <c r="H105" t="s">
        <v>2469</v>
      </c>
      <c r="I105" t="s">
        <v>1011</v>
      </c>
      <c r="J105" s="1" t="s">
        <v>2265</v>
      </c>
      <c r="K105" s="1" t="s">
        <v>2702</v>
      </c>
      <c r="L105" s="1" t="s">
        <v>2912</v>
      </c>
      <c r="M105" s="1" t="s">
        <v>2921</v>
      </c>
      <c r="N105" s="1" t="s">
        <v>1012</v>
      </c>
      <c r="O105">
        <v>12942</v>
      </c>
      <c r="P105">
        <v>94</v>
      </c>
      <c r="Q105" t="s">
        <v>1832</v>
      </c>
      <c r="R105" t="s">
        <v>1261</v>
      </c>
      <c r="S105">
        <v>17.75</v>
      </c>
      <c r="T105">
        <v>10</v>
      </c>
      <c r="U105">
        <v>728.5</v>
      </c>
      <c r="V105">
        <v>1668.5</v>
      </c>
    </row>
    <row r="106" spans="1:22" ht="15" x14ac:dyDescent="0.35">
      <c r="A106" t="s">
        <v>114</v>
      </c>
      <c r="B106" s="2">
        <v>44183</v>
      </c>
      <c r="C106" s="2" t="str">
        <f>TEXT(Sales[[#This Row],[Date]],"ddd")</f>
        <v>Fri</v>
      </c>
      <c r="D106" s="2" t="str">
        <f>TEXT(Sales[[#This Row],[Date]],"mmm")</f>
        <v>Dec</v>
      </c>
      <c r="E106" s="2" t="str">
        <f>TEXT(Sales[[#This Row],[Date]],"yyyy")</f>
        <v>2020</v>
      </c>
      <c r="F106" s="6">
        <v>0.19586336252690706</v>
      </c>
      <c r="G106" t="s">
        <v>2109</v>
      </c>
      <c r="H106" t="s">
        <v>2543</v>
      </c>
      <c r="I106" t="s">
        <v>1011</v>
      </c>
      <c r="J106" s="1" t="s">
        <v>2265</v>
      </c>
      <c r="K106" s="1" t="s">
        <v>2702</v>
      </c>
      <c r="L106" s="1" t="s">
        <v>2912</v>
      </c>
      <c r="M106" s="1" t="s">
        <v>2921</v>
      </c>
      <c r="N106" s="1" t="s">
        <v>1012</v>
      </c>
      <c r="O106">
        <v>12715</v>
      </c>
      <c r="P106">
        <v>88</v>
      </c>
      <c r="Q106" t="s">
        <v>1605</v>
      </c>
      <c r="R106" t="s">
        <v>1270</v>
      </c>
      <c r="S106">
        <v>77.680000000000007</v>
      </c>
      <c r="T106">
        <v>67</v>
      </c>
      <c r="U106">
        <v>939.84000000000015</v>
      </c>
      <c r="V106">
        <v>6835.84</v>
      </c>
    </row>
    <row r="107" spans="1:22" ht="15" x14ac:dyDescent="0.35">
      <c r="A107" t="s">
        <v>115</v>
      </c>
      <c r="B107" s="2">
        <v>44256</v>
      </c>
      <c r="C107" s="2" t="str">
        <f>TEXT(Sales[[#This Row],[Date]],"ddd")</f>
        <v>Mon</v>
      </c>
      <c r="D107" s="2" t="str">
        <f>TEXT(Sales[[#This Row],[Date]],"mmm")</f>
        <v>Mar</v>
      </c>
      <c r="E107" s="2" t="str">
        <f>TEXT(Sales[[#This Row],[Date]],"yyyy")</f>
        <v>2021</v>
      </c>
      <c r="F107" s="6">
        <v>0.80398613357731874</v>
      </c>
      <c r="G107" t="s">
        <v>2036</v>
      </c>
      <c r="H107" t="s">
        <v>2470</v>
      </c>
      <c r="I107" t="s">
        <v>1010</v>
      </c>
      <c r="J107" s="1" t="s">
        <v>2265</v>
      </c>
      <c r="K107" s="1" t="s">
        <v>2702</v>
      </c>
      <c r="L107" s="1" t="s">
        <v>2912</v>
      </c>
      <c r="M107" s="1" t="s">
        <v>2921</v>
      </c>
      <c r="N107" s="1" t="s">
        <v>1012</v>
      </c>
      <c r="O107">
        <v>12511</v>
      </c>
      <c r="P107">
        <v>45</v>
      </c>
      <c r="Q107" t="s">
        <v>1401</v>
      </c>
      <c r="R107" t="s">
        <v>1264</v>
      </c>
      <c r="S107">
        <v>95.49</v>
      </c>
      <c r="T107">
        <v>64</v>
      </c>
      <c r="U107">
        <v>1417.0500000000002</v>
      </c>
      <c r="V107">
        <v>4297.05</v>
      </c>
    </row>
    <row r="108" spans="1:22" ht="15" x14ac:dyDescent="0.35">
      <c r="A108" t="s">
        <v>116</v>
      </c>
      <c r="B108" s="2">
        <v>44110</v>
      </c>
      <c r="C108" s="2" t="str">
        <f>TEXT(Sales[[#This Row],[Date]],"ddd")</f>
        <v>Tue</v>
      </c>
      <c r="D108" s="2" t="str">
        <f>TEXT(Sales[[#This Row],[Date]],"mmm")</f>
        <v>Oct</v>
      </c>
      <c r="E108" s="2" t="str">
        <f>TEXT(Sales[[#This Row],[Date]],"yyyy")</f>
        <v>2020</v>
      </c>
      <c r="F108" s="6">
        <v>0.5552967513846222</v>
      </c>
      <c r="G108" t="s">
        <v>2110</v>
      </c>
      <c r="H108" t="s">
        <v>2544</v>
      </c>
      <c r="I108" t="s">
        <v>1010</v>
      </c>
      <c r="J108" s="1" t="s">
        <v>2266</v>
      </c>
      <c r="K108" s="1" t="s">
        <v>2703</v>
      </c>
      <c r="L108" s="1" t="s">
        <v>2893</v>
      </c>
      <c r="M108" s="1" t="s">
        <v>2921</v>
      </c>
      <c r="N108" s="1" t="s">
        <v>1012</v>
      </c>
      <c r="O108">
        <v>12775</v>
      </c>
      <c r="P108">
        <v>97</v>
      </c>
      <c r="Q108" t="s">
        <v>1665</v>
      </c>
      <c r="R108" t="s">
        <v>1264</v>
      </c>
      <c r="S108">
        <v>88.55</v>
      </c>
      <c r="T108">
        <v>62</v>
      </c>
      <c r="U108">
        <v>2575.3500000000004</v>
      </c>
      <c r="V108">
        <v>8589.35</v>
      </c>
    </row>
    <row r="109" spans="1:22" ht="15" x14ac:dyDescent="0.35">
      <c r="A109" t="s">
        <v>117</v>
      </c>
      <c r="B109" s="2">
        <v>44039</v>
      </c>
      <c r="C109" s="2" t="str">
        <f>TEXT(Sales[[#This Row],[Date]],"ddd")</f>
        <v>Mon</v>
      </c>
      <c r="D109" s="2" t="str">
        <f>TEXT(Sales[[#This Row],[Date]],"mmm")</f>
        <v>Jul</v>
      </c>
      <c r="E109" s="2" t="str">
        <f>TEXT(Sales[[#This Row],[Date]],"yyyy")</f>
        <v>2020</v>
      </c>
      <c r="F109" s="6">
        <v>0.56965598002834894</v>
      </c>
      <c r="G109" t="s">
        <v>2111</v>
      </c>
      <c r="H109" t="s">
        <v>2545</v>
      </c>
      <c r="I109" t="s">
        <v>1011</v>
      </c>
      <c r="J109" s="1" t="s">
        <v>2266</v>
      </c>
      <c r="K109" s="1" t="s">
        <v>2703</v>
      </c>
      <c r="L109" s="1" t="s">
        <v>2893</v>
      </c>
      <c r="M109" s="1" t="s">
        <v>2921</v>
      </c>
      <c r="N109" s="1" t="s">
        <v>1012</v>
      </c>
      <c r="O109">
        <v>12442</v>
      </c>
      <c r="P109">
        <v>82</v>
      </c>
      <c r="Q109" t="s">
        <v>1332</v>
      </c>
      <c r="R109" t="s">
        <v>1264</v>
      </c>
      <c r="S109">
        <v>26.48</v>
      </c>
      <c r="T109">
        <v>11</v>
      </c>
      <c r="U109">
        <v>1269.3600000000001</v>
      </c>
      <c r="V109">
        <v>2171.36</v>
      </c>
    </row>
    <row r="110" spans="1:22" ht="15" x14ac:dyDescent="0.35">
      <c r="A110" t="s">
        <v>118</v>
      </c>
      <c r="B110" s="2">
        <v>44110</v>
      </c>
      <c r="C110" s="2" t="str">
        <f>TEXT(Sales[[#This Row],[Date]],"ddd")</f>
        <v>Tue</v>
      </c>
      <c r="D110" s="2" t="str">
        <f>TEXT(Sales[[#This Row],[Date]],"mmm")</f>
        <v>Oct</v>
      </c>
      <c r="E110" s="2" t="str">
        <f>TEXT(Sales[[#This Row],[Date]],"yyyy")</f>
        <v>2020</v>
      </c>
      <c r="F110" s="6">
        <v>0.68272450015032116</v>
      </c>
      <c r="G110" t="s">
        <v>2086</v>
      </c>
      <c r="H110" t="s">
        <v>2520</v>
      </c>
      <c r="I110" t="s">
        <v>1011</v>
      </c>
      <c r="J110" s="1" t="s">
        <v>2266</v>
      </c>
      <c r="K110" s="1" t="s">
        <v>2703</v>
      </c>
      <c r="L110" s="1" t="s">
        <v>2893</v>
      </c>
      <c r="M110" s="1" t="s">
        <v>2921</v>
      </c>
      <c r="N110" s="1" t="s">
        <v>1012</v>
      </c>
      <c r="O110">
        <v>13019</v>
      </c>
      <c r="P110">
        <v>64</v>
      </c>
      <c r="Q110" t="s">
        <v>1909</v>
      </c>
      <c r="R110" t="s">
        <v>1261</v>
      </c>
      <c r="S110">
        <v>45.58</v>
      </c>
      <c r="T110">
        <v>27</v>
      </c>
      <c r="U110">
        <v>1189.1199999999999</v>
      </c>
      <c r="V110">
        <v>2917.12</v>
      </c>
    </row>
    <row r="111" spans="1:22" ht="15" x14ac:dyDescent="0.35">
      <c r="A111" t="s">
        <v>119</v>
      </c>
      <c r="B111" s="2">
        <v>44100</v>
      </c>
      <c r="C111" s="2" t="str">
        <f>TEXT(Sales[[#This Row],[Date]],"ddd")</f>
        <v>Sat</v>
      </c>
      <c r="D111" s="2" t="str">
        <f>TEXT(Sales[[#This Row],[Date]],"mmm")</f>
        <v>Sep</v>
      </c>
      <c r="E111" s="2" t="str">
        <f>TEXT(Sales[[#This Row],[Date]],"yyyy")</f>
        <v>2020</v>
      </c>
      <c r="F111" s="6">
        <v>0.96656658569994025</v>
      </c>
      <c r="G111" t="s">
        <v>2095</v>
      </c>
      <c r="H111" t="s">
        <v>2529</v>
      </c>
      <c r="I111" t="s">
        <v>1011</v>
      </c>
      <c r="J111" s="1" t="s">
        <v>2267</v>
      </c>
      <c r="K111" s="1" t="s">
        <v>2704</v>
      </c>
      <c r="L111" s="1" t="s">
        <v>2900</v>
      </c>
      <c r="M111" s="1" t="s">
        <v>2921</v>
      </c>
      <c r="N111" s="1" t="s">
        <v>1014</v>
      </c>
      <c r="O111">
        <v>12636</v>
      </c>
      <c r="P111">
        <v>40</v>
      </c>
      <c r="Q111" t="s">
        <v>1526</v>
      </c>
      <c r="R111" t="s">
        <v>1264</v>
      </c>
      <c r="S111">
        <v>69.400000000000006</v>
      </c>
      <c r="T111">
        <v>58</v>
      </c>
      <c r="U111">
        <v>456</v>
      </c>
      <c r="V111">
        <v>2776</v>
      </c>
    </row>
    <row r="112" spans="1:22" ht="15" x14ac:dyDescent="0.35">
      <c r="A112" t="s">
        <v>120</v>
      </c>
      <c r="B112" s="2">
        <v>44078</v>
      </c>
      <c r="C112" s="2" t="str">
        <f>TEXT(Sales[[#This Row],[Date]],"ddd")</f>
        <v>Fri</v>
      </c>
      <c r="D112" s="2" t="str">
        <f>TEXT(Sales[[#This Row],[Date]],"mmm")</f>
        <v>Sep</v>
      </c>
      <c r="E112" s="2" t="str">
        <f>TEXT(Sales[[#This Row],[Date]],"yyyy")</f>
        <v>2020</v>
      </c>
      <c r="F112" s="6">
        <v>8.6972052396136257E-2</v>
      </c>
      <c r="G112" t="s">
        <v>2091</v>
      </c>
      <c r="H112" t="s">
        <v>2525</v>
      </c>
      <c r="I112" t="s">
        <v>1010</v>
      </c>
      <c r="J112" s="1" t="s">
        <v>2251</v>
      </c>
      <c r="K112" s="1" t="s">
        <v>2688</v>
      </c>
      <c r="L112" s="1" t="s">
        <v>2905</v>
      </c>
      <c r="M112" s="1" t="s">
        <v>2921</v>
      </c>
      <c r="N112" s="1" t="s">
        <v>1013</v>
      </c>
      <c r="O112">
        <v>12470</v>
      </c>
      <c r="P112">
        <v>73</v>
      </c>
      <c r="Q112" t="s">
        <v>1360</v>
      </c>
      <c r="R112" t="s">
        <v>1264</v>
      </c>
      <c r="S112">
        <v>76.400000000000006</v>
      </c>
      <c r="T112">
        <v>56</v>
      </c>
      <c r="U112">
        <v>1489.2000000000007</v>
      </c>
      <c r="V112">
        <v>5577.2000000000007</v>
      </c>
    </row>
    <row r="113" spans="1:22" ht="15" x14ac:dyDescent="0.35">
      <c r="A113" t="s">
        <v>121</v>
      </c>
      <c r="B113" s="2">
        <v>44333</v>
      </c>
      <c r="C113" s="2" t="str">
        <f>TEXT(Sales[[#This Row],[Date]],"ddd")</f>
        <v>Mon</v>
      </c>
      <c r="D113" s="2" t="str">
        <f>TEXT(Sales[[#This Row],[Date]],"mmm")</f>
        <v>May</v>
      </c>
      <c r="E113" s="2" t="str">
        <f>TEXT(Sales[[#This Row],[Date]],"yyyy")</f>
        <v>2021</v>
      </c>
      <c r="F113" s="6">
        <v>0.5460932846402573</v>
      </c>
      <c r="G113" t="s">
        <v>2109</v>
      </c>
      <c r="H113" t="s">
        <v>2543</v>
      </c>
      <c r="I113" t="s">
        <v>1011</v>
      </c>
      <c r="J113" s="1" t="s">
        <v>2268</v>
      </c>
      <c r="K113" s="1" t="s">
        <v>2705</v>
      </c>
      <c r="L113" s="1" t="s">
        <v>2913</v>
      </c>
      <c r="M113" s="1" t="s">
        <v>2921</v>
      </c>
      <c r="N113" s="1" t="s">
        <v>1012</v>
      </c>
      <c r="O113">
        <v>12931</v>
      </c>
      <c r="P113">
        <v>13</v>
      </c>
      <c r="Q113" t="s">
        <v>1821</v>
      </c>
      <c r="R113" t="s">
        <v>1264</v>
      </c>
      <c r="S113">
        <v>24.49</v>
      </c>
      <c r="T113">
        <v>8</v>
      </c>
      <c r="U113">
        <v>214.37</v>
      </c>
      <c r="V113">
        <v>318.37</v>
      </c>
    </row>
    <row r="114" spans="1:22" ht="15" x14ac:dyDescent="0.35">
      <c r="A114" t="s">
        <v>122</v>
      </c>
      <c r="B114" s="2">
        <v>44248</v>
      </c>
      <c r="C114" s="2" t="str">
        <f>TEXT(Sales[[#This Row],[Date]],"ddd")</f>
        <v>Sun</v>
      </c>
      <c r="D114" s="2" t="str">
        <f>TEXT(Sales[[#This Row],[Date]],"mmm")</f>
        <v>Feb</v>
      </c>
      <c r="E114" s="2" t="str">
        <f>TEXT(Sales[[#This Row],[Date]],"yyyy")</f>
        <v>2021</v>
      </c>
      <c r="F114" s="6">
        <v>8.3464770625784612E-2</v>
      </c>
      <c r="G114" t="s">
        <v>2112</v>
      </c>
      <c r="H114" t="s">
        <v>2546</v>
      </c>
      <c r="I114" t="s">
        <v>1011</v>
      </c>
      <c r="J114" s="1" t="s">
        <v>2268</v>
      </c>
      <c r="K114" s="1" t="s">
        <v>2705</v>
      </c>
      <c r="L114" s="1" t="s">
        <v>2913</v>
      </c>
      <c r="M114" s="1" t="s">
        <v>2921</v>
      </c>
      <c r="N114" s="1" t="s">
        <v>1012</v>
      </c>
      <c r="O114">
        <v>12447</v>
      </c>
      <c r="P114">
        <v>47</v>
      </c>
      <c r="Q114" t="s">
        <v>1337</v>
      </c>
      <c r="R114" t="s">
        <v>1264</v>
      </c>
      <c r="S114">
        <v>15.55</v>
      </c>
      <c r="T114">
        <v>9</v>
      </c>
      <c r="U114">
        <v>307.85000000000002</v>
      </c>
      <c r="V114">
        <v>730.85</v>
      </c>
    </row>
    <row r="115" spans="1:22" ht="15" x14ac:dyDescent="0.35">
      <c r="A115" t="s">
        <v>123</v>
      </c>
      <c r="B115" s="2">
        <v>44097</v>
      </c>
      <c r="C115" s="2" t="str">
        <f>TEXT(Sales[[#This Row],[Date]],"ddd")</f>
        <v>Wed</v>
      </c>
      <c r="D115" s="2" t="str">
        <f>TEXT(Sales[[#This Row],[Date]],"mmm")</f>
        <v>Sep</v>
      </c>
      <c r="E115" s="2" t="str">
        <f>TEXT(Sales[[#This Row],[Date]],"yyyy")</f>
        <v>2020</v>
      </c>
      <c r="F115" s="6">
        <v>0.6701986134097232</v>
      </c>
      <c r="G115" t="s">
        <v>2113</v>
      </c>
      <c r="H115" t="s">
        <v>2547</v>
      </c>
      <c r="I115" t="s">
        <v>1011</v>
      </c>
      <c r="J115" s="1" t="s">
        <v>2269</v>
      </c>
      <c r="K115" s="1" t="s">
        <v>2706</v>
      </c>
      <c r="L115" s="1" t="s">
        <v>2914</v>
      </c>
      <c r="M115" s="1" t="s">
        <v>2921</v>
      </c>
      <c r="N115" s="1" t="s">
        <v>1012</v>
      </c>
      <c r="O115">
        <v>12213</v>
      </c>
      <c r="P115">
        <v>30</v>
      </c>
      <c r="Q115" t="s">
        <v>1100</v>
      </c>
      <c r="R115" t="s">
        <v>1018</v>
      </c>
      <c r="S115">
        <v>20.38</v>
      </c>
      <c r="T115">
        <v>6</v>
      </c>
      <c r="U115">
        <v>431.4</v>
      </c>
      <c r="V115">
        <v>611.4</v>
      </c>
    </row>
    <row r="116" spans="1:22" ht="15" x14ac:dyDescent="0.35">
      <c r="A116" t="s">
        <v>124</v>
      </c>
      <c r="B116" s="2">
        <v>44154</v>
      </c>
      <c r="C116" s="2" t="str">
        <f>TEXT(Sales[[#This Row],[Date]],"ddd")</f>
        <v>Thu</v>
      </c>
      <c r="D116" s="2" t="str">
        <f>TEXT(Sales[[#This Row],[Date]],"mmm")</f>
        <v>Nov</v>
      </c>
      <c r="E116" s="2" t="str">
        <f>TEXT(Sales[[#This Row],[Date]],"yyyy")</f>
        <v>2020</v>
      </c>
      <c r="F116" s="6">
        <v>0.47559063727195539</v>
      </c>
      <c r="G116" t="s">
        <v>2038</v>
      </c>
      <c r="H116" t="s">
        <v>2472</v>
      </c>
      <c r="I116" t="s">
        <v>1010</v>
      </c>
      <c r="J116" s="1" t="s">
        <v>2269</v>
      </c>
      <c r="K116" s="1" t="s">
        <v>2706</v>
      </c>
      <c r="L116" s="1" t="s">
        <v>2914</v>
      </c>
      <c r="M116" s="1" t="s">
        <v>2921</v>
      </c>
      <c r="N116" s="1" t="s">
        <v>1012</v>
      </c>
      <c r="O116">
        <v>12822</v>
      </c>
      <c r="P116">
        <v>99</v>
      </c>
      <c r="Q116" t="s">
        <v>1712</v>
      </c>
      <c r="R116" t="s">
        <v>1264</v>
      </c>
      <c r="S116">
        <v>72.88</v>
      </c>
      <c r="T116">
        <v>51</v>
      </c>
      <c r="U116">
        <v>2166.12</v>
      </c>
      <c r="V116">
        <v>7215.12</v>
      </c>
    </row>
    <row r="117" spans="1:22" ht="15" x14ac:dyDescent="0.35">
      <c r="A117" t="s">
        <v>125</v>
      </c>
      <c r="B117" s="2">
        <v>44226</v>
      </c>
      <c r="C117" s="2" t="str">
        <f>TEXT(Sales[[#This Row],[Date]],"ddd")</f>
        <v>Sat</v>
      </c>
      <c r="D117" s="2" t="str">
        <f>TEXT(Sales[[#This Row],[Date]],"mmm")</f>
        <v>Jan</v>
      </c>
      <c r="E117" s="2" t="str">
        <f>TEXT(Sales[[#This Row],[Date]],"yyyy")</f>
        <v>2021</v>
      </c>
      <c r="F117" s="6">
        <v>0.13903796486564945</v>
      </c>
      <c r="G117" t="s">
        <v>2114</v>
      </c>
      <c r="H117" t="s">
        <v>2548</v>
      </c>
      <c r="I117" t="s">
        <v>1010</v>
      </c>
      <c r="J117" s="1" t="s">
        <v>2269</v>
      </c>
      <c r="K117" s="1" t="s">
        <v>2706</v>
      </c>
      <c r="L117" s="1" t="s">
        <v>2914</v>
      </c>
      <c r="M117" s="1" t="s">
        <v>2921</v>
      </c>
      <c r="N117" s="1" t="s">
        <v>1012</v>
      </c>
      <c r="O117">
        <v>13056</v>
      </c>
      <c r="P117">
        <v>71</v>
      </c>
      <c r="Q117" t="s">
        <v>1946</v>
      </c>
      <c r="R117" t="s">
        <v>1264</v>
      </c>
      <c r="S117">
        <v>12.73</v>
      </c>
      <c r="T117">
        <v>10</v>
      </c>
      <c r="U117">
        <v>193.83000000000004</v>
      </c>
      <c r="V117">
        <v>903.83</v>
      </c>
    </row>
    <row r="118" spans="1:22" ht="15" x14ac:dyDescent="0.35">
      <c r="A118" t="s">
        <v>126</v>
      </c>
      <c r="B118" s="2">
        <v>44345</v>
      </c>
      <c r="C118" s="2" t="str">
        <f>TEXT(Sales[[#This Row],[Date]],"ddd")</f>
        <v>Sat</v>
      </c>
      <c r="D118" s="2" t="str">
        <f>TEXT(Sales[[#This Row],[Date]],"mmm")</f>
        <v>May</v>
      </c>
      <c r="E118" s="2" t="str">
        <f>TEXT(Sales[[#This Row],[Date]],"yyyy")</f>
        <v>2021</v>
      </c>
      <c r="F118" s="6">
        <v>0.87650230518578764</v>
      </c>
      <c r="G118" t="s">
        <v>2033</v>
      </c>
      <c r="H118" t="s">
        <v>2467</v>
      </c>
      <c r="I118" t="s">
        <v>1011</v>
      </c>
      <c r="J118" s="1" t="s">
        <v>2269</v>
      </c>
      <c r="K118" s="1" t="s">
        <v>2706</v>
      </c>
      <c r="L118" s="1" t="s">
        <v>2914</v>
      </c>
      <c r="M118" s="1" t="s">
        <v>2921</v>
      </c>
      <c r="N118" s="1" t="s">
        <v>1012</v>
      </c>
      <c r="O118">
        <v>12421</v>
      </c>
      <c r="P118">
        <v>40</v>
      </c>
      <c r="Q118" t="s">
        <v>1311</v>
      </c>
      <c r="R118" t="s">
        <v>1270</v>
      </c>
      <c r="S118">
        <v>23.75</v>
      </c>
      <c r="T118">
        <v>9</v>
      </c>
      <c r="U118">
        <v>590</v>
      </c>
      <c r="V118">
        <v>950</v>
      </c>
    </row>
    <row r="119" spans="1:22" ht="15" x14ac:dyDescent="0.35">
      <c r="A119" t="s">
        <v>127</v>
      </c>
      <c r="B119" s="2">
        <v>44060</v>
      </c>
      <c r="C119" s="2" t="str">
        <f>TEXT(Sales[[#This Row],[Date]],"ddd")</f>
        <v>Mon</v>
      </c>
      <c r="D119" s="2" t="str">
        <f>TEXT(Sales[[#This Row],[Date]],"mmm")</f>
        <v>Aug</v>
      </c>
      <c r="E119" s="2" t="str">
        <f>TEXT(Sales[[#This Row],[Date]],"yyyy")</f>
        <v>2020</v>
      </c>
      <c r="F119" s="6">
        <v>0.3337363087545705</v>
      </c>
      <c r="G119" t="s">
        <v>2115</v>
      </c>
      <c r="H119" t="s">
        <v>2549</v>
      </c>
      <c r="I119" t="s">
        <v>1010</v>
      </c>
      <c r="J119" s="1" t="s">
        <v>2235</v>
      </c>
      <c r="K119" s="1" t="s">
        <v>2672</v>
      </c>
      <c r="L119" s="1" t="s">
        <v>2894</v>
      </c>
      <c r="M119" s="1" t="s">
        <v>2921</v>
      </c>
      <c r="N119" s="1" t="s">
        <v>1012</v>
      </c>
      <c r="O119">
        <v>12922</v>
      </c>
      <c r="P119">
        <v>21</v>
      </c>
      <c r="Q119" t="s">
        <v>1812</v>
      </c>
      <c r="R119" t="s">
        <v>1264</v>
      </c>
      <c r="S119">
        <v>60.47</v>
      </c>
      <c r="T119">
        <v>54</v>
      </c>
      <c r="U119">
        <v>135.86999999999989</v>
      </c>
      <c r="V119">
        <v>1269.8699999999999</v>
      </c>
    </row>
    <row r="120" spans="1:22" ht="15" x14ac:dyDescent="0.35">
      <c r="A120" t="s">
        <v>128</v>
      </c>
      <c r="B120" s="2">
        <v>44023</v>
      </c>
      <c r="C120" s="2" t="str">
        <f>TEXT(Sales[[#This Row],[Date]],"ddd")</f>
        <v>Sat</v>
      </c>
      <c r="D120" s="2" t="str">
        <f>TEXT(Sales[[#This Row],[Date]],"mmm")</f>
        <v>Jul</v>
      </c>
      <c r="E120" s="2" t="str">
        <f>TEXT(Sales[[#This Row],[Date]],"yyyy")</f>
        <v>2020</v>
      </c>
      <c r="F120" s="6">
        <v>0.23911723819584396</v>
      </c>
      <c r="G120" t="s">
        <v>2113</v>
      </c>
      <c r="H120" t="s">
        <v>2547</v>
      </c>
      <c r="I120" t="s">
        <v>1011</v>
      </c>
      <c r="J120" s="1" t="s">
        <v>2270</v>
      </c>
      <c r="K120" s="1" t="s">
        <v>2707</v>
      </c>
      <c r="L120" s="1" t="s">
        <v>2908</v>
      </c>
      <c r="M120" s="1" t="s">
        <v>2921</v>
      </c>
      <c r="N120" s="1" t="s">
        <v>1013</v>
      </c>
      <c r="O120">
        <v>12965</v>
      </c>
      <c r="P120">
        <v>31</v>
      </c>
      <c r="Q120" t="s">
        <v>1855</v>
      </c>
      <c r="R120" t="s">
        <v>1264</v>
      </c>
      <c r="S120">
        <v>62.57</v>
      </c>
      <c r="T120">
        <v>55</v>
      </c>
      <c r="U120">
        <v>234.67000000000007</v>
      </c>
      <c r="V120">
        <v>1939.67</v>
      </c>
    </row>
    <row r="121" spans="1:22" ht="15" x14ac:dyDescent="0.35">
      <c r="A121" t="s">
        <v>129</v>
      </c>
      <c r="B121" s="2">
        <v>44218</v>
      </c>
      <c r="C121" s="2" t="str">
        <f>TEXT(Sales[[#This Row],[Date]],"ddd")</f>
        <v>Fri</v>
      </c>
      <c r="D121" s="2" t="str">
        <f>TEXT(Sales[[#This Row],[Date]],"mmm")</f>
        <v>Jan</v>
      </c>
      <c r="E121" s="2" t="str">
        <f>TEXT(Sales[[#This Row],[Date]],"yyyy")</f>
        <v>2021</v>
      </c>
      <c r="F121" s="6">
        <v>0.24148688880517033</v>
      </c>
      <c r="G121" t="s">
        <v>2116</v>
      </c>
      <c r="H121" t="s">
        <v>2550</v>
      </c>
      <c r="I121" t="s">
        <v>1011</v>
      </c>
      <c r="J121" s="1" t="s">
        <v>2271</v>
      </c>
      <c r="K121" s="1" t="s">
        <v>2708</v>
      </c>
      <c r="L121" s="1" t="s">
        <v>2903</v>
      </c>
      <c r="M121" s="1" t="s">
        <v>2921</v>
      </c>
      <c r="N121" s="1" t="s">
        <v>1012</v>
      </c>
      <c r="O121">
        <v>12777</v>
      </c>
      <c r="P121">
        <v>91</v>
      </c>
      <c r="Q121" t="s">
        <v>1667</v>
      </c>
      <c r="R121" t="s">
        <v>1270</v>
      </c>
      <c r="S121">
        <v>72.52</v>
      </c>
      <c r="T121">
        <v>56</v>
      </c>
      <c r="U121">
        <v>1503.3199999999997</v>
      </c>
      <c r="V121">
        <v>6599.32</v>
      </c>
    </row>
    <row r="122" spans="1:22" ht="15" x14ac:dyDescent="0.35">
      <c r="A122" t="s">
        <v>130</v>
      </c>
      <c r="B122" s="2">
        <v>44330</v>
      </c>
      <c r="C122" s="2" t="str">
        <f>TEXT(Sales[[#This Row],[Date]],"ddd")</f>
        <v>Fri</v>
      </c>
      <c r="D122" s="2" t="str">
        <f>TEXT(Sales[[#This Row],[Date]],"mmm")</f>
        <v>May</v>
      </c>
      <c r="E122" s="2" t="str">
        <f>TEXT(Sales[[#This Row],[Date]],"yyyy")</f>
        <v>2021</v>
      </c>
      <c r="F122" s="6">
        <v>9.3499764156656728E-2</v>
      </c>
      <c r="G122" t="s">
        <v>2028</v>
      </c>
      <c r="H122" t="s">
        <v>2462</v>
      </c>
      <c r="I122" t="s">
        <v>1010</v>
      </c>
      <c r="J122" s="1" t="s">
        <v>2271</v>
      </c>
      <c r="K122" s="1" t="s">
        <v>2708</v>
      </c>
      <c r="L122" s="1" t="s">
        <v>2903</v>
      </c>
      <c r="M122" s="1" t="s">
        <v>2921</v>
      </c>
      <c r="N122" s="1" t="s">
        <v>1012</v>
      </c>
      <c r="O122">
        <v>13108</v>
      </c>
      <c r="P122">
        <v>68</v>
      </c>
      <c r="Q122" t="s">
        <v>1998</v>
      </c>
      <c r="R122" t="s">
        <v>1264</v>
      </c>
      <c r="S122">
        <v>86.13</v>
      </c>
      <c r="T122">
        <v>55</v>
      </c>
      <c r="U122">
        <v>2116.84</v>
      </c>
      <c r="V122">
        <v>5856.84</v>
      </c>
    </row>
    <row r="123" spans="1:22" ht="15" x14ac:dyDescent="0.35">
      <c r="A123" t="s">
        <v>131</v>
      </c>
      <c r="B123" s="2">
        <v>44322</v>
      </c>
      <c r="C123" s="2" t="str">
        <f>TEXT(Sales[[#This Row],[Date]],"ddd")</f>
        <v>Thu</v>
      </c>
      <c r="D123" s="2" t="str">
        <f>TEXT(Sales[[#This Row],[Date]],"mmm")</f>
        <v>May</v>
      </c>
      <c r="E123" s="2" t="str">
        <f>TEXT(Sales[[#This Row],[Date]],"yyyy")</f>
        <v>2021</v>
      </c>
      <c r="F123" s="6">
        <v>0.7500616091251131</v>
      </c>
      <c r="G123" t="s">
        <v>2061</v>
      </c>
      <c r="H123" t="s">
        <v>2495</v>
      </c>
      <c r="I123" t="s">
        <v>1010</v>
      </c>
      <c r="J123" s="1" t="s">
        <v>2271</v>
      </c>
      <c r="K123" s="1" t="s">
        <v>2708</v>
      </c>
      <c r="L123" s="1" t="s">
        <v>2903</v>
      </c>
      <c r="M123" s="1" t="s">
        <v>2921</v>
      </c>
      <c r="N123" s="1" t="s">
        <v>1012</v>
      </c>
      <c r="O123">
        <v>12178</v>
      </c>
      <c r="P123">
        <v>86</v>
      </c>
      <c r="Q123" t="s">
        <v>1065</v>
      </c>
      <c r="R123" t="s">
        <v>1022</v>
      </c>
      <c r="S123">
        <v>15.37</v>
      </c>
      <c r="T123">
        <v>9</v>
      </c>
      <c r="U123">
        <v>547.81999999999994</v>
      </c>
      <c r="V123">
        <v>1321.82</v>
      </c>
    </row>
    <row r="124" spans="1:22" ht="15" x14ac:dyDescent="0.35">
      <c r="A124" t="s">
        <v>132</v>
      </c>
      <c r="B124" s="2">
        <v>44042</v>
      </c>
      <c r="C124" s="2" t="str">
        <f>TEXT(Sales[[#This Row],[Date]],"ddd")</f>
        <v>Thu</v>
      </c>
      <c r="D124" s="2" t="str">
        <f>TEXT(Sales[[#This Row],[Date]],"mmm")</f>
        <v>Jul</v>
      </c>
      <c r="E124" s="2" t="str">
        <f>TEXT(Sales[[#This Row],[Date]],"yyyy")</f>
        <v>2020</v>
      </c>
      <c r="F124" s="6">
        <v>4.0100343185518139E-2</v>
      </c>
      <c r="G124" t="s">
        <v>2046</v>
      </c>
      <c r="H124" t="s">
        <v>2480</v>
      </c>
      <c r="I124" t="s">
        <v>1010</v>
      </c>
      <c r="J124" s="1" t="s">
        <v>2271</v>
      </c>
      <c r="K124" s="1" t="s">
        <v>2708</v>
      </c>
      <c r="L124" s="1" t="s">
        <v>2903</v>
      </c>
      <c r="M124" s="1" t="s">
        <v>2921</v>
      </c>
      <c r="N124" s="1" t="s">
        <v>1012</v>
      </c>
      <c r="O124">
        <v>12227</v>
      </c>
      <c r="P124">
        <v>81</v>
      </c>
      <c r="Q124" t="s">
        <v>1114</v>
      </c>
      <c r="R124" t="s">
        <v>1022</v>
      </c>
      <c r="S124">
        <v>64.36</v>
      </c>
      <c r="T124">
        <v>51</v>
      </c>
      <c r="U124">
        <v>1082.1599999999999</v>
      </c>
      <c r="V124">
        <v>5213.16</v>
      </c>
    </row>
    <row r="125" spans="1:22" ht="15" x14ac:dyDescent="0.35">
      <c r="A125" t="s">
        <v>133</v>
      </c>
      <c r="B125" s="2">
        <v>44054</v>
      </c>
      <c r="C125" s="2" t="str">
        <f>TEXT(Sales[[#This Row],[Date]],"ddd")</f>
        <v>Tue</v>
      </c>
      <c r="D125" s="2" t="str">
        <f>TEXT(Sales[[#This Row],[Date]],"mmm")</f>
        <v>Aug</v>
      </c>
      <c r="E125" s="2" t="str">
        <f>TEXT(Sales[[#This Row],[Date]],"yyyy")</f>
        <v>2020</v>
      </c>
      <c r="F125" s="6">
        <v>0.81388278739806563</v>
      </c>
      <c r="G125" t="s">
        <v>2117</v>
      </c>
      <c r="H125" t="s">
        <v>2551</v>
      </c>
      <c r="I125" t="s">
        <v>1010</v>
      </c>
      <c r="J125" s="1" t="s">
        <v>2271</v>
      </c>
      <c r="K125" s="1" t="s">
        <v>2708</v>
      </c>
      <c r="L125" s="1" t="s">
        <v>2903</v>
      </c>
      <c r="M125" s="1" t="s">
        <v>2921</v>
      </c>
      <c r="N125" s="1" t="s">
        <v>1012</v>
      </c>
      <c r="O125">
        <v>12386</v>
      </c>
      <c r="P125">
        <v>48</v>
      </c>
      <c r="Q125" t="s">
        <v>1276</v>
      </c>
      <c r="R125" t="s">
        <v>1264</v>
      </c>
      <c r="S125">
        <v>14.39</v>
      </c>
      <c r="T125">
        <v>13</v>
      </c>
      <c r="U125">
        <v>66.720000000000027</v>
      </c>
      <c r="V125">
        <v>690.72</v>
      </c>
    </row>
    <row r="126" spans="1:22" ht="15" x14ac:dyDescent="0.35">
      <c r="A126" t="s">
        <v>134</v>
      </c>
      <c r="B126" s="2">
        <v>44347</v>
      </c>
      <c r="C126" s="2" t="str">
        <f>TEXT(Sales[[#This Row],[Date]],"ddd")</f>
        <v>Mon</v>
      </c>
      <c r="D126" s="2" t="str">
        <f>TEXT(Sales[[#This Row],[Date]],"mmm")</f>
        <v>May</v>
      </c>
      <c r="E126" s="2" t="str">
        <f>TEXT(Sales[[#This Row],[Date]],"yyyy")</f>
        <v>2021</v>
      </c>
      <c r="F126" s="6">
        <v>0.24053056934570349</v>
      </c>
      <c r="G126" t="s">
        <v>2035</v>
      </c>
      <c r="H126" t="s">
        <v>2469</v>
      </c>
      <c r="I126" t="s">
        <v>1010</v>
      </c>
      <c r="J126" s="1" t="s">
        <v>2243</v>
      </c>
      <c r="K126" s="1" t="s">
        <v>2680</v>
      </c>
      <c r="L126" s="1" t="s">
        <v>2895</v>
      </c>
      <c r="M126" s="1" t="s">
        <v>2921</v>
      </c>
      <c r="N126" s="1" t="s">
        <v>1014</v>
      </c>
      <c r="O126">
        <v>12390</v>
      </c>
      <c r="P126">
        <v>46</v>
      </c>
      <c r="Q126" t="s">
        <v>1280</v>
      </c>
      <c r="R126" t="s">
        <v>1264</v>
      </c>
      <c r="S126">
        <v>66.349999999999994</v>
      </c>
      <c r="T126">
        <v>61</v>
      </c>
      <c r="U126">
        <v>246.09999999999991</v>
      </c>
      <c r="V126">
        <v>3052.1</v>
      </c>
    </row>
    <row r="127" spans="1:22" ht="15" x14ac:dyDescent="0.35">
      <c r="A127" t="s">
        <v>135</v>
      </c>
      <c r="B127" s="2">
        <v>44203</v>
      </c>
      <c r="C127" s="2" t="str">
        <f>TEXT(Sales[[#This Row],[Date]],"ddd")</f>
        <v>Thu</v>
      </c>
      <c r="D127" s="2" t="str">
        <f>TEXT(Sales[[#This Row],[Date]],"mmm")</f>
        <v>Jan</v>
      </c>
      <c r="E127" s="2" t="str">
        <f>TEXT(Sales[[#This Row],[Date]],"yyyy")</f>
        <v>2021</v>
      </c>
      <c r="F127" s="6">
        <v>0.11030207957193017</v>
      </c>
      <c r="G127" t="s">
        <v>2118</v>
      </c>
      <c r="H127" t="s">
        <v>2552</v>
      </c>
      <c r="I127" t="s">
        <v>1010</v>
      </c>
      <c r="J127" s="1" t="s">
        <v>2272</v>
      </c>
      <c r="K127" s="1" t="s">
        <v>2709</v>
      </c>
      <c r="L127" s="1" t="s">
        <v>2900</v>
      </c>
      <c r="M127" s="1" t="s">
        <v>2921</v>
      </c>
      <c r="N127" s="1" t="s">
        <v>1012</v>
      </c>
      <c r="O127">
        <v>12631</v>
      </c>
      <c r="P127">
        <v>75</v>
      </c>
      <c r="Q127" t="s">
        <v>1521</v>
      </c>
      <c r="R127" t="s">
        <v>1270</v>
      </c>
      <c r="S127">
        <v>90.24</v>
      </c>
      <c r="T127">
        <v>61</v>
      </c>
      <c r="U127">
        <v>2193</v>
      </c>
      <c r="V127">
        <v>6768</v>
      </c>
    </row>
    <row r="128" spans="1:22" ht="15" x14ac:dyDescent="0.35">
      <c r="A128" t="s">
        <v>136</v>
      </c>
      <c r="B128" s="2">
        <v>44030</v>
      </c>
      <c r="C128" s="2" t="str">
        <f>TEXT(Sales[[#This Row],[Date]],"ddd")</f>
        <v>Sat</v>
      </c>
      <c r="D128" s="2" t="str">
        <f>TEXT(Sales[[#This Row],[Date]],"mmm")</f>
        <v>Jul</v>
      </c>
      <c r="E128" s="2" t="str">
        <f>TEXT(Sales[[#This Row],[Date]],"yyyy")</f>
        <v>2020</v>
      </c>
      <c r="F128" s="6">
        <v>0.10738833468328401</v>
      </c>
      <c r="G128" t="s">
        <v>2119</v>
      </c>
      <c r="H128" t="s">
        <v>2553</v>
      </c>
      <c r="I128" t="s">
        <v>1011</v>
      </c>
      <c r="J128" s="1" t="s">
        <v>2273</v>
      </c>
      <c r="K128" s="1" t="s">
        <v>2710</v>
      </c>
      <c r="L128" s="1" t="s">
        <v>2906</v>
      </c>
      <c r="M128" s="1" t="s">
        <v>2921</v>
      </c>
      <c r="N128" s="1" t="s">
        <v>1012</v>
      </c>
      <c r="O128">
        <v>13025</v>
      </c>
      <c r="P128">
        <v>10</v>
      </c>
      <c r="Q128" t="s">
        <v>1915</v>
      </c>
      <c r="R128" t="s">
        <v>1270</v>
      </c>
      <c r="S128">
        <v>57.91</v>
      </c>
      <c r="T128">
        <v>32</v>
      </c>
      <c r="U128">
        <v>259.09999999999991</v>
      </c>
      <c r="V128">
        <v>579.09999999999991</v>
      </c>
    </row>
    <row r="129" spans="1:22" ht="15" x14ac:dyDescent="0.35">
      <c r="A129" t="s">
        <v>137</v>
      </c>
      <c r="B129" s="2">
        <v>44196</v>
      </c>
      <c r="C129" s="2" t="str">
        <f>TEXT(Sales[[#This Row],[Date]],"ddd")</f>
        <v>Thu</v>
      </c>
      <c r="D129" s="2" t="str">
        <f>TEXT(Sales[[#This Row],[Date]],"mmm")</f>
        <v>Dec</v>
      </c>
      <c r="E129" s="2" t="str">
        <f>TEXT(Sales[[#This Row],[Date]],"yyyy")</f>
        <v>2020</v>
      </c>
      <c r="F129" s="6">
        <v>0.70656149543228552</v>
      </c>
      <c r="G129" t="s">
        <v>2100</v>
      </c>
      <c r="H129" t="s">
        <v>2534</v>
      </c>
      <c r="I129" t="s">
        <v>1011</v>
      </c>
      <c r="J129" s="1" t="s">
        <v>2273</v>
      </c>
      <c r="K129" s="1" t="s">
        <v>2710</v>
      </c>
      <c r="L129" s="1" t="s">
        <v>2906</v>
      </c>
      <c r="M129" s="1" t="s">
        <v>2921</v>
      </c>
      <c r="N129" s="1" t="s">
        <v>1012</v>
      </c>
      <c r="O129">
        <v>12217</v>
      </c>
      <c r="P129">
        <v>37</v>
      </c>
      <c r="Q129" t="s">
        <v>1104</v>
      </c>
      <c r="R129" t="s">
        <v>1022</v>
      </c>
      <c r="S129">
        <v>80.36</v>
      </c>
      <c r="T129">
        <v>64</v>
      </c>
      <c r="U129">
        <v>605.32000000000016</v>
      </c>
      <c r="V129">
        <v>2973.32</v>
      </c>
    </row>
    <row r="130" spans="1:22" ht="15" x14ac:dyDescent="0.35">
      <c r="A130" t="s">
        <v>138</v>
      </c>
      <c r="B130" s="2">
        <v>44238</v>
      </c>
      <c r="C130" s="2" t="str">
        <f>TEXT(Sales[[#This Row],[Date]],"ddd")</f>
        <v>Thu</v>
      </c>
      <c r="D130" s="2" t="str">
        <f>TEXT(Sales[[#This Row],[Date]],"mmm")</f>
        <v>Feb</v>
      </c>
      <c r="E130" s="2" t="str">
        <f>TEXT(Sales[[#This Row],[Date]],"yyyy")</f>
        <v>2021</v>
      </c>
      <c r="F130" s="6">
        <v>0.33935660056778361</v>
      </c>
      <c r="G130" t="s">
        <v>2028</v>
      </c>
      <c r="H130" t="s">
        <v>2462</v>
      </c>
      <c r="I130" t="s">
        <v>1011</v>
      </c>
      <c r="J130" s="1" t="s">
        <v>2232</v>
      </c>
      <c r="K130" s="1" t="s">
        <v>2669</v>
      </c>
      <c r="L130" s="1" t="s">
        <v>2891</v>
      </c>
      <c r="M130" s="1" t="s">
        <v>2921</v>
      </c>
      <c r="N130" s="1" t="s">
        <v>1014</v>
      </c>
      <c r="O130">
        <v>12456</v>
      </c>
      <c r="P130">
        <v>79</v>
      </c>
      <c r="Q130" t="s">
        <v>1346</v>
      </c>
      <c r="R130" t="s">
        <v>1264</v>
      </c>
      <c r="S130">
        <v>15.26</v>
      </c>
      <c r="T130">
        <v>8</v>
      </c>
      <c r="U130">
        <v>573.54</v>
      </c>
      <c r="V130">
        <v>1205.54</v>
      </c>
    </row>
    <row r="131" spans="1:22" ht="15" x14ac:dyDescent="0.35">
      <c r="A131" t="s">
        <v>139</v>
      </c>
      <c r="B131" s="2">
        <v>44353</v>
      </c>
      <c r="C131" s="2" t="str">
        <f>TEXT(Sales[[#This Row],[Date]],"ddd")</f>
        <v>Sun</v>
      </c>
      <c r="D131" s="2" t="str">
        <f>TEXT(Sales[[#This Row],[Date]],"mmm")</f>
        <v>Jun</v>
      </c>
      <c r="E131" s="2" t="str">
        <f>TEXT(Sales[[#This Row],[Date]],"yyyy")</f>
        <v>2021</v>
      </c>
      <c r="F131" s="6">
        <v>0.70330543445259774</v>
      </c>
      <c r="G131" t="s">
        <v>2120</v>
      </c>
      <c r="H131" t="s">
        <v>2554</v>
      </c>
      <c r="I131" t="s">
        <v>1011</v>
      </c>
      <c r="J131" s="1" t="s">
        <v>2232</v>
      </c>
      <c r="K131" s="1" t="s">
        <v>2669</v>
      </c>
      <c r="L131" s="1" t="s">
        <v>2891</v>
      </c>
      <c r="M131" s="1" t="s">
        <v>2921</v>
      </c>
      <c r="N131" s="1" t="s">
        <v>1014</v>
      </c>
      <c r="O131">
        <v>12597</v>
      </c>
      <c r="P131">
        <v>61</v>
      </c>
      <c r="Q131" t="s">
        <v>1487</v>
      </c>
      <c r="R131" t="s">
        <v>1270</v>
      </c>
      <c r="S131">
        <v>22.62</v>
      </c>
      <c r="T131">
        <v>12</v>
      </c>
      <c r="U131">
        <v>647.82000000000016</v>
      </c>
      <c r="V131">
        <v>1379.8200000000002</v>
      </c>
    </row>
    <row r="132" spans="1:22" ht="15" x14ac:dyDescent="0.35">
      <c r="A132" t="s">
        <v>140</v>
      </c>
      <c r="B132" s="2">
        <v>44097</v>
      </c>
      <c r="C132" s="2" t="str">
        <f>TEXT(Sales[[#This Row],[Date]],"ddd")</f>
        <v>Wed</v>
      </c>
      <c r="D132" s="2" t="str">
        <f>TEXT(Sales[[#This Row],[Date]],"mmm")</f>
        <v>Sep</v>
      </c>
      <c r="E132" s="2" t="str">
        <f>TEXT(Sales[[#This Row],[Date]],"yyyy")</f>
        <v>2020</v>
      </c>
      <c r="F132" s="6">
        <v>0.94171586716258759</v>
      </c>
      <c r="G132" t="s">
        <v>2121</v>
      </c>
      <c r="H132" t="s">
        <v>2555</v>
      </c>
      <c r="I132" t="s">
        <v>1010</v>
      </c>
      <c r="J132" s="1" t="s">
        <v>2269</v>
      </c>
      <c r="K132" s="1" t="s">
        <v>2706</v>
      </c>
      <c r="L132" s="1" t="s">
        <v>2914</v>
      </c>
      <c r="M132" s="1" t="s">
        <v>2921</v>
      </c>
      <c r="N132" s="1" t="s">
        <v>1013</v>
      </c>
      <c r="O132">
        <v>12222</v>
      </c>
      <c r="P132">
        <v>21</v>
      </c>
      <c r="Q132" t="s">
        <v>1109</v>
      </c>
      <c r="R132" t="s">
        <v>1026</v>
      </c>
      <c r="S132">
        <v>42.47</v>
      </c>
      <c r="T132">
        <v>30</v>
      </c>
      <c r="U132">
        <v>261.87</v>
      </c>
      <c r="V132">
        <v>891.87</v>
      </c>
    </row>
    <row r="133" spans="1:22" ht="15" x14ac:dyDescent="0.35">
      <c r="A133" t="s">
        <v>141</v>
      </c>
      <c r="B133" s="2">
        <v>44344</v>
      </c>
      <c r="C133" s="2" t="str">
        <f>TEXT(Sales[[#This Row],[Date]],"ddd")</f>
        <v>Fri</v>
      </c>
      <c r="D133" s="2" t="str">
        <f>TEXT(Sales[[#This Row],[Date]],"mmm")</f>
        <v>May</v>
      </c>
      <c r="E133" s="2" t="str">
        <f>TEXT(Sales[[#This Row],[Date]],"yyyy")</f>
        <v>2021</v>
      </c>
      <c r="F133" s="6">
        <v>4.7900481511258031E-2</v>
      </c>
      <c r="G133" t="s">
        <v>2122</v>
      </c>
      <c r="H133" t="s">
        <v>2556</v>
      </c>
      <c r="I133" t="s">
        <v>1010</v>
      </c>
      <c r="J133" s="1" t="s">
        <v>2269</v>
      </c>
      <c r="K133" s="1" t="s">
        <v>2706</v>
      </c>
      <c r="L133" s="1" t="s">
        <v>2914</v>
      </c>
      <c r="M133" s="1" t="s">
        <v>2921</v>
      </c>
      <c r="N133" s="1" t="s">
        <v>1013</v>
      </c>
      <c r="O133">
        <v>12871</v>
      </c>
      <c r="P133">
        <v>29</v>
      </c>
      <c r="Q133" t="s">
        <v>1761</v>
      </c>
      <c r="R133" t="s">
        <v>1264</v>
      </c>
      <c r="S133">
        <v>58.76</v>
      </c>
      <c r="T133">
        <v>52</v>
      </c>
      <c r="U133">
        <v>196.03999999999996</v>
      </c>
      <c r="V133">
        <v>1704.04</v>
      </c>
    </row>
    <row r="134" spans="1:22" ht="15" x14ac:dyDescent="0.35">
      <c r="A134" t="s">
        <v>142</v>
      </c>
      <c r="B134" s="2">
        <v>44076</v>
      </c>
      <c r="C134" s="2" t="str">
        <f>TEXT(Sales[[#This Row],[Date]],"ddd")</f>
        <v>Wed</v>
      </c>
      <c r="D134" s="2" t="str">
        <f>TEXT(Sales[[#This Row],[Date]],"mmm")</f>
        <v>Sep</v>
      </c>
      <c r="E134" s="2" t="str">
        <f>TEXT(Sales[[#This Row],[Date]],"yyyy")</f>
        <v>2020</v>
      </c>
      <c r="F134" s="6">
        <v>7.9504836227616948E-2</v>
      </c>
      <c r="G134" t="s">
        <v>2109</v>
      </c>
      <c r="H134" t="s">
        <v>2543</v>
      </c>
      <c r="I134" t="s">
        <v>1010</v>
      </c>
      <c r="J134" s="1" t="s">
        <v>2269</v>
      </c>
      <c r="K134" s="1" t="s">
        <v>2706</v>
      </c>
      <c r="L134" s="1" t="s">
        <v>2914</v>
      </c>
      <c r="M134" s="1" t="s">
        <v>2921</v>
      </c>
      <c r="N134" s="1" t="s">
        <v>1013</v>
      </c>
      <c r="O134">
        <v>12606</v>
      </c>
      <c r="P134">
        <v>99</v>
      </c>
      <c r="Q134" t="s">
        <v>1496</v>
      </c>
      <c r="R134" t="s">
        <v>1264</v>
      </c>
      <c r="S134">
        <v>43.13</v>
      </c>
      <c r="T134">
        <v>28</v>
      </c>
      <c r="U134">
        <v>1497.87</v>
      </c>
      <c r="V134">
        <v>4269.87</v>
      </c>
    </row>
    <row r="135" spans="1:22" ht="15" x14ac:dyDescent="0.35">
      <c r="A135" t="s">
        <v>143</v>
      </c>
      <c r="B135" s="2">
        <v>44203</v>
      </c>
      <c r="C135" s="2" t="str">
        <f>TEXT(Sales[[#This Row],[Date]],"ddd")</f>
        <v>Thu</v>
      </c>
      <c r="D135" s="2" t="str">
        <f>TEXT(Sales[[#This Row],[Date]],"mmm")</f>
        <v>Jan</v>
      </c>
      <c r="E135" s="2" t="str">
        <f>TEXT(Sales[[#This Row],[Date]],"yyyy")</f>
        <v>2021</v>
      </c>
      <c r="F135" s="6">
        <v>0.51652337888466449</v>
      </c>
      <c r="G135" t="s">
        <v>2123</v>
      </c>
      <c r="H135" t="s">
        <v>2557</v>
      </c>
      <c r="I135" t="s">
        <v>1010</v>
      </c>
      <c r="J135" s="1" t="s">
        <v>2274</v>
      </c>
      <c r="K135" s="1" t="s">
        <v>2711</v>
      </c>
      <c r="L135" s="1" t="s">
        <v>2891</v>
      </c>
      <c r="M135" s="1" t="s">
        <v>2921</v>
      </c>
      <c r="N135" s="1" t="s">
        <v>1012</v>
      </c>
      <c r="O135">
        <v>12814</v>
      </c>
      <c r="P135">
        <v>77</v>
      </c>
      <c r="Q135" t="s">
        <v>1704</v>
      </c>
      <c r="R135" t="s">
        <v>1264</v>
      </c>
      <c r="S135">
        <v>39.479999999999997</v>
      </c>
      <c r="T135">
        <v>32</v>
      </c>
      <c r="U135">
        <v>575.95999999999958</v>
      </c>
      <c r="V135">
        <v>3039.9599999999996</v>
      </c>
    </row>
    <row r="136" spans="1:22" ht="15" x14ac:dyDescent="0.35">
      <c r="A136" t="s">
        <v>144</v>
      </c>
      <c r="B136" s="2">
        <v>44305</v>
      </c>
      <c r="C136" s="2" t="str">
        <f>TEXT(Sales[[#This Row],[Date]],"ddd")</f>
        <v>Mon</v>
      </c>
      <c r="D136" s="2" t="str">
        <f>TEXT(Sales[[#This Row],[Date]],"mmm")</f>
        <v>Apr</v>
      </c>
      <c r="E136" s="2" t="str">
        <f>TEXT(Sales[[#This Row],[Date]],"yyyy")</f>
        <v>2021</v>
      </c>
      <c r="F136" s="6">
        <v>0.86119765368555568</v>
      </c>
      <c r="G136" t="s">
        <v>2124</v>
      </c>
      <c r="H136" t="s">
        <v>2558</v>
      </c>
      <c r="I136" t="s">
        <v>1010</v>
      </c>
      <c r="J136" s="1" t="s">
        <v>2274</v>
      </c>
      <c r="K136" s="1" t="s">
        <v>2711</v>
      </c>
      <c r="L136" s="1" t="s">
        <v>2891</v>
      </c>
      <c r="M136" s="1" t="s">
        <v>2921</v>
      </c>
      <c r="N136" s="1" t="s">
        <v>1012</v>
      </c>
      <c r="O136">
        <v>12734</v>
      </c>
      <c r="P136">
        <v>22</v>
      </c>
      <c r="Q136" t="s">
        <v>1624</v>
      </c>
      <c r="R136" t="s">
        <v>1264</v>
      </c>
      <c r="S136">
        <v>83.08</v>
      </c>
      <c r="T136">
        <v>64</v>
      </c>
      <c r="U136">
        <v>419.76</v>
      </c>
      <c r="V136">
        <v>1827.76</v>
      </c>
    </row>
    <row r="137" spans="1:22" ht="15" x14ac:dyDescent="0.35">
      <c r="A137" t="s">
        <v>145</v>
      </c>
      <c r="B137" s="2">
        <v>44115</v>
      </c>
      <c r="C137" s="2" t="str">
        <f>TEXT(Sales[[#This Row],[Date]],"ddd")</f>
        <v>Sun</v>
      </c>
      <c r="D137" s="2" t="str">
        <f>TEXT(Sales[[#This Row],[Date]],"mmm")</f>
        <v>Oct</v>
      </c>
      <c r="E137" s="2" t="str">
        <f>TEXT(Sales[[#This Row],[Date]],"yyyy")</f>
        <v>2020</v>
      </c>
      <c r="F137" s="6">
        <v>0.91110279355057611</v>
      </c>
      <c r="G137" t="s">
        <v>2125</v>
      </c>
      <c r="H137" t="s">
        <v>2559</v>
      </c>
      <c r="I137" t="s">
        <v>1011</v>
      </c>
      <c r="J137" s="1" t="s">
        <v>2274</v>
      </c>
      <c r="K137" s="1" t="s">
        <v>2711</v>
      </c>
      <c r="L137" s="1" t="s">
        <v>2891</v>
      </c>
      <c r="M137" s="1" t="s">
        <v>2921</v>
      </c>
      <c r="N137" s="1" t="s">
        <v>1012</v>
      </c>
      <c r="O137">
        <v>12757</v>
      </c>
      <c r="P137">
        <v>35</v>
      </c>
      <c r="Q137" t="s">
        <v>1647</v>
      </c>
      <c r="R137" t="s">
        <v>1264</v>
      </c>
      <c r="S137">
        <v>83.25</v>
      </c>
      <c r="T137">
        <v>60</v>
      </c>
      <c r="U137">
        <v>813.75</v>
      </c>
      <c r="V137">
        <v>2913.75</v>
      </c>
    </row>
    <row r="138" spans="1:22" ht="15" x14ac:dyDescent="0.35">
      <c r="A138" t="s">
        <v>146</v>
      </c>
      <c r="B138" s="2">
        <v>44010</v>
      </c>
      <c r="C138" s="2" t="str">
        <f>TEXT(Sales[[#This Row],[Date]],"ddd")</f>
        <v>Sun</v>
      </c>
      <c r="D138" s="2" t="str">
        <f>TEXT(Sales[[#This Row],[Date]],"mmm")</f>
        <v>Jun</v>
      </c>
      <c r="E138" s="2" t="str">
        <f>TEXT(Sales[[#This Row],[Date]],"yyyy")</f>
        <v>2020</v>
      </c>
      <c r="F138" s="6">
        <v>0.8968690558689898</v>
      </c>
      <c r="G138" t="s">
        <v>2124</v>
      </c>
      <c r="H138" t="s">
        <v>2558</v>
      </c>
      <c r="I138" t="s">
        <v>1010</v>
      </c>
      <c r="J138" s="1" t="s">
        <v>2274</v>
      </c>
      <c r="K138" s="1" t="s">
        <v>2711</v>
      </c>
      <c r="L138" s="1" t="s">
        <v>2891</v>
      </c>
      <c r="M138" s="1" t="s">
        <v>2921</v>
      </c>
      <c r="N138" s="1" t="s">
        <v>1012</v>
      </c>
      <c r="O138">
        <v>12144</v>
      </c>
      <c r="P138">
        <v>39</v>
      </c>
      <c r="Q138" t="s">
        <v>1030</v>
      </c>
      <c r="R138" t="s">
        <v>1031</v>
      </c>
      <c r="S138">
        <v>14.48</v>
      </c>
      <c r="T138">
        <v>9</v>
      </c>
      <c r="U138">
        <v>213.72000000000003</v>
      </c>
      <c r="V138">
        <v>564.72</v>
      </c>
    </row>
    <row r="139" spans="1:22" ht="15" x14ac:dyDescent="0.35">
      <c r="A139" t="s">
        <v>147</v>
      </c>
      <c r="B139" s="2">
        <v>44058</v>
      </c>
      <c r="C139" s="2" t="str">
        <f>TEXT(Sales[[#This Row],[Date]],"ddd")</f>
        <v>Sat</v>
      </c>
      <c r="D139" s="2" t="str">
        <f>TEXT(Sales[[#This Row],[Date]],"mmm")</f>
        <v>Aug</v>
      </c>
      <c r="E139" s="2" t="str">
        <f>TEXT(Sales[[#This Row],[Date]],"yyyy")</f>
        <v>2020</v>
      </c>
      <c r="F139" s="6">
        <v>0.77184259216517193</v>
      </c>
      <c r="G139" t="s">
        <v>2063</v>
      </c>
      <c r="H139" t="s">
        <v>2497</v>
      </c>
      <c r="I139" t="s">
        <v>1011</v>
      </c>
      <c r="J139" s="1" t="s">
        <v>2274</v>
      </c>
      <c r="K139" s="1" t="s">
        <v>2711</v>
      </c>
      <c r="L139" s="1" t="s">
        <v>2891</v>
      </c>
      <c r="M139" s="1" t="s">
        <v>2921</v>
      </c>
      <c r="N139" s="1" t="s">
        <v>1012</v>
      </c>
      <c r="O139">
        <v>12535</v>
      </c>
      <c r="P139">
        <v>70</v>
      </c>
      <c r="Q139" t="s">
        <v>1425</v>
      </c>
      <c r="R139" t="s">
        <v>1270</v>
      </c>
      <c r="S139">
        <v>46.22</v>
      </c>
      <c r="T139">
        <v>22</v>
      </c>
      <c r="U139">
        <v>1695.4</v>
      </c>
      <c r="V139">
        <v>3235.4</v>
      </c>
    </row>
    <row r="140" spans="1:22" ht="15" x14ac:dyDescent="0.35">
      <c r="A140" t="s">
        <v>148</v>
      </c>
      <c r="B140" s="2">
        <v>44183</v>
      </c>
      <c r="C140" s="2" t="str">
        <f>TEXT(Sales[[#This Row],[Date]],"ddd")</f>
        <v>Fri</v>
      </c>
      <c r="D140" s="2" t="str">
        <f>TEXT(Sales[[#This Row],[Date]],"mmm")</f>
        <v>Dec</v>
      </c>
      <c r="E140" s="2" t="str">
        <f>TEXT(Sales[[#This Row],[Date]],"yyyy")</f>
        <v>2020</v>
      </c>
      <c r="F140" s="6">
        <v>0.47044322731581867</v>
      </c>
      <c r="G140" t="s">
        <v>2076</v>
      </c>
      <c r="H140" t="s">
        <v>2510</v>
      </c>
      <c r="I140" t="s">
        <v>1010</v>
      </c>
      <c r="J140" s="1" t="s">
        <v>2274</v>
      </c>
      <c r="K140" s="1" t="s">
        <v>2711</v>
      </c>
      <c r="L140" s="1" t="s">
        <v>2891</v>
      </c>
      <c r="M140" s="1" t="s">
        <v>2921</v>
      </c>
      <c r="N140" s="1" t="s">
        <v>1012</v>
      </c>
      <c r="O140">
        <v>12830</v>
      </c>
      <c r="P140">
        <v>82</v>
      </c>
      <c r="Q140" t="s">
        <v>1720</v>
      </c>
      <c r="R140" t="s">
        <v>1270</v>
      </c>
      <c r="S140">
        <v>27.04</v>
      </c>
      <c r="T140">
        <v>10</v>
      </c>
      <c r="U140">
        <v>1397.2799999999997</v>
      </c>
      <c r="V140">
        <v>2217.2799999999997</v>
      </c>
    </row>
    <row r="141" spans="1:22" ht="15" x14ac:dyDescent="0.35">
      <c r="A141" t="s">
        <v>149</v>
      </c>
      <c r="B141" s="2">
        <v>44282</v>
      </c>
      <c r="C141" s="2" t="str">
        <f>TEXT(Sales[[#This Row],[Date]],"ddd")</f>
        <v>Sat</v>
      </c>
      <c r="D141" s="2" t="str">
        <f>TEXT(Sales[[#This Row],[Date]],"mmm")</f>
        <v>Mar</v>
      </c>
      <c r="E141" s="2" t="str">
        <f>TEXT(Sales[[#This Row],[Date]],"yyyy")</f>
        <v>2021</v>
      </c>
      <c r="F141" s="6">
        <v>0.73135596550634041</v>
      </c>
      <c r="G141" t="s">
        <v>2126</v>
      </c>
      <c r="H141" t="s">
        <v>2560</v>
      </c>
      <c r="I141" t="s">
        <v>1010</v>
      </c>
      <c r="J141" s="1" t="s">
        <v>2274</v>
      </c>
      <c r="K141" s="1" t="s">
        <v>2711</v>
      </c>
      <c r="L141" s="1" t="s">
        <v>2891</v>
      </c>
      <c r="M141" s="1" t="s">
        <v>2921</v>
      </c>
      <c r="N141" s="1" t="s">
        <v>1012</v>
      </c>
      <c r="O141">
        <v>12542</v>
      </c>
      <c r="P141">
        <v>40</v>
      </c>
      <c r="Q141" t="s">
        <v>1432</v>
      </c>
      <c r="R141" t="s">
        <v>1261</v>
      </c>
      <c r="S141">
        <v>56.53</v>
      </c>
      <c r="T141">
        <v>44</v>
      </c>
      <c r="U141">
        <v>501.19999999999982</v>
      </c>
      <c r="V141">
        <v>2261.1999999999998</v>
      </c>
    </row>
    <row r="142" spans="1:22" ht="15" x14ac:dyDescent="0.35">
      <c r="A142" t="s">
        <v>150</v>
      </c>
      <c r="B142" s="2">
        <v>44284</v>
      </c>
      <c r="C142" s="2" t="str">
        <f>TEXT(Sales[[#This Row],[Date]],"ddd")</f>
        <v>Mon</v>
      </c>
      <c r="D142" s="2" t="str">
        <f>TEXT(Sales[[#This Row],[Date]],"mmm")</f>
        <v>Mar</v>
      </c>
      <c r="E142" s="2" t="str">
        <f>TEXT(Sales[[#This Row],[Date]],"yyyy")</f>
        <v>2021</v>
      </c>
      <c r="F142" s="6">
        <v>9.1660324246137792E-2</v>
      </c>
      <c r="G142" t="s">
        <v>2096</v>
      </c>
      <c r="H142" t="s">
        <v>2530</v>
      </c>
      <c r="I142" t="s">
        <v>1011</v>
      </c>
      <c r="J142" s="1" t="s">
        <v>2241</v>
      </c>
      <c r="K142" s="1" t="s">
        <v>2678</v>
      </c>
      <c r="L142" s="1" t="s">
        <v>2899</v>
      </c>
      <c r="M142" s="1" t="s">
        <v>2921</v>
      </c>
      <c r="N142" s="1" t="s">
        <v>1013</v>
      </c>
      <c r="O142">
        <v>13013</v>
      </c>
      <c r="P142">
        <v>22</v>
      </c>
      <c r="Q142" t="s">
        <v>1903</v>
      </c>
      <c r="R142" t="s">
        <v>1264</v>
      </c>
      <c r="S142">
        <v>12.1</v>
      </c>
      <c r="T142">
        <v>9</v>
      </c>
      <c r="U142">
        <v>68.199999999999989</v>
      </c>
      <c r="V142">
        <v>266.2</v>
      </c>
    </row>
    <row r="143" spans="1:22" ht="15" x14ac:dyDescent="0.35">
      <c r="A143" t="s">
        <v>151</v>
      </c>
      <c r="B143" s="2">
        <v>44167</v>
      </c>
      <c r="C143" s="2" t="str">
        <f>TEXT(Sales[[#This Row],[Date]],"ddd")</f>
        <v>Wed</v>
      </c>
      <c r="D143" s="2" t="str">
        <f>TEXT(Sales[[#This Row],[Date]],"mmm")</f>
        <v>Dec</v>
      </c>
      <c r="E143" s="2" t="str">
        <f>TEXT(Sales[[#This Row],[Date]],"yyyy")</f>
        <v>2020</v>
      </c>
      <c r="F143" s="6">
        <v>0.97324234768907125</v>
      </c>
      <c r="G143" t="s">
        <v>2127</v>
      </c>
      <c r="H143" t="s">
        <v>2561</v>
      </c>
      <c r="I143" t="s">
        <v>1011</v>
      </c>
      <c r="J143" s="1" t="s">
        <v>2239</v>
      </c>
      <c r="K143" s="1" t="s">
        <v>2676</v>
      </c>
      <c r="L143" s="1" t="s">
        <v>2891</v>
      </c>
      <c r="M143" s="1" t="s">
        <v>2921</v>
      </c>
      <c r="N143" s="1" t="s">
        <v>1013</v>
      </c>
      <c r="O143">
        <v>12998</v>
      </c>
      <c r="P143">
        <v>13</v>
      </c>
      <c r="Q143" t="s">
        <v>1888</v>
      </c>
      <c r="R143" t="s">
        <v>1264</v>
      </c>
      <c r="S143">
        <v>79.59</v>
      </c>
      <c r="T143">
        <v>66</v>
      </c>
      <c r="U143">
        <v>176.67000000000007</v>
      </c>
      <c r="V143">
        <v>1034.67</v>
      </c>
    </row>
    <row r="144" spans="1:22" ht="15" x14ac:dyDescent="0.35">
      <c r="A144" t="s">
        <v>152</v>
      </c>
      <c r="B144" s="2">
        <v>44025</v>
      </c>
      <c r="C144" s="2" t="str">
        <f>TEXT(Sales[[#This Row],[Date]],"ddd")</f>
        <v>Mon</v>
      </c>
      <c r="D144" s="2" t="str">
        <f>TEXT(Sales[[#This Row],[Date]],"mmm")</f>
        <v>Jul</v>
      </c>
      <c r="E144" s="2" t="str">
        <f>TEXT(Sales[[#This Row],[Date]],"yyyy")</f>
        <v>2020</v>
      </c>
      <c r="F144" s="6">
        <v>0.37263787973948814</v>
      </c>
      <c r="G144" t="s">
        <v>2128</v>
      </c>
      <c r="H144" t="s">
        <v>2562</v>
      </c>
      <c r="I144" t="s">
        <v>1011</v>
      </c>
      <c r="J144" s="1" t="s">
        <v>2239</v>
      </c>
      <c r="K144" s="1" t="s">
        <v>2676</v>
      </c>
      <c r="L144" s="1" t="s">
        <v>2891</v>
      </c>
      <c r="M144" s="1" t="s">
        <v>2921</v>
      </c>
      <c r="N144" s="1" t="s">
        <v>1013</v>
      </c>
      <c r="O144">
        <v>12959</v>
      </c>
      <c r="P144">
        <v>31</v>
      </c>
      <c r="Q144" t="s">
        <v>1849</v>
      </c>
      <c r="R144" t="s">
        <v>1264</v>
      </c>
      <c r="S144">
        <v>22.01</v>
      </c>
      <c r="T144">
        <v>11</v>
      </c>
      <c r="U144">
        <v>341.31000000000006</v>
      </c>
      <c r="V144">
        <v>682.31000000000006</v>
      </c>
    </row>
    <row r="145" spans="1:22" ht="15" x14ac:dyDescent="0.35">
      <c r="A145" t="s">
        <v>153</v>
      </c>
      <c r="B145" s="2">
        <v>44065</v>
      </c>
      <c r="C145" s="2" t="str">
        <f>TEXT(Sales[[#This Row],[Date]],"ddd")</f>
        <v>Sat</v>
      </c>
      <c r="D145" s="2" t="str">
        <f>TEXT(Sales[[#This Row],[Date]],"mmm")</f>
        <v>Aug</v>
      </c>
      <c r="E145" s="2" t="str">
        <f>TEXT(Sales[[#This Row],[Date]],"yyyy")</f>
        <v>2020</v>
      </c>
      <c r="F145" s="6">
        <v>0.43369473883465381</v>
      </c>
      <c r="G145" t="s">
        <v>2045</v>
      </c>
      <c r="H145" t="s">
        <v>2479</v>
      </c>
      <c r="I145" t="s">
        <v>1011</v>
      </c>
      <c r="J145" s="1" t="s">
        <v>2239</v>
      </c>
      <c r="K145" s="1" t="s">
        <v>2676</v>
      </c>
      <c r="L145" s="1" t="s">
        <v>2891</v>
      </c>
      <c r="M145" s="1" t="s">
        <v>2921</v>
      </c>
      <c r="N145" s="1" t="s">
        <v>1013</v>
      </c>
      <c r="O145">
        <v>12362</v>
      </c>
      <c r="P145">
        <v>31</v>
      </c>
      <c r="Q145" t="s">
        <v>1249</v>
      </c>
      <c r="R145" t="s">
        <v>1031</v>
      </c>
      <c r="S145">
        <v>90.7</v>
      </c>
      <c r="T145">
        <v>54</v>
      </c>
      <c r="U145">
        <v>1137.7000000000003</v>
      </c>
      <c r="V145">
        <v>2811.7000000000003</v>
      </c>
    </row>
    <row r="146" spans="1:22" ht="15" x14ac:dyDescent="0.35">
      <c r="A146" t="s">
        <v>154</v>
      </c>
      <c r="B146" s="2">
        <v>44323</v>
      </c>
      <c r="C146" s="2" t="str">
        <f>TEXT(Sales[[#This Row],[Date]],"ddd")</f>
        <v>Fri</v>
      </c>
      <c r="D146" s="2" t="str">
        <f>TEXT(Sales[[#This Row],[Date]],"mmm")</f>
        <v>May</v>
      </c>
      <c r="E146" s="2" t="str">
        <f>TEXT(Sales[[#This Row],[Date]],"yyyy")</f>
        <v>2021</v>
      </c>
      <c r="F146" s="6">
        <v>0.37973773848381276</v>
      </c>
      <c r="G146" t="s">
        <v>2120</v>
      </c>
      <c r="H146" t="s">
        <v>2554</v>
      </c>
      <c r="I146" t="s">
        <v>1011</v>
      </c>
      <c r="J146" s="1" t="s">
        <v>2275</v>
      </c>
      <c r="K146" s="1" t="s">
        <v>2712</v>
      </c>
      <c r="L146" s="1" t="s">
        <v>2915</v>
      </c>
      <c r="M146" s="1" t="s">
        <v>2921</v>
      </c>
      <c r="N146" s="1" t="s">
        <v>1012</v>
      </c>
      <c r="O146">
        <v>12968</v>
      </c>
      <c r="P146">
        <v>60</v>
      </c>
      <c r="Q146" t="s">
        <v>1858</v>
      </c>
      <c r="R146" t="s">
        <v>1261</v>
      </c>
      <c r="S146">
        <v>40.729999999999997</v>
      </c>
      <c r="T146">
        <v>28</v>
      </c>
      <c r="U146">
        <v>763.79999999999973</v>
      </c>
      <c r="V146">
        <v>2443.7999999999997</v>
      </c>
    </row>
    <row r="147" spans="1:22" ht="15" x14ac:dyDescent="0.35">
      <c r="A147" t="s">
        <v>155</v>
      </c>
      <c r="B147" s="2">
        <v>44032</v>
      </c>
      <c r="C147" s="2" t="str">
        <f>TEXT(Sales[[#This Row],[Date]],"ddd")</f>
        <v>Mon</v>
      </c>
      <c r="D147" s="2" t="str">
        <f>TEXT(Sales[[#This Row],[Date]],"mmm")</f>
        <v>Jul</v>
      </c>
      <c r="E147" s="2" t="str">
        <f>TEXT(Sales[[#This Row],[Date]],"yyyy")</f>
        <v>2020</v>
      </c>
      <c r="F147" s="6">
        <v>0.39200924494813849</v>
      </c>
      <c r="G147" t="s">
        <v>2074</v>
      </c>
      <c r="H147" t="s">
        <v>2508</v>
      </c>
      <c r="I147" t="s">
        <v>1011</v>
      </c>
      <c r="J147" s="1" t="s">
        <v>2276</v>
      </c>
      <c r="K147" s="1" t="s">
        <v>2713</v>
      </c>
      <c r="L147" s="1" t="s">
        <v>2891</v>
      </c>
      <c r="M147" s="1" t="s">
        <v>2921</v>
      </c>
      <c r="N147" s="1" t="s">
        <v>1012</v>
      </c>
      <c r="O147">
        <v>12733</v>
      </c>
      <c r="P147">
        <v>100</v>
      </c>
      <c r="Q147" t="s">
        <v>1623</v>
      </c>
      <c r="R147" t="s">
        <v>1264</v>
      </c>
      <c r="S147">
        <v>70.319999999999993</v>
      </c>
      <c r="T147">
        <v>51</v>
      </c>
      <c r="U147">
        <v>1931.9999999999991</v>
      </c>
      <c r="V147">
        <v>7031.9999999999991</v>
      </c>
    </row>
    <row r="148" spans="1:22" ht="15" x14ac:dyDescent="0.35">
      <c r="A148" t="s">
        <v>156</v>
      </c>
      <c r="B148" s="2">
        <v>44154</v>
      </c>
      <c r="C148" s="2" t="str">
        <f>TEXT(Sales[[#This Row],[Date]],"ddd")</f>
        <v>Thu</v>
      </c>
      <c r="D148" s="2" t="str">
        <f>TEXT(Sales[[#This Row],[Date]],"mmm")</f>
        <v>Nov</v>
      </c>
      <c r="E148" s="2" t="str">
        <f>TEXT(Sales[[#This Row],[Date]],"yyyy")</f>
        <v>2020</v>
      </c>
      <c r="F148" s="6">
        <v>1.0961471256524913E-2</v>
      </c>
      <c r="G148" t="s">
        <v>2086</v>
      </c>
      <c r="H148" t="s">
        <v>2520</v>
      </c>
      <c r="I148" t="s">
        <v>1011</v>
      </c>
      <c r="J148" s="1" t="s">
        <v>2277</v>
      </c>
      <c r="K148" s="1" t="s">
        <v>2714</v>
      </c>
      <c r="L148" s="1" t="s">
        <v>2914</v>
      </c>
      <c r="M148" s="1" t="s">
        <v>2921</v>
      </c>
      <c r="N148" s="1" t="s">
        <v>1014</v>
      </c>
      <c r="O148">
        <v>12206</v>
      </c>
      <c r="P148">
        <v>33</v>
      </c>
      <c r="Q148" t="s">
        <v>1093</v>
      </c>
      <c r="R148" t="s">
        <v>1016</v>
      </c>
      <c r="S148">
        <v>48.52</v>
      </c>
      <c r="T148">
        <v>27</v>
      </c>
      <c r="U148">
        <v>710.16000000000008</v>
      </c>
      <c r="V148">
        <v>1601.16</v>
      </c>
    </row>
    <row r="149" spans="1:22" ht="15" x14ac:dyDescent="0.35">
      <c r="A149" t="s">
        <v>157</v>
      </c>
      <c r="B149" s="2">
        <v>44178</v>
      </c>
      <c r="C149" s="2" t="str">
        <f>TEXT(Sales[[#This Row],[Date]],"ddd")</f>
        <v>Sun</v>
      </c>
      <c r="D149" s="2" t="str">
        <f>TEXT(Sales[[#This Row],[Date]],"mmm")</f>
        <v>Dec</v>
      </c>
      <c r="E149" s="2" t="str">
        <f>TEXT(Sales[[#This Row],[Date]],"yyyy")</f>
        <v>2020</v>
      </c>
      <c r="F149" s="6">
        <v>0.6966431787001045</v>
      </c>
      <c r="G149" t="s">
        <v>2036</v>
      </c>
      <c r="H149" t="s">
        <v>2470</v>
      </c>
      <c r="I149" t="s">
        <v>1011</v>
      </c>
      <c r="J149" s="1" t="s">
        <v>2278</v>
      </c>
      <c r="K149" s="1" t="s">
        <v>2715</v>
      </c>
      <c r="L149" s="1" t="s">
        <v>2896</v>
      </c>
      <c r="M149" s="1" t="s">
        <v>2921</v>
      </c>
      <c r="N149" s="1" t="s">
        <v>1013</v>
      </c>
      <c r="O149">
        <v>12250</v>
      </c>
      <c r="P149">
        <v>55</v>
      </c>
      <c r="Q149" t="s">
        <v>1137</v>
      </c>
      <c r="R149" t="s">
        <v>1022</v>
      </c>
      <c r="S149">
        <v>21.94</v>
      </c>
      <c r="T149">
        <v>10</v>
      </c>
      <c r="U149">
        <v>656.7</v>
      </c>
      <c r="V149">
        <v>1206.7</v>
      </c>
    </row>
    <row r="150" spans="1:22" ht="15" x14ac:dyDescent="0.35">
      <c r="A150" t="s">
        <v>158</v>
      </c>
      <c r="B150" s="2">
        <v>44293</v>
      </c>
      <c r="C150" s="2" t="str">
        <f>TEXT(Sales[[#This Row],[Date]],"ddd")</f>
        <v>Wed</v>
      </c>
      <c r="D150" s="2" t="str">
        <f>TEXT(Sales[[#This Row],[Date]],"mmm")</f>
        <v>Apr</v>
      </c>
      <c r="E150" s="2" t="str">
        <f>TEXT(Sales[[#This Row],[Date]],"yyyy")</f>
        <v>2021</v>
      </c>
      <c r="F150" s="6">
        <v>0.17687587647375136</v>
      </c>
      <c r="G150" t="s">
        <v>2070</v>
      </c>
      <c r="H150" t="s">
        <v>2504</v>
      </c>
      <c r="I150" t="s">
        <v>1010</v>
      </c>
      <c r="J150" s="1" t="s">
        <v>2278</v>
      </c>
      <c r="K150" s="1" t="s">
        <v>2715</v>
      </c>
      <c r="L150" s="1" t="s">
        <v>2896</v>
      </c>
      <c r="M150" s="1" t="s">
        <v>2921</v>
      </c>
      <c r="N150" s="1" t="s">
        <v>1013</v>
      </c>
      <c r="O150">
        <v>13054</v>
      </c>
      <c r="P150">
        <v>69</v>
      </c>
      <c r="Q150" t="s">
        <v>1944</v>
      </c>
      <c r="R150" t="s">
        <v>1264</v>
      </c>
      <c r="S150">
        <v>35.79</v>
      </c>
      <c r="T150">
        <v>21</v>
      </c>
      <c r="U150">
        <v>1020.5099999999998</v>
      </c>
      <c r="V150">
        <v>2469.5099999999998</v>
      </c>
    </row>
    <row r="151" spans="1:22" ht="15" x14ac:dyDescent="0.35">
      <c r="A151" t="s">
        <v>159</v>
      </c>
      <c r="B151" s="2">
        <v>44358</v>
      </c>
      <c r="C151" s="2" t="str">
        <f>TEXT(Sales[[#This Row],[Date]],"ddd")</f>
        <v>Fri</v>
      </c>
      <c r="D151" s="2" t="str">
        <f>TEXT(Sales[[#This Row],[Date]],"mmm")</f>
        <v>Jun</v>
      </c>
      <c r="E151" s="2" t="str">
        <f>TEXT(Sales[[#This Row],[Date]],"yyyy")</f>
        <v>2021</v>
      </c>
      <c r="F151" s="6">
        <v>0.74204672890642642</v>
      </c>
      <c r="G151" t="s">
        <v>2129</v>
      </c>
      <c r="H151" t="s">
        <v>2563</v>
      </c>
      <c r="I151" t="s">
        <v>1011</v>
      </c>
      <c r="J151" s="1" t="s">
        <v>2278</v>
      </c>
      <c r="K151" s="1" t="s">
        <v>2715</v>
      </c>
      <c r="L151" s="1" t="s">
        <v>2896</v>
      </c>
      <c r="M151" s="1" t="s">
        <v>2921</v>
      </c>
      <c r="N151" s="1" t="s">
        <v>1013</v>
      </c>
      <c r="O151">
        <v>12578</v>
      </c>
      <c r="P151">
        <v>78</v>
      </c>
      <c r="Q151" t="s">
        <v>1468</v>
      </c>
      <c r="R151" t="s">
        <v>1264</v>
      </c>
      <c r="S151">
        <v>19.100000000000001</v>
      </c>
      <c r="T151">
        <v>9</v>
      </c>
      <c r="U151">
        <v>787.80000000000018</v>
      </c>
      <c r="V151">
        <v>1489.8000000000002</v>
      </c>
    </row>
    <row r="152" spans="1:22" ht="15" x14ac:dyDescent="0.35">
      <c r="A152" t="s">
        <v>160</v>
      </c>
      <c r="B152" s="2">
        <v>44161</v>
      </c>
      <c r="C152" s="2" t="str">
        <f>TEXT(Sales[[#This Row],[Date]],"ddd")</f>
        <v>Thu</v>
      </c>
      <c r="D152" s="2" t="str">
        <f>TEXT(Sales[[#This Row],[Date]],"mmm")</f>
        <v>Nov</v>
      </c>
      <c r="E152" s="2" t="str">
        <f>TEXT(Sales[[#This Row],[Date]],"yyyy")</f>
        <v>2020</v>
      </c>
      <c r="F152" s="6">
        <v>0.8235477979367114</v>
      </c>
      <c r="G152" t="s">
        <v>2130</v>
      </c>
      <c r="H152" t="s">
        <v>2564</v>
      </c>
      <c r="I152" t="s">
        <v>1011</v>
      </c>
      <c r="J152" s="1" t="s">
        <v>2278</v>
      </c>
      <c r="K152" s="1" t="s">
        <v>2715</v>
      </c>
      <c r="L152" s="1" t="s">
        <v>2896</v>
      </c>
      <c r="M152" s="1" t="s">
        <v>2921</v>
      </c>
      <c r="N152" s="1" t="s">
        <v>1013</v>
      </c>
      <c r="O152">
        <v>13104</v>
      </c>
      <c r="P152">
        <v>72</v>
      </c>
      <c r="Q152" t="s">
        <v>1994</v>
      </c>
      <c r="R152" t="s">
        <v>1264</v>
      </c>
      <c r="S152">
        <v>84.63</v>
      </c>
      <c r="T152">
        <v>55</v>
      </c>
      <c r="U152">
        <v>2133.3599999999997</v>
      </c>
      <c r="V152">
        <v>6093.36</v>
      </c>
    </row>
    <row r="153" spans="1:22" ht="15" x14ac:dyDescent="0.35">
      <c r="A153" t="s">
        <v>161</v>
      </c>
      <c r="B153" s="2">
        <v>44131</v>
      </c>
      <c r="C153" s="2" t="str">
        <f>TEXT(Sales[[#This Row],[Date]],"ddd")</f>
        <v>Tue</v>
      </c>
      <c r="D153" s="2" t="str">
        <f>TEXT(Sales[[#This Row],[Date]],"mmm")</f>
        <v>Oct</v>
      </c>
      <c r="E153" s="2" t="str">
        <f>TEXT(Sales[[#This Row],[Date]],"yyyy")</f>
        <v>2020</v>
      </c>
      <c r="F153" s="6">
        <v>0.86498285783530526</v>
      </c>
      <c r="G153" t="s">
        <v>2052</v>
      </c>
      <c r="H153" t="s">
        <v>2486</v>
      </c>
      <c r="I153" t="s">
        <v>1010</v>
      </c>
      <c r="J153" s="1" t="s">
        <v>2279</v>
      </c>
      <c r="K153" s="1" t="s">
        <v>2716</v>
      </c>
      <c r="L153" s="1" t="s">
        <v>2906</v>
      </c>
      <c r="M153" s="1" t="s">
        <v>2921</v>
      </c>
      <c r="N153" s="1" t="s">
        <v>1014</v>
      </c>
      <c r="O153">
        <v>12231</v>
      </c>
      <c r="P153">
        <v>32</v>
      </c>
      <c r="Q153" t="s">
        <v>1118</v>
      </c>
      <c r="R153" t="s">
        <v>1020</v>
      </c>
      <c r="S153">
        <v>12.45</v>
      </c>
      <c r="T153">
        <v>10</v>
      </c>
      <c r="U153">
        <v>78.399999999999977</v>
      </c>
      <c r="V153">
        <v>398.4</v>
      </c>
    </row>
    <row r="154" spans="1:22" ht="15" x14ac:dyDescent="0.35">
      <c r="A154" t="s">
        <v>162</v>
      </c>
      <c r="B154" s="2">
        <v>44006</v>
      </c>
      <c r="C154" s="2" t="str">
        <f>TEXT(Sales[[#This Row],[Date]],"ddd")</f>
        <v>Wed</v>
      </c>
      <c r="D154" s="2" t="str">
        <f>TEXT(Sales[[#This Row],[Date]],"mmm")</f>
        <v>Jun</v>
      </c>
      <c r="E154" s="2" t="str">
        <f>TEXT(Sales[[#This Row],[Date]],"yyyy")</f>
        <v>2020</v>
      </c>
      <c r="F154" s="6">
        <v>0.11107333537005315</v>
      </c>
      <c r="G154" t="s">
        <v>2025</v>
      </c>
      <c r="H154" t="s">
        <v>2459</v>
      </c>
      <c r="I154" t="s">
        <v>1010</v>
      </c>
      <c r="J154" s="1" t="s">
        <v>2279</v>
      </c>
      <c r="K154" s="1" t="s">
        <v>2716</v>
      </c>
      <c r="L154" s="1" t="s">
        <v>2906</v>
      </c>
      <c r="M154" s="1" t="s">
        <v>2921</v>
      </c>
      <c r="N154" s="1" t="s">
        <v>1014</v>
      </c>
      <c r="O154">
        <v>12329</v>
      </c>
      <c r="P154">
        <v>79</v>
      </c>
      <c r="Q154" t="s">
        <v>1216</v>
      </c>
      <c r="R154" t="s">
        <v>1018</v>
      </c>
      <c r="S154">
        <v>74.290000000000006</v>
      </c>
      <c r="T154">
        <v>68</v>
      </c>
      <c r="U154">
        <v>496.91000000000076</v>
      </c>
      <c r="V154">
        <v>5868.9100000000008</v>
      </c>
    </row>
    <row r="155" spans="1:22" ht="15" x14ac:dyDescent="0.35">
      <c r="A155" t="s">
        <v>163</v>
      </c>
      <c r="B155" s="2">
        <v>44284</v>
      </c>
      <c r="C155" s="2" t="str">
        <f>TEXT(Sales[[#This Row],[Date]],"ddd")</f>
        <v>Mon</v>
      </c>
      <c r="D155" s="2" t="str">
        <f>TEXT(Sales[[#This Row],[Date]],"mmm")</f>
        <v>Mar</v>
      </c>
      <c r="E155" s="2" t="str">
        <f>TEXT(Sales[[#This Row],[Date]],"yyyy")</f>
        <v>2021</v>
      </c>
      <c r="F155" s="6">
        <v>0.30077107942456593</v>
      </c>
      <c r="G155" t="s">
        <v>2131</v>
      </c>
      <c r="H155" t="s">
        <v>2565</v>
      </c>
      <c r="I155" t="s">
        <v>1010</v>
      </c>
      <c r="J155" s="1" t="s">
        <v>2280</v>
      </c>
      <c r="K155" s="1" t="s">
        <v>2717</v>
      </c>
      <c r="L155" s="1" t="s">
        <v>2891</v>
      </c>
      <c r="M155" s="1" t="s">
        <v>2921</v>
      </c>
      <c r="N155" s="1" t="s">
        <v>1013</v>
      </c>
      <c r="O155">
        <v>13096</v>
      </c>
      <c r="P155">
        <v>32</v>
      </c>
      <c r="Q155" t="s">
        <v>1986</v>
      </c>
      <c r="R155" t="s">
        <v>1264</v>
      </c>
      <c r="S155">
        <v>15.5</v>
      </c>
      <c r="T155">
        <v>13</v>
      </c>
      <c r="U155">
        <v>80</v>
      </c>
      <c r="V155">
        <v>496</v>
      </c>
    </row>
    <row r="156" spans="1:22" ht="15" x14ac:dyDescent="0.35">
      <c r="A156" t="s">
        <v>164</v>
      </c>
      <c r="B156" s="2">
        <v>44055</v>
      </c>
      <c r="C156" s="2" t="str">
        <f>TEXT(Sales[[#This Row],[Date]],"ddd")</f>
        <v>Wed</v>
      </c>
      <c r="D156" s="2" t="str">
        <f>TEXT(Sales[[#This Row],[Date]],"mmm")</f>
        <v>Aug</v>
      </c>
      <c r="E156" s="2" t="str">
        <f>TEXT(Sales[[#This Row],[Date]],"yyyy")</f>
        <v>2020</v>
      </c>
      <c r="F156" s="6">
        <v>0.14425775421131504</v>
      </c>
      <c r="G156" t="s">
        <v>2069</v>
      </c>
      <c r="H156" t="s">
        <v>2503</v>
      </c>
      <c r="I156" t="s">
        <v>1010</v>
      </c>
      <c r="J156" s="1" t="s">
        <v>2280</v>
      </c>
      <c r="K156" s="1" t="s">
        <v>2717</v>
      </c>
      <c r="L156" s="1" t="s">
        <v>2891</v>
      </c>
      <c r="M156" s="1" t="s">
        <v>2921</v>
      </c>
      <c r="N156" s="1" t="s">
        <v>1013</v>
      </c>
      <c r="O156">
        <v>12257</v>
      </c>
      <c r="P156">
        <v>68</v>
      </c>
      <c r="Q156" t="s">
        <v>1144</v>
      </c>
      <c r="R156" t="s">
        <v>1018</v>
      </c>
      <c r="S156">
        <v>63.91</v>
      </c>
      <c r="T156">
        <v>58</v>
      </c>
      <c r="U156">
        <v>401.88000000000011</v>
      </c>
      <c r="V156">
        <v>4345.88</v>
      </c>
    </row>
    <row r="157" spans="1:22" ht="15" x14ac:dyDescent="0.35">
      <c r="A157" t="s">
        <v>165</v>
      </c>
      <c r="B157" s="2">
        <v>44322</v>
      </c>
      <c r="C157" s="2" t="str">
        <f>TEXT(Sales[[#This Row],[Date]],"ddd")</f>
        <v>Thu</v>
      </c>
      <c r="D157" s="2" t="str">
        <f>TEXT(Sales[[#This Row],[Date]],"mmm")</f>
        <v>May</v>
      </c>
      <c r="E157" s="2" t="str">
        <f>TEXT(Sales[[#This Row],[Date]],"yyyy")</f>
        <v>2021</v>
      </c>
      <c r="F157" s="6">
        <v>0.36737803566364735</v>
      </c>
      <c r="G157" t="s">
        <v>2067</v>
      </c>
      <c r="H157" t="s">
        <v>2501</v>
      </c>
      <c r="I157" t="s">
        <v>1010</v>
      </c>
      <c r="J157" s="1" t="s">
        <v>2280</v>
      </c>
      <c r="K157" s="1" t="s">
        <v>2717</v>
      </c>
      <c r="L157" s="1" t="s">
        <v>2891</v>
      </c>
      <c r="M157" s="1" t="s">
        <v>2921</v>
      </c>
      <c r="N157" s="1" t="s">
        <v>1013</v>
      </c>
      <c r="O157">
        <v>12426</v>
      </c>
      <c r="P157">
        <v>34</v>
      </c>
      <c r="Q157" t="s">
        <v>1316</v>
      </c>
      <c r="R157" t="s">
        <v>1264</v>
      </c>
      <c r="S157">
        <v>62.48</v>
      </c>
      <c r="T157">
        <v>54</v>
      </c>
      <c r="U157">
        <v>288.31999999999971</v>
      </c>
      <c r="V157">
        <v>2124.3199999999997</v>
      </c>
    </row>
    <row r="158" spans="1:22" ht="15" x14ac:dyDescent="0.35">
      <c r="A158" t="s">
        <v>166</v>
      </c>
      <c r="B158" s="2">
        <v>44280</v>
      </c>
      <c r="C158" s="2" t="str">
        <f>TEXT(Sales[[#This Row],[Date]],"ddd")</f>
        <v>Thu</v>
      </c>
      <c r="D158" s="2" t="str">
        <f>TEXT(Sales[[#This Row],[Date]],"mmm")</f>
        <v>Mar</v>
      </c>
      <c r="E158" s="2" t="str">
        <f>TEXT(Sales[[#This Row],[Date]],"yyyy")</f>
        <v>2021</v>
      </c>
      <c r="F158" s="6">
        <v>0.63529709460396799</v>
      </c>
      <c r="G158" t="s">
        <v>2105</v>
      </c>
      <c r="H158" t="s">
        <v>2539</v>
      </c>
      <c r="I158" t="s">
        <v>1010</v>
      </c>
      <c r="J158" s="1" t="s">
        <v>2235</v>
      </c>
      <c r="K158" s="1" t="s">
        <v>2672</v>
      </c>
      <c r="L158" s="1" t="s">
        <v>2894</v>
      </c>
      <c r="M158" s="1" t="s">
        <v>2921</v>
      </c>
      <c r="N158" s="1" t="s">
        <v>1014</v>
      </c>
      <c r="O158">
        <v>12927</v>
      </c>
      <c r="P158">
        <v>52</v>
      </c>
      <c r="Q158" t="s">
        <v>1817</v>
      </c>
      <c r="R158" t="s">
        <v>1264</v>
      </c>
      <c r="S158">
        <v>92.6</v>
      </c>
      <c r="T158">
        <v>60</v>
      </c>
      <c r="U158">
        <v>1695.1999999999998</v>
      </c>
      <c r="V158">
        <v>4815.2</v>
      </c>
    </row>
    <row r="159" spans="1:22" ht="15" x14ac:dyDescent="0.35">
      <c r="A159" t="s">
        <v>167</v>
      </c>
      <c r="B159" s="2">
        <v>44006</v>
      </c>
      <c r="C159" s="2" t="str">
        <f>TEXT(Sales[[#This Row],[Date]],"ddd")</f>
        <v>Wed</v>
      </c>
      <c r="D159" s="2" t="str">
        <f>TEXT(Sales[[#This Row],[Date]],"mmm")</f>
        <v>Jun</v>
      </c>
      <c r="E159" s="2" t="str">
        <f>TEXT(Sales[[#This Row],[Date]],"yyyy")</f>
        <v>2020</v>
      </c>
      <c r="F159" s="6">
        <v>0.77937768726959933</v>
      </c>
      <c r="G159" t="s">
        <v>2132</v>
      </c>
      <c r="H159" t="s">
        <v>2566</v>
      </c>
      <c r="I159" t="s">
        <v>1010</v>
      </c>
      <c r="J159" s="1" t="s">
        <v>2235</v>
      </c>
      <c r="K159" s="1" t="s">
        <v>2672</v>
      </c>
      <c r="L159" s="1" t="s">
        <v>2894</v>
      </c>
      <c r="M159" s="1" t="s">
        <v>2921</v>
      </c>
      <c r="N159" s="1" t="s">
        <v>1012</v>
      </c>
      <c r="O159">
        <v>12587</v>
      </c>
      <c r="P159">
        <v>26</v>
      </c>
      <c r="Q159" t="s">
        <v>1477</v>
      </c>
      <c r="R159" t="s">
        <v>1261</v>
      </c>
      <c r="S159">
        <v>25</v>
      </c>
      <c r="T159">
        <v>25</v>
      </c>
      <c r="U159">
        <v>0</v>
      </c>
      <c r="V159">
        <v>650</v>
      </c>
    </row>
    <row r="160" spans="1:22" ht="15" x14ac:dyDescent="0.35">
      <c r="A160" t="s">
        <v>168</v>
      </c>
      <c r="B160" s="2">
        <v>44005</v>
      </c>
      <c r="C160" s="2" t="str">
        <f>TEXT(Sales[[#This Row],[Date]],"ddd")</f>
        <v>Tue</v>
      </c>
      <c r="D160" s="2" t="str">
        <f>TEXT(Sales[[#This Row],[Date]],"mmm")</f>
        <v>Jun</v>
      </c>
      <c r="E160" s="2" t="str">
        <f>TEXT(Sales[[#This Row],[Date]],"yyyy")</f>
        <v>2020</v>
      </c>
      <c r="F160" s="6">
        <v>0.21178970129838326</v>
      </c>
      <c r="G160" t="s">
        <v>2108</v>
      </c>
      <c r="H160" t="s">
        <v>2542</v>
      </c>
      <c r="I160" t="s">
        <v>1010</v>
      </c>
      <c r="J160" s="1" t="s">
        <v>2281</v>
      </c>
      <c r="K160" s="1" t="s">
        <v>2718</v>
      </c>
      <c r="L160" s="1" t="s">
        <v>2916</v>
      </c>
      <c r="M160" s="1" t="s">
        <v>2921</v>
      </c>
      <c r="N160" s="1" t="s">
        <v>1012</v>
      </c>
      <c r="O160">
        <v>12177</v>
      </c>
      <c r="P160">
        <v>81</v>
      </c>
      <c r="Q160" t="s">
        <v>1064</v>
      </c>
      <c r="R160" t="s">
        <v>1026</v>
      </c>
      <c r="S160">
        <v>98.7</v>
      </c>
      <c r="T160">
        <v>57</v>
      </c>
      <c r="U160">
        <v>3377.7</v>
      </c>
      <c r="V160">
        <v>7994.7</v>
      </c>
    </row>
    <row r="161" spans="1:22" ht="15" x14ac:dyDescent="0.35">
      <c r="A161" t="s">
        <v>169</v>
      </c>
      <c r="B161" s="2">
        <v>44294</v>
      </c>
      <c r="C161" s="2" t="str">
        <f>TEXT(Sales[[#This Row],[Date]],"ddd")</f>
        <v>Thu</v>
      </c>
      <c r="D161" s="2" t="str">
        <f>TEXT(Sales[[#This Row],[Date]],"mmm")</f>
        <v>Apr</v>
      </c>
      <c r="E161" s="2" t="str">
        <f>TEXT(Sales[[#This Row],[Date]],"yyyy")</f>
        <v>2021</v>
      </c>
      <c r="F161" s="6">
        <v>0.61109720405532397</v>
      </c>
      <c r="G161" t="s">
        <v>2133</v>
      </c>
      <c r="H161" t="s">
        <v>2567</v>
      </c>
      <c r="I161" t="s">
        <v>1011</v>
      </c>
      <c r="J161" s="1" t="s">
        <v>2281</v>
      </c>
      <c r="K161" s="1" t="s">
        <v>2718</v>
      </c>
      <c r="L161" s="1" t="s">
        <v>2916</v>
      </c>
      <c r="M161" s="1" t="s">
        <v>2921</v>
      </c>
      <c r="N161" s="1" t="s">
        <v>1012</v>
      </c>
      <c r="O161">
        <v>12580</v>
      </c>
      <c r="P161">
        <v>38</v>
      </c>
      <c r="Q161" t="s">
        <v>1470</v>
      </c>
      <c r="R161" t="s">
        <v>1261</v>
      </c>
      <c r="S161">
        <v>27.66</v>
      </c>
      <c r="T161">
        <v>13</v>
      </c>
      <c r="U161">
        <v>557.07999999999993</v>
      </c>
      <c r="V161">
        <v>1051.08</v>
      </c>
    </row>
    <row r="162" spans="1:22" ht="15" x14ac:dyDescent="0.35">
      <c r="A162" t="s">
        <v>170</v>
      </c>
      <c r="B162" s="2">
        <v>44346</v>
      </c>
      <c r="C162" s="2" t="str">
        <f>TEXT(Sales[[#This Row],[Date]],"ddd")</f>
        <v>Sun</v>
      </c>
      <c r="D162" s="2" t="str">
        <f>TEXT(Sales[[#This Row],[Date]],"mmm")</f>
        <v>May</v>
      </c>
      <c r="E162" s="2" t="str">
        <f>TEXT(Sales[[#This Row],[Date]],"yyyy")</f>
        <v>2021</v>
      </c>
      <c r="F162" s="6">
        <v>0.34120637344940763</v>
      </c>
      <c r="G162" t="s">
        <v>2067</v>
      </c>
      <c r="H162" t="s">
        <v>2501</v>
      </c>
      <c r="I162" t="s">
        <v>1010</v>
      </c>
      <c r="J162" s="1" t="s">
        <v>2232</v>
      </c>
      <c r="K162" s="1" t="s">
        <v>2669</v>
      </c>
      <c r="L162" s="1" t="s">
        <v>2891</v>
      </c>
      <c r="M162" s="1" t="s">
        <v>2921</v>
      </c>
      <c r="N162" s="1" t="s">
        <v>1012</v>
      </c>
      <c r="O162">
        <v>12703</v>
      </c>
      <c r="P162">
        <v>65</v>
      </c>
      <c r="Q162" t="s">
        <v>1593</v>
      </c>
      <c r="R162" t="s">
        <v>1264</v>
      </c>
      <c r="S162">
        <v>73.98</v>
      </c>
      <c r="T162">
        <v>64</v>
      </c>
      <c r="U162">
        <v>648.69999999999982</v>
      </c>
      <c r="V162">
        <v>4808.7</v>
      </c>
    </row>
    <row r="163" spans="1:22" ht="15" x14ac:dyDescent="0.35">
      <c r="A163" t="s">
        <v>171</v>
      </c>
      <c r="B163" s="2">
        <v>44249</v>
      </c>
      <c r="C163" s="2" t="str">
        <f>TEXT(Sales[[#This Row],[Date]],"ddd")</f>
        <v>Mon</v>
      </c>
      <c r="D163" s="2" t="str">
        <f>TEXT(Sales[[#This Row],[Date]],"mmm")</f>
        <v>Feb</v>
      </c>
      <c r="E163" s="2" t="str">
        <f>TEXT(Sales[[#This Row],[Date]],"yyyy")</f>
        <v>2021</v>
      </c>
      <c r="F163" s="6">
        <v>0.24119723834715778</v>
      </c>
      <c r="G163" t="s">
        <v>2108</v>
      </c>
      <c r="H163" t="s">
        <v>2542</v>
      </c>
      <c r="I163" t="s">
        <v>1010</v>
      </c>
      <c r="J163" s="1" t="s">
        <v>2241</v>
      </c>
      <c r="K163" s="1" t="s">
        <v>2678</v>
      </c>
      <c r="L163" s="1" t="s">
        <v>2899</v>
      </c>
      <c r="M163" s="1" t="s">
        <v>2921</v>
      </c>
      <c r="N163" s="1" t="s">
        <v>1012</v>
      </c>
      <c r="O163">
        <v>12860</v>
      </c>
      <c r="P163">
        <v>25</v>
      </c>
      <c r="Q163" t="s">
        <v>1750</v>
      </c>
      <c r="R163" t="s">
        <v>1264</v>
      </c>
      <c r="S163">
        <v>55.57</v>
      </c>
      <c r="T163">
        <v>30</v>
      </c>
      <c r="U163">
        <v>639.25</v>
      </c>
      <c r="V163">
        <v>1389.25</v>
      </c>
    </row>
    <row r="164" spans="1:22" ht="15" x14ac:dyDescent="0.35">
      <c r="A164" t="s">
        <v>172</v>
      </c>
      <c r="B164" s="2">
        <v>44054</v>
      </c>
      <c r="C164" s="2" t="str">
        <f>TEXT(Sales[[#This Row],[Date]],"ddd")</f>
        <v>Tue</v>
      </c>
      <c r="D164" s="2" t="str">
        <f>TEXT(Sales[[#This Row],[Date]],"mmm")</f>
        <v>Aug</v>
      </c>
      <c r="E164" s="2" t="str">
        <f>TEXT(Sales[[#This Row],[Date]],"yyyy")</f>
        <v>2020</v>
      </c>
      <c r="F164" s="6">
        <v>0.37191033270365415</v>
      </c>
      <c r="G164" t="s">
        <v>2027</v>
      </c>
      <c r="H164" t="s">
        <v>2461</v>
      </c>
      <c r="I164" t="s">
        <v>1010</v>
      </c>
      <c r="J164" s="1" t="s">
        <v>2282</v>
      </c>
      <c r="K164" s="1" t="s">
        <v>2719</v>
      </c>
      <c r="L164" s="1" t="s">
        <v>2917</v>
      </c>
      <c r="M164" s="1" t="s">
        <v>2921</v>
      </c>
      <c r="N164" s="1" t="s">
        <v>1012</v>
      </c>
      <c r="O164">
        <v>12995</v>
      </c>
      <c r="P164">
        <v>15</v>
      </c>
      <c r="Q164" t="s">
        <v>1885</v>
      </c>
      <c r="R164" t="s">
        <v>1264</v>
      </c>
      <c r="S164">
        <v>12.76</v>
      </c>
      <c r="T164">
        <v>7</v>
      </c>
      <c r="U164">
        <v>86.4</v>
      </c>
      <c r="V164">
        <v>191.4</v>
      </c>
    </row>
    <row r="165" spans="1:22" ht="15" x14ac:dyDescent="0.35">
      <c r="A165" t="s">
        <v>173</v>
      </c>
      <c r="B165" s="2">
        <v>44312</v>
      </c>
      <c r="C165" s="2" t="str">
        <f>TEXT(Sales[[#This Row],[Date]],"ddd")</f>
        <v>Mon</v>
      </c>
      <c r="D165" s="2" t="str">
        <f>TEXT(Sales[[#This Row],[Date]],"mmm")</f>
        <v>Apr</v>
      </c>
      <c r="E165" s="2" t="str">
        <f>TEXT(Sales[[#This Row],[Date]],"yyyy")</f>
        <v>2021</v>
      </c>
      <c r="F165" s="6">
        <v>0.15701471533828271</v>
      </c>
      <c r="G165" t="s">
        <v>2134</v>
      </c>
      <c r="H165" t="s">
        <v>2568</v>
      </c>
      <c r="I165" t="s">
        <v>1010</v>
      </c>
      <c r="J165" s="1" t="s">
        <v>2235</v>
      </c>
      <c r="K165" s="1" t="s">
        <v>2672</v>
      </c>
      <c r="L165" s="1" t="s">
        <v>2894</v>
      </c>
      <c r="M165" s="1" t="s">
        <v>2921</v>
      </c>
      <c r="N165" s="1" t="s">
        <v>1012</v>
      </c>
      <c r="O165">
        <v>13068</v>
      </c>
      <c r="P165">
        <v>48</v>
      </c>
      <c r="Q165" t="s">
        <v>1958</v>
      </c>
      <c r="R165" t="s">
        <v>1264</v>
      </c>
      <c r="S165">
        <v>63.15</v>
      </c>
      <c r="T165">
        <v>56</v>
      </c>
      <c r="U165">
        <v>343.19999999999982</v>
      </c>
      <c r="V165">
        <v>3031.2</v>
      </c>
    </row>
    <row r="166" spans="1:22" ht="15" x14ac:dyDescent="0.35">
      <c r="A166" t="s">
        <v>174</v>
      </c>
      <c r="B166" s="2">
        <v>44354</v>
      </c>
      <c r="C166" s="2" t="str">
        <f>TEXT(Sales[[#This Row],[Date]],"ddd")</f>
        <v>Mon</v>
      </c>
      <c r="D166" s="2" t="str">
        <f>TEXT(Sales[[#This Row],[Date]],"mmm")</f>
        <v>Jun</v>
      </c>
      <c r="E166" s="2" t="str">
        <f>TEXT(Sales[[#This Row],[Date]],"yyyy")</f>
        <v>2021</v>
      </c>
      <c r="F166" s="6">
        <v>0.15657054134828652</v>
      </c>
      <c r="G166" t="s">
        <v>2057</v>
      </c>
      <c r="H166" t="s">
        <v>2491</v>
      </c>
      <c r="I166" t="s">
        <v>1010</v>
      </c>
      <c r="J166" s="1" t="s">
        <v>2283</v>
      </c>
      <c r="K166" s="1" t="s">
        <v>2720</v>
      </c>
      <c r="L166" s="1" t="s">
        <v>2895</v>
      </c>
      <c r="M166" s="1" t="s">
        <v>2921</v>
      </c>
      <c r="N166" s="1" t="s">
        <v>1012</v>
      </c>
      <c r="O166">
        <v>12657</v>
      </c>
      <c r="P166">
        <v>41</v>
      </c>
      <c r="Q166" t="s">
        <v>1547</v>
      </c>
      <c r="R166" t="s">
        <v>1261</v>
      </c>
      <c r="S166">
        <v>62.87</v>
      </c>
      <c r="T166">
        <v>54</v>
      </c>
      <c r="U166">
        <v>363.67000000000007</v>
      </c>
      <c r="V166">
        <v>2577.67</v>
      </c>
    </row>
    <row r="167" spans="1:22" ht="15" x14ac:dyDescent="0.35">
      <c r="A167" t="s">
        <v>175</v>
      </c>
      <c r="B167" s="2">
        <v>44275</v>
      </c>
      <c r="C167" s="2" t="str">
        <f>TEXT(Sales[[#This Row],[Date]],"ddd")</f>
        <v>Sat</v>
      </c>
      <c r="D167" s="2" t="str">
        <f>TEXT(Sales[[#This Row],[Date]],"mmm")</f>
        <v>Mar</v>
      </c>
      <c r="E167" s="2" t="str">
        <f>TEXT(Sales[[#This Row],[Date]],"yyyy")</f>
        <v>2021</v>
      </c>
      <c r="F167" s="6">
        <v>0.96311481518796938</v>
      </c>
      <c r="G167" t="s">
        <v>2135</v>
      </c>
      <c r="H167" t="s">
        <v>2569</v>
      </c>
      <c r="I167" t="s">
        <v>1011</v>
      </c>
      <c r="J167" s="1" t="s">
        <v>2283</v>
      </c>
      <c r="K167" s="1" t="s">
        <v>2720</v>
      </c>
      <c r="L167" s="1" t="s">
        <v>2895</v>
      </c>
      <c r="M167" s="1" t="s">
        <v>2921</v>
      </c>
      <c r="N167" s="1" t="s">
        <v>1012</v>
      </c>
      <c r="O167">
        <v>12168</v>
      </c>
      <c r="P167">
        <v>82</v>
      </c>
      <c r="Q167" t="s">
        <v>1055</v>
      </c>
      <c r="R167" t="s">
        <v>1018</v>
      </c>
      <c r="S167">
        <v>99.42</v>
      </c>
      <c r="T167">
        <v>87</v>
      </c>
      <c r="U167">
        <v>1018.4400000000005</v>
      </c>
      <c r="V167">
        <v>8152.4400000000005</v>
      </c>
    </row>
    <row r="168" spans="1:22" ht="15" x14ac:dyDescent="0.35">
      <c r="A168" t="s">
        <v>176</v>
      </c>
      <c r="B168" s="2">
        <v>44109</v>
      </c>
      <c r="C168" s="2" t="str">
        <f>TEXT(Sales[[#This Row],[Date]],"ddd")</f>
        <v>Mon</v>
      </c>
      <c r="D168" s="2" t="str">
        <f>TEXT(Sales[[#This Row],[Date]],"mmm")</f>
        <v>Oct</v>
      </c>
      <c r="E168" s="2" t="str">
        <f>TEXT(Sales[[#This Row],[Date]],"yyyy")</f>
        <v>2020</v>
      </c>
      <c r="F168" s="6">
        <v>0.1112669518425945</v>
      </c>
      <c r="G168" t="s">
        <v>2136</v>
      </c>
      <c r="H168" t="s">
        <v>2570</v>
      </c>
      <c r="I168" t="s">
        <v>1011</v>
      </c>
      <c r="J168" s="1" t="s">
        <v>2283</v>
      </c>
      <c r="K168" s="1" t="s">
        <v>2720</v>
      </c>
      <c r="L168" s="1" t="s">
        <v>2895</v>
      </c>
      <c r="M168" s="1" t="s">
        <v>2921</v>
      </c>
      <c r="N168" s="1" t="s">
        <v>1012</v>
      </c>
      <c r="O168">
        <v>12866</v>
      </c>
      <c r="P168">
        <v>75</v>
      </c>
      <c r="Q168" t="s">
        <v>1756</v>
      </c>
      <c r="R168" t="s">
        <v>1264</v>
      </c>
      <c r="S168">
        <v>19.7</v>
      </c>
      <c r="T168">
        <v>9</v>
      </c>
      <c r="U168">
        <v>802.5</v>
      </c>
      <c r="V168">
        <v>1477.5</v>
      </c>
    </row>
    <row r="169" spans="1:22" ht="15" x14ac:dyDescent="0.35">
      <c r="A169" t="s">
        <v>177</v>
      </c>
      <c r="B169" s="2">
        <v>44180</v>
      </c>
      <c r="C169" s="2" t="str">
        <f>TEXT(Sales[[#This Row],[Date]],"ddd")</f>
        <v>Tue</v>
      </c>
      <c r="D169" s="2" t="str">
        <f>TEXT(Sales[[#This Row],[Date]],"mmm")</f>
        <v>Dec</v>
      </c>
      <c r="E169" s="2" t="str">
        <f>TEXT(Sales[[#This Row],[Date]],"yyyy")</f>
        <v>2020</v>
      </c>
      <c r="F169" s="6">
        <v>0.30020168741730902</v>
      </c>
      <c r="G169" t="s">
        <v>2057</v>
      </c>
      <c r="H169" t="s">
        <v>2491</v>
      </c>
      <c r="I169" t="s">
        <v>1010</v>
      </c>
      <c r="J169" s="1" t="s">
        <v>2283</v>
      </c>
      <c r="K169" s="1" t="s">
        <v>2720</v>
      </c>
      <c r="L169" s="1" t="s">
        <v>2895</v>
      </c>
      <c r="M169" s="1" t="s">
        <v>2921</v>
      </c>
      <c r="N169" s="1" t="s">
        <v>1012</v>
      </c>
      <c r="O169">
        <v>12382</v>
      </c>
      <c r="P169">
        <v>49</v>
      </c>
      <c r="Q169" t="s">
        <v>1272</v>
      </c>
      <c r="R169" t="s">
        <v>1264</v>
      </c>
      <c r="S169">
        <v>77.72</v>
      </c>
      <c r="T169">
        <v>71</v>
      </c>
      <c r="U169">
        <v>329.27999999999975</v>
      </c>
      <c r="V169">
        <v>3808.2799999999997</v>
      </c>
    </row>
    <row r="170" spans="1:22" ht="15" x14ac:dyDescent="0.35">
      <c r="A170" t="s">
        <v>178</v>
      </c>
      <c r="B170" s="2">
        <v>44356</v>
      </c>
      <c r="C170" s="2" t="str">
        <f>TEXT(Sales[[#This Row],[Date]],"ddd")</f>
        <v>Wed</v>
      </c>
      <c r="D170" s="2" t="str">
        <f>TEXT(Sales[[#This Row],[Date]],"mmm")</f>
        <v>Jun</v>
      </c>
      <c r="E170" s="2" t="str">
        <f>TEXT(Sales[[#This Row],[Date]],"yyyy")</f>
        <v>2021</v>
      </c>
      <c r="F170" s="6">
        <v>0.39597191554880784</v>
      </c>
      <c r="G170" t="s">
        <v>2080</v>
      </c>
      <c r="H170" t="s">
        <v>2514</v>
      </c>
      <c r="I170" t="s">
        <v>1010</v>
      </c>
      <c r="J170" s="1" t="s">
        <v>2283</v>
      </c>
      <c r="K170" s="1" t="s">
        <v>2720</v>
      </c>
      <c r="L170" s="1" t="s">
        <v>2895</v>
      </c>
      <c r="M170" s="1" t="s">
        <v>2921</v>
      </c>
      <c r="N170" s="1" t="s">
        <v>1012</v>
      </c>
      <c r="O170">
        <v>12242</v>
      </c>
      <c r="P170">
        <v>60</v>
      </c>
      <c r="Q170" t="s">
        <v>1129</v>
      </c>
      <c r="R170" t="s">
        <v>1022</v>
      </c>
      <c r="S170">
        <v>33.979999999999997</v>
      </c>
      <c r="T170">
        <v>25</v>
      </c>
      <c r="U170">
        <v>538.79999999999973</v>
      </c>
      <c r="V170">
        <v>2038.7999999999997</v>
      </c>
    </row>
    <row r="171" spans="1:22" ht="15" x14ac:dyDescent="0.35">
      <c r="A171" t="s">
        <v>179</v>
      </c>
      <c r="B171" s="2">
        <v>44241</v>
      </c>
      <c r="C171" s="2" t="str">
        <f>TEXT(Sales[[#This Row],[Date]],"ddd")</f>
        <v>Sun</v>
      </c>
      <c r="D171" s="2" t="str">
        <f>TEXT(Sales[[#This Row],[Date]],"mmm")</f>
        <v>Feb</v>
      </c>
      <c r="E171" s="2" t="str">
        <f>TEXT(Sales[[#This Row],[Date]],"yyyy")</f>
        <v>2021</v>
      </c>
      <c r="F171" s="6">
        <v>0.80327158607980798</v>
      </c>
      <c r="G171" t="s">
        <v>2108</v>
      </c>
      <c r="H171" t="s">
        <v>2542</v>
      </c>
      <c r="I171" t="s">
        <v>1011</v>
      </c>
      <c r="J171" s="1" t="s">
        <v>2283</v>
      </c>
      <c r="K171" s="1" t="s">
        <v>2720</v>
      </c>
      <c r="L171" s="1" t="s">
        <v>2895</v>
      </c>
      <c r="M171" s="1" t="s">
        <v>2921</v>
      </c>
      <c r="N171" s="1" t="s">
        <v>1012</v>
      </c>
      <c r="O171">
        <v>12901</v>
      </c>
      <c r="P171">
        <v>23</v>
      </c>
      <c r="Q171" t="s">
        <v>1791</v>
      </c>
      <c r="R171" t="s">
        <v>1261</v>
      </c>
      <c r="S171">
        <v>13.69</v>
      </c>
      <c r="T171">
        <v>6</v>
      </c>
      <c r="U171">
        <v>176.87</v>
      </c>
      <c r="V171">
        <v>314.87</v>
      </c>
    </row>
    <row r="172" spans="1:22" ht="15" x14ac:dyDescent="0.35">
      <c r="A172" t="s">
        <v>180</v>
      </c>
      <c r="B172" s="2">
        <v>44139</v>
      </c>
      <c r="C172" s="2" t="str">
        <f>TEXT(Sales[[#This Row],[Date]],"ddd")</f>
        <v>Wed</v>
      </c>
      <c r="D172" s="2" t="str">
        <f>TEXT(Sales[[#This Row],[Date]],"mmm")</f>
        <v>Nov</v>
      </c>
      <c r="E172" s="2" t="str">
        <f>TEXT(Sales[[#This Row],[Date]],"yyyy")</f>
        <v>2020</v>
      </c>
      <c r="F172" s="6">
        <v>0.26389776032625711</v>
      </c>
      <c r="G172" t="s">
        <v>2088</v>
      </c>
      <c r="H172" t="s">
        <v>2522</v>
      </c>
      <c r="I172" t="s">
        <v>1011</v>
      </c>
      <c r="J172" s="1" t="s">
        <v>2283</v>
      </c>
      <c r="K172" s="1" t="s">
        <v>2720</v>
      </c>
      <c r="L172" s="1" t="s">
        <v>2895</v>
      </c>
      <c r="M172" s="1" t="s">
        <v>2921</v>
      </c>
      <c r="N172" s="1" t="s">
        <v>1012</v>
      </c>
      <c r="O172">
        <v>12405</v>
      </c>
      <c r="P172">
        <v>96</v>
      </c>
      <c r="Q172" t="s">
        <v>1295</v>
      </c>
      <c r="R172" t="s">
        <v>1264</v>
      </c>
      <c r="S172">
        <v>21.12</v>
      </c>
      <c r="T172">
        <v>11</v>
      </c>
      <c r="U172">
        <v>971.52</v>
      </c>
      <c r="V172">
        <v>2027.52</v>
      </c>
    </row>
    <row r="173" spans="1:22" ht="15" x14ac:dyDescent="0.35">
      <c r="A173" t="s">
        <v>181</v>
      </c>
      <c r="B173" s="2">
        <v>44108</v>
      </c>
      <c r="C173" s="2" t="str">
        <f>TEXT(Sales[[#This Row],[Date]],"ddd")</f>
        <v>Sun</v>
      </c>
      <c r="D173" s="2" t="str">
        <f>TEXT(Sales[[#This Row],[Date]],"mmm")</f>
        <v>Oct</v>
      </c>
      <c r="E173" s="2" t="str">
        <f>TEXT(Sales[[#This Row],[Date]],"yyyy")</f>
        <v>2020</v>
      </c>
      <c r="F173" s="6">
        <v>0.64340759897652267</v>
      </c>
      <c r="G173" t="s">
        <v>2137</v>
      </c>
      <c r="H173" t="s">
        <v>2571</v>
      </c>
      <c r="I173" t="s">
        <v>1011</v>
      </c>
      <c r="J173" s="1" t="s">
        <v>2232</v>
      </c>
      <c r="K173" s="1" t="s">
        <v>2669</v>
      </c>
      <c r="L173" s="1" t="s">
        <v>2891</v>
      </c>
      <c r="M173" s="1" t="s">
        <v>2921</v>
      </c>
      <c r="N173" s="1" t="s">
        <v>1012</v>
      </c>
      <c r="O173">
        <v>12976</v>
      </c>
      <c r="P173">
        <v>13</v>
      </c>
      <c r="Q173" t="s">
        <v>1866</v>
      </c>
      <c r="R173" t="s">
        <v>1264</v>
      </c>
      <c r="S173">
        <v>39.47</v>
      </c>
      <c r="T173">
        <v>23</v>
      </c>
      <c r="U173">
        <v>214.11</v>
      </c>
      <c r="V173">
        <v>513.11</v>
      </c>
    </row>
    <row r="174" spans="1:22" ht="15" x14ac:dyDescent="0.35">
      <c r="A174" t="s">
        <v>182</v>
      </c>
      <c r="B174" s="2">
        <v>44056</v>
      </c>
      <c r="C174" s="2" t="str">
        <f>TEXT(Sales[[#This Row],[Date]],"ddd")</f>
        <v>Thu</v>
      </c>
      <c r="D174" s="2" t="str">
        <f>TEXT(Sales[[#This Row],[Date]],"mmm")</f>
        <v>Aug</v>
      </c>
      <c r="E174" s="2" t="str">
        <f>TEXT(Sales[[#This Row],[Date]],"yyyy")</f>
        <v>2020</v>
      </c>
      <c r="F174" s="6">
        <v>0.6058292916901189</v>
      </c>
      <c r="G174" t="s">
        <v>2138</v>
      </c>
      <c r="H174" t="s">
        <v>2572</v>
      </c>
      <c r="I174" t="s">
        <v>1011</v>
      </c>
      <c r="J174" s="1" t="s">
        <v>2232</v>
      </c>
      <c r="K174" s="1" t="s">
        <v>2669</v>
      </c>
      <c r="L174" s="1" t="s">
        <v>2891</v>
      </c>
      <c r="M174" s="1" t="s">
        <v>2921</v>
      </c>
      <c r="N174" s="1" t="s">
        <v>1012</v>
      </c>
      <c r="O174">
        <v>12327</v>
      </c>
      <c r="P174">
        <v>47</v>
      </c>
      <c r="Q174" t="s">
        <v>1214</v>
      </c>
      <c r="R174" t="s">
        <v>1020</v>
      </c>
      <c r="S174">
        <v>25.55</v>
      </c>
      <c r="T174">
        <v>7</v>
      </c>
      <c r="U174">
        <v>871.85000000000014</v>
      </c>
      <c r="V174">
        <v>1200.8500000000001</v>
      </c>
    </row>
    <row r="175" spans="1:22" ht="15" x14ac:dyDescent="0.35">
      <c r="A175" t="s">
        <v>183</v>
      </c>
      <c r="B175" s="2">
        <v>44203</v>
      </c>
      <c r="C175" s="2" t="str">
        <f>TEXT(Sales[[#This Row],[Date]],"ddd")</f>
        <v>Thu</v>
      </c>
      <c r="D175" s="2" t="str">
        <f>TEXT(Sales[[#This Row],[Date]],"mmm")</f>
        <v>Jan</v>
      </c>
      <c r="E175" s="2" t="str">
        <f>TEXT(Sales[[#This Row],[Date]],"yyyy")</f>
        <v>2021</v>
      </c>
      <c r="F175" s="6">
        <v>0.72745493367747394</v>
      </c>
      <c r="G175" t="s">
        <v>2048</v>
      </c>
      <c r="H175" t="s">
        <v>2482</v>
      </c>
      <c r="I175" t="s">
        <v>1011</v>
      </c>
      <c r="J175" s="1" t="s">
        <v>2232</v>
      </c>
      <c r="K175" s="1" t="s">
        <v>2669</v>
      </c>
      <c r="L175" s="1" t="s">
        <v>2891</v>
      </c>
      <c r="M175" s="1" t="s">
        <v>2921</v>
      </c>
      <c r="N175" s="1" t="s">
        <v>1012</v>
      </c>
      <c r="O175">
        <v>12747</v>
      </c>
      <c r="P175">
        <v>67</v>
      </c>
      <c r="Q175" t="s">
        <v>1637</v>
      </c>
      <c r="R175" t="s">
        <v>1264</v>
      </c>
      <c r="S175">
        <v>80.930000000000007</v>
      </c>
      <c r="T175">
        <v>61</v>
      </c>
      <c r="U175">
        <v>1335.3100000000004</v>
      </c>
      <c r="V175">
        <v>5422.31</v>
      </c>
    </row>
    <row r="176" spans="1:22" ht="15" x14ac:dyDescent="0.35">
      <c r="A176" t="s">
        <v>184</v>
      </c>
      <c r="B176" s="2">
        <v>44080</v>
      </c>
      <c r="C176" s="2" t="str">
        <f>TEXT(Sales[[#This Row],[Date]],"ddd")</f>
        <v>Sun</v>
      </c>
      <c r="D176" s="2" t="str">
        <f>TEXT(Sales[[#This Row],[Date]],"mmm")</f>
        <v>Sep</v>
      </c>
      <c r="E176" s="2" t="str">
        <f>TEXT(Sales[[#This Row],[Date]],"yyyy")</f>
        <v>2020</v>
      </c>
      <c r="F176" s="6">
        <v>0.73284835558739947</v>
      </c>
      <c r="G176" t="s">
        <v>2139</v>
      </c>
      <c r="H176" t="s">
        <v>2573</v>
      </c>
      <c r="I176" t="s">
        <v>1011</v>
      </c>
      <c r="J176" s="1" t="s">
        <v>2253</v>
      </c>
      <c r="K176" s="1" t="s">
        <v>2690</v>
      </c>
      <c r="L176" s="1" t="s">
        <v>2900</v>
      </c>
      <c r="M176" s="1" t="s">
        <v>2921</v>
      </c>
      <c r="N176" s="1" t="s">
        <v>1013</v>
      </c>
      <c r="O176">
        <v>12793</v>
      </c>
      <c r="P176">
        <v>72</v>
      </c>
      <c r="Q176" t="s">
        <v>1683</v>
      </c>
      <c r="R176" t="s">
        <v>1261</v>
      </c>
      <c r="S176">
        <v>55.45</v>
      </c>
      <c r="T176">
        <v>40</v>
      </c>
      <c r="U176">
        <v>1112.4000000000001</v>
      </c>
      <c r="V176">
        <v>3992.4</v>
      </c>
    </row>
    <row r="177" spans="1:22" ht="15" x14ac:dyDescent="0.35">
      <c r="A177" t="s">
        <v>185</v>
      </c>
      <c r="B177" s="2">
        <v>44063</v>
      </c>
      <c r="C177" s="2" t="str">
        <f>TEXT(Sales[[#This Row],[Date]],"ddd")</f>
        <v>Thu</v>
      </c>
      <c r="D177" s="2" t="str">
        <f>TEXT(Sales[[#This Row],[Date]],"mmm")</f>
        <v>Aug</v>
      </c>
      <c r="E177" s="2" t="str">
        <f>TEXT(Sales[[#This Row],[Date]],"yyyy")</f>
        <v>2020</v>
      </c>
      <c r="F177" s="6">
        <v>0.24956246506674784</v>
      </c>
      <c r="G177" t="s">
        <v>2070</v>
      </c>
      <c r="H177" t="s">
        <v>2504</v>
      </c>
      <c r="I177" t="s">
        <v>1011</v>
      </c>
      <c r="J177" s="1" t="s">
        <v>2253</v>
      </c>
      <c r="K177" s="1" t="s">
        <v>2690</v>
      </c>
      <c r="L177" s="1" t="s">
        <v>2900</v>
      </c>
      <c r="M177" s="1" t="s">
        <v>2921</v>
      </c>
      <c r="N177" s="1" t="s">
        <v>1013</v>
      </c>
      <c r="O177">
        <v>12425</v>
      </c>
      <c r="P177">
        <v>30</v>
      </c>
      <c r="Q177" t="s">
        <v>1315</v>
      </c>
      <c r="R177" t="s">
        <v>1261</v>
      </c>
      <c r="S177">
        <v>27.85</v>
      </c>
      <c r="T177">
        <v>25</v>
      </c>
      <c r="U177">
        <v>85.5</v>
      </c>
      <c r="V177">
        <v>835.5</v>
      </c>
    </row>
    <row r="178" spans="1:22" ht="15" x14ac:dyDescent="0.35">
      <c r="A178" t="s">
        <v>186</v>
      </c>
      <c r="B178" s="2">
        <v>44331</v>
      </c>
      <c r="C178" s="2" t="str">
        <f>TEXT(Sales[[#This Row],[Date]],"ddd")</f>
        <v>Sat</v>
      </c>
      <c r="D178" s="2" t="str">
        <f>TEXT(Sales[[#This Row],[Date]],"mmm")</f>
        <v>May</v>
      </c>
      <c r="E178" s="2" t="str">
        <f>TEXT(Sales[[#This Row],[Date]],"yyyy")</f>
        <v>2021</v>
      </c>
      <c r="F178" s="6">
        <v>6.3204744512119326E-2</v>
      </c>
      <c r="G178" t="s">
        <v>2140</v>
      </c>
      <c r="H178" t="s">
        <v>2574</v>
      </c>
      <c r="I178" t="s">
        <v>1010</v>
      </c>
      <c r="J178" s="1" t="s">
        <v>2243</v>
      </c>
      <c r="K178" s="1" t="s">
        <v>2680</v>
      </c>
      <c r="L178" s="1" t="s">
        <v>2895</v>
      </c>
      <c r="M178" s="1" t="s">
        <v>2921</v>
      </c>
      <c r="N178" s="1" t="s">
        <v>1012</v>
      </c>
      <c r="O178">
        <v>12827</v>
      </c>
      <c r="P178">
        <v>28</v>
      </c>
      <c r="Q178" t="s">
        <v>1717</v>
      </c>
      <c r="R178" t="s">
        <v>1270</v>
      </c>
      <c r="S178">
        <v>73.38</v>
      </c>
      <c r="T178">
        <v>56</v>
      </c>
      <c r="U178">
        <v>486.63999999999987</v>
      </c>
      <c r="V178">
        <v>2054.64</v>
      </c>
    </row>
    <row r="179" spans="1:22" ht="15" x14ac:dyDescent="0.35">
      <c r="A179" t="s">
        <v>187</v>
      </c>
      <c r="B179" s="2">
        <v>44165</v>
      </c>
      <c r="C179" s="2" t="str">
        <f>TEXT(Sales[[#This Row],[Date]],"ddd")</f>
        <v>Mon</v>
      </c>
      <c r="D179" s="2" t="str">
        <f>TEXT(Sales[[#This Row],[Date]],"mmm")</f>
        <v>Nov</v>
      </c>
      <c r="E179" s="2" t="str">
        <f>TEXT(Sales[[#This Row],[Date]],"yyyy")</f>
        <v>2020</v>
      </c>
      <c r="F179" s="6">
        <v>0.8534659645246897</v>
      </c>
      <c r="G179" t="s">
        <v>2141</v>
      </c>
      <c r="H179" t="s">
        <v>2575</v>
      </c>
      <c r="I179" t="s">
        <v>1010</v>
      </c>
      <c r="J179" s="1" t="s">
        <v>2277</v>
      </c>
      <c r="K179" s="1" t="s">
        <v>2714</v>
      </c>
      <c r="L179" s="1" t="s">
        <v>2914</v>
      </c>
      <c r="M179" s="1" t="s">
        <v>2921</v>
      </c>
      <c r="N179" s="1" t="s">
        <v>1012</v>
      </c>
      <c r="O179">
        <v>12453</v>
      </c>
      <c r="P179">
        <v>43</v>
      </c>
      <c r="Q179" t="s">
        <v>1343</v>
      </c>
      <c r="R179" t="s">
        <v>1264</v>
      </c>
      <c r="S179">
        <v>44.07</v>
      </c>
      <c r="T179">
        <v>24</v>
      </c>
      <c r="U179">
        <v>863.01</v>
      </c>
      <c r="V179">
        <v>1895.01</v>
      </c>
    </row>
    <row r="180" spans="1:22" ht="15" x14ac:dyDescent="0.35">
      <c r="A180" t="s">
        <v>188</v>
      </c>
      <c r="B180" s="2">
        <v>44340</v>
      </c>
      <c r="C180" s="2" t="str">
        <f>TEXT(Sales[[#This Row],[Date]],"ddd")</f>
        <v>Mon</v>
      </c>
      <c r="D180" s="2" t="str">
        <f>TEXT(Sales[[#This Row],[Date]],"mmm")</f>
        <v>May</v>
      </c>
      <c r="E180" s="2" t="str">
        <f>TEXT(Sales[[#This Row],[Date]],"yyyy")</f>
        <v>2021</v>
      </c>
      <c r="F180" s="6">
        <v>0.6354491823039754</v>
      </c>
      <c r="G180" t="s">
        <v>2083</v>
      </c>
      <c r="H180" t="s">
        <v>2517</v>
      </c>
      <c r="I180" t="s">
        <v>1011</v>
      </c>
      <c r="J180" s="1" t="s">
        <v>2277</v>
      </c>
      <c r="K180" s="1" t="s">
        <v>2714</v>
      </c>
      <c r="L180" s="1" t="s">
        <v>2914</v>
      </c>
      <c r="M180" s="1" t="s">
        <v>2921</v>
      </c>
      <c r="N180" s="1" t="s">
        <v>1012</v>
      </c>
      <c r="O180">
        <v>12448</v>
      </c>
      <c r="P180">
        <v>33</v>
      </c>
      <c r="Q180" t="s">
        <v>1338</v>
      </c>
      <c r="R180" t="s">
        <v>1261</v>
      </c>
      <c r="S180">
        <v>78.13</v>
      </c>
      <c r="T180">
        <v>69</v>
      </c>
      <c r="U180">
        <v>301.28999999999996</v>
      </c>
      <c r="V180">
        <v>2578.29</v>
      </c>
    </row>
    <row r="181" spans="1:22" ht="15" x14ac:dyDescent="0.35">
      <c r="A181" t="s">
        <v>189</v>
      </c>
      <c r="B181" s="2">
        <v>44233</v>
      </c>
      <c r="C181" s="2" t="str">
        <f>TEXT(Sales[[#This Row],[Date]],"ddd")</f>
        <v>Sat</v>
      </c>
      <c r="D181" s="2" t="str">
        <f>TEXT(Sales[[#This Row],[Date]],"mmm")</f>
        <v>Feb</v>
      </c>
      <c r="E181" s="2" t="str">
        <f>TEXT(Sales[[#This Row],[Date]],"yyyy")</f>
        <v>2021</v>
      </c>
      <c r="F181" s="6">
        <v>3.4188376216318983E-2</v>
      </c>
      <c r="G181" t="s">
        <v>2044</v>
      </c>
      <c r="H181" t="s">
        <v>2478</v>
      </c>
      <c r="I181" t="s">
        <v>1010</v>
      </c>
      <c r="J181" s="1" t="s">
        <v>2251</v>
      </c>
      <c r="K181" s="1" t="s">
        <v>2688</v>
      </c>
      <c r="L181" s="1" t="s">
        <v>2905</v>
      </c>
      <c r="M181" s="1" t="s">
        <v>2921</v>
      </c>
      <c r="N181" s="1" t="s">
        <v>1014</v>
      </c>
      <c r="O181">
        <v>12177</v>
      </c>
      <c r="P181">
        <v>45</v>
      </c>
      <c r="Q181" t="s">
        <v>1064</v>
      </c>
      <c r="R181" t="s">
        <v>1026</v>
      </c>
      <c r="S181">
        <v>98.7</v>
      </c>
      <c r="T181">
        <v>57</v>
      </c>
      <c r="U181">
        <v>1876.5</v>
      </c>
      <c r="V181">
        <v>4441.5</v>
      </c>
    </row>
    <row r="182" spans="1:22" ht="15" x14ac:dyDescent="0.35">
      <c r="A182" t="s">
        <v>190</v>
      </c>
      <c r="B182" s="2">
        <v>44337</v>
      </c>
      <c r="C182" s="2" t="str">
        <f>TEXT(Sales[[#This Row],[Date]],"ddd")</f>
        <v>Fri</v>
      </c>
      <c r="D182" s="2" t="str">
        <f>TEXT(Sales[[#This Row],[Date]],"mmm")</f>
        <v>May</v>
      </c>
      <c r="E182" s="2" t="str">
        <f>TEXT(Sales[[#This Row],[Date]],"yyyy")</f>
        <v>2021</v>
      </c>
      <c r="F182" s="6">
        <v>0.57778813414995378</v>
      </c>
      <c r="G182" t="s">
        <v>2142</v>
      </c>
      <c r="H182" t="s">
        <v>2576</v>
      </c>
      <c r="I182" t="s">
        <v>1010</v>
      </c>
      <c r="J182" s="1" t="s">
        <v>2284</v>
      </c>
      <c r="K182" s="1" t="s">
        <v>2695</v>
      </c>
      <c r="L182" s="1" t="s">
        <v>2900</v>
      </c>
      <c r="M182" s="1" t="s">
        <v>2921</v>
      </c>
      <c r="N182" s="1" t="s">
        <v>1013</v>
      </c>
      <c r="O182">
        <v>12926</v>
      </c>
      <c r="P182">
        <v>10</v>
      </c>
      <c r="Q182" t="s">
        <v>1816</v>
      </c>
      <c r="R182" t="s">
        <v>1270</v>
      </c>
      <c r="S182">
        <v>97.37</v>
      </c>
      <c r="T182">
        <v>59</v>
      </c>
      <c r="U182">
        <v>383.70000000000005</v>
      </c>
      <c r="V182">
        <v>973.7</v>
      </c>
    </row>
    <row r="183" spans="1:22" ht="15" x14ac:dyDescent="0.35">
      <c r="A183" t="s">
        <v>191</v>
      </c>
      <c r="B183" s="2">
        <v>44344</v>
      </c>
      <c r="C183" s="2" t="str">
        <f>TEXT(Sales[[#This Row],[Date]],"ddd")</f>
        <v>Fri</v>
      </c>
      <c r="D183" s="2" t="str">
        <f>TEXT(Sales[[#This Row],[Date]],"mmm")</f>
        <v>May</v>
      </c>
      <c r="E183" s="2" t="str">
        <f>TEXT(Sales[[#This Row],[Date]],"yyyy")</f>
        <v>2021</v>
      </c>
      <c r="F183" s="6">
        <v>0.69748698808971721</v>
      </c>
      <c r="G183" t="s">
        <v>2143</v>
      </c>
      <c r="H183" t="s">
        <v>2577</v>
      </c>
      <c r="I183" t="s">
        <v>1010</v>
      </c>
      <c r="J183" s="1" t="s">
        <v>2284</v>
      </c>
      <c r="K183" s="1" t="s">
        <v>2695</v>
      </c>
      <c r="L183" s="1" t="s">
        <v>2900</v>
      </c>
      <c r="M183" s="1" t="s">
        <v>2921</v>
      </c>
      <c r="N183" s="1" t="s">
        <v>1013</v>
      </c>
      <c r="O183">
        <v>12986</v>
      </c>
      <c r="P183">
        <v>12</v>
      </c>
      <c r="Q183" t="s">
        <v>1876</v>
      </c>
      <c r="R183" t="s">
        <v>1264</v>
      </c>
      <c r="S183">
        <v>53.19</v>
      </c>
      <c r="T183">
        <v>28</v>
      </c>
      <c r="U183">
        <v>302.27999999999997</v>
      </c>
      <c r="V183">
        <v>638.28</v>
      </c>
    </row>
    <row r="184" spans="1:22" ht="15" x14ac:dyDescent="0.35">
      <c r="A184" t="s">
        <v>192</v>
      </c>
      <c r="B184" s="2">
        <v>44184</v>
      </c>
      <c r="C184" s="2" t="str">
        <f>TEXT(Sales[[#This Row],[Date]],"ddd")</f>
        <v>Sat</v>
      </c>
      <c r="D184" s="2" t="str">
        <f>TEXT(Sales[[#This Row],[Date]],"mmm")</f>
        <v>Dec</v>
      </c>
      <c r="E184" s="2" t="str">
        <f>TEXT(Sales[[#This Row],[Date]],"yyyy")</f>
        <v>2020</v>
      </c>
      <c r="F184" s="6">
        <v>0.46191562916487938</v>
      </c>
      <c r="G184" t="s">
        <v>2144</v>
      </c>
      <c r="H184" t="s">
        <v>2578</v>
      </c>
      <c r="I184" t="s">
        <v>1010</v>
      </c>
      <c r="J184" s="1" t="s">
        <v>2285</v>
      </c>
      <c r="K184" s="1" t="s">
        <v>2721</v>
      </c>
      <c r="L184" s="1" t="s">
        <v>2918</v>
      </c>
      <c r="M184" s="1" t="s">
        <v>2921</v>
      </c>
      <c r="N184" s="1" t="s">
        <v>1014</v>
      </c>
      <c r="O184">
        <v>12734</v>
      </c>
      <c r="P184">
        <v>91</v>
      </c>
      <c r="Q184" t="s">
        <v>1624</v>
      </c>
      <c r="R184" t="s">
        <v>1264</v>
      </c>
      <c r="S184">
        <v>83.08</v>
      </c>
      <c r="T184">
        <v>64</v>
      </c>
      <c r="U184">
        <v>1736.2799999999997</v>
      </c>
      <c r="V184">
        <v>7560.28</v>
      </c>
    </row>
    <row r="185" spans="1:22" ht="15" x14ac:dyDescent="0.35">
      <c r="A185" t="s">
        <v>193</v>
      </c>
      <c r="B185" s="2">
        <v>44073</v>
      </c>
      <c r="C185" s="2" t="str">
        <f>TEXT(Sales[[#This Row],[Date]],"ddd")</f>
        <v>Sun</v>
      </c>
      <c r="D185" s="2" t="str">
        <f>TEXT(Sales[[#This Row],[Date]],"mmm")</f>
        <v>Aug</v>
      </c>
      <c r="E185" s="2" t="str">
        <f>TEXT(Sales[[#This Row],[Date]],"yyyy")</f>
        <v>2020</v>
      </c>
      <c r="F185" s="6">
        <v>0.27271870668120635</v>
      </c>
      <c r="G185" t="s">
        <v>2029</v>
      </c>
      <c r="H185" t="s">
        <v>2463</v>
      </c>
      <c r="I185" t="s">
        <v>1010</v>
      </c>
      <c r="J185" s="1" t="s">
        <v>2285</v>
      </c>
      <c r="K185" s="1" t="s">
        <v>2721</v>
      </c>
      <c r="L185" s="1" t="s">
        <v>2918</v>
      </c>
      <c r="M185" s="1" t="s">
        <v>2921</v>
      </c>
      <c r="N185" s="1" t="s">
        <v>1014</v>
      </c>
      <c r="O185">
        <v>12795</v>
      </c>
      <c r="P185">
        <v>26</v>
      </c>
      <c r="Q185" t="s">
        <v>1685</v>
      </c>
      <c r="R185" t="s">
        <v>1264</v>
      </c>
      <c r="S185">
        <v>17.14</v>
      </c>
      <c r="T185">
        <v>16</v>
      </c>
      <c r="U185">
        <v>29.639999999999986</v>
      </c>
      <c r="V185">
        <v>445.64</v>
      </c>
    </row>
    <row r="186" spans="1:22" ht="15" x14ac:dyDescent="0.35">
      <c r="A186" t="s">
        <v>194</v>
      </c>
      <c r="B186" s="2">
        <v>44012</v>
      </c>
      <c r="C186" s="2" t="str">
        <f>TEXT(Sales[[#This Row],[Date]],"ddd")</f>
        <v>Tue</v>
      </c>
      <c r="D186" s="2" t="str">
        <f>TEXT(Sales[[#This Row],[Date]],"mmm")</f>
        <v>Jun</v>
      </c>
      <c r="E186" s="2" t="str">
        <f>TEXT(Sales[[#This Row],[Date]],"yyyy")</f>
        <v>2020</v>
      </c>
      <c r="F186" s="6">
        <v>0.80149350150790344</v>
      </c>
      <c r="G186" t="s">
        <v>2048</v>
      </c>
      <c r="H186" t="s">
        <v>2482</v>
      </c>
      <c r="I186" t="s">
        <v>1010</v>
      </c>
      <c r="J186" s="1" t="s">
        <v>2285</v>
      </c>
      <c r="K186" s="1" t="s">
        <v>2721</v>
      </c>
      <c r="L186" s="1" t="s">
        <v>2918</v>
      </c>
      <c r="M186" s="1" t="s">
        <v>2921</v>
      </c>
      <c r="N186" s="1" t="s">
        <v>1014</v>
      </c>
      <c r="O186">
        <v>12580</v>
      </c>
      <c r="P186">
        <v>55</v>
      </c>
      <c r="Q186" t="s">
        <v>1470</v>
      </c>
      <c r="R186" t="s">
        <v>1261</v>
      </c>
      <c r="S186">
        <v>27.66</v>
      </c>
      <c r="T186">
        <v>13</v>
      </c>
      <c r="U186">
        <v>806.3</v>
      </c>
      <c r="V186">
        <v>1521.3</v>
      </c>
    </row>
    <row r="187" spans="1:22" ht="15" x14ac:dyDescent="0.35">
      <c r="A187" t="s">
        <v>195</v>
      </c>
      <c r="B187" s="2">
        <v>44231</v>
      </c>
      <c r="C187" s="2" t="str">
        <f>TEXT(Sales[[#This Row],[Date]],"ddd")</f>
        <v>Thu</v>
      </c>
      <c r="D187" s="2" t="str">
        <f>TEXT(Sales[[#This Row],[Date]],"mmm")</f>
        <v>Feb</v>
      </c>
      <c r="E187" s="2" t="str">
        <f>TEXT(Sales[[#This Row],[Date]],"yyyy")</f>
        <v>2021</v>
      </c>
      <c r="F187" s="6">
        <v>0.56790155262661079</v>
      </c>
      <c r="G187" t="s">
        <v>2145</v>
      </c>
      <c r="H187" t="s">
        <v>2579</v>
      </c>
      <c r="I187" t="s">
        <v>1011</v>
      </c>
      <c r="J187" s="1" t="s">
        <v>2286</v>
      </c>
      <c r="K187" s="1" t="s">
        <v>2722</v>
      </c>
      <c r="L187" s="1" t="s">
        <v>2919</v>
      </c>
      <c r="M187" s="1" t="s">
        <v>2921</v>
      </c>
      <c r="N187" s="1" t="s">
        <v>1012</v>
      </c>
      <c r="O187">
        <v>12412</v>
      </c>
      <c r="P187">
        <v>91</v>
      </c>
      <c r="Q187" t="s">
        <v>1302</v>
      </c>
      <c r="R187" t="s">
        <v>1261</v>
      </c>
      <c r="S187">
        <v>70.989999999999995</v>
      </c>
      <c r="T187">
        <v>61</v>
      </c>
      <c r="U187">
        <v>909.08999999999924</v>
      </c>
      <c r="V187">
        <v>6460.0899999999992</v>
      </c>
    </row>
    <row r="188" spans="1:22" ht="15" x14ac:dyDescent="0.35">
      <c r="A188" t="s">
        <v>196</v>
      </c>
      <c r="B188" s="2">
        <v>44266</v>
      </c>
      <c r="C188" s="2" t="str">
        <f>TEXT(Sales[[#This Row],[Date]],"ddd")</f>
        <v>Thu</v>
      </c>
      <c r="D188" s="2" t="str">
        <f>TEXT(Sales[[#This Row],[Date]],"mmm")</f>
        <v>Mar</v>
      </c>
      <c r="E188" s="2" t="str">
        <f>TEXT(Sales[[#This Row],[Date]],"yyyy")</f>
        <v>2021</v>
      </c>
      <c r="F188" s="6">
        <v>0.77162394759961539</v>
      </c>
      <c r="G188" t="s">
        <v>2132</v>
      </c>
      <c r="H188" t="s">
        <v>2566</v>
      </c>
      <c r="I188" t="s">
        <v>1011</v>
      </c>
      <c r="J188" s="1" t="s">
        <v>2232</v>
      </c>
      <c r="K188" s="1" t="s">
        <v>2669</v>
      </c>
      <c r="L188" s="1" t="s">
        <v>2891</v>
      </c>
      <c r="M188" s="1" t="s">
        <v>2921</v>
      </c>
      <c r="N188" s="1" t="s">
        <v>1014</v>
      </c>
      <c r="O188">
        <v>12843</v>
      </c>
      <c r="P188">
        <v>45</v>
      </c>
      <c r="Q188" t="s">
        <v>1733</v>
      </c>
      <c r="R188" t="s">
        <v>1261</v>
      </c>
      <c r="S188">
        <v>25.7</v>
      </c>
      <c r="T188">
        <v>25</v>
      </c>
      <c r="U188">
        <v>31.5</v>
      </c>
      <c r="V188">
        <v>1156.5</v>
      </c>
    </row>
    <row r="189" spans="1:22" ht="15" x14ac:dyDescent="0.35">
      <c r="A189" t="s">
        <v>197</v>
      </c>
      <c r="B189" s="2">
        <v>44047</v>
      </c>
      <c r="C189" s="2" t="str">
        <f>TEXT(Sales[[#This Row],[Date]],"ddd")</f>
        <v>Tue</v>
      </c>
      <c r="D189" s="2" t="str">
        <f>TEXT(Sales[[#This Row],[Date]],"mmm")</f>
        <v>Aug</v>
      </c>
      <c r="E189" s="2" t="str">
        <f>TEXT(Sales[[#This Row],[Date]],"yyyy")</f>
        <v>2020</v>
      </c>
      <c r="F189" s="6">
        <v>0.51260577149331965</v>
      </c>
      <c r="G189" t="s">
        <v>2146</v>
      </c>
      <c r="H189" t="s">
        <v>2580</v>
      </c>
      <c r="I189" t="s">
        <v>1011</v>
      </c>
      <c r="J189" s="1" t="s">
        <v>2287</v>
      </c>
      <c r="K189" s="1" t="s">
        <v>2723</v>
      </c>
      <c r="L189" s="1" t="s">
        <v>2895</v>
      </c>
      <c r="M189" s="1" t="s">
        <v>2921</v>
      </c>
      <c r="N189" s="1" t="s">
        <v>1013</v>
      </c>
      <c r="O189">
        <v>12372</v>
      </c>
      <c r="P189">
        <v>94</v>
      </c>
      <c r="Q189" t="s">
        <v>1259</v>
      </c>
      <c r="R189" t="s">
        <v>1020</v>
      </c>
      <c r="S189">
        <v>13.22</v>
      </c>
      <c r="T189">
        <v>11</v>
      </c>
      <c r="U189">
        <v>208.68000000000006</v>
      </c>
      <c r="V189">
        <v>1242.68</v>
      </c>
    </row>
    <row r="190" spans="1:22" ht="15" x14ac:dyDescent="0.35">
      <c r="A190" t="s">
        <v>198</v>
      </c>
      <c r="B190" s="2">
        <v>44087</v>
      </c>
      <c r="C190" s="2" t="str">
        <f>TEXT(Sales[[#This Row],[Date]],"ddd")</f>
        <v>Sun</v>
      </c>
      <c r="D190" s="2" t="str">
        <f>TEXT(Sales[[#This Row],[Date]],"mmm")</f>
        <v>Sep</v>
      </c>
      <c r="E190" s="2" t="str">
        <f>TEXT(Sales[[#This Row],[Date]],"yyyy")</f>
        <v>2020</v>
      </c>
      <c r="F190" s="6">
        <v>0.43161656196785991</v>
      </c>
      <c r="G190" t="s">
        <v>2147</v>
      </c>
      <c r="H190" t="s">
        <v>2581</v>
      </c>
      <c r="I190" t="s">
        <v>1011</v>
      </c>
      <c r="J190" s="1" t="s">
        <v>2287</v>
      </c>
      <c r="K190" s="1" t="s">
        <v>2723</v>
      </c>
      <c r="L190" s="1" t="s">
        <v>2895</v>
      </c>
      <c r="M190" s="1" t="s">
        <v>2921</v>
      </c>
      <c r="N190" s="1" t="s">
        <v>1013</v>
      </c>
      <c r="O190">
        <v>12946</v>
      </c>
      <c r="P190">
        <v>81</v>
      </c>
      <c r="Q190" t="s">
        <v>1836</v>
      </c>
      <c r="R190" t="s">
        <v>1270</v>
      </c>
      <c r="S190">
        <v>64.97</v>
      </c>
      <c r="T190">
        <v>59</v>
      </c>
      <c r="U190">
        <v>483.56999999999971</v>
      </c>
      <c r="V190">
        <v>5262.57</v>
      </c>
    </row>
    <row r="191" spans="1:22" ht="15" x14ac:dyDescent="0.35">
      <c r="A191" t="s">
        <v>199</v>
      </c>
      <c r="B191" s="2">
        <v>44223</v>
      </c>
      <c r="C191" s="2" t="str">
        <f>TEXT(Sales[[#This Row],[Date]],"ddd")</f>
        <v>Wed</v>
      </c>
      <c r="D191" s="2" t="str">
        <f>TEXT(Sales[[#This Row],[Date]],"mmm")</f>
        <v>Jan</v>
      </c>
      <c r="E191" s="2" t="str">
        <f>TEXT(Sales[[#This Row],[Date]],"yyyy")</f>
        <v>2021</v>
      </c>
      <c r="F191" s="6">
        <v>0.79736146172257771</v>
      </c>
      <c r="G191" t="s">
        <v>2148</v>
      </c>
      <c r="H191" t="s">
        <v>2582</v>
      </c>
      <c r="I191" t="s">
        <v>1011</v>
      </c>
      <c r="J191" s="1" t="s">
        <v>2251</v>
      </c>
      <c r="K191" s="1" t="s">
        <v>2688</v>
      </c>
      <c r="L191" s="1" t="s">
        <v>2905</v>
      </c>
      <c r="M191" s="1" t="s">
        <v>2921</v>
      </c>
      <c r="N191" s="1" t="s">
        <v>1014</v>
      </c>
      <c r="O191">
        <v>12259</v>
      </c>
      <c r="P191">
        <v>62</v>
      </c>
      <c r="Q191" t="s">
        <v>1146</v>
      </c>
      <c r="R191" t="s">
        <v>1016</v>
      </c>
      <c r="S191">
        <v>93.69</v>
      </c>
      <c r="T191">
        <v>58</v>
      </c>
      <c r="U191">
        <v>2212.7799999999997</v>
      </c>
      <c r="V191">
        <v>5808.78</v>
      </c>
    </row>
    <row r="192" spans="1:22" ht="15" x14ac:dyDescent="0.35">
      <c r="A192" t="s">
        <v>200</v>
      </c>
      <c r="B192" s="2">
        <v>44125</v>
      </c>
      <c r="C192" s="2" t="str">
        <f>TEXT(Sales[[#This Row],[Date]],"ddd")</f>
        <v>Wed</v>
      </c>
      <c r="D192" s="2" t="str">
        <f>TEXT(Sales[[#This Row],[Date]],"mmm")</f>
        <v>Oct</v>
      </c>
      <c r="E192" s="2" t="str">
        <f>TEXT(Sales[[#This Row],[Date]],"yyyy")</f>
        <v>2020</v>
      </c>
      <c r="F192" s="6">
        <v>0.43999222296309193</v>
      </c>
      <c r="G192" t="s">
        <v>2149</v>
      </c>
      <c r="H192" t="s">
        <v>2583</v>
      </c>
      <c r="I192" t="s">
        <v>1010</v>
      </c>
      <c r="J192" s="1" t="s">
        <v>2251</v>
      </c>
      <c r="K192" s="1" t="s">
        <v>2688</v>
      </c>
      <c r="L192" s="1" t="s">
        <v>2905</v>
      </c>
      <c r="M192" s="1" t="s">
        <v>2921</v>
      </c>
      <c r="N192" s="1" t="s">
        <v>1014</v>
      </c>
      <c r="O192">
        <v>12610</v>
      </c>
      <c r="P192">
        <v>13</v>
      </c>
      <c r="Q192" t="s">
        <v>1500</v>
      </c>
      <c r="R192" t="s">
        <v>1264</v>
      </c>
      <c r="S192">
        <v>33.26</v>
      </c>
      <c r="T192">
        <v>20</v>
      </c>
      <c r="U192">
        <v>172.38</v>
      </c>
      <c r="V192">
        <v>432.38</v>
      </c>
    </row>
    <row r="193" spans="1:22" ht="15" x14ac:dyDescent="0.35">
      <c r="A193" t="s">
        <v>201</v>
      </c>
      <c r="B193" s="2">
        <v>44010</v>
      </c>
      <c r="C193" s="2" t="str">
        <f>TEXT(Sales[[#This Row],[Date]],"ddd")</f>
        <v>Sun</v>
      </c>
      <c r="D193" s="2" t="str">
        <f>TEXT(Sales[[#This Row],[Date]],"mmm")</f>
        <v>Jun</v>
      </c>
      <c r="E193" s="2" t="str">
        <f>TEXT(Sales[[#This Row],[Date]],"yyyy")</f>
        <v>2020</v>
      </c>
      <c r="F193" s="6">
        <v>0.86980341507785264</v>
      </c>
      <c r="G193" t="s">
        <v>2108</v>
      </c>
      <c r="H193" t="s">
        <v>2542</v>
      </c>
      <c r="I193" t="s">
        <v>1011</v>
      </c>
      <c r="J193" s="1" t="s">
        <v>2251</v>
      </c>
      <c r="K193" s="1" t="s">
        <v>2688</v>
      </c>
      <c r="L193" s="1" t="s">
        <v>2905</v>
      </c>
      <c r="M193" s="1" t="s">
        <v>2921</v>
      </c>
      <c r="N193" s="1" t="s">
        <v>1014</v>
      </c>
      <c r="O193">
        <v>12467</v>
      </c>
      <c r="P193">
        <v>38</v>
      </c>
      <c r="Q193" t="s">
        <v>1357</v>
      </c>
      <c r="R193" t="s">
        <v>1261</v>
      </c>
      <c r="S193">
        <v>23.48</v>
      </c>
      <c r="T193">
        <v>15</v>
      </c>
      <c r="U193">
        <v>322.24</v>
      </c>
      <c r="V193">
        <v>892.24</v>
      </c>
    </row>
    <row r="194" spans="1:22" ht="15" x14ac:dyDescent="0.35">
      <c r="A194" t="s">
        <v>202</v>
      </c>
      <c r="B194" s="2">
        <v>44182</v>
      </c>
      <c r="C194" s="2" t="str">
        <f>TEXT(Sales[[#This Row],[Date]],"ddd")</f>
        <v>Thu</v>
      </c>
      <c r="D194" s="2" t="str">
        <f>TEXT(Sales[[#This Row],[Date]],"mmm")</f>
        <v>Dec</v>
      </c>
      <c r="E194" s="2" t="str">
        <f>TEXT(Sales[[#This Row],[Date]],"yyyy")</f>
        <v>2020</v>
      </c>
      <c r="F194" s="6">
        <v>0.48708328977760385</v>
      </c>
      <c r="G194" t="s">
        <v>2044</v>
      </c>
      <c r="H194" t="s">
        <v>2478</v>
      </c>
      <c r="I194" t="s">
        <v>1010</v>
      </c>
      <c r="J194" s="1" t="s">
        <v>2251</v>
      </c>
      <c r="K194" s="1" t="s">
        <v>2688</v>
      </c>
      <c r="L194" s="1" t="s">
        <v>2905</v>
      </c>
      <c r="M194" s="1" t="s">
        <v>2921</v>
      </c>
      <c r="N194" s="1" t="s">
        <v>1014</v>
      </c>
      <c r="O194">
        <v>13018</v>
      </c>
      <c r="P194">
        <v>74</v>
      </c>
      <c r="Q194" t="s">
        <v>1908</v>
      </c>
      <c r="R194" t="s">
        <v>1264</v>
      </c>
      <c r="S194">
        <v>83.34</v>
      </c>
      <c r="T194">
        <v>69</v>
      </c>
      <c r="U194">
        <v>1061.1599999999999</v>
      </c>
      <c r="V194">
        <v>6167.16</v>
      </c>
    </row>
    <row r="195" spans="1:22" ht="15" x14ac:dyDescent="0.35">
      <c r="A195" t="s">
        <v>203</v>
      </c>
      <c r="B195" s="2">
        <v>44172</v>
      </c>
      <c r="C195" s="2" t="str">
        <f>TEXT(Sales[[#This Row],[Date]],"ddd")</f>
        <v>Mon</v>
      </c>
      <c r="D195" s="2" t="str">
        <f>TEXT(Sales[[#This Row],[Date]],"mmm")</f>
        <v>Dec</v>
      </c>
      <c r="E195" s="2" t="str">
        <f>TEXT(Sales[[#This Row],[Date]],"yyyy")</f>
        <v>2020</v>
      </c>
      <c r="F195" s="6">
        <v>0.87567442167418363</v>
      </c>
      <c r="G195" t="s">
        <v>2027</v>
      </c>
      <c r="H195" t="s">
        <v>2461</v>
      </c>
      <c r="I195" t="s">
        <v>1011</v>
      </c>
      <c r="J195" s="1" t="s">
        <v>2251</v>
      </c>
      <c r="K195" s="1" t="s">
        <v>2688</v>
      </c>
      <c r="L195" s="1" t="s">
        <v>2905</v>
      </c>
      <c r="M195" s="1" t="s">
        <v>2921</v>
      </c>
      <c r="N195" s="1" t="s">
        <v>1014</v>
      </c>
      <c r="O195">
        <v>12993</v>
      </c>
      <c r="P195">
        <v>31</v>
      </c>
      <c r="Q195" t="s">
        <v>1883</v>
      </c>
      <c r="R195" t="s">
        <v>1270</v>
      </c>
      <c r="S195">
        <v>47.63</v>
      </c>
      <c r="T195">
        <v>32</v>
      </c>
      <c r="U195">
        <v>484.53</v>
      </c>
      <c r="V195">
        <v>1476.53</v>
      </c>
    </row>
    <row r="196" spans="1:22" ht="15" x14ac:dyDescent="0.35">
      <c r="A196" t="s">
        <v>204</v>
      </c>
      <c r="B196" s="2">
        <v>44097</v>
      </c>
      <c r="C196" s="2" t="str">
        <f>TEXT(Sales[[#This Row],[Date]],"ddd")</f>
        <v>Wed</v>
      </c>
      <c r="D196" s="2" t="str">
        <f>TEXT(Sales[[#This Row],[Date]],"mmm")</f>
        <v>Sep</v>
      </c>
      <c r="E196" s="2" t="str">
        <f>TEXT(Sales[[#This Row],[Date]],"yyyy")</f>
        <v>2020</v>
      </c>
      <c r="F196" s="6">
        <v>0.77077871541583665</v>
      </c>
      <c r="G196" t="s">
        <v>2133</v>
      </c>
      <c r="H196" t="s">
        <v>2567</v>
      </c>
      <c r="I196" t="s">
        <v>1010</v>
      </c>
      <c r="J196" s="1" t="s">
        <v>2288</v>
      </c>
      <c r="K196" s="1" t="s">
        <v>2724</v>
      </c>
      <c r="L196" s="1" t="s">
        <v>2891</v>
      </c>
      <c r="M196" s="1" t="s">
        <v>2921</v>
      </c>
      <c r="N196" s="1" t="s">
        <v>1013</v>
      </c>
      <c r="O196">
        <v>12232</v>
      </c>
      <c r="P196">
        <v>67</v>
      </c>
      <c r="Q196" t="s">
        <v>1119</v>
      </c>
      <c r="R196" t="s">
        <v>1022</v>
      </c>
      <c r="S196">
        <v>52.75</v>
      </c>
      <c r="T196">
        <v>28</v>
      </c>
      <c r="U196">
        <v>1658.25</v>
      </c>
      <c r="V196">
        <v>3534.25</v>
      </c>
    </row>
    <row r="197" spans="1:22" ht="15" x14ac:dyDescent="0.35">
      <c r="A197" t="s">
        <v>205</v>
      </c>
      <c r="B197" s="2">
        <v>44236</v>
      </c>
      <c r="C197" s="2" t="str">
        <f>TEXT(Sales[[#This Row],[Date]],"ddd")</f>
        <v>Tue</v>
      </c>
      <c r="D197" s="2" t="str">
        <f>TEXT(Sales[[#This Row],[Date]],"mmm")</f>
        <v>Feb</v>
      </c>
      <c r="E197" s="2" t="str">
        <f>TEXT(Sales[[#This Row],[Date]],"yyyy")</f>
        <v>2021</v>
      </c>
      <c r="F197" s="6">
        <v>0.76834722111201903</v>
      </c>
      <c r="G197" t="s">
        <v>2051</v>
      </c>
      <c r="H197" t="s">
        <v>2485</v>
      </c>
      <c r="I197" t="s">
        <v>1011</v>
      </c>
      <c r="J197" s="1" t="s">
        <v>2289</v>
      </c>
      <c r="K197" s="1" t="s">
        <v>2725</v>
      </c>
      <c r="L197" s="1" t="s">
        <v>2914</v>
      </c>
      <c r="M197" s="1" t="s">
        <v>2921</v>
      </c>
      <c r="N197" s="1" t="s">
        <v>1012</v>
      </c>
      <c r="O197">
        <v>12975</v>
      </c>
      <c r="P197">
        <v>79</v>
      </c>
      <c r="Q197" t="s">
        <v>1865</v>
      </c>
      <c r="R197" t="s">
        <v>1261</v>
      </c>
      <c r="S197">
        <v>60.3</v>
      </c>
      <c r="T197">
        <v>51</v>
      </c>
      <c r="U197">
        <v>734.69999999999982</v>
      </c>
      <c r="V197">
        <v>4763.7</v>
      </c>
    </row>
    <row r="198" spans="1:22" ht="15" x14ac:dyDescent="0.35">
      <c r="A198" t="s">
        <v>206</v>
      </c>
      <c r="B198" s="2">
        <v>44242</v>
      </c>
      <c r="C198" s="2" t="str">
        <f>TEXT(Sales[[#This Row],[Date]],"ddd")</f>
        <v>Mon</v>
      </c>
      <c r="D198" s="2" t="str">
        <f>TEXT(Sales[[#This Row],[Date]],"mmm")</f>
        <v>Feb</v>
      </c>
      <c r="E198" s="2" t="str">
        <f>TEXT(Sales[[#This Row],[Date]],"yyyy")</f>
        <v>2021</v>
      </c>
      <c r="F198" s="6">
        <v>0.25928963055037846</v>
      </c>
      <c r="G198" t="s">
        <v>2045</v>
      </c>
      <c r="H198" t="s">
        <v>2479</v>
      </c>
      <c r="I198" t="s">
        <v>1010</v>
      </c>
      <c r="J198" s="1" t="s">
        <v>2289</v>
      </c>
      <c r="K198" s="1" t="s">
        <v>2725</v>
      </c>
      <c r="L198" s="1" t="s">
        <v>2914</v>
      </c>
      <c r="M198" s="1" t="s">
        <v>2921</v>
      </c>
      <c r="N198" s="1" t="s">
        <v>1012</v>
      </c>
      <c r="O198">
        <v>12154</v>
      </c>
      <c r="P198">
        <v>22</v>
      </c>
      <c r="Q198" t="s">
        <v>1041</v>
      </c>
      <c r="R198" t="s">
        <v>1020</v>
      </c>
      <c r="S198">
        <v>86.04</v>
      </c>
      <c r="T198">
        <v>80</v>
      </c>
      <c r="U198">
        <v>132.88000000000011</v>
      </c>
      <c r="V198">
        <v>1892.88</v>
      </c>
    </row>
    <row r="199" spans="1:22" ht="15" x14ac:dyDescent="0.35">
      <c r="A199" t="s">
        <v>207</v>
      </c>
      <c r="B199" s="2">
        <v>44087</v>
      </c>
      <c r="C199" s="2" t="str">
        <f>TEXT(Sales[[#This Row],[Date]],"ddd")</f>
        <v>Sun</v>
      </c>
      <c r="D199" s="2" t="str">
        <f>TEXT(Sales[[#This Row],[Date]],"mmm")</f>
        <v>Sep</v>
      </c>
      <c r="E199" s="2" t="str">
        <f>TEXT(Sales[[#This Row],[Date]],"yyyy")</f>
        <v>2020</v>
      </c>
      <c r="F199" s="6">
        <v>0.31936521737123968</v>
      </c>
      <c r="G199" t="s">
        <v>2150</v>
      </c>
      <c r="H199" t="s">
        <v>2584</v>
      </c>
      <c r="I199" t="s">
        <v>1011</v>
      </c>
      <c r="J199" s="1" t="s">
        <v>2290</v>
      </c>
      <c r="K199" s="1" t="s">
        <v>2726</v>
      </c>
      <c r="L199" s="1" t="s">
        <v>2920</v>
      </c>
      <c r="M199" s="1" t="s">
        <v>2921</v>
      </c>
      <c r="N199" s="1" t="s">
        <v>1014</v>
      </c>
      <c r="O199">
        <v>12204</v>
      </c>
      <c r="P199">
        <v>81</v>
      </c>
      <c r="Q199" t="s">
        <v>1091</v>
      </c>
      <c r="R199" t="s">
        <v>1016</v>
      </c>
      <c r="S199">
        <v>89.48</v>
      </c>
      <c r="T199">
        <v>51</v>
      </c>
      <c r="U199">
        <v>3116.88</v>
      </c>
      <c r="V199">
        <v>7247.88</v>
      </c>
    </row>
    <row r="200" spans="1:22" ht="15" x14ac:dyDescent="0.35">
      <c r="A200" t="s">
        <v>208</v>
      </c>
      <c r="B200" s="2">
        <v>44078</v>
      </c>
      <c r="C200" s="2" t="str">
        <f>TEXT(Sales[[#This Row],[Date]],"ddd")</f>
        <v>Fri</v>
      </c>
      <c r="D200" s="2" t="str">
        <f>TEXT(Sales[[#This Row],[Date]],"mmm")</f>
        <v>Sep</v>
      </c>
      <c r="E200" s="2" t="str">
        <f>TEXT(Sales[[#This Row],[Date]],"yyyy")</f>
        <v>2020</v>
      </c>
      <c r="F200" s="6">
        <v>0.43648899980327605</v>
      </c>
      <c r="G200" t="s">
        <v>2112</v>
      </c>
      <c r="H200" t="s">
        <v>2546</v>
      </c>
      <c r="I200" t="s">
        <v>1011</v>
      </c>
      <c r="J200" s="1" t="s">
        <v>2241</v>
      </c>
      <c r="K200" s="1" t="s">
        <v>2678</v>
      </c>
      <c r="L200" s="1" t="s">
        <v>2899</v>
      </c>
      <c r="M200" s="1" t="s">
        <v>2921</v>
      </c>
      <c r="N200" s="1" t="s">
        <v>1013</v>
      </c>
      <c r="O200">
        <v>12659</v>
      </c>
      <c r="P200">
        <v>94</v>
      </c>
      <c r="Q200" t="s">
        <v>1549</v>
      </c>
      <c r="R200" t="s">
        <v>1261</v>
      </c>
      <c r="S200">
        <v>91.41</v>
      </c>
      <c r="T200">
        <v>56</v>
      </c>
      <c r="U200">
        <v>3328.5399999999991</v>
      </c>
      <c r="V200">
        <v>8592.5399999999991</v>
      </c>
    </row>
    <row r="201" spans="1:22" ht="15" x14ac:dyDescent="0.35">
      <c r="A201" t="s">
        <v>209</v>
      </c>
      <c r="B201" s="2">
        <v>44300</v>
      </c>
      <c r="C201" s="2" t="str">
        <f>TEXT(Sales[[#This Row],[Date]],"ddd")</f>
        <v>Wed</v>
      </c>
      <c r="D201" s="2" t="str">
        <f>TEXT(Sales[[#This Row],[Date]],"mmm")</f>
        <v>Apr</v>
      </c>
      <c r="E201" s="2" t="str">
        <f>TEXT(Sales[[#This Row],[Date]],"yyyy")</f>
        <v>2021</v>
      </c>
      <c r="F201" s="6">
        <v>0.74048454489157278</v>
      </c>
      <c r="G201" t="s">
        <v>2067</v>
      </c>
      <c r="H201" t="s">
        <v>2501</v>
      </c>
      <c r="I201" t="s">
        <v>1010</v>
      </c>
      <c r="J201" s="1" t="s">
        <v>2241</v>
      </c>
      <c r="K201" s="1" t="s">
        <v>2678</v>
      </c>
      <c r="L201" s="1" t="s">
        <v>2899</v>
      </c>
      <c r="M201" s="1" t="s">
        <v>2921</v>
      </c>
      <c r="N201" s="1" t="s">
        <v>1013</v>
      </c>
      <c r="O201">
        <v>13053</v>
      </c>
      <c r="P201">
        <v>99</v>
      </c>
      <c r="Q201" t="s">
        <v>1943</v>
      </c>
      <c r="R201" t="s">
        <v>1264</v>
      </c>
      <c r="S201">
        <v>26.26</v>
      </c>
      <c r="T201">
        <v>9</v>
      </c>
      <c r="U201">
        <v>1708.7400000000002</v>
      </c>
      <c r="V201">
        <v>2599.7400000000002</v>
      </c>
    </row>
    <row r="202" spans="1:22" ht="15" x14ac:dyDescent="0.35">
      <c r="A202" t="s">
        <v>210</v>
      </c>
      <c r="B202" s="2">
        <v>44244</v>
      </c>
      <c r="C202" s="2" t="str">
        <f>TEXT(Sales[[#This Row],[Date]],"ddd")</f>
        <v>Wed</v>
      </c>
      <c r="D202" s="2" t="str">
        <f>TEXT(Sales[[#This Row],[Date]],"mmm")</f>
        <v>Feb</v>
      </c>
      <c r="E202" s="2" t="str">
        <f>TEXT(Sales[[#This Row],[Date]],"yyyy")</f>
        <v>2021</v>
      </c>
      <c r="F202" s="6">
        <v>0.1467674387168808</v>
      </c>
      <c r="G202" t="s">
        <v>2087</v>
      </c>
      <c r="H202" t="s">
        <v>2521</v>
      </c>
      <c r="I202" t="s">
        <v>1011</v>
      </c>
      <c r="J202" s="1" t="s">
        <v>2291</v>
      </c>
      <c r="K202" s="1" t="s">
        <v>2727</v>
      </c>
      <c r="L202" s="1" t="s">
        <v>2727</v>
      </c>
      <c r="M202" s="1" t="s">
        <v>2922</v>
      </c>
      <c r="N202" s="1" t="s">
        <v>1012</v>
      </c>
      <c r="O202">
        <v>12960</v>
      </c>
      <c r="P202">
        <v>74</v>
      </c>
      <c r="Q202" t="s">
        <v>1850</v>
      </c>
      <c r="R202" t="s">
        <v>1264</v>
      </c>
      <c r="S202">
        <v>72.11</v>
      </c>
      <c r="T202">
        <v>58</v>
      </c>
      <c r="U202">
        <v>1044.1400000000003</v>
      </c>
      <c r="V202">
        <v>5336.14</v>
      </c>
    </row>
    <row r="203" spans="1:22" ht="15" x14ac:dyDescent="0.35">
      <c r="A203" t="s">
        <v>211</v>
      </c>
      <c r="B203" s="2">
        <v>44010</v>
      </c>
      <c r="C203" s="2" t="str">
        <f>TEXT(Sales[[#This Row],[Date]],"ddd")</f>
        <v>Sun</v>
      </c>
      <c r="D203" s="2" t="str">
        <f>TEXT(Sales[[#This Row],[Date]],"mmm")</f>
        <v>Jun</v>
      </c>
      <c r="E203" s="2" t="str">
        <f>TEXT(Sales[[#This Row],[Date]],"yyyy")</f>
        <v>2020</v>
      </c>
      <c r="F203" s="6">
        <v>6.9905663683592967E-2</v>
      </c>
      <c r="G203" t="s">
        <v>2135</v>
      </c>
      <c r="H203" t="s">
        <v>2569</v>
      </c>
      <c r="I203" t="s">
        <v>1011</v>
      </c>
      <c r="J203" s="1" t="s">
        <v>2292</v>
      </c>
      <c r="K203" s="1" t="s">
        <v>2728</v>
      </c>
      <c r="L203" s="1" t="s">
        <v>2728</v>
      </c>
      <c r="M203" s="1" t="s">
        <v>2922</v>
      </c>
      <c r="N203" s="1" t="s">
        <v>1012</v>
      </c>
      <c r="O203">
        <v>12434</v>
      </c>
      <c r="P203">
        <v>19</v>
      </c>
      <c r="Q203" t="s">
        <v>1324</v>
      </c>
      <c r="R203" t="s">
        <v>1270</v>
      </c>
      <c r="S203">
        <v>99.82</v>
      </c>
      <c r="T203">
        <v>53</v>
      </c>
      <c r="U203">
        <v>889.57999999999993</v>
      </c>
      <c r="V203">
        <v>1896.58</v>
      </c>
    </row>
    <row r="204" spans="1:22" ht="15" x14ac:dyDescent="0.35">
      <c r="A204" t="s">
        <v>212</v>
      </c>
      <c r="B204" s="2">
        <v>44240</v>
      </c>
      <c r="C204" s="2" t="str">
        <f>TEXT(Sales[[#This Row],[Date]],"ddd")</f>
        <v>Sat</v>
      </c>
      <c r="D204" s="2" t="str">
        <f>TEXT(Sales[[#This Row],[Date]],"mmm")</f>
        <v>Feb</v>
      </c>
      <c r="E204" s="2" t="str">
        <f>TEXT(Sales[[#This Row],[Date]],"yyyy")</f>
        <v>2021</v>
      </c>
      <c r="F204" s="6">
        <v>0.34282102986395868</v>
      </c>
      <c r="G204" t="s">
        <v>2098</v>
      </c>
      <c r="H204" t="s">
        <v>2532</v>
      </c>
      <c r="I204" t="s">
        <v>1010</v>
      </c>
      <c r="J204" s="1" t="s">
        <v>2293</v>
      </c>
      <c r="K204" s="1" t="s">
        <v>2729</v>
      </c>
      <c r="L204" s="1" t="s">
        <v>2729</v>
      </c>
      <c r="M204" s="1" t="s">
        <v>2922</v>
      </c>
      <c r="N204" s="1" t="s">
        <v>1012</v>
      </c>
      <c r="O204">
        <v>12159</v>
      </c>
      <c r="P204">
        <v>55</v>
      </c>
      <c r="Q204" t="s">
        <v>1046</v>
      </c>
      <c r="R204" t="s">
        <v>1031</v>
      </c>
      <c r="S204">
        <v>52.59</v>
      </c>
      <c r="T204">
        <v>35</v>
      </c>
      <c r="U204">
        <v>967.45000000000027</v>
      </c>
      <c r="V204">
        <v>2892.4500000000003</v>
      </c>
    </row>
    <row r="205" spans="1:22" ht="15" x14ac:dyDescent="0.35">
      <c r="A205" t="s">
        <v>213</v>
      </c>
      <c r="B205" s="2">
        <v>44318</v>
      </c>
      <c r="C205" s="2" t="str">
        <f>TEXT(Sales[[#This Row],[Date]],"ddd")</f>
        <v>Sun</v>
      </c>
      <c r="D205" s="2" t="str">
        <f>TEXT(Sales[[#This Row],[Date]],"mmm")</f>
        <v>May</v>
      </c>
      <c r="E205" s="2" t="str">
        <f>TEXT(Sales[[#This Row],[Date]],"yyyy")</f>
        <v>2021</v>
      </c>
      <c r="F205" s="6">
        <v>0.94102461619789302</v>
      </c>
      <c r="G205" t="s">
        <v>2125</v>
      </c>
      <c r="H205" t="s">
        <v>2559</v>
      </c>
      <c r="I205" t="s">
        <v>1010</v>
      </c>
      <c r="J205" s="1" t="s">
        <v>2294</v>
      </c>
      <c r="K205" s="1" t="s">
        <v>2730</v>
      </c>
      <c r="L205" s="1" t="s">
        <v>2730</v>
      </c>
      <c r="M205" s="1" t="s">
        <v>2922</v>
      </c>
      <c r="N205" s="1" t="s">
        <v>1012</v>
      </c>
      <c r="O205">
        <v>12752</v>
      </c>
      <c r="P205">
        <v>52</v>
      </c>
      <c r="Q205" t="s">
        <v>1642</v>
      </c>
      <c r="R205" t="s">
        <v>1261</v>
      </c>
      <c r="S205">
        <v>98.53</v>
      </c>
      <c r="T205">
        <v>72</v>
      </c>
      <c r="U205">
        <v>1379.5600000000004</v>
      </c>
      <c r="V205">
        <v>5123.5600000000004</v>
      </c>
    </row>
    <row r="206" spans="1:22" ht="15" x14ac:dyDescent="0.35">
      <c r="A206" t="s">
        <v>214</v>
      </c>
      <c r="B206" s="2">
        <v>44110</v>
      </c>
      <c r="C206" s="2" t="str">
        <f>TEXT(Sales[[#This Row],[Date]],"ddd")</f>
        <v>Tue</v>
      </c>
      <c r="D206" s="2" t="str">
        <f>TEXT(Sales[[#This Row],[Date]],"mmm")</f>
        <v>Oct</v>
      </c>
      <c r="E206" s="2" t="str">
        <f>TEXT(Sales[[#This Row],[Date]],"yyyy")</f>
        <v>2020</v>
      </c>
      <c r="F206" s="6">
        <v>2.6222651320097046E-2</v>
      </c>
      <c r="G206" t="s">
        <v>2151</v>
      </c>
      <c r="H206" t="s">
        <v>2585</v>
      </c>
      <c r="I206" t="s">
        <v>1011</v>
      </c>
      <c r="J206" s="1" t="s">
        <v>2295</v>
      </c>
      <c r="K206" s="1" t="s">
        <v>2731</v>
      </c>
      <c r="L206" s="1" t="s">
        <v>2731</v>
      </c>
      <c r="M206" s="1" t="s">
        <v>2922</v>
      </c>
      <c r="N206" s="1" t="s">
        <v>1013</v>
      </c>
      <c r="O206">
        <v>12141</v>
      </c>
      <c r="P206">
        <v>20</v>
      </c>
      <c r="Q206" t="s">
        <v>1027</v>
      </c>
      <c r="R206" t="s">
        <v>1018</v>
      </c>
      <c r="S206">
        <v>73.56</v>
      </c>
      <c r="T206">
        <v>51</v>
      </c>
      <c r="U206">
        <v>451.20000000000005</v>
      </c>
      <c r="V206">
        <v>1471.2</v>
      </c>
    </row>
    <row r="207" spans="1:22" ht="15" x14ac:dyDescent="0.35">
      <c r="A207" t="s">
        <v>215</v>
      </c>
      <c r="B207" s="2">
        <v>44029</v>
      </c>
      <c r="C207" s="2" t="str">
        <f>TEXT(Sales[[#This Row],[Date]],"ddd")</f>
        <v>Fri</v>
      </c>
      <c r="D207" s="2" t="str">
        <f>TEXT(Sales[[#This Row],[Date]],"mmm")</f>
        <v>Jul</v>
      </c>
      <c r="E207" s="2" t="str">
        <f>TEXT(Sales[[#This Row],[Date]],"yyyy")</f>
        <v>2020</v>
      </c>
      <c r="F207" s="6">
        <v>0.32373665999216439</v>
      </c>
      <c r="G207" t="s">
        <v>2152</v>
      </c>
      <c r="H207" t="s">
        <v>2586</v>
      </c>
      <c r="I207" t="s">
        <v>1010</v>
      </c>
      <c r="J207" s="1" t="s">
        <v>2296</v>
      </c>
      <c r="K207" s="1" t="s">
        <v>2732</v>
      </c>
      <c r="L207" s="1" t="s">
        <v>2732</v>
      </c>
      <c r="M207" s="1" t="s">
        <v>2922</v>
      </c>
      <c r="N207" s="1" t="s">
        <v>1012</v>
      </c>
      <c r="O207">
        <v>13096</v>
      </c>
      <c r="P207">
        <v>46</v>
      </c>
      <c r="Q207" t="s">
        <v>1986</v>
      </c>
      <c r="R207" t="s">
        <v>1264</v>
      </c>
      <c r="S207">
        <v>15.5</v>
      </c>
      <c r="T207">
        <v>13</v>
      </c>
      <c r="U207">
        <v>115</v>
      </c>
      <c r="V207">
        <v>713</v>
      </c>
    </row>
    <row r="208" spans="1:22" ht="15" x14ac:dyDescent="0.35">
      <c r="A208" t="s">
        <v>216</v>
      </c>
      <c r="B208" s="2">
        <v>44044</v>
      </c>
      <c r="C208" s="2" t="str">
        <f>TEXT(Sales[[#This Row],[Date]],"ddd")</f>
        <v>Sat</v>
      </c>
      <c r="D208" s="2" t="str">
        <f>TEXT(Sales[[#This Row],[Date]],"mmm")</f>
        <v>Aug</v>
      </c>
      <c r="E208" s="2" t="str">
        <f>TEXT(Sales[[#This Row],[Date]],"yyyy")</f>
        <v>2020</v>
      </c>
      <c r="F208" s="6">
        <v>0.95798714332972834</v>
      </c>
      <c r="G208" t="s">
        <v>2098</v>
      </c>
      <c r="H208" t="s">
        <v>2532</v>
      </c>
      <c r="I208" t="s">
        <v>1011</v>
      </c>
      <c r="J208" s="1" t="s">
        <v>2295</v>
      </c>
      <c r="K208" s="1" t="s">
        <v>2731</v>
      </c>
      <c r="L208" s="1" t="s">
        <v>2731</v>
      </c>
      <c r="M208" s="1" t="s">
        <v>2922</v>
      </c>
      <c r="N208" s="1" t="s">
        <v>1012</v>
      </c>
      <c r="O208">
        <v>12945</v>
      </c>
      <c r="P208">
        <v>33</v>
      </c>
      <c r="Q208" t="s">
        <v>1835</v>
      </c>
      <c r="R208" t="s">
        <v>1264</v>
      </c>
      <c r="S208">
        <v>40.26</v>
      </c>
      <c r="T208">
        <v>26</v>
      </c>
      <c r="U208">
        <v>470.57999999999993</v>
      </c>
      <c r="V208">
        <v>1328.58</v>
      </c>
    </row>
    <row r="209" spans="1:22" ht="15" x14ac:dyDescent="0.35">
      <c r="A209" t="s">
        <v>217</v>
      </c>
      <c r="B209" s="2">
        <v>44320</v>
      </c>
      <c r="C209" s="2" t="str">
        <f>TEXT(Sales[[#This Row],[Date]],"ddd")</f>
        <v>Tue</v>
      </c>
      <c r="D209" s="2" t="str">
        <f>TEXT(Sales[[#This Row],[Date]],"mmm")</f>
        <v>May</v>
      </c>
      <c r="E209" s="2" t="str">
        <f>TEXT(Sales[[#This Row],[Date]],"yyyy")</f>
        <v>2021</v>
      </c>
      <c r="F209" s="6">
        <v>0.58328344983200953</v>
      </c>
      <c r="G209" t="s">
        <v>2139</v>
      </c>
      <c r="H209" t="s">
        <v>2573</v>
      </c>
      <c r="I209" t="s">
        <v>1010</v>
      </c>
      <c r="J209" s="1" t="s">
        <v>2293</v>
      </c>
      <c r="K209" s="1" t="s">
        <v>2729</v>
      </c>
      <c r="L209" s="1" t="s">
        <v>2729</v>
      </c>
      <c r="M209" s="1" t="s">
        <v>2922</v>
      </c>
      <c r="N209" s="1" t="s">
        <v>1012</v>
      </c>
      <c r="O209">
        <v>12905</v>
      </c>
      <c r="P209">
        <v>36</v>
      </c>
      <c r="Q209" t="s">
        <v>1795</v>
      </c>
      <c r="R209" t="s">
        <v>1261</v>
      </c>
      <c r="S209">
        <v>85.87</v>
      </c>
      <c r="T209">
        <v>60</v>
      </c>
      <c r="U209">
        <v>931.32000000000016</v>
      </c>
      <c r="V209">
        <v>3091.32</v>
      </c>
    </row>
    <row r="210" spans="1:22" ht="15" x14ac:dyDescent="0.35">
      <c r="A210" t="s">
        <v>218</v>
      </c>
      <c r="B210" s="2">
        <v>44120</v>
      </c>
      <c r="C210" s="2" t="str">
        <f>TEXT(Sales[[#This Row],[Date]],"ddd")</f>
        <v>Fri</v>
      </c>
      <c r="D210" s="2" t="str">
        <f>TEXT(Sales[[#This Row],[Date]],"mmm")</f>
        <v>Oct</v>
      </c>
      <c r="E210" s="2" t="str">
        <f>TEXT(Sales[[#This Row],[Date]],"yyyy")</f>
        <v>2020</v>
      </c>
      <c r="F210" s="6">
        <v>3.0916621698661273E-2</v>
      </c>
      <c r="G210" t="s">
        <v>2078</v>
      </c>
      <c r="H210" t="s">
        <v>2512</v>
      </c>
      <c r="I210" t="s">
        <v>1011</v>
      </c>
      <c r="J210" s="1" t="s">
        <v>2297</v>
      </c>
      <c r="K210" s="1" t="s">
        <v>2733</v>
      </c>
      <c r="L210" s="1" t="s">
        <v>2733</v>
      </c>
      <c r="M210" s="1" t="s">
        <v>2922</v>
      </c>
      <c r="N210" s="1" t="s">
        <v>1012</v>
      </c>
      <c r="O210">
        <v>12864</v>
      </c>
      <c r="P210">
        <v>58</v>
      </c>
      <c r="Q210" t="s">
        <v>1754</v>
      </c>
      <c r="R210" t="s">
        <v>1264</v>
      </c>
      <c r="S210">
        <v>22.32</v>
      </c>
      <c r="T210">
        <v>21</v>
      </c>
      <c r="U210">
        <v>76.559999999999945</v>
      </c>
      <c r="V210">
        <v>1294.56</v>
      </c>
    </row>
    <row r="211" spans="1:22" ht="15" x14ac:dyDescent="0.35">
      <c r="A211" t="s">
        <v>219</v>
      </c>
      <c r="B211" s="2">
        <v>44094</v>
      </c>
      <c r="C211" s="2" t="str">
        <f>TEXT(Sales[[#This Row],[Date]],"ddd")</f>
        <v>Sun</v>
      </c>
      <c r="D211" s="2" t="str">
        <f>TEXT(Sales[[#This Row],[Date]],"mmm")</f>
        <v>Sep</v>
      </c>
      <c r="E211" s="2" t="str">
        <f>TEXT(Sales[[#This Row],[Date]],"yyyy")</f>
        <v>2020</v>
      </c>
      <c r="F211" s="6">
        <v>5.9390920920410761E-2</v>
      </c>
      <c r="G211" t="s">
        <v>2153</v>
      </c>
      <c r="H211" t="s">
        <v>2587</v>
      </c>
      <c r="I211" t="s">
        <v>1011</v>
      </c>
      <c r="J211" s="1" t="s">
        <v>2291</v>
      </c>
      <c r="K211" s="1" t="s">
        <v>2727</v>
      </c>
      <c r="L211" s="1" t="s">
        <v>2727</v>
      </c>
      <c r="M211" s="1" t="s">
        <v>2922</v>
      </c>
      <c r="N211" s="1" t="s">
        <v>1012</v>
      </c>
      <c r="O211">
        <v>13064</v>
      </c>
      <c r="P211">
        <v>67</v>
      </c>
      <c r="Q211" t="s">
        <v>1954</v>
      </c>
      <c r="R211" t="s">
        <v>1264</v>
      </c>
      <c r="S211">
        <v>99.92</v>
      </c>
      <c r="T211">
        <v>82</v>
      </c>
      <c r="U211">
        <v>1200.6400000000003</v>
      </c>
      <c r="V211">
        <v>6694.64</v>
      </c>
    </row>
    <row r="212" spans="1:22" ht="15" x14ac:dyDescent="0.35">
      <c r="A212" t="s">
        <v>220</v>
      </c>
      <c r="B212" s="2">
        <v>44201</v>
      </c>
      <c r="C212" s="2" t="str">
        <f>TEXT(Sales[[#This Row],[Date]],"ddd")</f>
        <v>Tue</v>
      </c>
      <c r="D212" s="2" t="str">
        <f>TEXT(Sales[[#This Row],[Date]],"mmm")</f>
        <v>Jan</v>
      </c>
      <c r="E212" s="2" t="str">
        <f>TEXT(Sales[[#This Row],[Date]],"yyyy")</f>
        <v>2021</v>
      </c>
      <c r="F212" s="6">
        <v>0.50373031654914235</v>
      </c>
      <c r="G212" t="s">
        <v>2033</v>
      </c>
      <c r="H212" t="s">
        <v>2467</v>
      </c>
      <c r="I212" t="s">
        <v>1011</v>
      </c>
      <c r="J212" s="1" t="s">
        <v>2298</v>
      </c>
      <c r="K212" s="1" t="s">
        <v>2734</v>
      </c>
      <c r="L212" s="1" t="s">
        <v>2734</v>
      </c>
      <c r="M212" s="1" t="s">
        <v>2922</v>
      </c>
      <c r="N212" s="1" t="s">
        <v>1012</v>
      </c>
      <c r="O212">
        <v>12400</v>
      </c>
      <c r="P212">
        <v>42</v>
      </c>
      <c r="Q212" t="s">
        <v>1290</v>
      </c>
      <c r="R212" t="s">
        <v>1261</v>
      </c>
      <c r="S212">
        <v>35.47</v>
      </c>
      <c r="T212">
        <v>21</v>
      </c>
      <c r="U212">
        <v>607.74</v>
      </c>
      <c r="V212">
        <v>1489.74</v>
      </c>
    </row>
    <row r="213" spans="1:22" ht="15" x14ac:dyDescent="0.35">
      <c r="A213" t="s">
        <v>221</v>
      </c>
      <c r="B213" s="2">
        <v>44358</v>
      </c>
      <c r="C213" s="2" t="str">
        <f>TEXT(Sales[[#This Row],[Date]],"ddd")</f>
        <v>Fri</v>
      </c>
      <c r="D213" s="2" t="str">
        <f>TEXT(Sales[[#This Row],[Date]],"mmm")</f>
        <v>Jun</v>
      </c>
      <c r="E213" s="2" t="str">
        <f>TEXT(Sales[[#This Row],[Date]],"yyyy")</f>
        <v>2021</v>
      </c>
      <c r="F213" s="6">
        <v>0.97748189215667558</v>
      </c>
      <c r="G213" t="s">
        <v>2144</v>
      </c>
      <c r="H213" t="s">
        <v>2578</v>
      </c>
      <c r="I213" t="s">
        <v>1011</v>
      </c>
      <c r="J213" s="1" t="s">
        <v>2299</v>
      </c>
      <c r="K213" s="1" t="s">
        <v>2735</v>
      </c>
      <c r="L213" s="1" t="s">
        <v>2735</v>
      </c>
      <c r="M213" s="1" t="s">
        <v>2922</v>
      </c>
      <c r="N213" s="1" t="s">
        <v>1013</v>
      </c>
      <c r="O213">
        <v>12684</v>
      </c>
      <c r="P213">
        <v>93</v>
      </c>
      <c r="Q213" t="s">
        <v>1574</v>
      </c>
      <c r="R213" t="s">
        <v>1264</v>
      </c>
      <c r="S213">
        <v>57.27</v>
      </c>
      <c r="T213">
        <v>38</v>
      </c>
      <c r="U213">
        <v>1792.1100000000006</v>
      </c>
      <c r="V213">
        <v>5326.1100000000006</v>
      </c>
    </row>
    <row r="214" spans="1:22" ht="15" x14ac:dyDescent="0.35">
      <c r="A214" t="s">
        <v>222</v>
      </c>
      <c r="B214" s="2">
        <v>44061</v>
      </c>
      <c r="C214" s="2" t="str">
        <f>TEXT(Sales[[#This Row],[Date]],"ddd")</f>
        <v>Tue</v>
      </c>
      <c r="D214" s="2" t="str">
        <f>TEXT(Sales[[#This Row],[Date]],"mmm")</f>
        <v>Aug</v>
      </c>
      <c r="E214" s="2" t="str">
        <f>TEXT(Sales[[#This Row],[Date]],"yyyy")</f>
        <v>2020</v>
      </c>
      <c r="F214" s="6">
        <v>0.3508845054302292</v>
      </c>
      <c r="G214" t="s">
        <v>2038</v>
      </c>
      <c r="H214" t="s">
        <v>2472</v>
      </c>
      <c r="I214" t="s">
        <v>1010</v>
      </c>
      <c r="J214" s="1" t="s">
        <v>2298</v>
      </c>
      <c r="K214" s="1" t="s">
        <v>2734</v>
      </c>
      <c r="L214" s="1" t="s">
        <v>2734</v>
      </c>
      <c r="M214" s="1" t="s">
        <v>2922</v>
      </c>
      <c r="N214" s="1" t="s">
        <v>1013</v>
      </c>
      <c r="O214">
        <v>12481</v>
      </c>
      <c r="P214">
        <v>40</v>
      </c>
      <c r="Q214" t="s">
        <v>1371</v>
      </c>
      <c r="R214" t="s">
        <v>1261</v>
      </c>
      <c r="S214">
        <v>89.25</v>
      </c>
      <c r="T214">
        <v>63</v>
      </c>
      <c r="U214">
        <v>1050</v>
      </c>
      <c r="V214">
        <v>3570</v>
      </c>
    </row>
    <row r="215" spans="1:22" ht="15" x14ac:dyDescent="0.35">
      <c r="A215" t="s">
        <v>223</v>
      </c>
      <c r="B215" s="2">
        <v>44086</v>
      </c>
      <c r="C215" s="2" t="str">
        <f>TEXT(Sales[[#This Row],[Date]],"ddd")</f>
        <v>Sat</v>
      </c>
      <c r="D215" s="2" t="str">
        <f>TEXT(Sales[[#This Row],[Date]],"mmm")</f>
        <v>Sep</v>
      </c>
      <c r="E215" s="2" t="str">
        <f>TEXT(Sales[[#This Row],[Date]],"yyyy")</f>
        <v>2020</v>
      </c>
      <c r="F215" s="6">
        <v>0.54572405709366745</v>
      </c>
      <c r="G215" t="s">
        <v>2043</v>
      </c>
      <c r="H215" t="s">
        <v>2477</v>
      </c>
      <c r="I215" t="s">
        <v>1011</v>
      </c>
      <c r="J215" s="1" t="s">
        <v>2298</v>
      </c>
      <c r="K215" s="1" t="s">
        <v>2734</v>
      </c>
      <c r="L215" s="1" t="s">
        <v>2734</v>
      </c>
      <c r="M215" s="1" t="s">
        <v>2922</v>
      </c>
      <c r="N215" s="1" t="s">
        <v>1013</v>
      </c>
      <c r="O215">
        <v>12294</v>
      </c>
      <c r="P215">
        <v>47</v>
      </c>
      <c r="Q215" t="s">
        <v>1181</v>
      </c>
      <c r="R215" t="s">
        <v>1026</v>
      </c>
      <c r="S215">
        <v>43.18</v>
      </c>
      <c r="T215">
        <v>33</v>
      </c>
      <c r="U215">
        <v>478.46000000000004</v>
      </c>
      <c r="V215">
        <v>2029.46</v>
      </c>
    </row>
    <row r="216" spans="1:22" ht="15" x14ac:dyDescent="0.35">
      <c r="A216" t="s">
        <v>224</v>
      </c>
      <c r="B216" s="2">
        <v>44330</v>
      </c>
      <c r="C216" s="2" t="str">
        <f>TEXT(Sales[[#This Row],[Date]],"ddd")</f>
        <v>Fri</v>
      </c>
      <c r="D216" s="2" t="str">
        <f>TEXT(Sales[[#This Row],[Date]],"mmm")</f>
        <v>May</v>
      </c>
      <c r="E216" s="2" t="str">
        <f>TEXT(Sales[[#This Row],[Date]],"yyyy")</f>
        <v>2021</v>
      </c>
      <c r="F216" s="6">
        <v>0.66583797035072179</v>
      </c>
      <c r="G216" t="s">
        <v>2154</v>
      </c>
      <c r="H216" t="s">
        <v>2588</v>
      </c>
      <c r="I216" t="s">
        <v>1010</v>
      </c>
      <c r="J216" s="1" t="s">
        <v>2300</v>
      </c>
      <c r="K216" s="1" t="s">
        <v>2736</v>
      </c>
      <c r="L216" s="1" t="s">
        <v>2736</v>
      </c>
      <c r="M216" s="1" t="s">
        <v>2922</v>
      </c>
      <c r="N216" s="1" t="s">
        <v>1013</v>
      </c>
      <c r="O216">
        <v>12768</v>
      </c>
      <c r="P216">
        <v>63</v>
      </c>
      <c r="Q216" t="s">
        <v>1658</v>
      </c>
      <c r="R216" t="s">
        <v>1264</v>
      </c>
      <c r="S216">
        <v>79.91</v>
      </c>
      <c r="T216">
        <v>67</v>
      </c>
      <c r="U216">
        <v>813.32999999999993</v>
      </c>
      <c r="V216">
        <v>5034.33</v>
      </c>
    </row>
    <row r="217" spans="1:22" ht="15" x14ac:dyDescent="0.35">
      <c r="A217" t="s">
        <v>225</v>
      </c>
      <c r="B217" s="2">
        <v>44196</v>
      </c>
      <c r="C217" s="2" t="str">
        <f>TEXT(Sales[[#This Row],[Date]],"ddd")</f>
        <v>Thu</v>
      </c>
      <c r="D217" s="2" t="str">
        <f>TEXT(Sales[[#This Row],[Date]],"mmm")</f>
        <v>Dec</v>
      </c>
      <c r="E217" s="2" t="str">
        <f>TEXT(Sales[[#This Row],[Date]],"yyyy")</f>
        <v>2020</v>
      </c>
      <c r="F217" s="6">
        <v>0.87293434016315341</v>
      </c>
      <c r="G217" t="s">
        <v>2155</v>
      </c>
      <c r="H217" t="s">
        <v>2589</v>
      </c>
      <c r="I217" t="s">
        <v>1011</v>
      </c>
      <c r="J217" s="1" t="s">
        <v>2301</v>
      </c>
      <c r="K217" s="1" t="s">
        <v>2737</v>
      </c>
      <c r="L217" s="1" t="s">
        <v>2737</v>
      </c>
      <c r="M217" s="1" t="s">
        <v>2923</v>
      </c>
      <c r="N217" s="1" t="s">
        <v>1013</v>
      </c>
      <c r="O217">
        <v>12306</v>
      </c>
      <c r="P217">
        <v>93</v>
      </c>
      <c r="Q217" t="s">
        <v>1193</v>
      </c>
      <c r="R217" t="s">
        <v>1031</v>
      </c>
      <c r="S217">
        <v>20.85</v>
      </c>
      <c r="T217">
        <v>16</v>
      </c>
      <c r="U217">
        <v>451.05000000000018</v>
      </c>
      <c r="V217">
        <v>1939.0500000000002</v>
      </c>
    </row>
    <row r="218" spans="1:22" ht="15" x14ac:dyDescent="0.35">
      <c r="A218" t="s">
        <v>226</v>
      </c>
      <c r="B218" s="2">
        <v>44276</v>
      </c>
      <c r="C218" s="2" t="str">
        <f>TEXT(Sales[[#This Row],[Date]],"ddd")</f>
        <v>Sun</v>
      </c>
      <c r="D218" s="2" t="str">
        <f>TEXT(Sales[[#This Row],[Date]],"mmm")</f>
        <v>Mar</v>
      </c>
      <c r="E218" s="2" t="str">
        <f>TEXT(Sales[[#This Row],[Date]],"yyyy")</f>
        <v>2021</v>
      </c>
      <c r="F218" s="6">
        <v>0.27196639768840902</v>
      </c>
      <c r="G218" t="s">
        <v>2116</v>
      </c>
      <c r="H218" t="s">
        <v>2550</v>
      </c>
      <c r="I218" t="s">
        <v>1010</v>
      </c>
      <c r="J218" s="1" t="s">
        <v>2302</v>
      </c>
      <c r="K218" s="1" t="s">
        <v>2738</v>
      </c>
      <c r="L218" s="1" t="s">
        <v>2738</v>
      </c>
      <c r="M218" s="1" t="s">
        <v>2923</v>
      </c>
      <c r="N218" s="1" t="s">
        <v>1013</v>
      </c>
      <c r="O218">
        <v>12341</v>
      </c>
      <c r="P218">
        <v>74</v>
      </c>
      <c r="Q218" t="s">
        <v>1228</v>
      </c>
      <c r="R218" t="s">
        <v>1018</v>
      </c>
      <c r="S218">
        <v>28.53</v>
      </c>
      <c r="T218">
        <v>27</v>
      </c>
      <c r="U218">
        <v>113.22000000000025</v>
      </c>
      <c r="V218">
        <v>2111.2200000000003</v>
      </c>
    </row>
    <row r="219" spans="1:22" ht="15" x14ac:dyDescent="0.35">
      <c r="A219" t="s">
        <v>227</v>
      </c>
      <c r="B219" s="2">
        <v>44125</v>
      </c>
      <c r="C219" s="2" t="str">
        <f>TEXT(Sales[[#This Row],[Date]],"ddd")</f>
        <v>Wed</v>
      </c>
      <c r="D219" s="2" t="str">
        <f>TEXT(Sales[[#This Row],[Date]],"mmm")</f>
        <v>Oct</v>
      </c>
      <c r="E219" s="2" t="str">
        <f>TEXT(Sales[[#This Row],[Date]],"yyyy")</f>
        <v>2020</v>
      </c>
      <c r="F219" s="6">
        <v>2.6023989064091646E-2</v>
      </c>
      <c r="G219" t="s">
        <v>2156</v>
      </c>
      <c r="H219" t="s">
        <v>2590</v>
      </c>
      <c r="I219" t="s">
        <v>1010</v>
      </c>
      <c r="J219" s="1" t="s">
        <v>2303</v>
      </c>
      <c r="K219" s="1" t="s">
        <v>2739</v>
      </c>
      <c r="L219" s="1" t="s">
        <v>2739</v>
      </c>
      <c r="M219" s="1" t="s">
        <v>2923</v>
      </c>
      <c r="N219" s="1" t="s">
        <v>1012</v>
      </c>
      <c r="O219">
        <v>12911</v>
      </c>
      <c r="P219">
        <v>95</v>
      </c>
      <c r="Q219" t="s">
        <v>1801</v>
      </c>
      <c r="R219" t="s">
        <v>1264</v>
      </c>
      <c r="S219">
        <v>93.38</v>
      </c>
      <c r="T219">
        <v>66</v>
      </c>
      <c r="U219">
        <v>2601.1000000000004</v>
      </c>
      <c r="V219">
        <v>8871.1</v>
      </c>
    </row>
    <row r="220" spans="1:22" ht="15" x14ac:dyDescent="0.35">
      <c r="A220" t="s">
        <v>228</v>
      </c>
      <c r="B220" s="2">
        <v>44130</v>
      </c>
      <c r="C220" s="2" t="str">
        <f>TEXT(Sales[[#This Row],[Date]],"ddd")</f>
        <v>Mon</v>
      </c>
      <c r="D220" s="2" t="str">
        <f>TEXT(Sales[[#This Row],[Date]],"mmm")</f>
        <v>Oct</v>
      </c>
      <c r="E220" s="2" t="str">
        <f>TEXT(Sales[[#This Row],[Date]],"yyyy")</f>
        <v>2020</v>
      </c>
      <c r="F220" s="6">
        <v>0.15229574182461048</v>
      </c>
      <c r="G220" t="s">
        <v>2049</v>
      </c>
      <c r="H220" t="s">
        <v>2483</v>
      </c>
      <c r="I220" t="s">
        <v>1011</v>
      </c>
      <c r="J220" s="1" t="s">
        <v>2304</v>
      </c>
      <c r="K220" s="1" t="s">
        <v>2740</v>
      </c>
      <c r="L220" s="1" t="s">
        <v>2740</v>
      </c>
      <c r="M220" s="1" t="s">
        <v>2923</v>
      </c>
      <c r="N220" s="1" t="s">
        <v>1012</v>
      </c>
      <c r="O220">
        <v>12290</v>
      </c>
      <c r="P220">
        <v>83</v>
      </c>
      <c r="Q220" t="s">
        <v>1177</v>
      </c>
      <c r="R220" t="s">
        <v>1018</v>
      </c>
      <c r="S220">
        <v>72.17</v>
      </c>
      <c r="T220">
        <v>66</v>
      </c>
      <c r="U220">
        <v>512.11000000000058</v>
      </c>
      <c r="V220">
        <v>5990.1100000000006</v>
      </c>
    </row>
    <row r="221" spans="1:22" ht="15" x14ac:dyDescent="0.35">
      <c r="A221" t="s">
        <v>229</v>
      </c>
      <c r="B221" s="2">
        <v>44296</v>
      </c>
      <c r="C221" s="2" t="str">
        <f>TEXT(Sales[[#This Row],[Date]],"ddd")</f>
        <v>Sat</v>
      </c>
      <c r="D221" s="2" t="str">
        <f>TEXT(Sales[[#This Row],[Date]],"mmm")</f>
        <v>Apr</v>
      </c>
      <c r="E221" s="2" t="str">
        <f>TEXT(Sales[[#This Row],[Date]],"yyyy")</f>
        <v>2021</v>
      </c>
      <c r="F221" s="6">
        <v>0.75571316484511242</v>
      </c>
      <c r="G221" t="s">
        <v>2052</v>
      </c>
      <c r="H221" t="s">
        <v>2486</v>
      </c>
      <c r="I221" t="s">
        <v>1011</v>
      </c>
      <c r="J221" s="1" t="s">
        <v>2305</v>
      </c>
      <c r="K221" s="1" t="s">
        <v>2741</v>
      </c>
      <c r="L221" s="1" t="s">
        <v>2741</v>
      </c>
      <c r="M221" s="1" t="s">
        <v>2923</v>
      </c>
      <c r="N221" s="1" t="s">
        <v>1012</v>
      </c>
      <c r="O221">
        <v>12943</v>
      </c>
      <c r="P221">
        <v>90</v>
      </c>
      <c r="Q221" t="s">
        <v>1833</v>
      </c>
      <c r="R221" t="s">
        <v>1264</v>
      </c>
      <c r="S221">
        <v>62.18</v>
      </c>
      <c r="T221">
        <v>51</v>
      </c>
      <c r="U221">
        <v>1006.1999999999998</v>
      </c>
      <c r="V221">
        <v>5596.2</v>
      </c>
    </row>
    <row r="222" spans="1:22" ht="15" x14ac:dyDescent="0.35">
      <c r="A222" t="s">
        <v>230</v>
      </c>
      <c r="B222" s="2">
        <v>44322</v>
      </c>
      <c r="C222" s="2" t="str">
        <f>TEXT(Sales[[#This Row],[Date]],"ddd")</f>
        <v>Thu</v>
      </c>
      <c r="D222" s="2" t="str">
        <f>TEXT(Sales[[#This Row],[Date]],"mmm")</f>
        <v>May</v>
      </c>
      <c r="E222" s="2" t="str">
        <f>TEXT(Sales[[#This Row],[Date]],"yyyy")</f>
        <v>2021</v>
      </c>
      <c r="F222" s="6">
        <v>0.38814039823657409</v>
      </c>
      <c r="G222" t="s">
        <v>2157</v>
      </c>
      <c r="H222" t="s">
        <v>2591</v>
      </c>
      <c r="I222" t="s">
        <v>1010</v>
      </c>
      <c r="J222" s="1" t="s">
        <v>2306</v>
      </c>
      <c r="K222" s="1" t="s">
        <v>2742</v>
      </c>
      <c r="L222" s="1" t="s">
        <v>2742</v>
      </c>
      <c r="M222" s="1" t="s">
        <v>2923</v>
      </c>
      <c r="N222" s="1" t="s">
        <v>1012</v>
      </c>
      <c r="O222">
        <v>13087</v>
      </c>
      <c r="P222">
        <v>79</v>
      </c>
      <c r="Q222" t="s">
        <v>1977</v>
      </c>
      <c r="R222" t="s">
        <v>1270</v>
      </c>
      <c r="S222">
        <v>21.04</v>
      </c>
      <c r="T222">
        <v>9</v>
      </c>
      <c r="U222">
        <v>951.15999999999985</v>
      </c>
      <c r="V222">
        <v>1662.1599999999999</v>
      </c>
    </row>
    <row r="223" spans="1:22" ht="15" x14ac:dyDescent="0.35">
      <c r="A223" t="s">
        <v>231</v>
      </c>
      <c r="B223" s="2">
        <v>44278</v>
      </c>
      <c r="C223" s="2" t="str">
        <f>TEXT(Sales[[#This Row],[Date]],"ddd")</f>
        <v>Tue</v>
      </c>
      <c r="D223" s="2" t="str">
        <f>TEXT(Sales[[#This Row],[Date]],"mmm")</f>
        <v>Mar</v>
      </c>
      <c r="E223" s="2" t="str">
        <f>TEXT(Sales[[#This Row],[Date]],"yyyy")</f>
        <v>2021</v>
      </c>
      <c r="F223" s="6">
        <v>0.69864613206318316</v>
      </c>
      <c r="G223" t="s">
        <v>2142</v>
      </c>
      <c r="H223" t="s">
        <v>2576</v>
      </c>
      <c r="I223" t="s">
        <v>1011</v>
      </c>
      <c r="J223" s="1" t="s">
        <v>2307</v>
      </c>
      <c r="K223" s="1" t="s">
        <v>2743</v>
      </c>
      <c r="L223" s="1" t="s">
        <v>2743</v>
      </c>
      <c r="M223" s="1" t="s">
        <v>2923</v>
      </c>
      <c r="N223" s="1" t="s">
        <v>1012</v>
      </c>
      <c r="O223">
        <v>12616</v>
      </c>
      <c r="P223">
        <v>27</v>
      </c>
      <c r="Q223" t="s">
        <v>1506</v>
      </c>
      <c r="R223" t="s">
        <v>1264</v>
      </c>
      <c r="S223">
        <v>37.14</v>
      </c>
      <c r="T223">
        <v>23</v>
      </c>
      <c r="U223">
        <v>381.78</v>
      </c>
      <c r="V223">
        <v>1002.78</v>
      </c>
    </row>
    <row r="224" spans="1:22" ht="15" x14ac:dyDescent="0.35">
      <c r="A224" t="s">
        <v>232</v>
      </c>
      <c r="B224" s="2">
        <v>44053</v>
      </c>
      <c r="C224" s="2" t="str">
        <f>TEXT(Sales[[#This Row],[Date]],"ddd")</f>
        <v>Mon</v>
      </c>
      <c r="D224" s="2" t="str">
        <f>TEXT(Sales[[#This Row],[Date]],"mmm")</f>
        <v>Aug</v>
      </c>
      <c r="E224" s="2" t="str">
        <f>TEXT(Sales[[#This Row],[Date]],"yyyy")</f>
        <v>2020</v>
      </c>
      <c r="F224" s="6">
        <v>0.46093900905595864</v>
      </c>
      <c r="G224" t="s">
        <v>2158</v>
      </c>
      <c r="H224" t="s">
        <v>2592</v>
      </c>
      <c r="I224" t="s">
        <v>1010</v>
      </c>
      <c r="J224" s="1" t="s">
        <v>2308</v>
      </c>
      <c r="K224" s="1" t="s">
        <v>2744</v>
      </c>
      <c r="L224" s="1" t="s">
        <v>2744</v>
      </c>
      <c r="M224" s="1" t="s">
        <v>2923</v>
      </c>
      <c r="N224" s="1" t="s">
        <v>1012</v>
      </c>
      <c r="O224">
        <v>13063</v>
      </c>
      <c r="P224">
        <v>39</v>
      </c>
      <c r="Q224" t="s">
        <v>1953</v>
      </c>
      <c r="R224" t="s">
        <v>1261</v>
      </c>
      <c r="S224">
        <v>25.31</v>
      </c>
      <c r="T224">
        <v>11</v>
      </c>
      <c r="U224">
        <v>558.08999999999992</v>
      </c>
      <c r="V224">
        <v>987.08999999999992</v>
      </c>
    </row>
    <row r="225" spans="1:22" ht="15" x14ac:dyDescent="0.35">
      <c r="A225" t="s">
        <v>233</v>
      </c>
      <c r="B225" s="2">
        <v>44125</v>
      </c>
      <c r="C225" s="2" t="str">
        <f>TEXT(Sales[[#This Row],[Date]],"ddd")</f>
        <v>Wed</v>
      </c>
      <c r="D225" s="2" t="str">
        <f>TEXT(Sales[[#This Row],[Date]],"mmm")</f>
        <v>Oct</v>
      </c>
      <c r="E225" s="2" t="str">
        <f>TEXT(Sales[[#This Row],[Date]],"yyyy")</f>
        <v>2020</v>
      </c>
      <c r="F225" s="6">
        <v>0.96872207443178793</v>
      </c>
      <c r="G225" t="s">
        <v>2159</v>
      </c>
      <c r="H225" t="s">
        <v>2593</v>
      </c>
      <c r="I225" t="s">
        <v>1011</v>
      </c>
      <c r="J225" s="1" t="s">
        <v>2309</v>
      </c>
      <c r="K225" s="1" t="s">
        <v>2745</v>
      </c>
      <c r="L225" s="1" t="s">
        <v>2745</v>
      </c>
      <c r="M225" s="1" t="s">
        <v>2923</v>
      </c>
      <c r="N225" s="1" t="s">
        <v>1012</v>
      </c>
      <c r="O225">
        <v>12219</v>
      </c>
      <c r="P225">
        <v>53</v>
      </c>
      <c r="Q225" t="s">
        <v>1106</v>
      </c>
      <c r="R225" t="s">
        <v>1018</v>
      </c>
      <c r="S225">
        <v>83.06</v>
      </c>
      <c r="T225">
        <v>62</v>
      </c>
      <c r="U225">
        <v>1116.1800000000003</v>
      </c>
      <c r="V225">
        <v>4402.18</v>
      </c>
    </row>
    <row r="226" spans="1:22" ht="15" x14ac:dyDescent="0.35">
      <c r="A226" t="s">
        <v>234</v>
      </c>
      <c r="B226" s="2">
        <v>44110</v>
      </c>
      <c r="C226" s="2" t="str">
        <f>TEXT(Sales[[#This Row],[Date]],"ddd")</f>
        <v>Tue</v>
      </c>
      <c r="D226" s="2" t="str">
        <f>TEXT(Sales[[#This Row],[Date]],"mmm")</f>
        <v>Oct</v>
      </c>
      <c r="E226" s="2" t="str">
        <f>TEXT(Sales[[#This Row],[Date]],"yyyy")</f>
        <v>2020</v>
      </c>
      <c r="F226" s="6">
        <v>0.21138325885645737</v>
      </c>
      <c r="G226" t="s">
        <v>2097</v>
      </c>
      <c r="H226" t="s">
        <v>2531</v>
      </c>
      <c r="I226" t="s">
        <v>1010</v>
      </c>
      <c r="J226" s="1" t="s">
        <v>2310</v>
      </c>
      <c r="K226" s="1" t="s">
        <v>2746</v>
      </c>
      <c r="L226" s="1" t="s">
        <v>2746</v>
      </c>
      <c r="M226" s="1" t="s">
        <v>2923</v>
      </c>
      <c r="N226" s="1" t="s">
        <v>1012</v>
      </c>
      <c r="O226">
        <v>12484</v>
      </c>
      <c r="P226">
        <v>77</v>
      </c>
      <c r="Q226" t="s">
        <v>1374</v>
      </c>
      <c r="R226" t="s">
        <v>1264</v>
      </c>
      <c r="S226">
        <v>99.3</v>
      </c>
      <c r="T226">
        <v>85</v>
      </c>
      <c r="U226">
        <v>1101.0999999999995</v>
      </c>
      <c r="V226">
        <v>7646.0999999999995</v>
      </c>
    </row>
    <row r="227" spans="1:22" ht="15" x14ac:dyDescent="0.35">
      <c r="A227" t="s">
        <v>235</v>
      </c>
      <c r="B227" s="2">
        <v>44104</v>
      </c>
      <c r="C227" s="2" t="str">
        <f>TEXT(Sales[[#This Row],[Date]],"ddd")</f>
        <v>Wed</v>
      </c>
      <c r="D227" s="2" t="str">
        <f>TEXT(Sales[[#This Row],[Date]],"mmm")</f>
        <v>Sep</v>
      </c>
      <c r="E227" s="2" t="str">
        <f>TEXT(Sales[[#This Row],[Date]],"yyyy")</f>
        <v>2020</v>
      </c>
      <c r="F227" s="6">
        <v>0.86878620194706435</v>
      </c>
      <c r="G227" t="s">
        <v>2160</v>
      </c>
      <c r="H227" t="s">
        <v>2594</v>
      </c>
      <c r="I227" t="s">
        <v>1010</v>
      </c>
      <c r="J227" s="1" t="s">
        <v>2311</v>
      </c>
      <c r="K227" s="1" t="s">
        <v>2747</v>
      </c>
      <c r="L227" s="1" t="s">
        <v>2747</v>
      </c>
      <c r="M227" s="1" t="s">
        <v>2923</v>
      </c>
      <c r="N227" s="1" t="s">
        <v>1013</v>
      </c>
      <c r="O227">
        <v>12464</v>
      </c>
      <c r="P227">
        <v>85</v>
      </c>
      <c r="Q227" t="s">
        <v>1354</v>
      </c>
      <c r="R227" t="s">
        <v>1261</v>
      </c>
      <c r="S227">
        <v>22.02</v>
      </c>
      <c r="T227">
        <v>14</v>
      </c>
      <c r="U227">
        <v>681.7</v>
      </c>
      <c r="V227">
        <v>1871.7</v>
      </c>
    </row>
    <row r="228" spans="1:22" ht="15" x14ac:dyDescent="0.35">
      <c r="A228" t="s">
        <v>236</v>
      </c>
      <c r="B228" s="2">
        <v>44257</v>
      </c>
      <c r="C228" s="2" t="str">
        <f>TEXT(Sales[[#This Row],[Date]],"ddd")</f>
        <v>Tue</v>
      </c>
      <c r="D228" s="2" t="str">
        <f>TEXT(Sales[[#This Row],[Date]],"mmm")</f>
        <v>Mar</v>
      </c>
      <c r="E228" s="2" t="str">
        <f>TEXT(Sales[[#This Row],[Date]],"yyyy")</f>
        <v>2021</v>
      </c>
      <c r="F228" s="6">
        <v>0.47977392437872812</v>
      </c>
      <c r="G228" t="s">
        <v>2073</v>
      </c>
      <c r="H228" t="s">
        <v>2507</v>
      </c>
      <c r="I228" t="s">
        <v>1010</v>
      </c>
      <c r="J228" s="1" t="s">
        <v>2312</v>
      </c>
      <c r="K228" s="1" t="s">
        <v>2748</v>
      </c>
      <c r="L228" s="1" t="s">
        <v>2748</v>
      </c>
      <c r="M228" s="1" t="s">
        <v>2923</v>
      </c>
      <c r="N228" s="1" t="s">
        <v>1013</v>
      </c>
      <c r="O228">
        <v>12670</v>
      </c>
      <c r="P228">
        <v>17</v>
      </c>
      <c r="Q228" t="s">
        <v>1560</v>
      </c>
      <c r="R228" t="s">
        <v>1261</v>
      </c>
      <c r="S228">
        <v>73.959999999999994</v>
      </c>
      <c r="T228">
        <v>63</v>
      </c>
      <c r="U228">
        <v>186.31999999999994</v>
      </c>
      <c r="V228">
        <v>1257.32</v>
      </c>
    </row>
    <row r="229" spans="1:22" ht="15" x14ac:dyDescent="0.35">
      <c r="A229" t="s">
        <v>237</v>
      </c>
      <c r="B229" s="2">
        <v>44094</v>
      </c>
      <c r="C229" s="2" t="str">
        <f>TEXT(Sales[[#This Row],[Date]],"ddd")</f>
        <v>Sun</v>
      </c>
      <c r="D229" s="2" t="str">
        <f>TEXT(Sales[[#This Row],[Date]],"mmm")</f>
        <v>Sep</v>
      </c>
      <c r="E229" s="2" t="str">
        <f>TEXT(Sales[[#This Row],[Date]],"yyyy")</f>
        <v>2020</v>
      </c>
      <c r="F229" s="6">
        <v>0.63767644416824909</v>
      </c>
      <c r="G229" t="s">
        <v>2161</v>
      </c>
      <c r="H229" t="s">
        <v>2595</v>
      </c>
      <c r="I229" t="s">
        <v>1011</v>
      </c>
      <c r="J229" s="1" t="s">
        <v>2313</v>
      </c>
      <c r="K229" s="1" t="s">
        <v>2749</v>
      </c>
      <c r="L229" s="1" t="s">
        <v>2749</v>
      </c>
      <c r="M229" s="1" t="s">
        <v>2923</v>
      </c>
      <c r="N229" s="1" t="s">
        <v>1013</v>
      </c>
      <c r="O229">
        <v>12140</v>
      </c>
      <c r="P229">
        <v>63</v>
      </c>
      <c r="Q229" t="s">
        <v>1025</v>
      </c>
      <c r="R229" t="s">
        <v>1026</v>
      </c>
      <c r="S229">
        <v>68.84</v>
      </c>
      <c r="T229">
        <v>53</v>
      </c>
      <c r="U229">
        <v>997.92000000000007</v>
      </c>
      <c r="V229">
        <v>4336.92</v>
      </c>
    </row>
    <row r="230" spans="1:22" ht="15" x14ac:dyDescent="0.35">
      <c r="A230" t="s">
        <v>238</v>
      </c>
      <c r="B230" s="2">
        <v>44024</v>
      </c>
      <c r="C230" s="2" t="str">
        <f>TEXT(Sales[[#This Row],[Date]],"ddd")</f>
        <v>Sun</v>
      </c>
      <c r="D230" s="2" t="str">
        <f>TEXT(Sales[[#This Row],[Date]],"mmm")</f>
        <v>Jul</v>
      </c>
      <c r="E230" s="2" t="str">
        <f>TEXT(Sales[[#This Row],[Date]],"yyyy")</f>
        <v>2020</v>
      </c>
      <c r="F230" s="6">
        <v>0.43621531388039747</v>
      </c>
      <c r="G230" t="s">
        <v>2162</v>
      </c>
      <c r="H230" t="s">
        <v>2596</v>
      </c>
      <c r="I230" t="s">
        <v>1010</v>
      </c>
      <c r="J230" s="1" t="s">
        <v>2314</v>
      </c>
      <c r="K230" s="1" t="s">
        <v>2750</v>
      </c>
      <c r="L230" s="1" t="s">
        <v>2750</v>
      </c>
      <c r="M230" s="1" t="s">
        <v>2923</v>
      </c>
      <c r="N230" s="1" t="s">
        <v>1012</v>
      </c>
      <c r="O230">
        <v>12990</v>
      </c>
      <c r="P230">
        <v>84</v>
      </c>
      <c r="Q230" t="s">
        <v>1880</v>
      </c>
      <c r="R230" t="s">
        <v>1261</v>
      </c>
      <c r="S230">
        <v>21.12</v>
      </c>
      <c r="T230">
        <v>6</v>
      </c>
      <c r="U230">
        <v>1270.0800000000002</v>
      </c>
      <c r="V230">
        <v>1774.0800000000002</v>
      </c>
    </row>
    <row r="231" spans="1:22" ht="15" x14ac:dyDescent="0.35">
      <c r="A231" t="s">
        <v>239</v>
      </c>
      <c r="B231" s="2">
        <v>44329</v>
      </c>
      <c r="C231" s="2" t="str">
        <f>TEXT(Sales[[#This Row],[Date]],"ddd")</f>
        <v>Thu</v>
      </c>
      <c r="D231" s="2" t="str">
        <f>TEXT(Sales[[#This Row],[Date]],"mmm")</f>
        <v>May</v>
      </c>
      <c r="E231" s="2" t="str">
        <f>TEXT(Sales[[#This Row],[Date]],"yyyy")</f>
        <v>2021</v>
      </c>
      <c r="F231" s="6">
        <v>0.29883585839177984</v>
      </c>
      <c r="G231" t="s">
        <v>2141</v>
      </c>
      <c r="H231" t="s">
        <v>2575</v>
      </c>
      <c r="I231" t="s">
        <v>1011</v>
      </c>
      <c r="J231" s="1" t="s">
        <v>2315</v>
      </c>
      <c r="K231" s="1" t="s">
        <v>2751</v>
      </c>
      <c r="L231" s="1" t="s">
        <v>2751</v>
      </c>
      <c r="M231" s="1" t="s">
        <v>2923</v>
      </c>
      <c r="N231" s="1" t="s">
        <v>1012</v>
      </c>
      <c r="O231">
        <v>12956</v>
      </c>
      <c r="P231">
        <v>76</v>
      </c>
      <c r="Q231" t="s">
        <v>1846</v>
      </c>
      <c r="R231" t="s">
        <v>1264</v>
      </c>
      <c r="S231">
        <v>10.17</v>
      </c>
      <c r="T231">
        <v>9</v>
      </c>
      <c r="U231">
        <v>88.919999999999959</v>
      </c>
      <c r="V231">
        <v>772.92</v>
      </c>
    </row>
    <row r="232" spans="1:22" ht="15" x14ac:dyDescent="0.35">
      <c r="A232" t="s">
        <v>240</v>
      </c>
      <c r="B232" s="2">
        <v>44175</v>
      </c>
      <c r="C232" s="2" t="str">
        <f>TEXT(Sales[[#This Row],[Date]],"ddd")</f>
        <v>Thu</v>
      </c>
      <c r="D232" s="2" t="str">
        <f>TEXT(Sales[[#This Row],[Date]],"mmm")</f>
        <v>Dec</v>
      </c>
      <c r="E232" s="2" t="str">
        <f>TEXT(Sales[[#This Row],[Date]],"yyyy")</f>
        <v>2020</v>
      </c>
      <c r="F232" s="6">
        <v>0.51822198112995466</v>
      </c>
      <c r="G232" t="s">
        <v>2140</v>
      </c>
      <c r="H232" t="s">
        <v>2574</v>
      </c>
      <c r="I232" t="s">
        <v>1010</v>
      </c>
      <c r="J232" s="1" t="s">
        <v>2316</v>
      </c>
      <c r="K232" s="1" t="s">
        <v>2752</v>
      </c>
      <c r="L232" s="1" t="s">
        <v>2752</v>
      </c>
      <c r="M232" s="1" t="s">
        <v>2923</v>
      </c>
      <c r="N232" s="1" t="s">
        <v>1013</v>
      </c>
      <c r="O232">
        <v>12915</v>
      </c>
      <c r="P232">
        <v>18</v>
      </c>
      <c r="Q232" t="s">
        <v>1805</v>
      </c>
      <c r="R232" t="s">
        <v>1261</v>
      </c>
      <c r="S232">
        <v>94.76</v>
      </c>
      <c r="T232">
        <v>71</v>
      </c>
      <c r="U232">
        <v>427.68000000000006</v>
      </c>
      <c r="V232">
        <v>1705.68</v>
      </c>
    </row>
    <row r="233" spans="1:22" ht="15" x14ac:dyDescent="0.35">
      <c r="A233" t="s">
        <v>241</v>
      </c>
      <c r="B233" s="2">
        <v>44194</v>
      </c>
      <c r="C233" s="2" t="str">
        <f>TEXT(Sales[[#This Row],[Date]],"ddd")</f>
        <v>Tue</v>
      </c>
      <c r="D233" s="2" t="str">
        <f>TEXT(Sales[[#This Row],[Date]],"mmm")</f>
        <v>Dec</v>
      </c>
      <c r="E233" s="2" t="str">
        <f>TEXT(Sales[[#This Row],[Date]],"yyyy")</f>
        <v>2020</v>
      </c>
      <c r="F233" s="6">
        <v>0.94668271739896059</v>
      </c>
      <c r="G233" t="s">
        <v>2101</v>
      </c>
      <c r="H233" t="s">
        <v>2535</v>
      </c>
      <c r="I233" t="s">
        <v>1011</v>
      </c>
      <c r="J233" s="1" t="s">
        <v>2317</v>
      </c>
      <c r="K233" s="1" t="s">
        <v>2753</v>
      </c>
      <c r="L233" s="1" t="s">
        <v>2753</v>
      </c>
      <c r="M233" s="1" t="s">
        <v>2923</v>
      </c>
      <c r="N233" s="1" t="s">
        <v>1014</v>
      </c>
      <c r="O233">
        <v>12887</v>
      </c>
      <c r="P233">
        <v>100</v>
      </c>
      <c r="Q233" t="s">
        <v>1777</v>
      </c>
      <c r="R233" t="s">
        <v>1264</v>
      </c>
      <c r="S233">
        <v>73.28</v>
      </c>
      <c r="T233">
        <v>55</v>
      </c>
      <c r="U233">
        <v>1828</v>
      </c>
      <c r="V233">
        <v>7328</v>
      </c>
    </row>
    <row r="234" spans="1:22" ht="15" x14ac:dyDescent="0.35">
      <c r="A234" t="s">
        <v>242</v>
      </c>
      <c r="B234" s="2">
        <v>44033</v>
      </c>
      <c r="C234" s="2" t="str">
        <f>TEXT(Sales[[#This Row],[Date]],"ddd")</f>
        <v>Tue</v>
      </c>
      <c r="D234" s="2" t="str">
        <f>TEXT(Sales[[#This Row],[Date]],"mmm")</f>
        <v>Jul</v>
      </c>
      <c r="E234" s="2" t="str">
        <f>TEXT(Sales[[#This Row],[Date]],"yyyy")</f>
        <v>2020</v>
      </c>
      <c r="F234" s="6">
        <v>0.29627662795928766</v>
      </c>
      <c r="G234" t="s">
        <v>2107</v>
      </c>
      <c r="H234" t="s">
        <v>2541</v>
      </c>
      <c r="I234" t="s">
        <v>1011</v>
      </c>
      <c r="J234" s="1" t="s">
        <v>2318</v>
      </c>
      <c r="K234" s="1" t="s">
        <v>2754</v>
      </c>
      <c r="L234" s="1" t="s">
        <v>2754</v>
      </c>
      <c r="M234" s="1" t="s">
        <v>2923</v>
      </c>
      <c r="N234" s="1" t="s">
        <v>1014</v>
      </c>
      <c r="O234">
        <v>12249</v>
      </c>
      <c r="P234">
        <v>94</v>
      </c>
      <c r="Q234" t="s">
        <v>1136</v>
      </c>
      <c r="R234" t="s">
        <v>1018</v>
      </c>
      <c r="S234">
        <v>27.02</v>
      </c>
      <c r="T234">
        <v>13</v>
      </c>
      <c r="U234">
        <v>1317.88</v>
      </c>
      <c r="V234">
        <v>2539.88</v>
      </c>
    </row>
    <row r="235" spans="1:22" ht="15" x14ac:dyDescent="0.35">
      <c r="A235" t="s">
        <v>243</v>
      </c>
      <c r="B235" s="2">
        <v>44341</v>
      </c>
      <c r="C235" s="2" t="str">
        <f>TEXT(Sales[[#This Row],[Date]],"ddd")</f>
        <v>Tue</v>
      </c>
      <c r="D235" s="2" t="str">
        <f>TEXT(Sales[[#This Row],[Date]],"mmm")</f>
        <v>May</v>
      </c>
      <c r="E235" s="2" t="str">
        <f>TEXT(Sales[[#This Row],[Date]],"yyyy")</f>
        <v>2021</v>
      </c>
      <c r="F235" s="6">
        <v>0.11478688883282517</v>
      </c>
      <c r="G235" t="s">
        <v>2080</v>
      </c>
      <c r="H235" t="s">
        <v>2514</v>
      </c>
      <c r="I235" t="s">
        <v>1010</v>
      </c>
      <c r="J235" s="1" t="s">
        <v>2319</v>
      </c>
      <c r="K235" s="1" t="s">
        <v>2755</v>
      </c>
      <c r="L235" s="1" t="s">
        <v>2755</v>
      </c>
      <c r="M235" s="1" t="s">
        <v>2923</v>
      </c>
      <c r="N235" s="1" t="s">
        <v>1014</v>
      </c>
      <c r="O235">
        <v>12635</v>
      </c>
      <c r="P235">
        <v>36</v>
      </c>
      <c r="Q235" t="s">
        <v>1525</v>
      </c>
      <c r="R235" t="s">
        <v>1264</v>
      </c>
      <c r="S235">
        <v>31.9</v>
      </c>
      <c r="T235">
        <v>25</v>
      </c>
      <c r="U235">
        <v>248.39999999999986</v>
      </c>
      <c r="V235">
        <v>1148.3999999999999</v>
      </c>
    </row>
    <row r="236" spans="1:22" ht="15" x14ac:dyDescent="0.35">
      <c r="A236" t="s">
        <v>244</v>
      </c>
      <c r="B236" s="2">
        <v>44036</v>
      </c>
      <c r="C236" s="2" t="str">
        <f>TEXT(Sales[[#This Row],[Date]],"ddd")</f>
        <v>Fri</v>
      </c>
      <c r="D236" s="2" t="str">
        <f>TEXT(Sales[[#This Row],[Date]],"mmm")</f>
        <v>Jul</v>
      </c>
      <c r="E236" s="2" t="str">
        <f>TEXT(Sales[[#This Row],[Date]],"yyyy")</f>
        <v>2020</v>
      </c>
      <c r="F236" s="6">
        <v>0.54602844434172693</v>
      </c>
      <c r="G236" t="s">
        <v>2031</v>
      </c>
      <c r="H236" t="s">
        <v>2465</v>
      </c>
      <c r="I236" t="s">
        <v>1011</v>
      </c>
      <c r="J236" s="1" t="s">
        <v>2320</v>
      </c>
      <c r="K236" s="1" t="s">
        <v>2756</v>
      </c>
      <c r="L236" s="1" t="s">
        <v>2756</v>
      </c>
      <c r="M236" s="1" t="s">
        <v>2923</v>
      </c>
      <c r="N236" s="1" t="s">
        <v>1014</v>
      </c>
      <c r="O236">
        <v>13019</v>
      </c>
      <c r="P236">
        <v>100</v>
      </c>
      <c r="Q236" t="s">
        <v>1909</v>
      </c>
      <c r="R236" t="s">
        <v>1261</v>
      </c>
      <c r="S236">
        <v>45.58</v>
      </c>
      <c r="T236">
        <v>27</v>
      </c>
      <c r="U236">
        <v>1858</v>
      </c>
      <c r="V236">
        <v>4558</v>
      </c>
    </row>
    <row r="237" spans="1:22" ht="15" x14ac:dyDescent="0.35">
      <c r="A237" t="s">
        <v>245</v>
      </c>
      <c r="B237" s="2">
        <v>44089</v>
      </c>
      <c r="C237" s="2" t="str">
        <f>TEXT(Sales[[#This Row],[Date]],"ddd")</f>
        <v>Tue</v>
      </c>
      <c r="D237" s="2" t="str">
        <f>TEXT(Sales[[#This Row],[Date]],"mmm")</f>
        <v>Sep</v>
      </c>
      <c r="E237" s="2" t="str">
        <f>TEXT(Sales[[#This Row],[Date]],"yyyy")</f>
        <v>2020</v>
      </c>
      <c r="F237" s="6">
        <v>0.59153479929280195</v>
      </c>
      <c r="G237" t="s">
        <v>2071</v>
      </c>
      <c r="H237" t="s">
        <v>2505</v>
      </c>
      <c r="I237" t="s">
        <v>1011</v>
      </c>
      <c r="J237" s="1" t="s">
        <v>2321</v>
      </c>
      <c r="K237" s="1" t="s">
        <v>2757</v>
      </c>
      <c r="L237" s="1" t="s">
        <v>2757</v>
      </c>
      <c r="M237" s="1" t="s">
        <v>2923</v>
      </c>
      <c r="N237" s="1" t="s">
        <v>1014</v>
      </c>
      <c r="O237">
        <v>12789</v>
      </c>
      <c r="P237">
        <v>31</v>
      </c>
      <c r="Q237" t="s">
        <v>1679</v>
      </c>
      <c r="R237" t="s">
        <v>1261</v>
      </c>
      <c r="S237">
        <v>15.69</v>
      </c>
      <c r="T237">
        <v>9</v>
      </c>
      <c r="U237">
        <v>207.39</v>
      </c>
      <c r="V237">
        <v>486.39</v>
      </c>
    </row>
    <row r="238" spans="1:22" ht="15" x14ac:dyDescent="0.35">
      <c r="A238" t="s">
        <v>246</v>
      </c>
      <c r="B238" s="2">
        <v>44044</v>
      </c>
      <c r="C238" s="2" t="str">
        <f>TEXT(Sales[[#This Row],[Date]],"ddd")</f>
        <v>Sat</v>
      </c>
      <c r="D238" s="2" t="str">
        <f>TEXT(Sales[[#This Row],[Date]],"mmm")</f>
        <v>Aug</v>
      </c>
      <c r="E238" s="2" t="str">
        <f>TEXT(Sales[[#This Row],[Date]],"yyyy")</f>
        <v>2020</v>
      </c>
      <c r="F238" s="6">
        <v>0.38743641632542991</v>
      </c>
      <c r="G238" t="s">
        <v>2089</v>
      </c>
      <c r="H238" t="s">
        <v>2523</v>
      </c>
      <c r="I238" t="s">
        <v>1010</v>
      </c>
      <c r="J238" s="1" t="s">
        <v>2322</v>
      </c>
      <c r="K238" s="1" t="s">
        <v>2758</v>
      </c>
      <c r="L238" s="1" t="s">
        <v>2758</v>
      </c>
      <c r="M238" s="1" t="s">
        <v>2923</v>
      </c>
      <c r="N238" s="1" t="s">
        <v>1013</v>
      </c>
      <c r="O238">
        <v>12228</v>
      </c>
      <c r="P238">
        <v>83</v>
      </c>
      <c r="Q238" t="s">
        <v>1115</v>
      </c>
      <c r="R238" t="s">
        <v>1022</v>
      </c>
      <c r="S238">
        <v>89.75</v>
      </c>
      <c r="T238">
        <v>58</v>
      </c>
      <c r="U238">
        <v>2635.25</v>
      </c>
      <c r="V238">
        <v>7449.25</v>
      </c>
    </row>
    <row r="239" spans="1:22" ht="15" x14ac:dyDescent="0.35">
      <c r="A239" t="s">
        <v>247</v>
      </c>
      <c r="B239" s="2">
        <v>44176</v>
      </c>
      <c r="C239" s="2" t="str">
        <f>TEXT(Sales[[#This Row],[Date]],"ddd")</f>
        <v>Fri</v>
      </c>
      <c r="D239" s="2" t="str">
        <f>TEXT(Sales[[#This Row],[Date]],"mmm")</f>
        <v>Dec</v>
      </c>
      <c r="E239" s="2" t="str">
        <f>TEXT(Sales[[#This Row],[Date]],"yyyy")</f>
        <v>2020</v>
      </c>
      <c r="F239" s="6">
        <v>0.32017841555107829</v>
      </c>
      <c r="G239" t="s">
        <v>2068</v>
      </c>
      <c r="H239" t="s">
        <v>2502</v>
      </c>
      <c r="I239" t="s">
        <v>1010</v>
      </c>
      <c r="J239" s="1" t="s">
        <v>2323</v>
      </c>
      <c r="K239" s="1" t="s">
        <v>2759</v>
      </c>
      <c r="L239" s="1" t="s">
        <v>2759</v>
      </c>
      <c r="M239" s="1" t="s">
        <v>2923</v>
      </c>
      <c r="N239" s="1" t="s">
        <v>1012</v>
      </c>
      <c r="O239">
        <v>13099</v>
      </c>
      <c r="P239">
        <v>13</v>
      </c>
      <c r="Q239" t="s">
        <v>1989</v>
      </c>
      <c r="R239" t="s">
        <v>1264</v>
      </c>
      <c r="S239">
        <v>38.270000000000003</v>
      </c>
      <c r="T239">
        <v>32</v>
      </c>
      <c r="U239">
        <v>81.510000000000048</v>
      </c>
      <c r="V239">
        <v>497.51000000000005</v>
      </c>
    </row>
    <row r="240" spans="1:22" ht="15" x14ac:dyDescent="0.35">
      <c r="A240" t="s">
        <v>248</v>
      </c>
      <c r="B240" s="2">
        <v>44116</v>
      </c>
      <c r="C240" s="2" t="str">
        <f>TEXT(Sales[[#This Row],[Date]],"ddd")</f>
        <v>Mon</v>
      </c>
      <c r="D240" s="2" t="str">
        <f>TEXT(Sales[[#This Row],[Date]],"mmm")</f>
        <v>Oct</v>
      </c>
      <c r="E240" s="2" t="str">
        <f>TEXT(Sales[[#This Row],[Date]],"yyyy")</f>
        <v>2020</v>
      </c>
      <c r="F240" s="6">
        <v>0.32808873058392218</v>
      </c>
      <c r="G240" t="s">
        <v>2042</v>
      </c>
      <c r="H240" t="s">
        <v>2476</v>
      </c>
      <c r="I240" t="s">
        <v>1011</v>
      </c>
      <c r="J240" s="1" t="s">
        <v>2324</v>
      </c>
      <c r="K240" s="1" t="s">
        <v>2760</v>
      </c>
      <c r="L240" s="1" t="s">
        <v>2760</v>
      </c>
      <c r="M240" s="1" t="s">
        <v>2923</v>
      </c>
      <c r="N240" s="1" t="s">
        <v>1012</v>
      </c>
      <c r="O240">
        <v>12781</v>
      </c>
      <c r="P240">
        <v>88</v>
      </c>
      <c r="Q240" t="s">
        <v>1671</v>
      </c>
      <c r="R240" t="s">
        <v>1261</v>
      </c>
      <c r="S240">
        <v>33.630000000000003</v>
      </c>
      <c r="T240">
        <v>22</v>
      </c>
      <c r="U240">
        <v>1023.44</v>
      </c>
      <c r="V240">
        <v>2959.44</v>
      </c>
    </row>
    <row r="241" spans="1:22" ht="15" x14ac:dyDescent="0.35">
      <c r="A241" t="s">
        <v>249</v>
      </c>
      <c r="B241" s="2">
        <v>44061</v>
      </c>
      <c r="C241" s="2" t="str">
        <f>TEXT(Sales[[#This Row],[Date]],"ddd")</f>
        <v>Tue</v>
      </c>
      <c r="D241" s="2" t="str">
        <f>TEXT(Sales[[#This Row],[Date]],"mmm")</f>
        <v>Aug</v>
      </c>
      <c r="E241" s="2" t="str">
        <f>TEXT(Sales[[#This Row],[Date]],"yyyy")</f>
        <v>2020</v>
      </c>
      <c r="F241" s="6">
        <v>0.74897297981777622</v>
      </c>
      <c r="G241" t="s">
        <v>2134</v>
      </c>
      <c r="H241" t="s">
        <v>2568</v>
      </c>
      <c r="I241" t="s">
        <v>1011</v>
      </c>
      <c r="J241" s="1" t="s">
        <v>2312</v>
      </c>
      <c r="K241" s="1" t="s">
        <v>2748</v>
      </c>
      <c r="L241" s="1" t="s">
        <v>2748</v>
      </c>
      <c r="M241" s="1" t="s">
        <v>2923</v>
      </c>
      <c r="N241" s="1" t="s">
        <v>1012</v>
      </c>
      <c r="O241">
        <v>12364</v>
      </c>
      <c r="P241">
        <v>73</v>
      </c>
      <c r="Q241" t="s">
        <v>1251</v>
      </c>
      <c r="R241" t="s">
        <v>1026</v>
      </c>
      <c r="S241">
        <v>81.37</v>
      </c>
      <c r="T241">
        <v>73</v>
      </c>
      <c r="U241">
        <v>611.01000000000022</v>
      </c>
      <c r="V241">
        <v>5940.01</v>
      </c>
    </row>
    <row r="242" spans="1:22" ht="15" x14ac:dyDescent="0.35">
      <c r="A242" t="s">
        <v>250</v>
      </c>
      <c r="B242" s="2">
        <v>44341</v>
      </c>
      <c r="C242" s="2" t="str">
        <f>TEXT(Sales[[#This Row],[Date]],"ddd")</f>
        <v>Tue</v>
      </c>
      <c r="D242" s="2" t="str">
        <f>TEXT(Sales[[#This Row],[Date]],"mmm")</f>
        <v>May</v>
      </c>
      <c r="E242" s="2" t="str">
        <f>TEXT(Sales[[#This Row],[Date]],"yyyy")</f>
        <v>2021</v>
      </c>
      <c r="F242" s="6">
        <v>0.19608751590609341</v>
      </c>
      <c r="G242" t="s">
        <v>2163</v>
      </c>
      <c r="H242" t="s">
        <v>2597</v>
      </c>
      <c r="I242" t="s">
        <v>1010</v>
      </c>
      <c r="J242" s="1" t="s">
        <v>2325</v>
      </c>
      <c r="K242" s="1" t="s">
        <v>2761</v>
      </c>
      <c r="L242" s="1" t="s">
        <v>2761</v>
      </c>
      <c r="M242" s="1" t="s">
        <v>2923</v>
      </c>
      <c r="N242" s="1" t="s">
        <v>1012</v>
      </c>
      <c r="O242">
        <v>12204</v>
      </c>
      <c r="P242">
        <v>18</v>
      </c>
      <c r="Q242" t="s">
        <v>1091</v>
      </c>
      <c r="R242" t="s">
        <v>1016</v>
      </c>
      <c r="S242">
        <v>89.48</v>
      </c>
      <c r="T242">
        <v>51</v>
      </c>
      <c r="U242">
        <v>692.6400000000001</v>
      </c>
      <c r="V242">
        <v>1610.64</v>
      </c>
    </row>
    <row r="243" spans="1:22" ht="15" x14ac:dyDescent="0.35">
      <c r="A243" t="s">
        <v>251</v>
      </c>
      <c r="B243" s="2">
        <v>44297</v>
      </c>
      <c r="C243" s="2" t="str">
        <f>TEXT(Sales[[#This Row],[Date]],"ddd")</f>
        <v>Sun</v>
      </c>
      <c r="D243" s="2" t="str">
        <f>TEXT(Sales[[#This Row],[Date]],"mmm")</f>
        <v>Apr</v>
      </c>
      <c r="E243" s="2" t="str">
        <f>TEXT(Sales[[#This Row],[Date]],"yyyy")</f>
        <v>2021</v>
      </c>
      <c r="F243" s="6">
        <v>0.41017006806591638</v>
      </c>
      <c r="G243" t="s">
        <v>2147</v>
      </c>
      <c r="H243" t="s">
        <v>2581</v>
      </c>
      <c r="I243" t="s">
        <v>1011</v>
      </c>
      <c r="J243" s="1" t="s">
        <v>2322</v>
      </c>
      <c r="K243" s="1" t="s">
        <v>2758</v>
      </c>
      <c r="L243" s="1" t="s">
        <v>2758</v>
      </c>
      <c r="M243" s="1" t="s">
        <v>2923</v>
      </c>
      <c r="N243" s="1" t="s">
        <v>1012</v>
      </c>
      <c r="O243">
        <v>12564</v>
      </c>
      <c r="P243">
        <v>89</v>
      </c>
      <c r="Q243" t="s">
        <v>1454</v>
      </c>
      <c r="R243" t="s">
        <v>1264</v>
      </c>
      <c r="S243">
        <v>69.08</v>
      </c>
      <c r="T243">
        <v>63</v>
      </c>
      <c r="U243">
        <v>541.11999999999989</v>
      </c>
      <c r="V243">
        <v>6148.12</v>
      </c>
    </row>
    <row r="244" spans="1:22" ht="15" x14ac:dyDescent="0.35">
      <c r="A244" t="s">
        <v>252</v>
      </c>
      <c r="B244" s="2">
        <v>44038</v>
      </c>
      <c r="C244" s="2" t="str">
        <f>TEXT(Sales[[#This Row],[Date]],"ddd")</f>
        <v>Sun</v>
      </c>
      <c r="D244" s="2" t="str">
        <f>TEXT(Sales[[#This Row],[Date]],"mmm")</f>
        <v>Jul</v>
      </c>
      <c r="E244" s="2" t="str">
        <f>TEXT(Sales[[#This Row],[Date]],"yyyy")</f>
        <v>2020</v>
      </c>
      <c r="F244" s="6">
        <v>0.67856755023349646</v>
      </c>
      <c r="G244" t="s">
        <v>2035</v>
      </c>
      <c r="H244" t="s">
        <v>2469</v>
      </c>
      <c r="I244" t="s">
        <v>1011</v>
      </c>
      <c r="J244" s="1" t="s">
        <v>2302</v>
      </c>
      <c r="K244" s="1" t="s">
        <v>2738</v>
      </c>
      <c r="L244" s="1" t="s">
        <v>2738</v>
      </c>
      <c r="M244" s="1" t="s">
        <v>2923</v>
      </c>
      <c r="N244" s="1" t="s">
        <v>1012</v>
      </c>
      <c r="O244">
        <v>12997</v>
      </c>
      <c r="P244">
        <v>22</v>
      </c>
      <c r="Q244" t="s">
        <v>1887</v>
      </c>
      <c r="R244" t="s">
        <v>1261</v>
      </c>
      <c r="S244">
        <v>51.07</v>
      </c>
      <c r="T244">
        <v>40</v>
      </c>
      <c r="U244">
        <v>243.53999999999996</v>
      </c>
      <c r="V244">
        <v>1123.54</v>
      </c>
    </row>
    <row r="245" spans="1:22" ht="15" x14ac:dyDescent="0.35">
      <c r="A245" t="s">
        <v>253</v>
      </c>
      <c r="B245" s="2">
        <v>44230</v>
      </c>
      <c r="C245" s="2" t="str">
        <f>TEXT(Sales[[#This Row],[Date]],"ddd")</f>
        <v>Wed</v>
      </c>
      <c r="D245" s="2" t="str">
        <f>TEXT(Sales[[#This Row],[Date]],"mmm")</f>
        <v>Feb</v>
      </c>
      <c r="E245" s="2" t="str">
        <f>TEXT(Sales[[#This Row],[Date]],"yyyy")</f>
        <v>2021</v>
      </c>
      <c r="F245" s="6">
        <v>0.19410742996673391</v>
      </c>
      <c r="G245" t="s">
        <v>2090</v>
      </c>
      <c r="H245" t="s">
        <v>2524</v>
      </c>
      <c r="I245" t="s">
        <v>1011</v>
      </c>
      <c r="J245" s="1" t="s">
        <v>2326</v>
      </c>
      <c r="K245" s="1" t="s">
        <v>2762</v>
      </c>
      <c r="L245" s="1" t="s">
        <v>2762</v>
      </c>
      <c r="M245" s="1" t="s">
        <v>2923</v>
      </c>
      <c r="N245" s="1" t="s">
        <v>1012</v>
      </c>
      <c r="O245">
        <v>13012</v>
      </c>
      <c r="P245">
        <v>56</v>
      </c>
      <c r="Q245" t="s">
        <v>1902</v>
      </c>
      <c r="R245" t="s">
        <v>1270</v>
      </c>
      <c r="S245">
        <v>90.02</v>
      </c>
      <c r="T245">
        <v>61</v>
      </c>
      <c r="U245">
        <v>1625.12</v>
      </c>
      <c r="V245">
        <v>5041.12</v>
      </c>
    </row>
    <row r="246" spans="1:22" ht="15" x14ac:dyDescent="0.35">
      <c r="A246" t="s">
        <v>254</v>
      </c>
      <c r="B246" s="2">
        <v>44248</v>
      </c>
      <c r="C246" s="2" t="str">
        <f>TEXT(Sales[[#This Row],[Date]],"ddd")</f>
        <v>Sun</v>
      </c>
      <c r="D246" s="2" t="str">
        <f>TEXT(Sales[[#This Row],[Date]],"mmm")</f>
        <v>Feb</v>
      </c>
      <c r="E246" s="2" t="str">
        <f>TEXT(Sales[[#This Row],[Date]],"yyyy")</f>
        <v>2021</v>
      </c>
      <c r="F246" s="6">
        <v>0.55005341733865809</v>
      </c>
      <c r="G246" t="s">
        <v>2153</v>
      </c>
      <c r="H246" t="s">
        <v>2587</v>
      </c>
      <c r="I246" t="s">
        <v>1011</v>
      </c>
      <c r="J246" s="1" t="s">
        <v>2316</v>
      </c>
      <c r="K246" s="1" t="s">
        <v>2752</v>
      </c>
      <c r="L246" s="1" t="s">
        <v>2752</v>
      </c>
      <c r="M246" s="1" t="s">
        <v>2923</v>
      </c>
      <c r="N246" s="1" t="s">
        <v>1014</v>
      </c>
      <c r="O246">
        <v>12341</v>
      </c>
      <c r="P246">
        <v>48</v>
      </c>
      <c r="Q246" t="s">
        <v>1228</v>
      </c>
      <c r="R246" t="s">
        <v>1018</v>
      </c>
      <c r="S246">
        <v>28.53</v>
      </c>
      <c r="T246">
        <v>27</v>
      </c>
      <c r="U246">
        <v>73.440000000000055</v>
      </c>
      <c r="V246">
        <v>1369.44</v>
      </c>
    </row>
    <row r="247" spans="1:22" ht="15" x14ac:dyDescent="0.35">
      <c r="A247" t="s">
        <v>255</v>
      </c>
      <c r="B247" s="2">
        <v>44115</v>
      </c>
      <c r="C247" s="2" t="str">
        <f>TEXT(Sales[[#This Row],[Date]],"ddd")</f>
        <v>Sun</v>
      </c>
      <c r="D247" s="2" t="str">
        <f>TEXT(Sales[[#This Row],[Date]],"mmm")</f>
        <v>Oct</v>
      </c>
      <c r="E247" s="2" t="str">
        <f>TEXT(Sales[[#This Row],[Date]],"yyyy")</f>
        <v>2020</v>
      </c>
      <c r="F247" s="6">
        <v>0.25890678090525676</v>
      </c>
      <c r="G247" t="s">
        <v>2152</v>
      </c>
      <c r="H247" t="s">
        <v>2586</v>
      </c>
      <c r="I247" t="s">
        <v>1011</v>
      </c>
      <c r="J247" s="1" t="s">
        <v>2308</v>
      </c>
      <c r="K247" s="1" t="s">
        <v>2744</v>
      </c>
      <c r="L247" s="1" t="s">
        <v>2744</v>
      </c>
      <c r="M247" s="1" t="s">
        <v>2923</v>
      </c>
      <c r="N247" s="1" t="s">
        <v>1014</v>
      </c>
      <c r="O247">
        <v>12485</v>
      </c>
      <c r="P247">
        <v>29</v>
      </c>
      <c r="Q247" t="s">
        <v>1375</v>
      </c>
      <c r="R247" t="s">
        <v>1264</v>
      </c>
      <c r="S247">
        <v>51.69</v>
      </c>
      <c r="T247">
        <v>21</v>
      </c>
      <c r="U247">
        <v>890.01</v>
      </c>
      <c r="V247">
        <v>1499.01</v>
      </c>
    </row>
    <row r="248" spans="1:22" ht="15" x14ac:dyDescent="0.35">
      <c r="A248" t="s">
        <v>256</v>
      </c>
      <c r="B248" s="2">
        <v>44188</v>
      </c>
      <c r="C248" s="2" t="str">
        <f>TEXT(Sales[[#This Row],[Date]],"ddd")</f>
        <v>Wed</v>
      </c>
      <c r="D248" s="2" t="str">
        <f>TEXT(Sales[[#This Row],[Date]],"mmm")</f>
        <v>Dec</v>
      </c>
      <c r="E248" s="2" t="str">
        <f>TEXT(Sales[[#This Row],[Date]],"yyyy")</f>
        <v>2020</v>
      </c>
      <c r="F248" s="6">
        <v>0.85368781423055762</v>
      </c>
      <c r="G248" t="s">
        <v>2056</v>
      </c>
      <c r="H248" t="s">
        <v>2490</v>
      </c>
      <c r="I248" t="s">
        <v>1011</v>
      </c>
      <c r="J248" s="1" t="s">
        <v>2327</v>
      </c>
      <c r="K248" s="1" t="s">
        <v>2763</v>
      </c>
      <c r="L248" s="1" t="s">
        <v>2763</v>
      </c>
      <c r="M248" s="1" t="s">
        <v>2923</v>
      </c>
      <c r="N248" s="1" t="s">
        <v>1014</v>
      </c>
      <c r="O248">
        <v>12480</v>
      </c>
      <c r="P248">
        <v>20</v>
      </c>
      <c r="Q248" t="s">
        <v>1370</v>
      </c>
      <c r="R248" t="s">
        <v>1270</v>
      </c>
      <c r="S248">
        <v>71.95</v>
      </c>
      <c r="T248">
        <v>53</v>
      </c>
      <c r="U248">
        <v>379</v>
      </c>
      <c r="V248">
        <v>1439</v>
      </c>
    </row>
    <row r="249" spans="1:22" ht="15" x14ac:dyDescent="0.35">
      <c r="A249" t="s">
        <v>257</v>
      </c>
      <c r="B249" s="2">
        <v>44091</v>
      </c>
      <c r="C249" s="2" t="str">
        <f>TEXT(Sales[[#This Row],[Date]],"ddd")</f>
        <v>Thu</v>
      </c>
      <c r="D249" s="2" t="str">
        <f>TEXT(Sales[[#This Row],[Date]],"mmm")</f>
        <v>Sep</v>
      </c>
      <c r="E249" s="2" t="str">
        <f>TEXT(Sales[[#This Row],[Date]],"yyyy")</f>
        <v>2020</v>
      </c>
      <c r="F249" s="6">
        <v>0.42706379599888178</v>
      </c>
      <c r="G249" t="s">
        <v>2149</v>
      </c>
      <c r="H249" t="s">
        <v>2583</v>
      </c>
      <c r="I249" t="s">
        <v>1010</v>
      </c>
      <c r="J249" s="1" t="s">
        <v>2328</v>
      </c>
      <c r="K249" s="1" t="s">
        <v>2764</v>
      </c>
      <c r="L249" s="1" t="s">
        <v>2764</v>
      </c>
      <c r="M249" s="1" t="s">
        <v>2923</v>
      </c>
      <c r="N249" s="1" t="s">
        <v>1014</v>
      </c>
      <c r="O249">
        <v>12237</v>
      </c>
      <c r="P249">
        <v>39</v>
      </c>
      <c r="Q249" t="s">
        <v>1124</v>
      </c>
      <c r="R249" t="s">
        <v>1026</v>
      </c>
      <c r="S249">
        <v>58.26</v>
      </c>
      <c r="T249">
        <v>22</v>
      </c>
      <c r="U249">
        <v>1414.1399999999999</v>
      </c>
      <c r="V249">
        <v>2272.14</v>
      </c>
    </row>
    <row r="250" spans="1:22" ht="15" x14ac:dyDescent="0.35">
      <c r="A250" t="s">
        <v>258</v>
      </c>
      <c r="B250" s="2">
        <v>44198</v>
      </c>
      <c r="C250" s="2" t="str">
        <f>TEXT(Sales[[#This Row],[Date]],"ddd")</f>
        <v>Sat</v>
      </c>
      <c r="D250" s="2" t="str">
        <f>TEXT(Sales[[#This Row],[Date]],"mmm")</f>
        <v>Jan</v>
      </c>
      <c r="E250" s="2" t="str">
        <f>TEXT(Sales[[#This Row],[Date]],"yyyy")</f>
        <v>2021</v>
      </c>
      <c r="F250" s="6">
        <v>0.32204708868004761</v>
      </c>
      <c r="G250" t="s">
        <v>2164</v>
      </c>
      <c r="H250" t="s">
        <v>2598</v>
      </c>
      <c r="I250" t="s">
        <v>1010</v>
      </c>
      <c r="J250" s="1" t="s">
        <v>2329</v>
      </c>
      <c r="K250" s="1" t="s">
        <v>2765</v>
      </c>
      <c r="L250" s="1" t="s">
        <v>2765</v>
      </c>
      <c r="M250" s="1" t="s">
        <v>2923</v>
      </c>
      <c r="N250" s="1" t="s">
        <v>1014</v>
      </c>
      <c r="O250">
        <v>12341</v>
      </c>
      <c r="P250">
        <v>73</v>
      </c>
      <c r="Q250" t="s">
        <v>1228</v>
      </c>
      <c r="R250" t="s">
        <v>1018</v>
      </c>
      <c r="S250">
        <v>28.53</v>
      </c>
      <c r="T250">
        <v>27</v>
      </c>
      <c r="U250">
        <v>111.69000000000005</v>
      </c>
      <c r="V250">
        <v>2082.69</v>
      </c>
    </row>
    <row r="251" spans="1:22" ht="15" x14ac:dyDescent="0.35">
      <c r="A251" t="s">
        <v>259</v>
      </c>
      <c r="B251" s="2">
        <v>44168</v>
      </c>
      <c r="C251" s="2" t="str">
        <f>TEXT(Sales[[#This Row],[Date]],"ddd")</f>
        <v>Thu</v>
      </c>
      <c r="D251" s="2" t="str">
        <f>TEXT(Sales[[#This Row],[Date]],"mmm")</f>
        <v>Dec</v>
      </c>
      <c r="E251" s="2" t="str">
        <f>TEXT(Sales[[#This Row],[Date]],"yyyy")</f>
        <v>2020</v>
      </c>
      <c r="F251" s="6">
        <v>0.98239051209217676</v>
      </c>
      <c r="G251" t="s">
        <v>2105</v>
      </c>
      <c r="H251" t="s">
        <v>2539</v>
      </c>
      <c r="I251" t="s">
        <v>1011</v>
      </c>
      <c r="J251" s="1" t="s">
        <v>2330</v>
      </c>
      <c r="K251" s="1" t="s">
        <v>2766</v>
      </c>
      <c r="L251" s="1" t="s">
        <v>2766</v>
      </c>
      <c r="M251" s="1" t="s">
        <v>2923</v>
      </c>
      <c r="N251" s="1" t="s">
        <v>1012</v>
      </c>
      <c r="O251">
        <v>12613</v>
      </c>
      <c r="P251">
        <v>31</v>
      </c>
      <c r="Q251" t="s">
        <v>1503</v>
      </c>
      <c r="R251" t="s">
        <v>1270</v>
      </c>
      <c r="S251">
        <v>38.6</v>
      </c>
      <c r="T251">
        <v>26</v>
      </c>
      <c r="U251">
        <v>390.60000000000014</v>
      </c>
      <c r="V251">
        <v>1196.6000000000001</v>
      </c>
    </row>
    <row r="252" spans="1:22" ht="15" x14ac:dyDescent="0.35">
      <c r="A252" t="s">
        <v>260</v>
      </c>
      <c r="B252" s="2">
        <v>44020</v>
      </c>
      <c r="C252" s="2" t="str">
        <f>TEXT(Sales[[#This Row],[Date]],"ddd")</f>
        <v>Wed</v>
      </c>
      <c r="D252" s="2" t="str">
        <f>TEXT(Sales[[#This Row],[Date]],"mmm")</f>
        <v>Jul</v>
      </c>
      <c r="E252" s="2" t="str">
        <f>TEXT(Sales[[#This Row],[Date]],"yyyy")</f>
        <v>2020</v>
      </c>
      <c r="F252" s="6">
        <v>0.66490908253066539</v>
      </c>
      <c r="G252" t="s">
        <v>2132</v>
      </c>
      <c r="H252" t="s">
        <v>2566</v>
      </c>
      <c r="I252" t="s">
        <v>1011</v>
      </c>
      <c r="J252" s="1" t="s">
        <v>2331</v>
      </c>
      <c r="K252" s="1" t="s">
        <v>2767</v>
      </c>
      <c r="L252" s="1" t="s">
        <v>2767</v>
      </c>
      <c r="M252" s="1" t="s">
        <v>2923</v>
      </c>
      <c r="N252" s="1" t="s">
        <v>1012</v>
      </c>
      <c r="O252">
        <v>12146</v>
      </c>
      <c r="P252">
        <v>28</v>
      </c>
      <c r="Q252" t="s">
        <v>1033</v>
      </c>
      <c r="R252" t="s">
        <v>1022</v>
      </c>
      <c r="S252">
        <v>46.95</v>
      </c>
      <c r="T252">
        <v>21</v>
      </c>
      <c r="U252">
        <v>726.60000000000014</v>
      </c>
      <c r="V252">
        <v>1314.6000000000001</v>
      </c>
    </row>
    <row r="253" spans="1:22" ht="15" x14ac:dyDescent="0.35">
      <c r="A253" t="s">
        <v>261</v>
      </c>
      <c r="B253" s="2">
        <v>44091</v>
      </c>
      <c r="C253" s="2" t="str">
        <f>TEXT(Sales[[#This Row],[Date]],"ddd")</f>
        <v>Thu</v>
      </c>
      <c r="D253" s="2" t="str">
        <f>TEXT(Sales[[#This Row],[Date]],"mmm")</f>
        <v>Sep</v>
      </c>
      <c r="E253" s="2" t="str">
        <f>TEXT(Sales[[#This Row],[Date]],"yyyy")</f>
        <v>2020</v>
      </c>
      <c r="F253" s="6">
        <v>0.81009712304917769</v>
      </c>
      <c r="G253" t="s">
        <v>2096</v>
      </c>
      <c r="H253" t="s">
        <v>2530</v>
      </c>
      <c r="I253" t="s">
        <v>1011</v>
      </c>
      <c r="J253" s="1" t="s">
        <v>2332</v>
      </c>
      <c r="K253" s="1" t="s">
        <v>2768</v>
      </c>
      <c r="L253" s="1" t="s">
        <v>2768</v>
      </c>
      <c r="M253" s="1" t="s">
        <v>2923</v>
      </c>
      <c r="N253" s="1" t="s">
        <v>1012</v>
      </c>
      <c r="O253">
        <v>13026</v>
      </c>
      <c r="P253">
        <v>98</v>
      </c>
      <c r="Q253" t="s">
        <v>1916</v>
      </c>
      <c r="R253" t="s">
        <v>1264</v>
      </c>
      <c r="S253">
        <v>92.49</v>
      </c>
      <c r="T253">
        <v>52</v>
      </c>
      <c r="U253">
        <v>3968.0199999999986</v>
      </c>
      <c r="V253">
        <v>9064.0199999999986</v>
      </c>
    </row>
    <row r="254" spans="1:22" ht="15" x14ac:dyDescent="0.35">
      <c r="A254" t="s">
        <v>262</v>
      </c>
      <c r="B254" s="2">
        <v>44250</v>
      </c>
      <c r="C254" s="2" t="str">
        <f>TEXT(Sales[[#This Row],[Date]],"ddd")</f>
        <v>Tue</v>
      </c>
      <c r="D254" s="2" t="str">
        <f>TEXT(Sales[[#This Row],[Date]],"mmm")</f>
        <v>Feb</v>
      </c>
      <c r="E254" s="2" t="str">
        <f>TEXT(Sales[[#This Row],[Date]],"yyyy")</f>
        <v>2021</v>
      </c>
      <c r="F254" s="6">
        <v>0.12784005047708957</v>
      </c>
      <c r="G254" t="s">
        <v>2089</v>
      </c>
      <c r="H254" t="s">
        <v>2523</v>
      </c>
      <c r="I254" t="s">
        <v>1010</v>
      </c>
      <c r="J254" s="1" t="s">
        <v>2333</v>
      </c>
      <c r="K254" s="1" t="s">
        <v>2769</v>
      </c>
      <c r="L254" s="1" t="s">
        <v>2769</v>
      </c>
      <c r="M254" s="1" t="s">
        <v>2923</v>
      </c>
      <c r="N254" s="1" t="s">
        <v>1012</v>
      </c>
      <c r="O254">
        <v>12916</v>
      </c>
      <c r="P254">
        <v>31</v>
      </c>
      <c r="Q254" t="s">
        <v>1806</v>
      </c>
      <c r="R254" t="s">
        <v>1264</v>
      </c>
      <c r="S254">
        <v>30.62</v>
      </c>
      <c r="T254">
        <v>25</v>
      </c>
      <c r="U254">
        <v>174.22000000000003</v>
      </c>
      <c r="V254">
        <v>949.22</v>
      </c>
    </row>
    <row r="255" spans="1:22" ht="15" x14ac:dyDescent="0.35">
      <c r="A255" t="s">
        <v>263</v>
      </c>
      <c r="B255" s="2">
        <v>44120</v>
      </c>
      <c r="C255" s="2" t="str">
        <f>TEXT(Sales[[#This Row],[Date]],"ddd")</f>
        <v>Fri</v>
      </c>
      <c r="D255" s="2" t="str">
        <f>TEXT(Sales[[#This Row],[Date]],"mmm")</f>
        <v>Oct</v>
      </c>
      <c r="E255" s="2" t="str">
        <f>TEXT(Sales[[#This Row],[Date]],"yyyy")</f>
        <v>2020</v>
      </c>
      <c r="F255" s="6">
        <v>0.2055165577632696</v>
      </c>
      <c r="G255" t="s">
        <v>2112</v>
      </c>
      <c r="H255" t="s">
        <v>2546</v>
      </c>
      <c r="I255" t="s">
        <v>1011</v>
      </c>
      <c r="J255" s="1" t="s">
        <v>2334</v>
      </c>
      <c r="K255" s="1" t="s">
        <v>2770</v>
      </c>
      <c r="L255" s="1" t="s">
        <v>2770</v>
      </c>
      <c r="M255" s="1" t="s">
        <v>2923</v>
      </c>
      <c r="N255" s="1" t="s">
        <v>1012</v>
      </c>
      <c r="O255">
        <v>12143</v>
      </c>
      <c r="P255">
        <v>60</v>
      </c>
      <c r="Q255" t="s">
        <v>1029</v>
      </c>
      <c r="R255" t="s">
        <v>1018</v>
      </c>
      <c r="S255">
        <v>54.84</v>
      </c>
      <c r="T255">
        <v>42</v>
      </c>
      <c r="U255">
        <v>770.40000000000009</v>
      </c>
      <c r="V255">
        <v>3290.4</v>
      </c>
    </row>
    <row r="256" spans="1:22" ht="15" x14ac:dyDescent="0.35">
      <c r="A256" t="s">
        <v>264</v>
      </c>
      <c r="B256" s="2">
        <v>44033</v>
      </c>
      <c r="C256" s="2" t="str">
        <f>TEXT(Sales[[#This Row],[Date]],"ddd")</f>
        <v>Tue</v>
      </c>
      <c r="D256" s="2" t="str">
        <f>TEXT(Sales[[#This Row],[Date]],"mmm")</f>
        <v>Jul</v>
      </c>
      <c r="E256" s="2" t="str">
        <f>TEXT(Sales[[#This Row],[Date]],"yyyy")</f>
        <v>2020</v>
      </c>
      <c r="F256" s="6">
        <v>0.83823143920636145</v>
      </c>
      <c r="G256" t="s">
        <v>2072</v>
      </c>
      <c r="H256" t="s">
        <v>2506</v>
      </c>
      <c r="I256" t="s">
        <v>1011</v>
      </c>
      <c r="J256" s="1" t="s">
        <v>2335</v>
      </c>
      <c r="K256" s="1" t="s">
        <v>2771</v>
      </c>
      <c r="L256" s="1" t="s">
        <v>2771</v>
      </c>
      <c r="M256" s="1" t="s">
        <v>2923</v>
      </c>
      <c r="N256" s="1" t="s">
        <v>1013</v>
      </c>
      <c r="O256">
        <v>13032</v>
      </c>
      <c r="P256">
        <v>81</v>
      </c>
      <c r="Q256" t="s">
        <v>1922</v>
      </c>
      <c r="R256" t="s">
        <v>1270</v>
      </c>
      <c r="S256">
        <v>85.6</v>
      </c>
      <c r="T256">
        <v>73</v>
      </c>
      <c r="U256">
        <v>1020.5999999999995</v>
      </c>
      <c r="V256">
        <v>6933.5999999999995</v>
      </c>
    </row>
    <row r="257" spans="1:22" ht="15" x14ac:dyDescent="0.35">
      <c r="A257" t="s">
        <v>265</v>
      </c>
      <c r="B257" s="2">
        <v>44039</v>
      </c>
      <c r="C257" s="2" t="str">
        <f>TEXT(Sales[[#This Row],[Date]],"ddd")</f>
        <v>Mon</v>
      </c>
      <c r="D257" s="2" t="str">
        <f>TEXT(Sales[[#This Row],[Date]],"mmm")</f>
        <v>Jul</v>
      </c>
      <c r="E257" s="2" t="str">
        <f>TEXT(Sales[[#This Row],[Date]],"yyyy")</f>
        <v>2020</v>
      </c>
      <c r="F257" s="6">
        <v>2.8585881405291613E-2</v>
      </c>
      <c r="G257" t="s">
        <v>2165</v>
      </c>
      <c r="H257" t="s">
        <v>2599</v>
      </c>
      <c r="I257" t="s">
        <v>1010</v>
      </c>
      <c r="J257" s="1" t="s">
        <v>2330</v>
      </c>
      <c r="K257" s="1" t="s">
        <v>2766</v>
      </c>
      <c r="L257" s="1" t="s">
        <v>2766</v>
      </c>
      <c r="M257" s="1" t="s">
        <v>2923</v>
      </c>
      <c r="N257" s="1" t="s">
        <v>1013</v>
      </c>
      <c r="O257">
        <v>13060</v>
      </c>
      <c r="P257">
        <v>97</v>
      </c>
      <c r="Q257" t="s">
        <v>1950</v>
      </c>
      <c r="R257" t="s">
        <v>1264</v>
      </c>
      <c r="S257">
        <v>88.31</v>
      </c>
      <c r="T257">
        <v>81</v>
      </c>
      <c r="U257">
        <v>709.06999999999971</v>
      </c>
      <c r="V257">
        <v>8566.07</v>
      </c>
    </row>
    <row r="258" spans="1:22" ht="15" x14ac:dyDescent="0.35">
      <c r="A258" t="s">
        <v>266</v>
      </c>
      <c r="B258" s="2">
        <v>44037</v>
      </c>
      <c r="C258" s="2" t="str">
        <f>TEXT(Sales[[#This Row],[Date]],"ddd")</f>
        <v>Sat</v>
      </c>
      <c r="D258" s="2" t="str">
        <f>TEXT(Sales[[#This Row],[Date]],"mmm")</f>
        <v>Jul</v>
      </c>
      <c r="E258" s="2" t="str">
        <f>TEXT(Sales[[#This Row],[Date]],"yyyy")</f>
        <v>2020</v>
      </c>
      <c r="F258" s="6">
        <v>0.11904775505447818</v>
      </c>
      <c r="G258" t="s">
        <v>2166</v>
      </c>
      <c r="H258" t="s">
        <v>2600</v>
      </c>
      <c r="I258" t="s">
        <v>1011</v>
      </c>
      <c r="J258" s="1" t="s">
        <v>2336</v>
      </c>
      <c r="K258" s="1" t="s">
        <v>2772</v>
      </c>
      <c r="L258" s="1" t="s">
        <v>2772</v>
      </c>
      <c r="M258" s="1" t="s">
        <v>2923</v>
      </c>
      <c r="N258" s="1" t="s">
        <v>1013</v>
      </c>
      <c r="O258">
        <v>12927</v>
      </c>
      <c r="P258">
        <v>14</v>
      </c>
      <c r="Q258" t="s">
        <v>1817</v>
      </c>
      <c r="R258" t="s">
        <v>1264</v>
      </c>
      <c r="S258">
        <v>92.6</v>
      </c>
      <c r="T258">
        <v>60</v>
      </c>
      <c r="U258">
        <v>456.39999999999986</v>
      </c>
      <c r="V258">
        <v>1296.3999999999999</v>
      </c>
    </row>
    <row r="259" spans="1:22" ht="15" x14ac:dyDescent="0.35">
      <c r="A259" t="s">
        <v>267</v>
      </c>
      <c r="B259" s="2">
        <v>44247</v>
      </c>
      <c r="C259" s="2" t="str">
        <f>TEXT(Sales[[#This Row],[Date]],"ddd")</f>
        <v>Sat</v>
      </c>
      <c r="D259" s="2" t="str">
        <f>TEXT(Sales[[#This Row],[Date]],"mmm")</f>
        <v>Feb</v>
      </c>
      <c r="E259" s="2" t="str">
        <f>TEXT(Sales[[#This Row],[Date]],"yyyy")</f>
        <v>2021</v>
      </c>
      <c r="F259" s="6">
        <v>0.44707068279620577</v>
      </c>
      <c r="G259" t="s">
        <v>2167</v>
      </c>
      <c r="H259" t="s">
        <v>2601</v>
      </c>
      <c r="I259" t="s">
        <v>1011</v>
      </c>
      <c r="J259" s="1" t="s">
        <v>2337</v>
      </c>
      <c r="K259" s="1" t="s">
        <v>2773</v>
      </c>
      <c r="L259" s="1" t="s">
        <v>2773</v>
      </c>
      <c r="M259" s="1" t="s">
        <v>2923</v>
      </c>
      <c r="N259" s="1" t="s">
        <v>1013</v>
      </c>
      <c r="O259">
        <v>12913</v>
      </c>
      <c r="P259">
        <v>99</v>
      </c>
      <c r="Q259" t="s">
        <v>1803</v>
      </c>
      <c r="R259" t="s">
        <v>1270</v>
      </c>
      <c r="S259">
        <v>87.87</v>
      </c>
      <c r="T259">
        <v>64</v>
      </c>
      <c r="U259">
        <v>2363.130000000001</v>
      </c>
      <c r="V259">
        <v>8699.130000000001</v>
      </c>
    </row>
    <row r="260" spans="1:22" ht="15" x14ac:dyDescent="0.35">
      <c r="A260" t="s">
        <v>268</v>
      </c>
      <c r="B260" s="2">
        <v>44195</v>
      </c>
      <c r="C260" s="2" t="str">
        <f>TEXT(Sales[[#This Row],[Date]],"ddd")</f>
        <v>Wed</v>
      </c>
      <c r="D260" s="2" t="str">
        <f>TEXT(Sales[[#This Row],[Date]],"mmm")</f>
        <v>Dec</v>
      </c>
      <c r="E260" s="2" t="str">
        <f>TEXT(Sales[[#This Row],[Date]],"yyyy")</f>
        <v>2020</v>
      </c>
      <c r="F260" s="6">
        <v>0.30742852040487179</v>
      </c>
      <c r="G260" t="s">
        <v>2063</v>
      </c>
      <c r="H260" t="s">
        <v>2497</v>
      </c>
      <c r="I260" t="s">
        <v>1010</v>
      </c>
      <c r="J260" s="1" t="s">
        <v>2338</v>
      </c>
      <c r="K260" s="1" t="s">
        <v>2774</v>
      </c>
      <c r="L260" s="1" t="s">
        <v>2774</v>
      </c>
      <c r="M260" s="1" t="s">
        <v>2923</v>
      </c>
      <c r="N260" s="1" t="s">
        <v>1012</v>
      </c>
      <c r="O260">
        <v>12594</v>
      </c>
      <c r="P260">
        <v>100</v>
      </c>
      <c r="Q260" t="s">
        <v>1484</v>
      </c>
      <c r="R260" t="s">
        <v>1264</v>
      </c>
      <c r="S260">
        <v>40.520000000000003</v>
      </c>
      <c r="T260">
        <v>31</v>
      </c>
      <c r="U260">
        <v>952.00000000000045</v>
      </c>
      <c r="V260">
        <v>4052.0000000000005</v>
      </c>
    </row>
    <row r="261" spans="1:22" ht="15" x14ac:dyDescent="0.35">
      <c r="A261" t="s">
        <v>269</v>
      </c>
      <c r="B261" s="2">
        <v>44349</v>
      </c>
      <c r="C261" s="2" t="str">
        <f>TEXT(Sales[[#This Row],[Date]],"ddd")</f>
        <v>Wed</v>
      </c>
      <c r="D261" s="2" t="str">
        <f>TEXT(Sales[[#This Row],[Date]],"mmm")</f>
        <v>Jun</v>
      </c>
      <c r="E261" s="2" t="str">
        <f>TEXT(Sales[[#This Row],[Date]],"yyyy")</f>
        <v>2021</v>
      </c>
      <c r="F261" s="6">
        <v>5.1102307571727734E-2</v>
      </c>
      <c r="G261" t="s">
        <v>2168</v>
      </c>
      <c r="H261" t="s">
        <v>2602</v>
      </c>
      <c r="I261" t="s">
        <v>1010</v>
      </c>
      <c r="J261" s="1" t="s">
        <v>2339</v>
      </c>
      <c r="K261" s="1" t="s">
        <v>2775</v>
      </c>
      <c r="L261" s="1" t="s">
        <v>2775</v>
      </c>
      <c r="M261" s="1" t="s">
        <v>2923</v>
      </c>
      <c r="N261" s="1" t="s">
        <v>1012</v>
      </c>
      <c r="O261">
        <v>12166</v>
      </c>
      <c r="P261">
        <v>99</v>
      </c>
      <c r="Q261" t="s">
        <v>1053</v>
      </c>
      <c r="R261" t="s">
        <v>1026</v>
      </c>
      <c r="S261">
        <v>83.78</v>
      </c>
      <c r="T261">
        <v>68</v>
      </c>
      <c r="U261">
        <v>1562.2199999999993</v>
      </c>
      <c r="V261">
        <v>8294.2199999999993</v>
      </c>
    </row>
    <row r="262" spans="1:22" ht="15" x14ac:dyDescent="0.35">
      <c r="A262" t="s">
        <v>270</v>
      </c>
      <c r="B262" s="2">
        <v>44207</v>
      </c>
      <c r="C262" s="2" t="str">
        <f>TEXT(Sales[[#This Row],[Date]],"ddd")</f>
        <v>Mon</v>
      </c>
      <c r="D262" s="2" t="str">
        <f>TEXT(Sales[[#This Row],[Date]],"mmm")</f>
        <v>Jan</v>
      </c>
      <c r="E262" s="2" t="str">
        <f>TEXT(Sales[[#This Row],[Date]],"yyyy")</f>
        <v>2021</v>
      </c>
      <c r="F262" s="6">
        <v>9.9291155645743978E-2</v>
      </c>
      <c r="G262" t="s">
        <v>2109</v>
      </c>
      <c r="H262" t="s">
        <v>2543</v>
      </c>
      <c r="I262" t="s">
        <v>1010</v>
      </c>
      <c r="J262" s="1" t="s">
        <v>2340</v>
      </c>
      <c r="K262" s="1" t="s">
        <v>2776</v>
      </c>
      <c r="L262" s="1" t="s">
        <v>2776</v>
      </c>
      <c r="M262" s="1" t="s">
        <v>2923</v>
      </c>
      <c r="N262" s="1" t="s">
        <v>1012</v>
      </c>
      <c r="O262">
        <v>12591</v>
      </c>
      <c r="P262">
        <v>58</v>
      </c>
      <c r="Q262" t="s">
        <v>1481</v>
      </c>
      <c r="R262" t="s">
        <v>1261</v>
      </c>
      <c r="S262">
        <v>79.39</v>
      </c>
      <c r="T262">
        <v>63</v>
      </c>
      <c r="U262">
        <v>950.61999999999989</v>
      </c>
      <c r="V262">
        <v>4604.62</v>
      </c>
    </row>
    <row r="263" spans="1:22" ht="15" x14ac:dyDescent="0.35">
      <c r="A263" t="s">
        <v>271</v>
      </c>
      <c r="B263" s="2">
        <v>44245</v>
      </c>
      <c r="C263" s="2" t="str">
        <f>TEXT(Sales[[#This Row],[Date]],"ddd")</f>
        <v>Thu</v>
      </c>
      <c r="D263" s="2" t="str">
        <f>TEXT(Sales[[#This Row],[Date]],"mmm")</f>
        <v>Feb</v>
      </c>
      <c r="E263" s="2" t="str">
        <f>TEXT(Sales[[#This Row],[Date]],"yyyy")</f>
        <v>2021</v>
      </c>
      <c r="F263" s="6">
        <v>0.42000289888867526</v>
      </c>
      <c r="G263" t="s">
        <v>2105</v>
      </c>
      <c r="H263" t="s">
        <v>2539</v>
      </c>
      <c r="I263" t="s">
        <v>1011</v>
      </c>
      <c r="J263" s="1" t="s">
        <v>2341</v>
      </c>
      <c r="K263" s="1" t="s">
        <v>2777</v>
      </c>
      <c r="L263" s="1" t="s">
        <v>2777</v>
      </c>
      <c r="M263" s="1" t="s">
        <v>2923</v>
      </c>
      <c r="N263" s="1" t="s">
        <v>1013</v>
      </c>
      <c r="O263">
        <v>12169</v>
      </c>
      <c r="P263">
        <v>51</v>
      </c>
      <c r="Q263" t="s">
        <v>1056</v>
      </c>
      <c r="R263" t="s">
        <v>1018</v>
      </c>
      <c r="S263">
        <v>68.12</v>
      </c>
      <c r="T263">
        <v>62</v>
      </c>
      <c r="U263">
        <v>312.12000000000035</v>
      </c>
      <c r="V263">
        <v>3474.1200000000003</v>
      </c>
    </row>
    <row r="264" spans="1:22" ht="15" x14ac:dyDescent="0.35">
      <c r="A264" t="s">
        <v>272</v>
      </c>
      <c r="B264" s="2">
        <v>44225</v>
      </c>
      <c r="C264" s="2" t="str">
        <f>TEXT(Sales[[#This Row],[Date]],"ddd")</f>
        <v>Fri</v>
      </c>
      <c r="D264" s="2" t="str">
        <f>TEXT(Sales[[#This Row],[Date]],"mmm")</f>
        <v>Jan</v>
      </c>
      <c r="E264" s="2" t="str">
        <f>TEXT(Sales[[#This Row],[Date]],"yyyy")</f>
        <v>2021</v>
      </c>
      <c r="F264" s="6">
        <v>0.74198851771660856</v>
      </c>
      <c r="G264" t="s">
        <v>2169</v>
      </c>
      <c r="H264" t="s">
        <v>2603</v>
      </c>
      <c r="I264" t="s">
        <v>1010</v>
      </c>
      <c r="J264" s="1" t="s">
        <v>2342</v>
      </c>
      <c r="K264" s="1" t="s">
        <v>2778</v>
      </c>
      <c r="L264" s="1" t="s">
        <v>2778</v>
      </c>
      <c r="M264" s="1" t="s">
        <v>2923</v>
      </c>
      <c r="N264" s="1" t="s">
        <v>1013</v>
      </c>
      <c r="O264">
        <v>12291</v>
      </c>
      <c r="P264">
        <v>97</v>
      </c>
      <c r="Q264" t="s">
        <v>1178</v>
      </c>
      <c r="R264" t="s">
        <v>1016</v>
      </c>
      <c r="S264">
        <v>50.28</v>
      </c>
      <c r="T264">
        <v>37</v>
      </c>
      <c r="U264">
        <v>1288.1599999999999</v>
      </c>
      <c r="V264">
        <v>4877.16</v>
      </c>
    </row>
    <row r="265" spans="1:22" ht="15" x14ac:dyDescent="0.35">
      <c r="A265" t="s">
        <v>273</v>
      </c>
      <c r="B265" s="2">
        <v>44082</v>
      </c>
      <c r="C265" s="2" t="str">
        <f>TEXT(Sales[[#This Row],[Date]],"ddd")</f>
        <v>Tue</v>
      </c>
      <c r="D265" s="2" t="str">
        <f>TEXT(Sales[[#This Row],[Date]],"mmm")</f>
        <v>Sep</v>
      </c>
      <c r="E265" s="2" t="str">
        <f>TEXT(Sales[[#This Row],[Date]],"yyyy")</f>
        <v>2020</v>
      </c>
      <c r="F265" s="6">
        <v>0.4141396404850094</v>
      </c>
      <c r="G265" t="s">
        <v>2170</v>
      </c>
      <c r="H265" t="s">
        <v>2604</v>
      </c>
      <c r="I265" t="s">
        <v>1010</v>
      </c>
      <c r="J265" s="1" t="s">
        <v>2303</v>
      </c>
      <c r="K265" s="1" t="s">
        <v>2739</v>
      </c>
      <c r="L265" s="1" t="s">
        <v>2739</v>
      </c>
      <c r="M265" s="1" t="s">
        <v>2923</v>
      </c>
      <c r="N265" s="1" t="s">
        <v>1013</v>
      </c>
      <c r="O265">
        <v>12710</v>
      </c>
      <c r="P265">
        <v>18</v>
      </c>
      <c r="Q265" t="s">
        <v>1600</v>
      </c>
      <c r="R265" t="s">
        <v>1264</v>
      </c>
      <c r="S265">
        <v>60.3</v>
      </c>
      <c r="T265">
        <v>52</v>
      </c>
      <c r="U265">
        <v>149.39999999999986</v>
      </c>
      <c r="V265">
        <v>1085.3999999999999</v>
      </c>
    </row>
    <row r="266" spans="1:22" ht="15" x14ac:dyDescent="0.35">
      <c r="A266" t="s">
        <v>274</v>
      </c>
      <c r="B266" s="2">
        <v>44204</v>
      </c>
      <c r="C266" s="2" t="str">
        <f>TEXT(Sales[[#This Row],[Date]],"ddd")</f>
        <v>Fri</v>
      </c>
      <c r="D266" s="2" t="str">
        <f>TEXT(Sales[[#This Row],[Date]],"mmm")</f>
        <v>Jan</v>
      </c>
      <c r="E266" s="2" t="str">
        <f>TEXT(Sales[[#This Row],[Date]],"yyyy")</f>
        <v>2021</v>
      </c>
      <c r="F266" s="6">
        <v>0.79096188314547899</v>
      </c>
      <c r="G266" t="s">
        <v>2094</v>
      </c>
      <c r="H266" t="s">
        <v>2528</v>
      </c>
      <c r="I266" t="s">
        <v>1010</v>
      </c>
      <c r="J266" s="1" t="s">
        <v>2343</v>
      </c>
      <c r="K266" s="1" t="s">
        <v>2779</v>
      </c>
      <c r="L266" s="1" t="s">
        <v>2779</v>
      </c>
      <c r="M266" s="1" t="s">
        <v>2923</v>
      </c>
      <c r="N266" s="1" t="s">
        <v>1012</v>
      </c>
      <c r="O266">
        <v>12148</v>
      </c>
      <c r="P266">
        <v>43</v>
      </c>
      <c r="Q266" t="s">
        <v>1035</v>
      </c>
      <c r="R266" t="s">
        <v>1020</v>
      </c>
      <c r="S266">
        <v>71.38</v>
      </c>
      <c r="T266">
        <v>61</v>
      </c>
      <c r="U266">
        <v>446.33999999999969</v>
      </c>
      <c r="V266">
        <v>3069.3399999999997</v>
      </c>
    </row>
    <row r="267" spans="1:22" ht="15" x14ac:dyDescent="0.35">
      <c r="A267" t="s">
        <v>275</v>
      </c>
      <c r="B267" s="2">
        <v>44014</v>
      </c>
      <c r="C267" s="2" t="str">
        <f>TEXT(Sales[[#This Row],[Date]],"ddd")</f>
        <v>Thu</v>
      </c>
      <c r="D267" s="2" t="str">
        <f>TEXT(Sales[[#This Row],[Date]],"mmm")</f>
        <v>Jul</v>
      </c>
      <c r="E267" s="2" t="str">
        <f>TEXT(Sales[[#This Row],[Date]],"yyyy")</f>
        <v>2020</v>
      </c>
      <c r="F267" s="6">
        <v>0.22442666215608964</v>
      </c>
      <c r="G267" t="s">
        <v>2156</v>
      </c>
      <c r="H267" t="s">
        <v>2590</v>
      </c>
      <c r="I267" t="s">
        <v>1010</v>
      </c>
      <c r="J267" s="1" t="s">
        <v>2337</v>
      </c>
      <c r="K267" s="1" t="s">
        <v>2773</v>
      </c>
      <c r="L267" s="1" t="s">
        <v>2773</v>
      </c>
      <c r="M267" s="1" t="s">
        <v>2923</v>
      </c>
      <c r="N267" s="1" t="s">
        <v>1012</v>
      </c>
      <c r="O267">
        <v>12679</v>
      </c>
      <c r="P267">
        <v>32</v>
      </c>
      <c r="Q267" t="s">
        <v>1569</v>
      </c>
      <c r="R267" t="s">
        <v>1264</v>
      </c>
      <c r="S267">
        <v>38.81</v>
      </c>
      <c r="T267">
        <v>20</v>
      </c>
      <c r="U267">
        <v>601.92000000000007</v>
      </c>
      <c r="V267">
        <v>1241.92</v>
      </c>
    </row>
    <row r="268" spans="1:22" ht="15" x14ac:dyDescent="0.35">
      <c r="A268" t="s">
        <v>276</v>
      </c>
      <c r="B268" s="2">
        <v>44302</v>
      </c>
      <c r="C268" s="2" t="str">
        <f>TEXT(Sales[[#This Row],[Date]],"ddd")</f>
        <v>Fri</v>
      </c>
      <c r="D268" s="2" t="str">
        <f>TEXT(Sales[[#This Row],[Date]],"mmm")</f>
        <v>Apr</v>
      </c>
      <c r="E268" s="2" t="str">
        <f>TEXT(Sales[[#This Row],[Date]],"yyyy")</f>
        <v>2021</v>
      </c>
      <c r="F268" s="6">
        <v>0.80612937000855567</v>
      </c>
      <c r="G268" t="s">
        <v>2171</v>
      </c>
      <c r="H268" t="s">
        <v>2605</v>
      </c>
      <c r="I268" t="s">
        <v>1010</v>
      </c>
      <c r="J268" s="1" t="s">
        <v>2344</v>
      </c>
      <c r="K268" s="1" t="s">
        <v>2780</v>
      </c>
      <c r="L268" s="1" t="s">
        <v>2780</v>
      </c>
      <c r="M268" s="1" t="s">
        <v>2923</v>
      </c>
      <c r="N268" s="1" t="s">
        <v>1013</v>
      </c>
      <c r="O268">
        <v>12927</v>
      </c>
      <c r="P268">
        <v>76</v>
      </c>
      <c r="Q268" t="s">
        <v>1817</v>
      </c>
      <c r="R268" t="s">
        <v>1264</v>
      </c>
      <c r="S268">
        <v>92.6</v>
      </c>
      <c r="T268">
        <v>60</v>
      </c>
      <c r="U268">
        <v>2477.5999999999995</v>
      </c>
      <c r="V268">
        <v>7037.5999999999995</v>
      </c>
    </row>
    <row r="269" spans="1:22" ht="15" x14ac:dyDescent="0.35">
      <c r="A269" t="s">
        <v>277</v>
      </c>
      <c r="B269" s="2">
        <v>44246</v>
      </c>
      <c r="C269" s="2" t="str">
        <f>TEXT(Sales[[#This Row],[Date]],"ddd")</f>
        <v>Fri</v>
      </c>
      <c r="D269" s="2" t="str">
        <f>TEXT(Sales[[#This Row],[Date]],"mmm")</f>
        <v>Feb</v>
      </c>
      <c r="E269" s="2" t="str">
        <f>TEXT(Sales[[#This Row],[Date]],"yyyy")</f>
        <v>2021</v>
      </c>
      <c r="F269" s="6">
        <v>0.34267176007014977</v>
      </c>
      <c r="G269" t="s">
        <v>2132</v>
      </c>
      <c r="H269" t="s">
        <v>2566</v>
      </c>
      <c r="I269" t="s">
        <v>1010</v>
      </c>
      <c r="J269" s="1" t="s">
        <v>2345</v>
      </c>
      <c r="K269" s="1" t="s">
        <v>2781</v>
      </c>
      <c r="L269" s="1" t="s">
        <v>2781</v>
      </c>
      <c r="M269" s="1" t="s">
        <v>2923</v>
      </c>
      <c r="N269" s="1" t="s">
        <v>1012</v>
      </c>
      <c r="O269">
        <v>12542</v>
      </c>
      <c r="P269">
        <v>68</v>
      </c>
      <c r="Q269" t="s">
        <v>1432</v>
      </c>
      <c r="R269" t="s">
        <v>1261</v>
      </c>
      <c r="S269">
        <v>56.53</v>
      </c>
      <c r="T269">
        <v>44</v>
      </c>
      <c r="U269">
        <v>852.04</v>
      </c>
      <c r="V269">
        <v>3844.04</v>
      </c>
    </row>
    <row r="270" spans="1:22" ht="15" x14ac:dyDescent="0.35">
      <c r="A270" t="s">
        <v>278</v>
      </c>
      <c r="B270" s="2">
        <v>44058</v>
      </c>
      <c r="C270" s="2" t="str">
        <f>TEXT(Sales[[#This Row],[Date]],"ddd")</f>
        <v>Sat</v>
      </c>
      <c r="D270" s="2" t="str">
        <f>TEXT(Sales[[#This Row],[Date]],"mmm")</f>
        <v>Aug</v>
      </c>
      <c r="E270" s="2" t="str">
        <f>TEXT(Sales[[#This Row],[Date]],"yyyy")</f>
        <v>2020</v>
      </c>
      <c r="F270" s="6">
        <v>0.80295305500853864</v>
      </c>
      <c r="G270" t="s">
        <v>2145</v>
      </c>
      <c r="H270" t="s">
        <v>2579</v>
      </c>
      <c r="I270" t="s">
        <v>1011</v>
      </c>
      <c r="J270" s="1" t="s">
        <v>2346</v>
      </c>
      <c r="K270" s="1" t="s">
        <v>2782</v>
      </c>
      <c r="L270" s="1" t="s">
        <v>2782</v>
      </c>
      <c r="M270" s="1" t="s">
        <v>2923</v>
      </c>
      <c r="N270" s="1" t="s">
        <v>1013</v>
      </c>
      <c r="O270">
        <v>12483</v>
      </c>
      <c r="P270">
        <v>16</v>
      </c>
      <c r="Q270" t="s">
        <v>1373</v>
      </c>
      <c r="R270" t="s">
        <v>1264</v>
      </c>
      <c r="S270">
        <v>13.5</v>
      </c>
      <c r="T270">
        <v>9</v>
      </c>
      <c r="U270">
        <v>72</v>
      </c>
      <c r="V270">
        <v>216</v>
      </c>
    </row>
    <row r="271" spans="1:22" ht="15" x14ac:dyDescent="0.35">
      <c r="A271" t="s">
        <v>279</v>
      </c>
      <c r="B271" s="2">
        <v>44318</v>
      </c>
      <c r="C271" s="2" t="str">
        <f>TEXT(Sales[[#This Row],[Date]],"ddd")</f>
        <v>Sun</v>
      </c>
      <c r="D271" s="2" t="str">
        <f>TEXT(Sales[[#This Row],[Date]],"mmm")</f>
        <v>May</v>
      </c>
      <c r="E271" s="2" t="str">
        <f>TEXT(Sales[[#This Row],[Date]],"yyyy")</f>
        <v>2021</v>
      </c>
      <c r="F271" s="6">
        <v>0.71747881895357257</v>
      </c>
      <c r="G271" t="s">
        <v>2103</v>
      </c>
      <c r="H271" t="s">
        <v>2537</v>
      </c>
      <c r="I271" t="s">
        <v>1011</v>
      </c>
      <c r="J271" s="1" t="s">
        <v>2347</v>
      </c>
      <c r="K271" s="1" t="s">
        <v>2783</v>
      </c>
      <c r="L271" s="1" t="s">
        <v>2783</v>
      </c>
      <c r="M271" s="1" t="s">
        <v>2923</v>
      </c>
      <c r="N271" s="1" t="s">
        <v>1013</v>
      </c>
      <c r="O271">
        <v>12934</v>
      </c>
      <c r="P271">
        <v>58</v>
      </c>
      <c r="Q271" t="s">
        <v>1824</v>
      </c>
      <c r="R271" t="s">
        <v>1261</v>
      </c>
      <c r="S271">
        <v>23.01</v>
      </c>
      <c r="T271">
        <v>9</v>
      </c>
      <c r="U271">
        <v>812.58000000000015</v>
      </c>
      <c r="V271">
        <v>1334.5800000000002</v>
      </c>
    </row>
    <row r="272" spans="1:22" ht="15" x14ac:dyDescent="0.35">
      <c r="A272" t="s">
        <v>280</v>
      </c>
      <c r="B272" s="2">
        <v>44341</v>
      </c>
      <c r="C272" s="2" t="str">
        <f>TEXT(Sales[[#This Row],[Date]],"ddd")</f>
        <v>Tue</v>
      </c>
      <c r="D272" s="2" t="str">
        <f>TEXT(Sales[[#This Row],[Date]],"mmm")</f>
        <v>May</v>
      </c>
      <c r="E272" s="2" t="str">
        <f>TEXT(Sales[[#This Row],[Date]],"yyyy")</f>
        <v>2021</v>
      </c>
      <c r="F272" s="6">
        <v>0.65210164544460492</v>
      </c>
      <c r="G272" t="s">
        <v>2077</v>
      </c>
      <c r="H272" t="s">
        <v>2511</v>
      </c>
      <c r="I272" t="s">
        <v>1010</v>
      </c>
      <c r="J272" s="1" t="s">
        <v>2348</v>
      </c>
      <c r="K272" s="1" t="s">
        <v>2784</v>
      </c>
      <c r="L272" s="1" t="s">
        <v>2784</v>
      </c>
      <c r="M272" s="1" t="s">
        <v>2923</v>
      </c>
      <c r="N272" s="1" t="s">
        <v>1013</v>
      </c>
      <c r="O272">
        <v>12196</v>
      </c>
      <c r="P272">
        <v>76</v>
      </c>
      <c r="Q272" t="s">
        <v>1083</v>
      </c>
      <c r="R272" t="s">
        <v>1018</v>
      </c>
      <c r="S272">
        <v>55.07</v>
      </c>
      <c r="T272">
        <v>47</v>
      </c>
      <c r="U272">
        <v>613.31999999999971</v>
      </c>
      <c r="V272">
        <v>4185.32</v>
      </c>
    </row>
    <row r="273" spans="1:22" ht="15" x14ac:dyDescent="0.35">
      <c r="A273" t="s">
        <v>281</v>
      </c>
      <c r="B273" s="2">
        <v>44187</v>
      </c>
      <c r="C273" s="2" t="str">
        <f>TEXT(Sales[[#This Row],[Date]],"ddd")</f>
        <v>Tue</v>
      </c>
      <c r="D273" s="2" t="str">
        <f>TEXT(Sales[[#This Row],[Date]],"mmm")</f>
        <v>Dec</v>
      </c>
      <c r="E273" s="2" t="str">
        <f>TEXT(Sales[[#This Row],[Date]],"yyyy")</f>
        <v>2020</v>
      </c>
      <c r="F273" s="6">
        <v>0.41881747485801335</v>
      </c>
      <c r="G273" t="s">
        <v>2172</v>
      </c>
      <c r="H273" t="s">
        <v>2606</v>
      </c>
      <c r="I273" t="s">
        <v>1010</v>
      </c>
      <c r="J273" s="1" t="s">
        <v>2341</v>
      </c>
      <c r="K273" s="1" t="s">
        <v>2777</v>
      </c>
      <c r="L273" s="1" t="s">
        <v>2777</v>
      </c>
      <c r="M273" s="1" t="s">
        <v>2923</v>
      </c>
      <c r="N273" s="1" t="s">
        <v>1012</v>
      </c>
      <c r="O273">
        <v>12609</v>
      </c>
      <c r="P273">
        <v>70</v>
      </c>
      <c r="Q273" t="s">
        <v>1499</v>
      </c>
      <c r="R273" t="s">
        <v>1270</v>
      </c>
      <c r="S273">
        <v>65.180000000000007</v>
      </c>
      <c r="T273">
        <v>58</v>
      </c>
      <c r="U273">
        <v>502.60000000000036</v>
      </c>
      <c r="V273">
        <v>4562.6000000000004</v>
      </c>
    </row>
    <row r="274" spans="1:22" ht="15" x14ac:dyDescent="0.35">
      <c r="A274" t="s">
        <v>282</v>
      </c>
      <c r="B274" s="2">
        <v>44363</v>
      </c>
      <c r="C274" s="2" t="str">
        <f>TEXT(Sales[[#This Row],[Date]],"ddd")</f>
        <v>Wed</v>
      </c>
      <c r="D274" s="2" t="str">
        <f>TEXT(Sales[[#This Row],[Date]],"mmm")</f>
        <v>Jun</v>
      </c>
      <c r="E274" s="2" t="str">
        <f>TEXT(Sales[[#This Row],[Date]],"yyyy")</f>
        <v>2021</v>
      </c>
      <c r="F274" s="6">
        <v>0.19926313694996756</v>
      </c>
      <c r="G274" t="s">
        <v>2173</v>
      </c>
      <c r="H274" t="s">
        <v>2607</v>
      </c>
      <c r="I274" t="s">
        <v>1010</v>
      </c>
      <c r="J274" s="1" t="s">
        <v>2349</v>
      </c>
      <c r="K274" s="1" t="s">
        <v>2785</v>
      </c>
      <c r="L274" s="1" t="s">
        <v>2785</v>
      </c>
      <c r="M274" s="1" t="s">
        <v>2923</v>
      </c>
      <c r="N274" s="1" t="s">
        <v>1012</v>
      </c>
      <c r="O274">
        <v>12367</v>
      </c>
      <c r="P274">
        <v>43</v>
      </c>
      <c r="Q274" t="s">
        <v>1254</v>
      </c>
      <c r="R274" t="s">
        <v>1020</v>
      </c>
      <c r="S274">
        <v>73.819999999999993</v>
      </c>
      <c r="T274">
        <v>68</v>
      </c>
      <c r="U274">
        <v>250.25999999999976</v>
      </c>
      <c r="V274">
        <v>3174.2599999999998</v>
      </c>
    </row>
    <row r="275" spans="1:22" ht="15" x14ac:dyDescent="0.35">
      <c r="A275" t="s">
        <v>283</v>
      </c>
      <c r="B275" s="2">
        <v>44241</v>
      </c>
      <c r="C275" s="2" t="str">
        <f>TEXT(Sales[[#This Row],[Date]],"ddd")</f>
        <v>Sun</v>
      </c>
      <c r="D275" s="2" t="str">
        <f>TEXT(Sales[[#This Row],[Date]],"mmm")</f>
        <v>Feb</v>
      </c>
      <c r="E275" s="2" t="str">
        <f>TEXT(Sales[[#This Row],[Date]],"yyyy")</f>
        <v>2021</v>
      </c>
      <c r="F275" s="6">
        <v>0.50232074843936014</v>
      </c>
      <c r="G275" t="s">
        <v>2111</v>
      </c>
      <c r="H275" t="s">
        <v>2545</v>
      </c>
      <c r="I275" t="s">
        <v>1010</v>
      </c>
      <c r="J275" s="1" t="s">
        <v>2350</v>
      </c>
      <c r="K275" s="1" t="s">
        <v>2786</v>
      </c>
      <c r="L275" s="1" t="s">
        <v>2786</v>
      </c>
      <c r="M275" s="1" t="s">
        <v>2923</v>
      </c>
      <c r="N275" s="1" t="s">
        <v>1012</v>
      </c>
      <c r="O275">
        <v>12578</v>
      </c>
      <c r="P275">
        <v>58</v>
      </c>
      <c r="Q275" t="s">
        <v>1468</v>
      </c>
      <c r="R275" t="s">
        <v>1264</v>
      </c>
      <c r="S275">
        <v>19.100000000000001</v>
      </c>
      <c r="T275">
        <v>9</v>
      </c>
      <c r="U275">
        <v>585.80000000000018</v>
      </c>
      <c r="V275">
        <v>1107.8000000000002</v>
      </c>
    </row>
    <row r="276" spans="1:22" ht="15" x14ac:dyDescent="0.35">
      <c r="A276" t="s">
        <v>284</v>
      </c>
      <c r="B276" s="2">
        <v>44088</v>
      </c>
      <c r="C276" s="2" t="str">
        <f>TEXT(Sales[[#This Row],[Date]],"ddd")</f>
        <v>Mon</v>
      </c>
      <c r="D276" s="2" t="str">
        <f>TEXT(Sales[[#This Row],[Date]],"mmm")</f>
        <v>Sep</v>
      </c>
      <c r="E276" s="2" t="str">
        <f>TEXT(Sales[[#This Row],[Date]],"yyyy")</f>
        <v>2020</v>
      </c>
      <c r="F276" s="6">
        <v>0.58346777555073459</v>
      </c>
      <c r="G276" t="s">
        <v>2150</v>
      </c>
      <c r="H276" t="s">
        <v>2584</v>
      </c>
      <c r="I276" t="s">
        <v>1011</v>
      </c>
      <c r="J276" s="1" t="s">
        <v>2351</v>
      </c>
      <c r="K276" s="1" t="s">
        <v>2787</v>
      </c>
      <c r="L276" s="1" t="s">
        <v>2787</v>
      </c>
      <c r="M276" s="1" t="s">
        <v>2923</v>
      </c>
      <c r="N276" s="1" t="s">
        <v>1013</v>
      </c>
      <c r="O276">
        <v>12401</v>
      </c>
      <c r="P276">
        <v>45</v>
      </c>
      <c r="Q276" t="s">
        <v>1291</v>
      </c>
      <c r="R276" t="s">
        <v>1264</v>
      </c>
      <c r="S276">
        <v>74.599999999999994</v>
      </c>
      <c r="T276">
        <v>64</v>
      </c>
      <c r="U276">
        <v>476.99999999999955</v>
      </c>
      <c r="V276">
        <v>3356.9999999999995</v>
      </c>
    </row>
    <row r="277" spans="1:22" ht="15" x14ac:dyDescent="0.35">
      <c r="A277" t="s">
        <v>285</v>
      </c>
      <c r="B277" s="2">
        <v>44081</v>
      </c>
      <c r="C277" s="2" t="str">
        <f>TEXT(Sales[[#This Row],[Date]],"ddd")</f>
        <v>Mon</v>
      </c>
      <c r="D277" s="2" t="str">
        <f>TEXT(Sales[[#This Row],[Date]],"mmm")</f>
        <v>Sep</v>
      </c>
      <c r="E277" s="2" t="str">
        <f>TEXT(Sales[[#This Row],[Date]],"yyyy")</f>
        <v>2020</v>
      </c>
      <c r="F277" s="6">
        <v>0.27422399454089885</v>
      </c>
      <c r="G277" t="s">
        <v>2029</v>
      </c>
      <c r="H277" t="s">
        <v>2463</v>
      </c>
      <c r="I277" t="s">
        <v>1011</v>
      </c>
      <c r="J277" s="1" t="s">
        <v>2352</v>
      </c>
      <c r="K277" s="1" t="s">
        <v>2788</v>
      </c>
      <c r="L277" s="1" t="s">
        <v>2788</v>
      </c>
      <c r="M277" s="1" t="s">
        <v>2923</v>
      </c>
      <c r="N277" s="1" t="s">
        <v>1013</v>
      </c>
      <c r="O277">
        <v>12232</v>
      </c>
      <c r="P277">
        <v>32</v>
      </c>
      <c r="Q277" t="s">
        <v>1119</v>
      </c>
      <c r="R277" t="s">
        <v>1022</v>
      </c>
      <c r="S277">
        <v>52.75</v>
      </c>
      <c r="T277">
        <v>28</v>
      </c>
      <c r="U277">
        <v>792</v>
      </c>
      <c r="V277">
        <v>1688</v>
      </c>
    </row>
    <row r="278" spans="1:22" ht="15" x14ac:dyDescent="0.35">
      <c r="A278" t="s">
        <v>286</v>
      </c>
      <c r="B278" s="2">
        <v>44300</v>
      </c>
      <c r="C278" s="2" t="str">
        <f>TEXT(Sales[[#This Row],[Date]],"ddd")</f>
        <v>Wed</v>
      </c>
      <c r="D278" s="2" t="str">
        <f>TEXT(Sales[[#This Row],[Date]],"mmm")</f>
        <v>Apr</v>
      </c>
      <c r="E278" s="2" t="str">
        <f>TEXT(Sales[[#This Row],[Date]],"yyyy")</f>
        <v>2021</v>
      </c>
      <c r="F278" s="6">
        <v>0.34591025252436836</v>
      </c>
      <c r="G278" t="s">
        <v>2171</v>
      </c>
      <c r="H278" t="s">
        <v>2605</v>
      </c>
      <c r="I278" t="s">
        <v>1010</v>
      </c>
      <c r="J278" s="1" t="s">
        <v>2353</v>
      </c>
      <c r="K278" s="1" t="s">
        <v>2789</v>
      </c>
      <c r="L278" s="1" t="s">
        <v>2789</v>
      </c>
      <c r="M278" s="1" t="s">
        <v>2923</v>
      </c>
      <c r="N278" s="1" t="s">
        <v>1013</v>
      </c>
      <c r="O278">
        <v>13119</v>
      </c>
      <c r="P278">
        <v>33</v>
      </c>
      <c r="Q278" t="s">
        <v>2009</v>
      </c>
      <c r="R278" t="s">
        <v>1264</v>
      </c>
      <c r="S278">
        <v>63.71</v>
      </c>
      <c r="T278">
        <v>57</v>
      </c>
      <c r="U278">
        <v>221.42999999999984</v>
      </c>
      <c r="V278">
        <v>2102.4299999999998</v>
      </c>
    </row>
    <row r="279" spans="1:22" ht="15" x14ac:dyDescent="0.35">
      <c r="A279" t="s">
        <v>287</v>
      </c>
      <c r="B279" s="2">
        <v>44350</v>
      </c>
      <c r="C279" s="2" t="str">
        <f>TEXT(Sales[[#This Row],[Date]],"ddd")</f>
        <v>Thu</v>
      </c>
      <c r="D279" s="2" t="str">
        <f>TEXT(Sales[[#This Row],[Date]],"mmm")</f>
        <v>Jun</v>
      </c>
      <c r="E279" s="2" t="str">
        <f>TEXT(Sales[[#This Row],[Date]],"yyyy")</f>
        <v>2021</v>
      </c>
      <c r="F279" s="6">
        <v>0.61097528392920042</v>
      </c>
      <c r="G279" t="s">
        <v>2174</v>
      </c>
      <c r="H279" t="s">
        <v>2608</v>
      </c>
      <c r="I279" t="s">
        <v>1011</v>
      </c>
      <c r="J279" s="1" t="s">
        <v>2354</v>
      </c>
      <c r="K279" s="1" t="s">
        <v>2790</v>
      </c>
      <c r="L279" s="1" t="s">
        <v>2790</v>
      </c>
      <c r="M279" s="1" t="s">
        <v>2923</v>
      </c>
      <c r="N279" s="1" t="s">
        <v>1013</v>
      </c>
      <c r="O279">
        <v>12348</v>
      </c>
      <c r="P279">
        <v>89</v>
      </c>
      <c r="Q279" t="s">
        <v>1235</v>
      </c>
      <c r="R279" t="s">
        <v>1020</v>
      </c>
      <c r="S279">
        <v>29.61</v>
      </c>
      <c r="T279">
        <v>20</v>
      </c>
      <c r="U279">
        <v>855.29</v>
      </c>
      <c r="V279">
        <v>2635.29</v>
      </c>
    </row>
    <row r="280" spans="1:22" ht="15" x14ac:dyDescent="0.35">
      <c r="A280" t="s">
        <v>288</v>
      </c>
      <c r="B280" s="2">
        <v>44172</v>
      </c>
      <c r="C280" s="2" t="str">
        <f>TEXT(Sales[[#This Row],[Date]],"ddd")</f>
        <v>Mon</v>
      </c>
      <c r="D280" s="2" t="str">
        <f>TEXT(Sales[[#This Row],[Date]],"mmm")</f>
        <v>Dec</v>
      </c>
      <c r="E280" s="2" t="str">
        <f>TEXT(Sales[[#This Row],[Date]],"yyyy")</f>
        <v>2020</v>
      </c>
      <c r="F280" s="6">
        <v>6.3488390052485189E-3</v>
      </c>
      <c r="G280" t="s">
        <v>2025</v>
      </c>
      <c r="H280" t="s">
        <v>2459</v>
      </c>
      <c r="I280" t="s">
        <v>1010</v>
      </c>
      <c r="J280" s="1" t="s">
        <v>2355</v>
      </c>
      <c r="K280" s="1" t="s">
        <v>2791</v>
      </c>
      <c r="L280" s="1" t="s">
        <v>2791</v>
      </c>
      <c r="M280" s="1" t="s">
        <v>2923</v>
      </c>
      <c r="N280" s="1" t="s">
        <v>1013</v>
      </c>
      <c r="O280">
        <v>12153</v>
      </c>
      <c r="P280">
        <v>58</v>
      </c>
      <c r="Q280" t="s">
        <v>1040</v>
      </c>
      <c r="R280" t="s">
        <v>1018</v>
      </c>
      <c r="S280">
        <v>40.299999999999997</v>
      </c>
      <c r="T280">
        <v>32</v>
      </c>
      <c r="U280">
        <v>481.39999999999964</v>
      </c>
      <c r="V280">
        <v>2337.3999999999996</v>
      </c>
    </row>
    <row r="281" spans="1:22" ht="15" x14ac:dyDescent="0.35">
      <c r="A281" t="s">
        <v>289</v>
      </c>
      <c r="B281" s="2">
        <v>44132</v>
      </c>
      <c r="C281" s="2" t="str">
        <f>TEXT(Sales[[#This Row],[Date]],"ddd")</f>
        <v>Wed</v>
      </c>
      <c r="D281" s="2" t="str">
        <f>TEXT(Sales[[#This Row],[Date]],"mmm")</f>
        <v>Oct</v>
      </c>
      <c r="E281" s="2" t="str">
        <f>TEXT(Sales[[#This Row],[Date]],"yyyy")</f>
        <v>2020</v>
      </c>
      <c r="F281" s="6">
        <v>0.20120462856064847</v>
      </c>
      <c r="G281" t="s">
        <v>2101</v>
      </c>
      <c r="H281" t="s">
        <v>2535</v>
      </c>
      <c r="I281" t="s">
        <v>1010</v>
      </c>
      <c r="J281" s="1" t="s">
        <v>2356</v>
      </c>
      <c r="K281" s="1" t="s">
        <v>2792</v>
      </c>
      <c r="L281" s="1" t="s">
        <v>2792</v>
      </c>
      <c r="M281" s="1" t="s">
        <v>2923</v>
      </c>
      <c r="N281" s="1" t="s">
        <v>1013</v>
      </c>
      <c r="O281">
        <v>12894</v>
      </c>
      <c r="P281">
        <v>54</v>
      </c>
      <c r="Q281" t="s">
        <v>1784</v>
      </c>
      <c r="R281" t="s">
        <v>1264</v>
      </c>
      <c r="S281">
        <v>77.2</v>
      </c>
      <c r="T281">
        <v>68</v>
      </c>
      <c r="U281">
        <v>496.80000000000018</v>
      </c>
      <c r="V281">
        <v>4168.8</v>
      </c>
    </row>
    <row r="282" spans="1:22" ht="15" x14ac:dyDescent="0.35">
      <c r="A282" t="s">
        <v>290</v>
      </c>
      <c r="B282" s="2">
        <v>44153</v>
      </c>
      <c r="C282" s="2" t="str">
        <f>TEXT(Sales[[#This Row],[Date]],"ddd")</f>
        <v>Wed</v>
      </c>
      <c r="D282" s="2" t="str">
        <f>TEXT(Sales[[#This Row],[Date]],"mmm")</f>
        <v>Nov</v>
      </c>
      <c r="E282" s="2" t="str">
        <f>TEXT(Sales[[#This Row],[Date]],"yyyy")</f>
        <v>2020</v>
      </c>
      <c r="F282" s="6">
        <v>0.57853040729162497</v>
      </c>
      <c r="G282" t="s">
        <v>2090</v>
      </c>
      <c r="H282" t="s">
        <v>2524</v>
      </c>
      <c r="I282" t="s">
        <v>1010</v>
      </c>
      <c r="J282" s="1" t="s">
        <v>2309</v>
      </c>
      <c r="K282" s="1" t="s">
        <v>2745</v>
      </c>
      <c r="L282" s="1" t="s">
        <v>2745</v>
      </c>
      <c r="M282" s="1" t="s">
        <v>2923</v>
      </c>
      <c r="N282" s="1" t="s">
        <v>1012</v>
      </c>
      <c r="O282">
        <v>12220</v>
      </c>
      <c r="P282">
        <v>48</v>
      </c>
      <c r="Q282" t="s">
        <v>1107</v>
      </c>
      <c r="R282" t="s">
        <v>1026</v>
      </c>
      <c r="S282">
        <v>76.52</v>
      </c>
      <c r="T282">
        <v>64</v>
      </c>
      <c r="U282">
        <v>600.96</v>
      </c>
      <c r="V282">
        <v>3672.96</v>
      </c>
    </row>
    <row r="283" spans="1:22" ht="15" x14ac:dyDescent="0.35">
      <c r="A283" t="s">
        <v>291</v>
      </c>
      <c r="B283" s="2">
        <v>44165</v>
      </c>
      <c r="C283" s="2" t="str">
        <f>TEXT(Sales[[#This Row],[Date]],"ddd")</f>
        <v>Mon</v>
      </c>
      <c r="D283" s="2" t="str">
        <f>TEXT(Sales[[#This Row],[Date]],"mmm")</f>
        <v>Nov</v>
      </c>
      <c r="E283" s="2" t="str">
        <f>TEXT(Sales[[#This Row],[Date]],"yyyy")</f>
        <v>2020</v>
      </c>
      <c r="F283" s="6">
        <v>0.11598902133992739</v>
      </c>
      <c r="G283" t="s">
        <v>2117</v>
      </c>
      <c r="H283" t="s">
        <v>2551</v>
      </c>
      <c r="I283" t="s">
        <v>1010</v>
      </c>
      <c r="J283" s="1" t="s">
        <v>2305</v>
      </c>
      <c r="K283" s="1" t="s">
        <v>2741</v>
      </c>
      <c r="L283" s="1" t="s">
        <v>2741</v>
      </c>
      <c r="M283" s="1" t="s">
        <v>2923</v>
      </c>
      <c r="N283" s="1" t="s">
        <v>1012</v>
      </c>
      <c r="O283">
        <v>12570</v>
      </c>
      <c r="P283">
        <v>61</v>
      </c>
      <c r="Q283" t="s">
        <v>1460</v>
      </c>
      <c r="R283" t="s">
        <v>1264</v>
      </c>
      <c r="S283">
        <v>82.93</v>
      </c>
      <c r="T283">
        <v>50</v>
      </c>
      <c r="U283">
        <v>2008.7300000000005</v>
      </c>
      <c r="V283">
        <v>5058.7300000000005</v>
      </c>
    </row>
    <row r="284" spans="1:22" ht="15" x14ac:dyDescent="0.35">
      <c r="A284" t="s">
        <v>292</v>
      </c>
      <c r="B284" s="2">
        <v>44157</v>
      </c>
      <c r="C284" s="2" t="str">
        <f>TEXT(Sales[[#This Row],[Date]],"ddd")</f>
        <v>Sun</v>
      </c>
      <c r="D284" s="2" t="str">
        <f>TEXT(Sales[[#This Row],[Date]],"mmm")</f>
        <v>Nov</v>
      </c>
      <c r="E284" s="2" t="str">
        <f>TEXT(Sales[[#This Row],[Date]],"yyyy")</f>
        <v>2020</v>
      </c>
      <c r="F284" s="6">
        <v>0.60972701224307058</v>
      </c>
      <c r="G284" t="s">
        <v>2168</v>
      </c>
      <c r="H284" t="s">
        <v>2602</v>
      </c>
      <c r="I284" t="s">
        <v>1011</v>
      </c>
      <c r="J284" s="1" t="s">
        <v>2341</v>
      </c>
      <c r="K284" s="1" t="s">
        <v>2777</v>
      </c>
      <c r="L284" s="1" t="s">
        <v>2777</v>
      </c>
      <c r="M284" s="1" t="s">
        <v>2923</v>
      </c>
      <c r="N284" s="1" t="s">
        <v>1012</v>
      </c>
      <c r="O284">
        <v>13040</v>
      </c>
      <c r="P284">
        <v>67</v>
      </c>
      <c r="Q284" t="s">
        <v>1930</v>
      </c>
      <c r="R284" t="s">
        <v>1264</v>
      </c>
      <c r="S284">
        <v>84.61</v>
      </c>
      <c r="T284">
        <v>70</v>
      </c>
      <c r="U284">
        <v>978.86999999999989</v>
      </c>
      <c r="V284">
        <v>5668.87</v>
      </c>
    </row>
    <row r="285" spans="1:22" ht="15" x14ac:dyDescent="0.35">
      <c r="A285" t="s">
        <v>293</v>
      </c>
      <c r="B285" s="2">
        <v>44023</v>
      </c>
      <c r="C285" s="2" t="str">
        <f>TEXT(Sales[[#This Row],[Date]],"ddd")</f>
        <v>Sat</v>
      </c>
      <c r="D285" s="2" t="str">
        <f>TEXT(Sales[[#This Row],[Date]],"mmm")</f>
        <v>Jul</v>
      </c>
      <c r="E285" s="2" t="str">
        <f>TEXT(Sales[[#This Row],[Date]],"yyyy")</f>
        <v>2020</v>
      </c>
      <c r="F285" s="6">
        <v>0.79517191588612968</v>
      </c>
      <c r="G285" t="s">
        <v>2049</v>
      </c>
      <c r="H285" t="s">
        <v>2483</v>
      </c>
      <c r="I285" t="s">
        <v>1011</v>
      </c>
      <c r="J285" s="1" t="s">
        <v>2357</v>
      </c>
      <c r="K285" s="1" t="s">
        <v>2793</v>
      </c>
      <c r="L285" s="1" t="s">
        <v>2793</v>
      </c>
      <c r="M285" s="1" t="s">
        <v>2923</v>
      </c>
      <c r="N285" s="1" t="s">
        <v>1012</v>
      </c>
      <c r="O285">
        <v>12287</v>
      </c>
      <c r="P285">
        <v>57</v>
      </c>
      <c r="Q285" t="s">
        <v>1174</v>
      </c>
      <c r="R285" t="s">
        <v>1022</v>
      </c>
      <c r="S285">
        <v>16.48</v>
      </c>
      <c r="T285">
        <v>13</v>
      </c>
      <c r="U285">
        <v>198.36</v>
      </c>
      <c r="V285">
        <v>939.36</v>
      </c>
    </row>
    <row r="286" spans="1:22" ht="15" x14ac:dyDescent="0.35">
      <c r="A286" t="s">
        <v>294</v>
      </c>
      <c r="B286" s="2">
        <v>44201</v>
      </c>
      <c r="C286" s="2" t="str">
        <f>TEXT(Sales[[#This Row],[Date]],"ddd")</f>
        <v>Tue</v>
      </c>
      <c r="D286" s="2" t="str">
        <f>TEXT(Sales[[#This Row],[Date]],"mmm")</f>
        <v>Jan</v>
      </c>
      <c r="E286" s="2" t="str">
        <f>TEXT(Sales[[#This Row],[Date]],"yyyy")</f>
        <v>2021</v>
      </c>
      <c r="F286" s="6">
        <v>0.78639249307997294</v>
      </c>
      <c r="G286" t="s">
        <v>2061</v>
      </c>
      <c r="H286" t="s">
        <v>2495</v>
      </c>
      <c r="I286" t="s">
        <v>1011</v>
      </c>
      <c r="J286" s="1" t="s">
        <v>2358</v>
      </c>
      <c r="K286" s="1" t="s">
        <v>2794</v>
      </c>
      <c r="L286" s="1" t="s">
        <v>2794</v>
      </c>
      <c r="M286" s="1" t="s">
        <v>2923</v>
      </c>
      <c r="N286" s="1" t="s">
        <v>1012</v>
      </c>
      <c r="O286">
        <v>12983</v>
      </c>
      <c r="P286">
        <v>86</v>
      </c>
      <c r="Q286" t="s">
        <v>1873</v>
      </c>
      <c r="R286" t="s">
        <v>1264</v>
      </c>
      <c r="S286">
        <v>99.1</v>
      </c>
      <c r="T286">
        <v>78</v>
      </c>
      <c r="U286">
        <v>1814.6000000000004</v>
      </c>
      <c r="V286">
        <v>8522.6</v>
      </c>
    </row>
    <row r="287" spans="1:22" ht="15" x14ac:dyDescent="0.35">
      <c r="A287" t="s">
        <v>295</v>
      </c>
      <c r="B287" s="2">
        <v>44052</v>
      </c>
      <c r="C287" s="2" t="str">
        <f>TEXT(Sales[[#This Row],[Date]],"ddd")</f>
        <v>Sun</v>
      </c>
      <c r="D287" s="2" t="str">
        <f>TEXT(Sales[[#This Row],[Date]],"mmm")</f>
        <v>Aug</v>
      </c>
      <c r="E287" s="2" t="str">
        <f>TEXT(Sales[[#This Row],[Date]],"yyyy")</f>
        <v>2020</v>
      </c>
      <c r="F287" s="6">
        <v>0.73867272246263826</v>
      </c>
      <c r="G287" t="s">
        <v>2134</v>
      </c>
      <c r="H287" t="s">
        <v>2568</v>
      </c>
      <c r="I287" t="s">
        <v>1011</v>
      </c>
      <c r="J287" s="1" t="s">
        <v>2313</v>
      </c>
      <c r="K287" s="1" t="s">
        <v>2749</v>
      </c>
      <c r="L287" s="1" t="s">
        <v>2749</v>
      </c>
      <c r="M287" s="1" t="s">
        <v>2923</v>
      </c>
      <c r="N287" s="1" t="s">
        <v>1012</v>
      </c>
      <c r="O287">
        <v>12821</v>
      </c>
      <c r="P287">
        <v>48</v>
      </c>
      <c r="Q287" t="s">
        <v>1711</v>
      </c>
      <c r="R287" t="s">
        <v>1264</v>
      </c>
      <c r="S287">
        <v>63.56</v>
      </c>
      <c r="T287">
        <v>54</v>
      </c>
      <c r="U287">
        <v>458.88000000000011</v>
      </c>
      <c r="V287">
        <v>3050.88</v>
      </c>
    </row>
    <row r="288" spans="1:22" ht="15" x14ac:dyDescent="0.35">
      <c r="A288" t="s">
        <v>296</v>
      </c>
      <c r="B288" s="2">
        <v>44331</v>
      </c>
      <c r="C288" s="2" t="str">
        <f>TEXT(Sales[[#This Row],[Date]],"ddd")</f>
        <v>Sat</v>
      </c>
      <c r="D288" s="2" t="str">
        <f>TEXT(Sales[[#This Row],[Date]],"mmm")</f>
        <v>May</v>
      </c>
      <c r="E288" s="2" t="str">
        <f>TEXT(Sales[[#This Row],[Date]],"yyyy")</f>
        <v>2021</v>
      </c>
      <c r="F288" s="6">
        <v>0.63344728284983765</v>
      </c>
      <c r="G288" t="s">
        <v>2175</v>
      </c>
      <c r="H288" t="s">
        <v>2609</v>
      </c>
      <c r="I288" t="s">
        <v>1011</v>
      </c>
      <c r="J288" s="1" t="s">
        <v>2310</v>
      </c>
      <c r="K288" s="1" t="s">
        <v>2746</v>
      </c>
      <c r="L288" s="1" t="s">
        <v>2746</v>
      </c>
      <c r="M288" s="1" t="s">
        <v>2923</v>
      </c>
      <c r="N288" s="1" t="s">
        <v>1013</v>
      </c>
      <c r="O288">
        <v>12726</v>
      </c>
      <c r="P288">
        <v>24</v>
      </c>
      <c r="Q288" t="s">
        <v>1616</v>
      </c>
      <c r="R288" t="s">
        <v>1264</v>
      </c>
      <c r="S288">
        <v>45.58</v>
      </c>
      <c r="T288">
        <v>35</v>
      </c>
      <c r="U288">
        <v>253.92000000000007</v>
      </c>
      <c r="V288">
        <v>1093.92</v>
      </c>
    </row>
    <row r="289" spans="1:22" ht="15" x14ac:dyDescent="0.35">
      <c r="A289" t="s">
        <v>297</v>
      </c>
      <c r="B289" s="2">
        <v>44329</v>
      </c>
      <c r="C289" s="2" t="str">
        <f>TEXT(Sales[[#This Row],[Date]],"ddd")</f>
        <v>Thu</v>
      </c>
      <c r="D289" s="2" t="str">
        <f>TEXT(Sales[[#This Row],[Date]],"mmm")</f>
        <v>May</v>
      </c>
      <c r="E289" s="2" t="str">
        <f>TEXT(Sales[[#This Row],[Date]],"yyyy")</f>
        <v>2021</v>
      </c>
      <c r="F289" s="6">
        <v>6.8204752287316817E-2</v>
      </c>
      <c r="G289" t="s">
        <v>2129</v>
      </c>
      <c r="H289" t="s">
        <v>2563</v>
      </c>
      <c r="I289" t="s">
        <v>1011</v>
      </c>
      <c r="J289" s="1" t="s">
        <v>2359</v>
      </c>
      <c r="K289" s="1" t="s">
        <v>2795</v>
      </c>
      <c r="L289" s="1" t="s">
        <v>2795</v>
      </c>
      <c r="M289" s="1" t="s">
        <v>2923</v>
      </c>
      <c r="N289" s="1" t="s">
        <v>1013</v>
      </c>
      <c r="O289">
        <v>12247</v>
      </c>
      <c r="P289">
        <v>97</v>
      </c>
      <c r="Q289" t="s">
        <v>1134</v>
      </c>
      <c r="R289" t="s">
        <v>1026</v>
      </c>
      <c r="S289">
        <v>58.07</v>
      </c>
      <c r="T289">
        <v>43</v>
      </c>
      <c r="U289">
        <v>1461.79</v>
      </c>
      <c r="V289">
        <v>5632.79</v>
      </c>
    </row>
    <row r="290" spans="1:22" ht="15" x14ac:dyDescent="0.35">
      <c r="A290" t="s">
        <v>298</v>
      </c>
      <c r="B290" s="2">
        <v>44126</v>
      </c>
      <c r="C290" s="2" t="str">
        <f>TEXT(Sales[[#This Row],[Date]],"ddd")</f>
        <v>Thu</v>
      </c>
      <c r="D290" s="2" t="str">
        <f>TEXT(Sales[[#This Row],[Date]],"mmm")</f>
        <v>Oct</v>
      </c>
      <c r="E290" s="2" t="str">
        <f>TEXT(Sales[[#This Row],[Date]],"yyyy")</f>
        <v>2020</v>
      </c>
      <c r="F290" s="6">
        <v>0.96031734665603052</v>
      </c>
      <c r="G290" t="s">
        <v>2041</v>
      </c>
      <c r="H290" t="s">
        <v>2475</v>
      </c>
      <c r="I290" t="s">
        <v>1010</v>
      </c>
      <c r="J290" s="1" t="s">
        <v>2338</v>
      </c>
      <c r="K290" s="1" t="s">
        <v>2774</v>
      </c>
      <c r="L290" s="1" t="s">
        <v>2774</v>
      </c>
      <c r="M290" s="1" t="s">
        <v>2923</v>
      </c>
      <c r="N290" s="1" t="s">
        <v>1013</v>
      </c>
      <c r="O290">
        <v>12513</v>
      </c>
      <c r="P290">
        <v>55</v>
      </c>
      <c r="Q290" t="s">
        <v>1403</v>
      </c>
      <c r="R290" t="s">
        <v>1261</v>
      </c>
      <c r="S290">
        <v>23.65</v>
      </c>
      <c r="T290">
        <v>9</v>
      </c>
      <c r="U290">
        <v>805.75</v>
      </c>
      <c r="V290">
        <v>1300.75</v>
      </c>
    </row>
    <row r="291" spans="1:22" ht="15" x14ac:dyDescent="0.35">
      <c r="A291" t="s">
        <v>299</v>
      </c>
      <c r="B291" s="2">
        <v>44265</v>
      </c>
      <c r="C291" s="2" t="str">
        <f>TEXT(Sales[[#This Row],[Date]],"ddd")</f>
        <v>Wed</v>
      </c>
      <c r="D291" s="2" t="str">
        <f>TEXT(Sales[[#This Row],[Date]],"mmm")</f>
        <v>Mar</v>
      </c>
      <c r="E291" s="2" t="str">
        <f>TEXT(Sales[[#This Row],[Date]],"yyyy")</f>
        <v>2021</v>
      </c>
      <c r="F291" s="6">
        <v>0.31150663255994571</v>
      </c>
      <c r="G291" t="s">
        <v>2106</v>
      </c>
      <c r="H291" t="s">
        <v>2540</v>
      </c>
      <c r="I291" t="s">
        <v>1011</v>
      </c>
      <c r="J291" s="1" t="s">
        <v>2359</v>
      </c>
      <c r="K291" s="1" t="s">
        <v>2795</v>
      </c>
      <c r="L291" s="1" t="s">
        <v>2795</v>
      </c>
      <c r="M291" s="1" t="s">
        <v>2923</v>
      </c>
      <c r="N291" s="1" t="s">
        <v>1014</v>
      </c>
      <c r="O291">
        <v>12660</v>
      </c>
      <c r="P291">
        <v>90</v>
      </c>
      <c r="Q291" t="s">
        <v>1550</v>
      </c>
      <c r="R291" t="s">
        <v>1264</v>
      </c>
      <c r="S291">
        <v>39.21</v>
      </c>
      <c r="T291">
        <v>25</v>
      </c>
      <c r="U291">
        <v>1278.9000000000001</v>
      </c>
      <c r="V291">
        <v>3528.9</v>
      </c>
    </row>
    <row r="292" spans="1:22" ht="15" x14ac:dyDescent="0.35">
      <c r="A292" t="s">
        <v>300</v>
      </c>
      <c r="B292" s="2">
        <v>44223</v>
      </c>
      <c r="C292" s="2" t="str">
        <f>TEXT(Sales[[#This Row],[Date]],"ddd")</f>
        <v>Wed</v>
      </c>
      <c r="D292" s="2" t="str">
        <f>TEXT(Sales[[#This Row],[Date]],"mmm")</f>
        <v>Jan</v>
      </c>
      <c r="E292" s="2" t="str">
        <f>TEXT(Sales[[#This Row],[Date]],"yyyy")</f>
        <v>2021</v>
      </c>
      <c r="F292" s="6">
        <v>0.59210526685079656</v>
      </c>
      <c r="G292" t="s">
        <v>2062</v>
      </c>
      <c r="H292" t="s">
        <v>2496</v>
      </c>
      <c r="I292" t="s">
        <v>1010</v>
      </c>
      <c r="J292" s="1" t="s">
        <v>2321</v>
      </c>
      <c r="K292" s="1" t="s">
        <v>2757</v>
      </c>
      <c r="L292" s="1" t="s">
        <v>2757</v>
      </c>
      <c r="M292" s="1" t="s">
        <v>2923</v>
      </c>
      <c r="N292" s="1" t="s">
        <v>1014</v>
      </c>
      <c r="O292">
        <v>13079</v>
      </c>
      <c r="P292">
        <v>31</v>
      </c>
      <c r="Q292" t="s">
        <v>1969</v>
      </c>
      <c r="R292" t="s">
        <v>1264</v>
      </c>
      <c r="S292">
        <v>93.88</v>
      </c>
      <c r="T292">
        <v>77</v>
      </c>
      <c r="U292">
        <v>523.27999999999975</v>
      </c>
      <c r="V292">
        <v>2910.2799999999997</v>
      </c>
    </row>
    <row r="293" spans="1:22" ht="15" x14ac:dyDescent="0.35">
      <c r="A293" t="s">
        <v>301</v>
      </c>
      <c r="B293" s="2">
        <v>44341</v>
      </c>
      <c r="C293" s="2" t="str">
        <f>TEXT(Sales[[#This Row],[Date]],"ddd")</f>
        <v>Tue</v>
      </c>
      <c r="D293" s="2" t="str">
        <f>TEXT(Sales[[#This Row],[Date]],"mmm")</f>
        <v>May</v>
      </c>
      <c r="E293" s="2" t="str">
        <f>TEXT(Sales[[#This Row],[Date]],"yyyy")</f>
        <v>2021</v>
      </c>
      <c r="F293" s="6">
        <v>0.32574707879705245</v>
      </c>
      <c r="G293" t="s">
        <v>2076</v>
      </c>
      <c r="H293" t="s">
        <v>2510</v>
      </c>
      <c r="I293" t="s">
        <v>1011</v>
      </c>
      <c r="J293" s="1" t="s">
        <v>2360</v>
      </c>
      <c r="K293" s="1" t="s">
        <v>2796</v>
      </c>
      <c r="L293" s="1" t="s">
        <v>2796</v>
      </c>
      <c r="M293" s="1" t="s">
        <v>2923</v>
      </c>
      <c r="N293" s="1" t="s">
        <v>1014</v>
      </c>
      <c r="O293">
        <v>12382</v>
      </c>
      <c r="P293">
        <v>11</v>
      </c>
      <c r="Q293" t="s">
        <v>1272</v>
      </c>
      <c r="R293" t="s">
        <v>1264</v>
      </c>
      <c r="S293">
        <v>77.72</v>
      </c>
      <c r="T293">
        <v>71</v>
      </c>
      <c r="U293">
        <v>73.919999999999959</v>
      </c>
      <c r="V293">
        <v>854.92</v>
      </c>
    </row>
    <row r="294" spans="1:22" ht="15" x14ac:dyDescent="0.35">
      <c r="A294" t="s">
        <v>302</v>
      </c>
      <c r="B294" s="2">
        <v>44266</v>
      </c>
      <c r="C294" s="2" t="str">
        <f>TEXT(Sales[[#This Row],[Date]],"ddd")</f>
        <v>Thu</v>
      </c>
      <c r="D294" s="2" t="str">
        <f>TEXT(Sales[[#This Row],[Date]],"mmm")</f>
        <v>Mar</v>
      </c>
      <c r="E294" s="2" t="str">
        <f>TEXT(Sales[[#This Row],[Date]],"yyyy")</f>
        <v>2021</v>
      </c>
      <c r="F294" s="6">
        <v>0.9529760273792911</v>
      </c>
      <c r="G294" t="s">
        <v>2176</v>
      </c>
      <c r="H294" t="s">
        <v>2610</v>
      </c>
      <c r="I294" t="s">
        <v>1010</v>
      </c>
      <c r="J294" s="1" t="s">
        <v>2327</v>
      </c>
      <c r="K294" s="1" t="s">
        <v>2763</v>
      </c>
      <c r="L294" s="1" t="s">
        <v>2763</v>
      </c>
      <c r="M294" s="1" t="s">
        <v>2923</v>
      </c>
      <c r="N294" s="1" t="s">
        <v>1014</v>
      </c>
      <c r="O294">
        <v>12469</v>
      </c>
      <c r="P294">
        <v>90</v>
      </c>
      <c r="Q294" t="s">
        <v>1359</v>
      </c>
      <c r="R294" t="s">
        <v>1264</v>
      </c>
      <c r="S294">
        <v>28.45</v>
      </c>
      <c r="T294">
        <v>14</v>
      </c>
      <c r="U294">
        <v>1300.5</v>
      </c>
      <c r="V294">
        <v>2560.5</v>
      </c>
    </row>
    <row r="295" spans="1:22" ht="15" x14ac:dyDescent="0.35">
      <c r="A295" t="s">
        <v>303</v>
      </c>
      <c r="B295" s="2">
        <v>44265</v>
      </c>
      <c r="C295" s="2" t="str">
        <f>TEXT(Sales[[#This Row],[Date]],"ddd")</f>
        <v>Wed</v>
      </c>
      <c r="D295" s="2" t="str">
        <f>TEXT(Sales[[#This Row],[Date]],"mmm")</f>
        <v>Mar</v>
      </c>
      <c r="E295" s="2" t="str">
        <f>TEXT(Sales[[#This Row],[Date]],"yyyy")</f>
        <v>2021</v>
      </c>
      <c r="F295" s="6">
        <v>0.14687547433721915</v>
      </c>
      <c r="G295" t="s">
        <v>2090</v>
      </c>
      <c r="H295" t="s">
        <v>2524</v>
      </c>
      <c r="I295" t="s">
        <v>1010</v>
      </c>
      <c r="J295" s="1" t="s">
        <v>2361</v>
      </c>
      <c r="K295" s="1" t="s">
        <v>2797</v>
      </c>
      <c r="L295" s="1" t="s">
        <v>2797</v>
      </c>
      <c r="M295" s="1" t="s">
        <v>2923</v>
      </c>
      <c r="N295" s="1" t="s">
        <v>1013</v>
      </c>
      <c r="O295">
        <v>12562</v>
      </c>
      <c r="P295">
        <v>42</v>
      </c>
      <c r="Q295" t="s">
        <v>1452</v>
      </c>
      <c r="R295" t="s">
        <v>1264</v>
      </c>
      <c r="S295">
        <v>67.27</v>
      </c>
      <c r="T295">
        <v>61</v>
      </c>
      <c r="U295">
        <v>263.33999999999969</v>
      </c>
      <c r="V295">
        <v>2825.3399999999997</v>
      </c>
    </row>
    <row r="296" spans="1:22" ht="15" x14ac:dyDescent="0.35">
      <c r="A296" t="s">
        <v>304</v>
      </c>
      <c r="B296" s="2">
        <v>44007</v>
      </c>
      <c r="C296" s="2" t="str">
        <f>TEXT(Sales[[#This Row],[Date]],"ddd")</f>
        <v>Thu</v>
      </c>
      <c r="D296" s="2" t="str">
        <f>TEXT(Sales[[#This Row],[Date]],"mmm")</f>
        <v>Jun</v>
      </c>
      <c r="E296" s="2" t="str">
        <f>TEXT(Sales[[#This Row],[Date]],"yyyy")</f>
        <v>2020</v>
      </c>
      <c r="F296" s="6">
        <v>0.19239767736168745</v>
      </c>
      <c r="G296" t="s">
        <v>2151</v>
      </c>
      <c r="H296" t="s">
        <v>2585</v>
      </c>
      <c r="I296" t="s">
        <v>1011</v>
      </c>
      <c r="J296" s="1" t="s">
        <v>2362</v>
      </c>
      <c r="K296" s="1" t="s">
        <v>2798</v>
      </c>
      <c r="L296" s="1" t="s">
        <v>2798</v>
      </c>
      <c r="M296" s="1" t="s">
        <v>2923</v>
      </c>
      <c r="N296" s="1" t="s">
        <v>1013</v>
      </c>
      <c r="O296">
        <v>12234</v>
      </c>
      <c r="P296">
        <v>84</v>
      </c>
      <c r="Q296" t="s">
        <v>1121</v>
      </c>
      <c r="R296" t="s">
        <v>1020</v>
      </c>
      <c r="S296">
        <v>48.71</v>
      </c>
      <c r="T296">
        <v>27</v>
      </c>
      <c r="U296">
        <v>1823.6399999999999</v>
      </c>
      <c r="V296">
        <v>4091.64</v>
      </c>
    </row>
    <row r="297" spans="1:22" ht="15" x14ac:dyDescent="0.35">
      <c r="A297" t="s">
        <v>305</v>
      </c>
      <c r="B297" s="2">
        <v>44281</v>
      </c>
      <c r="C297" s="2" t="str">
        <f>TEXT(Sales[[#This Row],[Date]],"ddd")</f>
        <v>Fri</v>
      </c>
      <c r="D297" s="2" t="str">
        <f>TEXT(Sales[[#This Row],[Date]],"mmm")</f>
        <v>Mar</v>
      </c>
      <c r="E297" s="2" t="str">
        <f>TEXT(Sales[[#This Row],[Date]],"yyyy")</f>
        <v>2021</v>
      </c>
      <c r="F297" s="6">
        <v>5.8684307438246819E-2</v>
      </c>
      <c r="G297" t="s">
        <v>2120</v>
      </c>
      <c r="H297" t="s">
        <v>2554</v>
      </c>
      <c r="I297" t="s">
        <v>1010</v>
      </c>
      <c r="J297" s="1" t="s">
        <v>2308</v>
      </c>
      <c r="K297" s="1" t="s">
        <v>2744</v>
      </c>
      <c r="L297" s="1" t="s">
        <v>2744</v>
      </c>
      <c r="M297" s="1" t="s">
        <v>2923</v>
      </c>
      <c r="N297" s="1" t="s">
        <v>1013</v>
      </c>
      <c r="O297">
        <v>12245</v>
      </c>
      <c r="P297">
        <v>72</v>
      </c>
      <c r="Q297" t="s">
        <v>1132</v>
      </c>
      <c r="R297" t="s">
        <v>1031</v>
      </c>
      <c r="S297">
        <v>98.21</v>
      </c>
      <c r="T297">
        <v>89</v>
      </c>
      <c r="U297">
        <v>663.11999999999989</v>
      </c>
      <c r="V297">
        <v>7071.12</v>
      </c>
    </row>
    <row r="298" spans="1:22" ht="15" x14ac:dyDescent="0.35">
      <c r="A298" t="s">
        <v>306</v>
      </c>
      <c r="B298" s="2">
        <v>44245</v>
      </c>
      <c r="C298" s="2" t="str">
        <f>TEXT(Sales[[#This Row],[Date]],"ddd")</f>
        <v>Thu</v>
      </c>
      <c r="D298" s="2" t="str">
        <f>TEXT(Sales[[#This Row],[Date]],"mmm")</f>
        <v>Feb</v>
      </c>
      <c r="E298" s="2" t="str">
        <f>TEXT(Sales[[#This Row],[Date]],"yyyy")</f>
        <v>2021</v>
      </c>
      <c r="F298" s="6">
        <v>0.37597600759064009</v>
      </c>
      <c r="G298" t="s">
        <v>2084</v>
      </c>
      <c r="H298" t="s">
        <v>2518</v>
      </c>
      <c r="I298" t="s">
        <v>1011</v>
      </c>
      <c r="J298" s="1" t="s">
        <v>2363</v>
      </c>
      <c r="K298" s="1" t="s">
        <v>2799</v>
      </c>
      <c r="L298" s="1" t="s">
        <v>2799</v>
      </c>
      <c r="M298" s="1" t="s">
        <v>2923</v>
      </c>
      <c r="N298" s="1" t="s">
        <v>1013</v>
      </c>
      <c r="O298">
        <v>12483</v>
      </c>
      <c r="P298">
        <v>25</v>
      </c>
      <c r="Q298" t="s">
        <v>1373</v>
      </c>
      <c r="R298" t="s">
        <v>1264</v>
      </c>
      <c r="S298">
        <v>13.5</v>
      </c>
      <c r="T298">
        <v>9</v>
      </c>
      <c r="U298">
        <v>112.5</v>
      </c>
      <c r="V298">
        <v>337.5</v>
      </c>
    </row>
    <row r="299" spans="1:22" ht="15" x14ac:dyDescent="0.35">
      <c r="A299" t="s">
        <v>307</v>
      </c>
      <c r="B299" s="2">
        <v>44075</v>
      </c>
      <c r="C299" s="2" t="str">
        <f>TEXT(Sales[[#This Row],[Date]],"ddd")</f>
        <v>Tue</v>
      </c>
      <c r="D299" s="2" t="str">
        <f>TEXT(Sales[[#This Row],[Date]],"mmm")</f>
        <v>Sep</v>
      </c>
      <c r="E299" s="2" t="str">
        <f>TEXT(Sales[[#This Row],[Date]],"yyyy")</f>
        <v>2020</v>
      </c>
      <c r="F299" s="6">
        <v>0.50884724223683186</v>
      </c>
      <c r="G299" t="s">
        <v>2148</v>
      </c>
      <c r="H299" t="s">
        <v>2582</v>
      </c>
      <c r="I299" t="s">
        <v>1010</v>
      </c>
      <c r="J299" s="1" t="s">
        <v>2337</v>
      </c>
      <c r="K299" s="1" t="s">
        <v>2773</v>
      </c>
      <c r="L299" s="1" t="s">
        <v>2773</v>
      </c>
      <c r="M299" s="1" t="s">
        <v>2923</v>
      </c>
      <c r="N299" s="1" t="s">
        <v>1013</v>
      </c>
      <c r="O299">
        <v>12196</v>
      </c>
      <c r="P299">
        <v>99</v>
      </c>
      <c r="Q299" t="s">
        <v>1083</v>
      </c>
      <c r="R299" t="s">
        <v>1018</v>
      </c>
      <c r="S299">
        <v>55.07</v>
      </c>
      <c r="T299">
        <v>47</v>
      </c>
      <c r="U299">
        <v>798.93000000000029</v>
      </c>
      <c r="V299">
        <v>5451.93</v>
      </c>
    </row>
    <row r="300" spans="1:22" ht="15" x14ac:dyDescent="0.35">
      <c r="A300" t="s">
        <v>308</v>
      </c>
      <c r="B300" s="2">
        <v>44133</v>
      </c>
      <c r="C300" s="2" t="str">
        <f>TEXT(Sales[[#This Row],[Date]],"ddd")</f>
        <v>Thu</v>
      </c>
      <c r="D300" s="2" t="str">
        <f>TEXT(Sales[[#This Row],[Date]],"mmm")</f>
        <v>Oct</v>
      </c>
      <c r="E300" s="2" t="str">
        <f>TEXT(Sales[[#This Row],[Date]],"yyyy")</f>
        <v>2020</v>
      </c>
      <c r="F300" s="6">
        <v>0.74204370388971419</v>
      </c>
      <c r="G300" t="s">
        <v>2176</v>
      </c>
      <c r="H300" t="s">
        <v>2610</v>
      </c>
      <c r="I300" t="s">
        <v>1010</v>
      </c>
      <c r="J300" s="1" t="s">
        <v>2344</v>
      </c>
      <c r="K300" s="1" t="s">
        <v>2780</v>
      </c>
      <c r="L300" s="1" t="s">
        <v>2780</v>
      </c>
      <c r="M300" s="1" t="s">
        <v>2923</v>
      </c>
      <c r="N300" s="1" t="s">
        <v>1013</v>
      </c>
      <c r="O300">
        <v>12912</v>
      </c>
      <c r="P300">
        <v>56</v>
      </c>
      <c r="Q300" t="s">
        <v>1802</v>
      </c>
      <c r="R300" t="s">
        <v>1270</v>
      </c>
      <c r="S300">
        <v>25.25</v>
      </c>
      <c r="T300">
        <v>9</v>
      </c>
      <c r="U300">
        <v>910</v>
      </c>
      <c r="V300">
        <v>1414</v>
      </c>
    </row>
    <row r="301" spans="1:22" ht="15" x14ac:dyDescent="0.35">
      <c r="A301" t="s">
        <v>309</v>
      </c>
      <c r="B301" s="2">
        <v>44102</v>
      </c>
      <c r="C301" s="2" t="str">
        <f>TEXT(Sales[[#This Row],[Date]],"ddd")</f>
        <v>Mon</v>
      </c>
      <c r="D301" s="2" t="str">
        <f>TEXT(Sales[[#This Row],[Date]],"mmm")</f>
        <v>Sep</v>
      </c>
      <c r="E301" s="2" t="str">
        <f>TEXT(Sales[[#This Row],[Date]],"yyyy")</f>
        <v>2020</v>
      </c>
      <c r="F301" s="6">
        <v>0.40074383327742213</v>
      </c>
      <c r="G301" t="s">
        <v>2089</v>
      </c>
      <c r="H301" t="s">
        <v>2523</v>
      </c>
      <c r="I301" t="s">
        <v>1010</v>
      </c>
      <c r="J301" s="1" t="s">
        <v>2364</v>
      </c>
      <c r="K301" s="1" t="s">
        <v>2800</v>
      </c>
      <c r="L301" s="1" t="s">
        <v>2800</v>
      </c>
      <c r="M301" s="1" t="s">
        <v>2923</v>
      </c>
      <c r="N301" s="1" t="s">
        <v>1013</v>
      </c>
      <c r="O301">
        <v>12157</v>
      </c>
      <c r="P301">
        <v>68</v>
      </c>
      <c r="Q301" t="s">
        <v>1044</v>
      </c>
      <c r="R301" t="s">
        <v>1022</v>
      </c>
      <c r="S301">
        <v>34.56</v>
      </c>
      <c r="T301">
        <v>21</v>
      </c>
      <c r="U301">
        <v>922.07999999999993</v>
      </c>
      <c r="V301">
        <v>2350.08</v>
      </c>
    </row>
    <row r="302" spans="1:22" ht="15" x14ac:dyDescent="0.35">
      <c r="A302" t="s">
        <v>310</v>
      </c>
      <c r="B302" s="2">
        <v>44080</v>
      </c>
      <c r="C302" s="2" t="str">
        <f>TEXT(Sales[[#This Row],[Date]],"ddd")</f>
        <v>Sun</v>
      </c>
      <c r="D302" s="2" t="str">
        <f>TEXT(Sales[[#This Row],[Date]],"mmm")</f>
        <v>Sep</v>
      </c>
      <c r="E302" s="2" t="str">
        <f>TEXT(Sales[[#This Row],[Date]],"yyyy")</f>
        <v>2020</v>
      </c>
      <c r="F302" s="6">
        <v>0.21763911872352382</v>
      </c>
      <c r="G302" t="s">
        <v>2061</v>
      </c>
      <c r="H302" t="s">
        <v>2495</v>
      </c>
      <c r="I302" t="s">
        <v>1011</v>
      </c>
      <c r="J302" s="1" t="s">
        <v>2365</v>
      </c>
      <c r="K302" s="1" t="s">
        <v>2801</v>
      </c>
      <c r="L302" s="1" t="s">
        <v>2801</v>
      </c>
      <c r="M302" s="1" t="s">
        <v>2923</v>
      </c>
      <c r="N302" s="1" t="s">
        <v>1013</v>
      </c>
      <c r="O302">
        <v>12611</v>
      </c>
      <c r="P302">
        <v>38</v>
      </c>
      <c r="Q302" t="s">
        <v>1501</v>
      </c>
      <c r="R302" t="s">
        <v>1264</v>
      </c>
      <c r="S302">
        <v>84.07</v>
      </c>
      <c r="T302">
        <v>73</v>
      </c>
      <c r="U302">
        <v>420.65999999999985</v>
      </c>
      <c r="V302">
        <v>3194.66</v>
      </c>
    </row>
    <row r="303" spans="1:22" ht="15" x14ac:dyDescent="0.35">
      <c r="A303" t="s">
        <v>311</v>
      </c>
      <c r="B303" s="2">
        <v>44255</v>
      </c>
      <c r="C303" s="2" t="str">
        <f>TEXT(Sales[[#This Row],[Date]],"ddd")</f>
        <v>Sun</v>
      </c>
      <c r="D303" s="2" t="str">
        <f>TEXT(Sales[[#This Row],[Date]],"mmm")</f>
        <v>Feb</v>
      </c>
      <c r="E303" s="2" t="str">
        <f>TEXT(Sales[[#This Row],[Date]],"yyyy")</f>
        <v>2021</v>
      </c>
      <c r="F303" s="6">
        <v>0.622067517800863</v>
      </c>
      <c r="G303" t="s">
        <v>2177</v>
      </c>
      <c r="H303" t="s">
        <v>2611</v>
      </c>
      <c r="I303" t="s">
        <v>1011</v>
      </c>
      <c r="J303" s="1" t="s">
        <v>2366</v>
      </c>
      <c r="K303" s="1" t="s">
        <v>2802</v>
      </c>
      <c r="L303" s="1" t="s">
        <v>2802</v>
      </c>
      <c r="M303" s="1" t="s">
        <v>2923</v>
      </c>
      <c r="N303" s="1" t="s">
        <v>1013</v>
      </c>
      <c r="O303">
        <v>12190</v>
      </c>
      <c r="P303">
        <v>24</v>
      </c>
      <c r="Q303" t="s">
        <v>1077</v>
      </c>
      <c r="R303" t="s">
        <v>1016</v>
      </c>
      <c r="S303">
        <v>44.34</v>
      </c>
      <c r="T303">
        <v>33</v>
      </c>
      <c r="U303">
        <v>272.16000000000008</v>
      </c>
      <c r="V303">
        <v>1064.1600000000001</v>
      </c>
    </row>
    <row r="304" spans="1:22" ht="15" x14ac:dyDescent="0.35">
      <c r="A304" t="s">
        <v>312</v>
      </c>
      <c r="B304" s="2">
        <v>44364</v>
      </c>
      <c r="C304" s="2" t="str">
        <f>TEXT(Sales[[#This Row],[Date]],"ddd")</f>
        <v>Thu</v>
      </c>
      <c r="D304" s="2" t="str">
        <f>TEXT(Sales[[#This Row],[Date]],"mmm")</f>
        <v>Jun</v>
      </c>
      <c r="E304" s="2" t="str">
        <f>TEXT(Sales[[#This Row],[Date]],"yyyy")</f>
        <v>2021</v>
      </c>
      <c r="F304" s="6">
        <v>0.2188386449923525</v>
      </c>
      <c r="G304" t="s">
        <v>2177</v>
      </c>
      <c r="H304" t="s">
        <v>2611</v>
      </c>
      <c r="I304" t="s">
        <v>1011</v>
      </c>
      <c r="J304" s="1" t="s">
        <v>2367</v>
      </c>
      <c r="K304" s="1" t="s">
        <v>2803</v>
      </c>
      <c r="L304" s="1" t="s">
        <v>2803</v>
      </c>
      <c r="M304" s="1" t="s">
        <v>2923</v>
      </c>
      <c r="N304" s="1" t="s">
        <v>1013</v>
      </c>
      <c r="O304">
        <v>13040</v>
      </c>
      <c r="P304">
        <v>46</v>
      </c>
      <c r="Q304" t="s">
        <v>1930</v>
      </c>
      <c r="R304" t="s">
        <v>1264</v>
      </c>
      <c r="S304">
        <v>84.61</v>
      </c>
      <c r="T304">
        <v>70</v>
      </c>
      <c r="U304">
        <v>672.06</v>
      </c>
      <c r="V304">
        <v>3892.06</v>
      </c>
    </row>
    <row r="305" spans="1:22" ht="15" x14ac:dyDescent="0.35">
      <c r="A305" t="s">
        <v>313</v>
      </c>
      <c r="B305" s="2">
        <v>44289</v>
      </c>
      <c r="C305" s="2" t="str">
        <f>TEXT(Sales[[#This Row],[Date]],"ddd")</f>
        <v>Sat</v>
      </c>
      <c r="D305" s="2" t="str">
        <f>TEXT(Sales[[#This Row],[Date]],"mmm")</f>
        <v>Apr</v>
      </c>
      <c r="E305" s="2" t="str">
        <f>TEXT(Sales[[#This Row],[Date]],"yyyy")</f>
        <v>2021</v>
      </c>
      <c r="F305" s="6">
        <v>8.9573563247545174E-2</v>
      </c>
      <c r="G305" t="s">
        <v>2127</v>
      </c>
      <c r="H305" t="s">
        <v>2561</v>
      </c>
      <c r="I305" t="s">
        <v>1010</v>
      </c>
      <c r="J305" s="1" t="s">
        <v>2368</v>
      </c>
      <c r="K305" s="1" t="s">
        <v>2804</v>
      </c>
      <c r="L305" s="1" t="s">
        <v>2804</v>
      </c>
      <c r="M305" s="1" t="s">
        <v>2923</v>
      </c>
      <c r="N305" s="1" t="s">
        <v>1012</v>
      </c>
      <c r="O305">
        <v>12577</v>
      </c>
      <c r="P305">
        <v>62</v>
      </c>
      <c r="Q305" t="s">
        <v>1467</v>
      </c>
      <c r="R305" t="s">
        <v>1270</v>
      </c>
      <c r="S305">
        <v>12.78</v>
      </c>
      <c r="T305">
        <v>9</v>
      </c>
      <c r="U305">
        <v>234.36</v>
      </c>
      <c r="V305">
        <v>792.36</v>
      </c>
    </row>
    <row r="306" spans="1:22" ht="15" x14ac:dyDescent="0.35">
      <c r="A306" t="s">
        <v>314</v>
      </c>
      <c r="B306" s="2">
        <v>44260</v>
      </c>
      <c r="C306" s="2" t="str">
        <f>TEXT(Sales[[#This Row],[Date]],"ddd")</f>
        <v>Fri</v>
      </c>
      <c r="D306" s="2" t="str">
        <f>TEXT(Sales[[#This Row],[Date]],"mmm")</f>
        <v>Mar</v>
      </c>
      <c r="E306" s="2" t="str">
        <f>TEXT(Sales[[#This Row],[Date]],"yyyy")</f>
        <v>2021</v>
      </c>
      <c r="F306" s="6">
        <v>0.76878522640135116</v>
      </c>
      <c r="G306" t="s">
        <v>2081</v>
      </c>
      <c r="H306" t="s">
        <v>2515</v>
      </c>
      <c r="I306" t="s">
        <v>1011</v>
      </c>
      <c r="J306" s="1" t="s">
        <v>2329</v>
      </c>
      <c r="K306" s="1" t="s">
        <v>2765</v>
      </c>
      <c r="L306" s="1" t="s">
        <v>2765</v>
      </c>
      <c r="M306" s="1" t="s">
        <v>2923</v>
      </c>
      <c r="N306" s="1" t="s">
        <v>1013</v>
      </c>
      <c r="O306">
        <v>12825</v>
      </c>
      <c r="P306">
        <v>15</v>
      </c>
      <c r="Q306" t="s">
        <v>1715</v>
      </c>
      <c r="R306" t="s">
        <v>1264</v>
      </c>
      <c r="S306">
        <v>55.04</v>
      </c>
      <c r="T306">
        <v>47</v>
      </c>
      <c r="U306">
        <v>120.60000000000002</v>
      </c>
      <c r="V306">
        <v>825.6</v>
      </c>
    </row>
    <row r="307" spans="1:22" ht="15" x14ac:dyDescent="0.35">
      <c r="A307" t="s">
        <v>315</v>
      </c>
      <c r="B307" s="2">
        <v>44206</v>
      </c>
      <c r="C307" s="2" t="str">
        <f>TEXT(Sales[[#This Row],[Date]],"ddd")</f>
        <v>Sun</v>
      </c>
      <c r="D307" s="2" t="str">
        <f>TEXT(Sales[[#This Row],[Date]],"mmm")</f>
        <v>Jan</v>
      </c>
      <c r="E307" s="2" t="str">
        <f>TEXT(Sales[[#This Row],[Date]],"yyyy")</f>
        <v>2021</v>
      </c>
      <c r="F307" s="6">
        <v>0.43085151242756947</v>
      </c>
      <c r="G307" t="s">
        <v>2110</v>
      </c>
      <c r="H307" t="s">
        <v>2544</v>
      </c>
      <c r="I307" t="s">
        <v>1011</v>
      </c>
      <c r="J307" s="1" t="s">
        <v>2369</v>
      </c>
      <c r="K307" s="1" t="s">
        <v>2805</v>
      </c>
      <c r="L307" s="1" t="s">
        <v>2805</v>
      </c>
      <c r="M307" s="1" t="s">
        <v>2923</v>
      </c>
      <c r="N307" s="1" t="s">
        <v>1013</v>
      </c>
      <c r="O307">
        <v>12223</v>
      </c>
      <c r="P307">
        <v>46</v>
      </c>
      <c r="Q307" t="s">
        <v>1110</v>
      </c>
      <c r="R307" t="s">
        <v>1026</v>
      </c>
      <c r="S307">
        <v>76.989999999999995</v>
      </c>
      <c r="T307">
        <v>63</v>
      </c>
      <c r="U307">
        <v>643.54</v>
      </c>
      <c r="V307">
        <v>3541.54</v>
      </c>
    </row>
    <row r="308" spans="1:22" ht="15" x14ac:dyDescent="0.35">
      <c r="A308" t="s">
        <v>316</v>
      </c>
      <c r="B308" s="2">
        <v>44093</v>
      </c>
      <c r="C308" s="2" t="str">
        <f>TEXT(Sales[[#This Row],[Date]],"ddd")</f>
        <v>Sat</v>
      </c>
      <c r="D308" s="2" t="str">
        <f>TEXT(Sales[[#This Row],[Date]],"mmm")</f>
        <v>Sep</v>
      </c>
      <c r="E308" s="2" t="str">
        <f>TEXT(Sales[[#This Row],[Date]],"yyyy")</f>
        <v>2020</v>
      </c>
      <c r="F308" s="6">
        <v>0.86907682814340881</v>
      </c>
      <c r="G308" t="s">
        <v>2116</v>
      </c>
      <c r="H308" t="s">
        <v>2550</v>
      </c>
      <c r="I308" t="s">
        <v>1010</v>
      </c>
      <c r="J308" s="1" t="s">
        <v>2370</v>
      </c>
      <c r="K308" s="1" t="s">
        <v>2806</v>
      </c>
      <c r="L308" s="1" t="s">
        <v>2806</v>
      </c>
      <c r="M308" s="1" t="s">
        <v>2923</v>
      </c>
      <c r="N308" s="1" t="s">
        <v>1014</v>
      </c>
      <c r="O308">
        <v>12795</v>
      </c>
      <c r="P308">
        <v>12</v>
      </c>
      <c r="Q308" t="s">
        <v>1685</v>
      </c>
      <c r="R308" t="s">
        <v>1264</v>
      </c>
      <c r="S308">
        <v>17.14</v>
      </c>
      <c r="T308">
        <v>16</v>
      </c>
      <c r="U308">
        <v>13.680000000000007</v>
      </c>
      <c r="V308">
        <v>205.68</v>
      </c>
    </row>
    <row r="309" spans="1:22" ht="15" x14ac:dyDescent="0.35">
      <c r="A309" t="s">
        <v>317</v>
      </c>
      <c r="B309" s="2">
        <v>44161</v>
      </c>
      <c r="C309" s="2" t="str">
        <f>TEXT(Sales[[#This Row],[Date]],"ddd")</f>
        <v>Thu</v>
      </c>
      <c r="D309" s="2" t="str">
        <f>TEXT(Sales[[#This Row],[Date]],"mmm")</f>
        <v>Nov</v>
      </c>
      <c r="E309" s="2" t="str">
        <f>TEXT(Sales[[#This Row],[Date]],"yyyy")</f>
        <v>2020</v>
      </c>
      <c r="F309" s="6">
        <v>0.36648216188672988</v>
      </c>
      <c r="G309" t="s">
        <v>2115</v>
      </c>
      <c r="H309" t="s">
        <v>2549</v>
      </c>
      <c r="I309" t="s">
        <v>1011</v>
      </c>
      <c r="J309" s="1" t="s">
        <v>2306</v>
      </c>
      <c r="K309" s="1" t="s">
        <v>2742</v>
      </c>
      <c r="L309" s="1" t="s">
        <v>2742</v>
      </c>
      <c r="M309" s="1" t="s">
        <v>2923</v>
      </c>
      <c r="N309" s="1" t="s">
        <v>1014</v>
      </c>
      <c r="O309">
        <v>13013</v>
      </c>
      <c r="P309">
        <v>77</v>
      </c>
      <c r="Q309" t="s">
        <v>1903</v>
      </c>
      <c r="R309" t="s">
        <v>1264</v>
      </c>
      <c r="S309">
        <v>12.1</v>
      </c>
      <c r="T309">
        <v>9</v>
      </c>
      <c r="U309">
        <v>238.69999999999993</v>
      </c>
      <c r="V309">
        <v>931.69999999999993</v>
      </c>
    </row>
    <row r="310" spans="1:22" ht="15" x14ac:dyDescent="0.35">
      <c r="A310" t="s">
        <v>318</v>
      </c>
      <c r="B310" s="2">
        <v>44004</v>
      </c>
      <c r="C310" s="2" t="str">
        <f>TEXT(Sales[[#This Row],[Date]],"ddd")</f>
        <v>Mon</v>
      </c>
      <c r="D310" s="2" t="str">
        <f>TEXT(Sales[[#This Row],[Date]],"mmm")</f>
        <v>Jun</v>
      </c>
      <c r="E310" s="2" t="str">
        <f>TEXT(Sales[[#This Row],[Date]],"yyyy")</f>
        <v>2020</v>
      </c>
      <c r="F310" s="6">
        <v>0.85755171525419838</v>
      </c>
      <c r="G310" t="s">
        <v>2130</v>
      </c>
      <c r="H310" t="s">
        <v>2564</v>
      </c>
      <c r="I310" t="s">
        <v>1010</v>
      </c>
      <c r="J310" s="1" t="s">
        <v>2371</v>
      </c>
      <c r="K310" s="1" t="s">
        <v>2807</v>
      </c>
      <c r="L310" s="1" t="s">
        <v>2807</v>
      </c>
      <c r="M310" s="1" t="s">
        <v>2923</v>
      </c>
      <c r="N310" s="1" t="s">
        <v>1012</v>
      </c>
      <c r="O310">
        <v>12379</v>
      </c>
      <c r="P310">
        <v>51</v>
      </c>
      <c r="Q310" t="s">
        <v>1268</v>
      </c>
      <c r="R310" t="s">
        <v>1261</v>
      </c>
      <c r="S310">
        <v>47.59</v>
      </c>
      <c r="T310">
        <v>36</v>
      </c>
      <c r="U310">
        <v>591.09000000000015</v>
      </c>
      <c r="V310">
        <v>2427.09</v>
      </c>
    </row>
    <row r="311" spans="1:22" ht="15" x14ac:dyDescent="0.35">
      <c r="A311" t="s">
        <v>319</v>
      </c>
      <c r="B311" s="2">
        <v>44353</v>
      </c>
      <c r="C311" s="2" t="str">
        <f>TEXT(Sales[[#This Row],[Date]],"ddd")</f>
        <v>Sun</v>
      </c>
      <c r="D311" s="2" t="str">
        <f>TEXT(Sales[[#This Row],[Date]],"mmm")</f>
        <v>Jun</v>
      </c>
      <c r="E311" s="2" t="str">
        <f>TEXT(Sales[[#This Row],[Date]],"yyyy")</f>
        <v>2021</v>
      </c>
      <c r="F311" s="6">
        <v>0.26553893474336876</v>
      </c>
      <c r="G311" t="s">
        <v>2039</v>
      </c>
      <c r="H311" t="s">
        <v>2473</v>
      </c>
      <c r="I311" t="s">
        <v>1011</v>
      </c>
      <c r="J311" s="1" t="s">
        <v>2364</v>
      </c>
      <c r="K311" s="1" t="s">
        <v>2800</v>
      </c>
      <c r="L311" s="1" t="s">
        <v>2800</v>
      </c>
      <c r="M311" s="1" t="s">
        <v>2923</v>
      </c>
      <c r="N311" s="1" t="s">
        <v>1013</v>
      </c>
      <c r="O311">
        <v>12640</v>
      </c>
      <c r="P311">
        <v>47</v>
      </c>
      <c r="Q311" t="s">
        <v>1530</v>
      </c>
      <c r="R311" t="s">
        <v>1261</v>
      </c>
      <c r="S311">
        <v>48.5</v>
      </c>
      <c r="T311">
        <v>27</v>
      </c>
      <c r="U311">
        <v>1010.5</v>
      </c>
      <c r="V311">
        <v>2279.5</v>
      </c>
    </row>
    <row r="312" spans="1:22" ht="15" x14ac:dyDescent="0.35">
      <c r="A312" t="s">
        <v>320</v>
      </c>
      <c r="B312" s="2">
        <v>44168</v>
      </c>
      <c r="C312" s="2" t="str">
        <f>TEXT(Sales[[#This Row],[Date]],"ddd")</f>
        <v>Thu</v>
      </c>
      <c r="D312" s="2" t="str">
        <f>TEXT(Sales[[#This Row],[Date]],"mmm")</f>
        <v>Dec</v>
      </c>
      <c r="E312" s="2" t="str">
        <f>TEXT(Sales[[#This Row],[Date]],"yyyy")</f>
        <v>2020</v>
      </c>
      <c r="F312" s="6">
        <v>0.87061288488549937</v>
      </c>
      <c r="G312" t="s">
        <v>2049</v>
      </c>
      <c r="H312" t="s">
        <v>2483</v>
      </c>
      <c r="I312" t="s">
        <v>1010</v>
      </c>
      <c r="J312" s="1" t="s">
        <v>2372</v>
      </c>
      <c r="K312" s="1" t="s">
        <v>2808</v>
      </c>
      <c r="L312" s="1" t="s">
        <v>2808</v>
      </c>
      <c r="M312" s="1" t="s">
        <v>2923</v>
      </c>
      <c r="N312" s="1" t="s">
        <v>1013</v>
      </c>
      <c r="O312">
        <v>12169</v>
      </c>
      <c r="P312">
        <v>27</v>
      </c>
      <c r="Q312" t="s">
        <v>1056</v>
      </c>
      <c r="R312" t="s">
        <v>1018</v>
      </c>
      <c r="S312">
        <v>68.12</v>
      </c>
      <c r="T312">
        <v>62</v>
      </c>
      <c r="U312">
        <v>165.24000000000024</v>
      </c>
      <c r="V312">
        <v>1839.2400000000002</v>
      </c>
    </row>
    <row r="313" spans="1:22" ht="15" x14ac:dyDescent="0.35">
      <c r="A313" t="s">
        <v>321</v>
      </c>
      <c r="B313" s="2">
        <v>44254</v>
      </c>
      <c r="C313" s="2" t="str">
        <f>TEXT(Sales[[#This Row],[Date]],"ddd")</f>
        <v>Sat</v>
      </c>
      <c r="D313" s="2" t="str">
        <f>TEXT(Sales[[#This Row],[Date]],"mmm")</f>
        <v>Feb</v>
      </c>
      <c r="E313" s="2" t="str">
        <f>TEXT(Sales[[#This Row],[Date]],"yyyy")</f>
        <v>2021</v>
      </c>
      <c r="F313" s="6">
        <v>0.81573882188867408</v>
      </c>
      <c r="G313" t="s">
        <v>2114</v>
      </c>
      <c r="H313" t="s">
        <v>2548</v>
      </c>
      <c r="I313" t="s">
        <v>1011</v>
      </c>
      <c r="J313" s="1" t="s">
        <v>2373</v>
      </c>
      <c r="K313" s="1" t="s">
        <v>2809</v>
      </c>
      <c r="L313" s="1" t="s">
        <v>2809</v>
      </c>
      <c r="M313" s="1" t="s">
        <v>2923</v>
      </c>
      <c r="N313" s="1" t="s">
        <v>1013</v>
      </c>
      <c r="O313">
        <v>12582</v>
      </c>
      <c r="P313">
        <v>68</v>
      </c>
      <c r="Q313" t="s">
        <v>1472</v>
      </c>
      <c r="R313" t="s">
        <v>1264</v>
      </c>
      <c r="S313">
        <v>27.07</v>
      </c>
      <c r="T313">
        <v>9</v>
      </c>
      <c r="U313">
        <v>1228.76</v>
      </c>
      <c r="V313">
        <v>1840.76</v>
      </c>
    </row>
    <row r="314" spans="1:22" ht="15" x14ac:dyDescent="0.35">
      <c r="A314" t="s">
        <v>322</v>
      </c>
      <c r="B314" s="2">
        <v>44333</v>
      </c>
      <c r="C314" s="2" t="str">
        <f>TEXT(Sales[[#This Row],[Date]],"ddd")</f>
        <v>Mon</v>
      </c>
      <c r="D314" s="2" t="str">
        <f>TEXT(Sales[[#This Row],[Date]],"mmm")</f>
        <v>May</v>
      </c>
      <c r="E314" s="2" t="str">
        <f>TEXT(Sales[[#This Row],[Date]],"yyyy")</f>
        <v>2021</v>
      </c>
      <c r="F314" s="6">
        <v>0.87217112658221596</v>
      </c>
      <c r="G314" t="s">
        <v>2114</v>
      </c>
      <c r="H314" t="s">
        <v>2548</v>
      </c>
      <c r="I314" t="s">
        <v>1010</v>
      </c>
      <c r="J314" s="1" t="s">
        <v>2374</v>
      </c>
      <c r="K314" s="1" t="s">
        <v>2810</v>
      </c>
      <c r="L314" s="1" t="s">
        <v>2810</v>
      </c>
      <c r="M314" s="1" t="s">
        <v>2923</v>
      </c>
      <c r="N314" s="1" t="s">
        <v>1013</v>
      </c>
      <c r="O314">
        <v>12177</v>
      </c>
      <c r="P314">
        <v>20</v>
      </c>
      <c r="Q314" t="s">
        <v>1064</v>
      </c>
      <c r="R314" t="s">
        <v>1026</v>
      </c>
      <c r="S314">
        <v>98.7</v>
      </c>
      <c r="T314">
        <v>57</v>
      </c>
      <c r="U314">
        <v>834</v>
      </c>
      <c r="V314">
        <v>1974</v>
      </c>
    </row>
    <row r="315" spans="1:22" ht="15" x14ac:dyDescent="0.35">
      <c r="A315" t="s">
        <v>323</v>
      </c>
      <c r="B315" s="2">
        <v>44000</v>
      </c>
      <c r="C315" s="2" t="str">
        <f>TEXT(Sales[[#This Row],[Date]],"ddd")</f>
        <v>Thu</v>
      </c>
      <c r="D315" s="2" t="str">
        <f>TEXT(Sales[[#This Row],[Date]],"mmm")</f>
        <v>Jun</v>
      </c>
      <c r="E315" s="2" t="str">
        <f>TEXT(Sales[[#This Row],[Date]],"yyyy")</f>
        <v>2020</v>
      </c>
      <c r="F315" s="6">
        <v>0.45052815970271909</v>
      </c>
      <c r="G315" t="s">
        <v>2178</v>
      </c>
      <c r="H315" t="s">
        <v>2612</v>
      </c>
      <c r="I315" t="s">
        <v>1010</v>
      </c>
      <c r="J315" s="1" t="s">
        <v>2375</v>
      </c>
      <c r="K315" s="1" t="s">
        <v>2811</v>
      </c>
      <c r="L315" s="1" t="s">
        <v>2811</v>
      </c>
      <c r="M315" s="1" t="s">
        <v>2923</v>
      </c>
      <c r="N315" s="1" t="s">
        <v>1013</v>
      </c>
      <c r="O315">
        <v>12499</v>
      </c>
      <c r="P315">
        <v>79</v>
      </c>
      <c r="Q315" t="s">
        <v>1389</v>
      </c>
      <c r="R315" t="s">
        <v>1261</v>
      </c>
      <c r="S315">
        <v>81.680000000000007</v>
      </c>
      <c r="T315">
        <v>55</v>
      </c>
      <c r="U315">
        <v>2107.7200000000003</v>
      </c>
      <c r="V315">
        <v>6452.72</v>
      </c>
    </row>
    <row r="316" spans="1:22" ht="15" x14ac:dyDescent="0.35">
      <c r="A316" t="s">
        <v>324</v>
      </c>
      <c r="B316" s="2">
        <v>44049</v>
      </c>
      <c r="C316" s="2" t="str">
        <f>TEXT(Sales[[#This Row],[Date]],"ddd")</f>
        <v>Thu</v>
      </c>
      <c r="D316" s="2" t="str">
        <f>TEXT(Sales[[#This Row],[Date]],"mmm")</f>
        <v>Aug</v>
      </c>
      <c r="E316" s="2" t="str">
        <f>TEXT(Sales[[#This Row],[Date]],"yyyy")</f>
        <v>2020</v>
      </c>
      <c r="F316" s="6">
        <v>0.80566391772934065</v>
      </c>
      <c r="G316" t="s">
        <v>2179</v>
      </c>
      <c r="H316" t="s">
        <v>2613</v>
      </c>
      <c r="I316" t="s">
        <v>1010</v>
      </c>
      <c r="J316" s="1" t="s">
        <v>2361</v>
      </c>
      <c r="K316" s="1" t="s">
        <v>2797</v>
      </c>
      <c r="L316" s="1" t="s">
        <v>2797</v>
      </c>
      <c r="M316" s="1" t="s">
        <v>2923</v>
      </c>
      <c r="N316" s="1" t="s">
        <v>1013</v>
      </c>
      <c r="O316">
        <v>12227</v>
      </c>
      <c r="P316">
        <v>79</v>
      </c>
      <c r="Q316" t="s">
        <v>1114</v>
      </c>
      <c r="R316" t="s">
        <v>1022</v>
      </c>
      <c r="S316">
        <v>64.36</v>
      </c>
      <c r="T316">
        <v>51</v>
      </c>
      <c r="U316">
        <v>1055.4399999999996</v>
      </c>
      <c r="V316">
        <v>5084.4399999999996</v>
      </c>
    </row>
    <row r="317" spans="1:22" ht="15" x14ac:dyDescent="0.35">
      <c r="A317" t="s">
        <v>325</v>
      </c>
      <c r="B317" s="2">
        <v>44194</v>
      </c>
      <c r="C317" s="2" t="str">
        <f>TEXT(Sales[[#This Row],[Date]],"ddd")</f>
        <v>Tue</v>
      </c>
      <c r="D317" s="2" t="str">
        <f>TEXT(Sales[[#This Row],[Date]],"mmm")</f>
        <v>Dec</v>
      </c>
      <c r="E317" s="2" t="str">
        <f>TEXT(Sales[[#This Row],[Date]],"yyyy")</f>
        <v>2020</v>
      </c>
      <c r="F317" s="6">
        <v>0.37902410159824329</v>
      </c>
      <c r="G317" t="s">
        <v>2027</v>
      </c>
      <c r="H317" t="s">
        <v>2461</v>
      </c>
      <c r="I317" t="s">
        <v>1010</v>
      </c>
      <c r="J317" s="1" t="s">
        <v>2376</v>
      </c>
      <c r="K317" s="1" t="s">
        <v>2812</v>
      </c>
      <c r="L317" s="1" t="s">
        <v>2812</v>
      </c>
      <c r="M317" s="1" t="s">
        <v>2923</v>
      </c>
      <c r="N317" s="1" t="s">
        <v>1013</v>
      </c>
      <c r="O317">
        <v>12280</v>
      </c>
      <c r="P317">
        <v>77</v>
      </c>
      <c r="Q317" t="s">
        <v>1167</v>
      </c>
      <c r="R317" t="s">
        <v>1031</v>
      </c>
      <c r="S317">
        <v>30.14</v>
      </c>
      <c r="T317">
        <v>22</v>
      </c>
      <c r="U317">
        <v>626.7800000000002</v>
      </c>
      <c r="V317">
        <v>2320.7800000000002</v>
      </c>
    </row>
    <row r="318" spans="1:22" ht="15" x14ac:dyDescent="0.35">
      <c r="A318" t="s">
        <v>326</v>
      </c>
      <c r="B318" s="2">
        <v>44188</v>
      </c>
      <c r="C318" s="2" t="str">
        <f>TEXT(Sales[[#This Row],[Date]],"ddd")</f>
        <v>Wed</v>
      </c>
      <c r="D318" s="2" t="str">
        <f>TEXT(Sales[[#This Row],[Date]],"mmm")</f>
        <v>Dec</v>
      </c>
      <c r="E318" s="2" t="str">
        <f>TEXT(Sales[[#This Row],[Date]],"yyyy")</f>
        <v>2020</v>
      </c>
      <c r="F318" s="6">
        <v>0.3594123462112826</v>
      </c>
      <c r="G318" t="s">
        <v>2128</v>
      </c>
      <c r="H318" t="s">
        <v>2562</v>
      </c>
      <c r="I318" t="s">
        <v>1011</v>
      </c>
      <c r="J318" s="1" t="s">
        <v>2321</v>
      </c>
      <c r="K318" s="1" t="s">
        <v>2757</v>
      </c>
      <c r="L318" s="1" t="s">
        <v>2757</v>
      </c>
      <c r="M318" s="1" t="s">
        <v>2923</v>
      </c>
      <c r="N318" s="1" t="s">
        <v>1013</v>
      </c>
      <c r="O318">
        <v>12900</v>
      </c>
      <c r="P318">
        <v>78</v>
      </c>
      <c r="Q318" t="s">
        <v>1790</v>
      </c>
      <c r="R318" t="s">
        <v>1261</v>
      </c>
      <c r="S318">
        <v>76.06</v>
      </c>
      <c r="T318">
        <v>71</v>
      </c>
      <c r="U318">
        <v>394.68000000000029</v>
      </c>
      <c r="V318">
        <v>5932.68</v>
      </c>
    </row>
    <row r="319" spans="1:22" ht="15" x14ac:dyDescent="0.35">
      <c r="A319" t="s">
        <v>327</v>
      </c>
      <c r="B319" s="2">
        <v>44276</v>
      </c>
      <c r="C319" s="2" t="str">
        <f>TEXT(Sales[[#This Row],[Date]],"ddd")</f>
        <v>Sun</v>
      </c>
      <c r="D319" s="2" t="str">
        <f>TEXT(Sales[[#This Row],[Date]],"mmm")</f>
        <v>Mar</v>
      </c>
      <c r="E319" s="2" t="str">
        <f>TEXT(Sales[[#This Row],[Date]],"yyyy")</f>
        <v>2021</v>
      </c>
      <c r="F319" s="6">
        <v>0.61183941504134387</v>
      </c>
      <c r="G319" t="s">
        <v>2038</v>
      </c>
      <c r="H319" t="s">
        <v>2472</v>
      </c>
      <c r="I319" t="s">
        <v>1010</v>
      </c>
      <c r="J319" s="1" t="s">
        <v>2369</v>
      </c>
      <c r="K319" s="1" t="s">
        <v>2805</v>
      </c>
      <c r="L319" s="1" t="s">
        <v>2805</v>
      </c>
      <c r="M319" s="1" t="s">
        <v>2923</v>
      </c>
      <c r="N319" s="1" t="s">
        <v>1014</v>
      </c>
      <c r="O319">
        <v>12827</v>
      </c>
      <c r="P319">
        <v>97</v>
      </c>
      <c r="Q319" t="s">
        <v>1717</v>
      </c>
      <c r="R319" t="s">
        <v>1270</v>
      </c>
      <c r="S319">
        <v>73.38</v>
      </c>
      <c r="T319">
        <v>56</v>
      </c>
      <c r="U319">
        <v>1685.8599999999997</v>
      </c>
      <c r="V319">
        <v>7117.86</v>
      </c>
    </row>
    <row r="320" spans="1:22" ht="15" x14ac:dyDescent="0.35">
      <c r="A320" t="s">
        <v>328</v>
      </c>
      <c r="B320" s="2">
        <v>44193</v>
      </c>
      <c r="C320" s="2" t="str">
        <f>TEXT(Sales[[#This Row],[Date]],"ddd")</f>
        <v>Mon</v>
      </c>
      <c r="D320" s="2" t="str">
        <f>TEXT(Sales[[#This Row],[Date]],"mmm")</f>
        <v>Dec</v>
      </c>
      <c r="E320" s="2" t="str">
        <f>TEXT(Sales[[#This Row],[Date]],"yyyy")</f>
        <v>2020</v>
      </c>
      <c r="F320" s="6">
        <v>0.84550305941901527</v>
      </c>
      <c r="G320" t="s">
        <v>2146</v>
      </c>
      <c r="H320" t="s">
        <v>2580</v>
      </c>
      <c r="I320" t="s">
        <v>1011</v>
      </c>
      <c r="J320" s="1" t="s">
        <v>2301</v>
      </c>
      <c r="K320" s="1" t="s">
        <v>2737</v>
      </c>
      <c r="L320" s="1" t="s">
        <v>2737</v>
      </c>
      <c r="M320" s="1" t="s">
        <v>2923</v>
      </c>
      <c r="N320" s="1" t="s">
        <v>1014</v>
      </c>
      <c r="O320">
        <v>12738</v>
      </c>
      <c r="P320">
        <v>49</v>
      </c>
      <c r="Q320" t="s">
        <v>1628</v>
      </c>
      <c r="R320" t="s">
        <v>1264</v>
      </c>
      <c r="S320">
        <v>51.89</v>
      </c>
      <c r="T320">
        <v>41</v>
      </c>
      <c r="U320">
        <v>533.61000000000013</v>
      </c>
      <c r="V320">
        <v>2542.61</v>
      </c>
    </row>
    <row r="321" spans="1:22" ht="15" x14ac:dyDescent="0.35">
      <c r="A321" t="s">
        <v>329</v>
      </c>
      <c r="B321" s="2">
        <v>44116</v>
      </c>
      <c r="C321" s="2" t="str">
        <f>TEXT(Sales[[#This Row],[Date]],"ddd")</f>
        <v>Mon</v>
      </c>
      <c r="D321" s="2" t="str">
        <f>TEXT(Sales[[#This Row],[Date]],"mmm")</f>
        <v>Oct</v>
      </c>
      <c r="E321" s="2" t="str">
        <f>TEXT(Sales[[#This Row],[Date]],"yyyy")</f>
        <v>2020</v>
      </c>
      <c r="F321" s="6">
        <v>0.66278884945167127</v>
      </c>
      <c r="G321" t="s">
        <v>2174</v>
      </c>
      <c r="H321" t="s">
        <v>2608</v>
      </c>
      <c r="I321" t="s">
        <v>1011</v>
      </c>
      <c r="J321" s="1" t="s">
        <v>2308</v>
      </c>
      <c r="K321" s="1" t="s">
        <v>2744</v>
      </c>
      <c r="L321" s="1" t="s">
        <v>2744</v>
      </c>
      <c r="M321" s="1" t="s">
        <v>2923</v>
      </c>
      <c r="N321" s="1" t="s">
        <v>1014</v>
      </c>
      <c r="O321">
        <v>12272</v>
      </c>
      <c r="P321">
        <v>55</v>
      </c>
      <c r="Q321" t="s">
        <v>1159</v>
      </c>
      <c r="R321" t="s">
        <v>1026</v>
      </c>
      <c r="S321">
        <v>51.91</v>
      </c>
      <c r="T321">
        <v>30</v>
      </c>
      <c r="U321">
        <v>1205.0499999999997</v>
      </c>
      <c r="V321">
        <v>2855.0499999999997</v>
      </c>
    </row>
    <row r="322" spans="1:22" ht="15" x14ac:dyDescent="0.35">
      <c r="A322" t="s">
        <v>330</v>
      </c>
      <c r="B322" s="2">
        <v>44001</v>
      </c>
      <c r="C322" s="2" t="str">
        <f>TEXT(Sales[[#This Row],[Date]],"ddd")</f>
        <v>Fri</v>
      </c>
      <c r="D322" s="2" t="str">
        <f>TEXT(Sales[[#This Row],[Date]],"mmm")</f>
        <v>Jun</v>
      </c>
      <c r="E322" s="2" t="str">
        <f>TEXT(Sales[[#This Row],[Date]],"yyyy")</f>
        <v>2020</v>
      </c>
      <c r="F322" s="6">
        <v>0.32761365524192554</v>
      </c>
      <c r="G322" t="s">
        <v>2085</v>
      </c>
      <c r="H322" t="s">
        <v>2519</v>
      </c>
      <c r="I322" t="s">
        <v>1011</v>
      </c>
      <c r="J322" s="1" t="s">
        <v>2377</v>
      </c>
      <c r="K322" s="1" t="s">
        <v>2813</v>
      </c>
      <c r="L322" s="1" t="s">
        <v>2813</v>
      </c>
      <c r="M322" s="1" t="s">
        <v>2923</v>
      </c>
      <c r="N322" s="1" t="s">
        <v>1014</v>
      </c>
      <c r="O322">
        <v>12669</v>
      </c>
      <c r="P322">
        <v>63</v>
      </c>
      <c r="Q322" t="s">
        <v>1559</v>
      </c>
      <c r="R322" t="s">
        <v>1270</v>
      </c>
      <c r="S322">
        <v>16.670000000000002</v>
      </c>
      <c r="T322">
        <v>9</v>
      </c>
      <c r="U322">
        <v>483.21000000000004</v>
      </c>
      <c r="V322">
        <v>1050.21</v>
      </c>
    </row>
    <row r="323" spans="1:22" ht="15" x14ac:dyDescent="0.35">
      <c r="A323" t="s">
        <v>331</v>
      </c>
      <c r="B323" s="2">
        <v>44217</v>
      </c>
      <c r="C323" s="2" t="str">
        <f>TEXT(Sales[[#This Row],[Date]],"ddd")</f>
        <v>Thu</v>
      </c>
      <c r="D323" s="2" t="str">
        <f>TEXT(Sales[[#This Row],[Date]],"mmm")</f>
        <v>Jan</v>
      </c>
      <c r="E323" s="2" t="str">
        <f>TEXT(Sales[[#This Row],[Date]],"yyyy")</f>
        <v>2021</v>
      </c>
      <c r="F323" s="6">
        <v>0.20163968278965838</v>
      </c>
      <c r="G323" t="s">
        <v>2043</v>
      </c>
      <c r="H323" t="s">
        <v>2477</v>
      </c>
      <c r="I323" t="s">
        <v>1010</v>
      </c>
      <c r="J323" s="1" t="s">
        <v>2369</v>
      </c>
      <c r="K323" s="1" t="s">
        <v>2805</v>
      </c>
      <c r="L323" s="1" t="s">
        <v>2805</v>
      </c>
      <c r="M323" s="1" t="s">
        <v>2923</v>
      </c>
      <c r="N323" s="1" t="s">
        <v>1014</v>
      </c>
      <c r="O323">
        <v>12685</v>
      </c>
      <c r="P323">
        <v>36</v>
      </c>
      <c r="Q323" t="s">
        <v>1575</v>
      </c>
      <c r="R323" t="s">
        <v>1264</v>
      </c>
      <c r="S323">
        <v>54.31</v>
      </c>
      <c r="T323">
        <v>42</v>
      </c>
      <c r="U323">
        <v>443.16000000000008</v>
      </c>
      <c r="V323">
        <v>1955.16</v>
      </c>
    </row>
    <row r="324" spans="1:22" ht="15" x14ac:dyDescent="0.35">
      <c r="A324" t="s">
        <v>332</v>
      </c>
      <c r="B324" s="2">
        <v>44229</v>
      </c>
      <c r="C324" s="2" t="str">
        <f>TEXT(Sales[[#This Row],[Date]],"ddd")</f>
        <v>Tue</v>
      </c>
      <c r="D324" s="2" t="str">
        <f>TEXT(Sales[[#This Row],[Date]],"mmm")</f>
        <v>Feb</v>
      </c>
      <c r="E324" s="2" t="str">
        <f>TEXT(Sales[[#This Row],[Date]],"yyyy")</f>
        <v>2021</v>
      </c>
      <c r="F324" s="6">
        <v>0.47968387019597858</v>
      </c>
      <c r="G324" t="s">
        <v>2042</v>
      </c>
      <c r="H324" t="s">
        <v>2476</v>
      </c>
      <c r="I324" t="s">
        <v>1011</v>
      </c>
      <c r="J324" s="1" t="s">
        <v>2378</v>
      </c>
      <c r="K324" s="1" t="s">
        <v>2814</v>
      </c>
      <c r="L324" s="1" t="s">
        <v>2814</v>
      </c>
      <c r="M324" s="1" t="s">
        <v>2923</v>
      </c>
      <c r="N324" s="1" t="s">
        <v>1013</v>
      </c>
      <c r="O324">
        <v>12764</v>
      </c>
      <c r="P324">
        <v>29</v>
      </c>
      <c r="Q324" t="s">
        <v>1654</v>
      </c>
      <c r="R324" t="s">
        <v>1261</v>
      </c>
      <c r="S324">
        <v>64.19</v>
      </c>
      <c r="T324">
        <v>52</v>
      </c>
      <c r="U324">
        <v>353.51</v>
      </c>
      <c r="V324">
        <v>1861.51</v>
      </c>
    </row>
    <row r="325" spans="1:22" ht="15" x14ac:dyDescent="0.35">
      <c r="A325" t="s">
        <v>333</v>
      </c>
      <c r="B325" s="2">
        <v>44180</v>
      </c>
      <c r="C325" s="2" t="str">
        <f>TEXT(Sales[[#This Row],[Date]],"ddd")</f>
        <v>Tue</v>
      </c>
      <c r="D325" s="2" t="str">
        <f>TEXT(Sales[[#This Row],[Date]],"mmm")</f>
        <v>Dec</v>
      </c>
      <c r="E325" s="2" t="str">
        <f>TEXT(Sales[[#This Row],[Date]],"yyyy")</f>
        <v>2020</v>
      </c>
      <c r="F325" s="6">
        <v>0.82875863929972171</v>
      </c>
      <c r="G325" t="s">
        <v>2126</v>
      </c>
      <c r="H325" t="s">
        <v>2560</v>
      </c>
      <c r="I325" t="s">
        <v>1010</v>
      </c>
      <c r="J325" s="1" t="s">
        <v>2348</v>
      </c>
      <c r="K325" s="1" t="s">
        <v>2784</v>
      </c>
      <c r="L325" s="1" t="s">
        <v>2784</v>
      </c>
      <c r="M325" s="1" t="s">
        <v>2923</v>
      </c>
      <c r="N325" s="1" t="s">
        <v>1013</v>
      </c>
      <c r="O325">
        <v>12767</v>
      </c>
      <c r="P325">
        <v>44</v>
      </c>
      <c r="Q325" t="s">
        <v>1657</v>
      </c>
      <c r="R325" t="s">
        <v>1264</v>
      </c>
      <c r="S325">
        <v>99.7</v>
      </c>
      <c r="T325">
        <v>63</v>
      </c>
      <c r="U325">
        <v>1614.8000000000002</v>
      </c>
      <c r="V325">
        <v>4386.8</v>
      </c>
    </row>
    <row r="326" spans="1:22" ht="15" x14ac:dyDescent="0.35">
      <c r="A326" t="s">
        <v>334</v>
      </c>
      <c r="B326" s="2">
        <v>44293</v>
      </c>
      <c r="C326" s="2" t="str">
        <f>TEXT(Sales[[#This Row],[Date]],"ddd")</f>
        <v>Wed</v>
      </c>
      <c r="D326" s="2" t="str">
        <f>TEXT(Sales[[#This Row],[Date]],"mmm")</f>
        <v>Apr</v>
      </c>
      <c r="E326" s="2" t="str">
        <f>TEXT(Sales[[#This Row],[Date]],"yyyy")</f>
        <v>2021</v>
      </c>
      <c r="F326" s="6">
        <v>0.62129174928529507</v>
      </c>
      <c r="G326" t="s">
        <v>2180</v>
      </c>
      <c r="H326" t="s">
        <v>2614</v>
      </c>
      <c r="I326" t="s">
        <v>1011</v>
      </c>
      <c r="J326" s="1" t="s">
        <v>2318</v>
      </c>
      <c r="K326" s="1" t="s">
        <v>2754</v>
      </c>
      <c r="L326" s="1" t="s">
        <v>2754</v>
      </c>
      <c r="M326" s="1" t="s">
        <v>2923</v>
      </c>
      <c r="N326" s="1" t="s">
        <v>1013</v>
      </c>
      <c r="O326">
        <v>12611</v>
      </c>
      <c r="P326">
        <v>72</v>
      </c>
      <c r="Q326" t="s">
        <v>1501</v>
      </c>
      <c r="R326" t="s">
        <v>1264</v>
      </c>
      <c r="S326">
        <v>84.07</v>
      </c>
      <c r="T326">
        <v>73</v>
      </c>
      <c r="U326">
        <v>797.03999999999905</v>
      </c>
      <c r="V326">
        <v>6053.0399999999991</v>
      </c>
    </row>
    <row r="327" spans="1:22" ht="15" x14ac:dyDescent="0.35">
      <c r="A327" t="s">
        <v>335</v>
      </c>
      <c r="B327" s="2">
        <v>44090</v>
      </c>
      <c r="C327" s="2" t="str">
        <f>TEXT(Sales[[#This Row],[Date]],"ddd")</f>
        <v>Wed</v>
      </c>
      <c r="D327" s="2" t="str">
        <f>TEXT(Sales[[#This Row],[Date]],"mmm")</f>
        <v>Sep</v>
      </c>
      <c r="E327" s="2" t="str">
        <f>TEXT(Sales[[#This Row],[Date]],"yyyy")</f>
        <v>2020</v>
      </c>
      <c r="F327" s="6">
        <v>0.92133027596529871</v>
      </c>
      <c r="G327" t="s">
        <v>2147</v>
      </c>
      <c r="H327" t="s">
        <v>2581</v>
      </c>
      <c r="I327" t="s">
        <v>1011</v>
      </c>
      <c r="J327" s="1" t="s">
        <v>2331</v>
      </c>
      <c r="K327" s="1" t="s">
        <v>2767</v>
      </c>
      <c r="L327" s="1" t="s">
        <v>2767</v>
      </c>
      <c r="M327" s="1" t="s">
        <v>2923</v>
      </c>
      <c r="N327" s="1" t="s">
        <v>1013</v>
      </c>
      <c r="O327">
        <v>12813</v>
      </c>
      <c r="P327">
        <v>86</v>
      </c>
      <c r="Q327" t="s">
        <v>1703</v>
      </c>
      <c r="R327" t="s">
        <v>1264</v>
      </c>
      <c r="S327">
        <v>48.5</v>
      </c>
      <c r="T327">
        <v>43</v>
      </c>
      <c r="U327">
        <v>473</v>
      </c>
      <c r="V327">
        <v>4171</v>
      </c>
    </row>
    <row r="328" spans="1:22" ht="15" x14ac:dyDescent="0.35">
      <c r="A328" t="s">
        <v>336</v>
      </c>
      <c r="B328" s="2">
        <v>44261</v>
      </c>
      <c r="C328" s="2" t="str">
        <f>TEXT(Sales[[#This Row],[Date]],"ddd")</f>
        <v>Sat</v>
      </c>
      <c r="D328" s="2" t="str">
        <f>TEXT(Sales[[#This Row],[Date]],"mmm")</f>
        <v>Mar</v>
      </c>
      <c r="E328" s="2" t="str">
        <f>TEXT(Sales[[#This Row],[Date]],"yyyy")</f>
        <v>2021</v>
      </c>
      <c r="F328" s="6">
        <v>0.39293999497943188</v>
      </c>
      <c r="G328" t="s">
        <v>2181</v>
      </c>
      <c r="H328" t="s">
        <v>2615</v>
      </c>
      <c r="I328" t="s">
        <v>1010</v>
      </c>
      <c r="J328" s="1" t="s">
        <v>2379</v>
      </c>
      <c r="K328" s="1" t="s">
        <v>2815</v>
      </c>
      <c r="L328" s="1" t="s">
        <v>2815</v>
      </c>
      <c r="M328" s="1" t="s">
        <v>2923</v>
      </c>
      <c r="N328" s="1" t="s">
        <v>1012</v>
      </c>
      <c r="O328">
        <v>12443</v>
      </c>
      <c r="P328">
        <v>61</v>
      </c>
      <c r="Q328" t="s">
        <v>1333</v>
      </c>
      <c r="R328" t="s">
        <v>1264</v>
      </c>
      <c r="S328">
        <v>81.91</v>
      </c>
      <c r="T328">
        <v>56</v>
      </c>
      <c r="U328">
        <v>1580.5100000000002</v>
      </c>
      <c r="V328">
        <v>4996.51</v>
      </c>
    </row>
    <row r="329" spans="1:22" ht="15" x14ac:dyDescent="0.35">
      <c r="A329" t="s">
        <v>337</v>
      </c>
      <c r="B329" s="2">
        <v>44211</v>
      </c>
      <c r="C329" s="2" t="str">
        <f>TEXT(Sales[[#This Row],[Date]],"ddd")</f>
        <v>Fri</v>
      </c>
      <c r="D329" s="2" t="str">
        <f>TEXT(Sales[[#This Row],[Date]],"mmm")</f>
        <v>Jan</v>
      </c>
      <c r="E329" s="2" t="str">
        <f>TEXT(Sales[[#This Row],[Date]],"yyyy")</f>
        <v>2021</v>
      </c>
      <c r="F329" s="6">
        <v>4.1921763445738502E-2</v>
      </c>
      <c r="G329" t="s">
        <v>2182</v>
      </c>
      <c r="H329" t="s">
        <v>2616</v>
      </c>
      <c r="I329" t="s">
        <v>1011</v>
      </c>
      <c r="J329" s="1" t="s">
        <v>2319</v>
      </c>
      <c r="K329" s="1" t="s">
        <v>2755</v>
      </c>
      <c r="L329" s="1" t="s">
        <v>2755</v>
      </c>
      <c r="M329" s="1" t="s">
        <v>2923</v>
      </c>
      <c r="N329" s="1" t="s">
        <v>1012</v>
      </c>
      <c r="O329">
        <v>12240</v>
      </c>
      <c r="P329">
        <v>78</v>
      </c>
      <c r="Q329" t="s">
        <v>1127</v>
      </c>
      <c r="R329" t="s">
        <v>1031</v>
      </c>
      <c r="S329">
        <v>27.38</v>
      </c>
      <c r="T329">
        <v>16</v>
      </c>
      <c r="U329">
        <v>887.63999999999987</v>
      </c>
      <c r="V329">
        <v>2135.64</v>
      </c>
    </row>
    <row r="330" spans="1:22" ht="15" x14ac:dyDescent="0.35">
      <c r="A330" t="s">
        <v>338</v>
      </c>
      <c r="B330" s="2">
        <v>44081</v>
      </c>
      <c r="C330" s="2" t="str">
        <f>TEXT(Sales[[#This Row],[Date]],"ddd")</f>
        <v>Mon</v>
      </c>
      <c r="D330" s="2" t="str">
        <f>TEXT(Sales[[#This Row],[Date]],"mmm")</f>
        <v>Sep</v>
      </c>
      <c r="E330" s="2" t="str">
        <f>TEXT(Sales[[#This Row],[Date]],"yyyy")</f>
        <v>2020</v>
      </c>
      <c r="F330" s="6">
        <v>0.57146196080676981</v>
      </c>
      <c r="G330" t="s">
        <v>2051</v>
      </c>
      <c r="H330" t="s">
        <v>2485</v>
      </c>
      <c r="I330" t="s">
        <v>1011</v>
      </c>
      <c r="J330" s="1" t="s">
        <v>2380</v>
      </c>
      <c r="K330" s="1" t="s">
        <v>2816</v>
      </c>
      <c r="L330" s="1" t="s">
        <v>2816</v>
      </c>
      <c r="M330" s="1" t="s">
        <v>2923</v>
      </c>
      <c r="N330" s="1" t="s">
        <v>1012</v>
      </c>
      <c r="O330">
        <v>12767</v>
      </c>
      <c r="P330">
        <v>96</v>
      </c>
      <c r="Q330" t="s">
        <v>1657</v>
      </c>
      <c r="R330" t="s">
        <v>1264</v>
      </c>
      <c r="S330">
        <v>99.7</v>
      </c>
      <c r="T330">
        <v>63</v>
      </c>
      <c r="U330">
        <v>3523.2000000000007</v>
      </c>
      <c r="V330">
        <v>9571.2000000000007</v>
      </c>
    </row>
    <row r="331" spans="1:22" ht="15" x14ac:dyDescent="0.35">
      <c r="A331" t="s">
        <v>339</v>
      </c>
      <c r="B331" s="2">
        <v>44016</v>
      </c>
      <c r="C331" s="2" t="str">
        <f>TEXT(Sales[[#This Row],[Date]],"ddd")</f>
        <v>Sat</v>
      </c>
      <c r="D331" s="2" t="str">
        <f>TEXT(Sales[[#This Row],[Date]],"mmm")</f>
        <v>Jul</v>
      </c>
      <c r="E331" s="2" t="str">
        <f>TEXT(Sales[[#This Row],[Date]],"yyyy")</f>
        <v>2020</v>
      </c>
      <c r="F331" s="6">
        <v>0.69108433970568439</v>
      </c>
      <c r="G331" t="s">
        <v>2183</v>
      </c>
      <c r="H331" t="s">
        <v>2617</v>
      </c>
      <c r="I331" t="s">
        <v>1010</v>
      </c>
      <c r="J331" s="1" t="s">
        <v>2377</v>
      </c>
      <c r="K331" s="1" t="s">
        <v>2813</v>
      </c>
      <c r="L331" s="1" t="s">
        <v>2813</v>
      </c>
      <c r="M331" s="1" t="s">
        <v>2923</v>
      </c>
      <c r="N331" s="1" t="s">
        <v>1012</v>
      </c>
      <c r="O331">
        <v>12150</v>
      </c>
      <c r="P331">
        <v>42</v>
      </c>
      <c r="Q331" t="s">
        <v>1037</v>
      </c>
      <c r="R331" t="s">
        <v>1022</v>
      </c>
      <c r="S331">
        <v>68.930000000000007</v>
      </c>
      <c r="T331">
        <v>50</v>
      </c>
      <c r="U331">
        <v>795.0600000000004</v>
      </c>
      <c r="V331">
        <v>2895.0600000000004</v>
      </c>
    </row>
    <row r="332" spans="1:22" ht="15" x14ac:dyDescent="0.35">
      <c r="A332" t="s">
        <v>340</v>
      </c>
      <c r="B332" s="2">
        <v>44037</v>
      </c>
      <c r="C332" s="2" t="str">
        <f>TEXT(Sales[[#This Row],[Date]],"ddd")</f>
        <v>Sat</v>
      </c>
      <c r="D332" s="2" t="str">
        <f>TEXT(Sales[[#This Row],[Date]],"mmm")</f>
        <v>Jul</v>
      </c>
      <c r="E332" s="2" t="str">
        <f>TEXT(Sales[[#This Row],[Date]],"yyyy")</f>
        <v>2020</v>
      </c>
      <c r="F332" s="6">
        <v>0.52976646760583312</v>
      </c>
      <c r="G332" t="s">
        <v>2085</v>
      </c>
      <c r="H332" t="s">
        <v>2519</v>
      </c>
      <c r="I332" t="s">
        <v>1010</v>
      </c>
      <c r="J332" s="1" t="s">
        <v>2320</v>
      </c>
      <c r="K332" s="1" t="s">
        <v>2756</v>
      </c>
      <c r="L332" s="1" t="s">
        <v>2756</v>
      </c>
      <c r="M332" s="1" t="s">
        <v>2923</v>
      </c>
      <c r="N332" s="1" t="s">
        <v>1012</v>
      </c>
      <c r="O332">
        <v>12593</v>
      </c>
      <c r="P332">
        <v>99</v>
      </c>
      <c r="Q332" t="s">
        <v>1483</v>
      </c>
      <c r="R332" t="s">
        <v>1264</v>
      </c>
      <c r="S332">
        <v>35.89</v>
      </c>
      <c r="T332">
        <v>27</v>
      </c>
      <c r="U332">
        <v>880.11000000000013</v>
      </c>
      <c r="V332">
        <v>3553.11</v>
      </c>
    </row>
    <row r="333" spans="1:22" ht="15" x14ac:dyDescent="0.35">
      <c r="A333" t="s">
        <v>341</v>
      </c>
      <c r="B333" s="2">
        <v>44116</v>
      </c>
      <c r="C333" s="2" t="str">
        <f>TEXT(Sales[[#This Row],[Date]],"ddd")</f>
        <v>Mon</v>
      </c>
      <c r="D333" s="2" t="str">
        <f>TEXT(Sales[[#This Row],[Date]],"mmm")</f>
        <v>Oct</v>
      </c>
      <c r="E333" s="2" t="str">
        <f>TEXT(Sales[[#This Row],[Date]],"yyyy")</f>
        <v>2020</v>
      </c>
      <c r="F333" s="6">
        <v>0.37779723825879674</v>
      </c>
      <c r="G333" t="s">
        <v>2063</v>
      </c>
      <c r="H333" t="s">
        <v>2497</v>
      </c>
      <c r="I333" t="s">
        <v>1010</v>
      </c>
      <c r="J333" s="1" t="s">
        <v>2379</v>
      </c>
      <c r="K333" s="1" t="s">
        <v>2815</v>
      </c>
      <c r="L333" s="1" t="s">
        <v>2815</v>
      </c>
      <c r="M333" s="1" t="s">
        <v>2923</v>
      </c>
      <c r="N333" s="1" t="s">
        <v>1012</v>
      </c>
      <c r="O333">
        <v>12508</v>
      </c>
      <c r="P333">
        <v>51</v>
      </c>
      <c r="Q333" t="s">
        <v>1398</v>
      </c>
      <c r="R333" t="s">
        <v>1264</v>
      </c>
      <c r="S333">
        <v>67.09</v>
      </c>
      <c r="T333">
        <v>51</v>
      </c>
      <c r="U333">
        <v>820.59000000000015</v>
      </c>
      <c r="V333">
        <v>3421.59</v>
      </c>
    </row>
    <row r="334" spans="1:22" ht="15" x14ac:dyDescent="0.35">
      <c r="A334" t="s">
        <v>342</v>
      </c>
      <c r="B334" s="2">
        <v>44119</v>
      </c>
      <c r="C334" s="2" t="str">
        <f>TEXT(Sales[[#This Row],[Date]],"ddd")</f>
        <v>Thu</v>
      </c>
      <c r="D334" s="2" t="str">
        <f>TEXT(Sales[[#This Row],[Date]],"mmm")</f>
        <v>Oct</v>
      </c>
      <c r="E334" s="2" t="str">
        <f>TEXT(Sales[[#This Row],[Date]],"yyyy")</f>
        <v>2020</v>
      </c>
      <c r="F334" s="6">
        <v>0.70610346852762984</v>
      </c>
      <c r="G334" t="s">
        <v>2153</v>
      </c>
      <c r="H334" t="s">
        <v>2587</v>
      </c>
      <c r="I334" t="s">
        <v>1010</v>
      </c>
      <c r="J334" s="1" t="s">
        <v>2381</v>
      </c>
      <c r="K334" s="1" t="s">
        <v>2817</v>
      </c>
      <c r="L334" s="1" t="s">
        <v>2817</v>
      </c>
      <c r="M334" s="1" t="s">
        <v>2923</v>
      </c>
      <c r="N334" s="1" t="s">
        <v>1012</v>
      </c>
      <c r="O334">
        <v>12761</v>
      </c>
      <c r="P334">
        <v>65</v>
      </c>
      <c r="Q334" t="s">
        <v>1651</v>
      </c>
      <c r="R334" t="s">
        <v>1270</v>
      </c>
      <c r="S334">
        <v>82.58</v>
      </c>
      <c r="T334">
        <v>70</v>
      </c>
      <c r="U334">
        <v>817.69999999999982</v>
      </c>
      <c r="V334">
        <v>5367.7</v>
      </c>
    </row>
    <row r="335" spans="1:22" ht="15" x14ac:dyDescent="0.35">
      <c r="A335" t="s">
        <v>343</v>
      </c>
      <c r="B335" s="2">
        <v>44216</v>
      </c>
      <c r="C335" s="2" t="str">
        <f>TEXT(Sales[[#This Row],[Date]],"ddd")</f>
        <v>Wed</v>
      </c>
      <c r="D335" s="2" t="str">
        <f>TEXT(Sales[[#This Row],[Date]],"mmm")</f>
        <v>Jan</v>
      </c>
      <c r="E335" s="2" t="str">
        <f>TEXT(Sales[[#This Row],[Date]],"yyyy")</f>
        <v>2021</v>
      </c>
      <c r="F335" s="6">
        <v>6.1750199196804245E-2</v>
      </c>
      <c r="G335" t="s">
        <v>2184</v>
      </c>
      <c r="H335" t="s">
        <v>2618</v>
      </c>
      <c r="I335" t="s">
        <v>1010</v>
      </c>
      <c r="J335" s="1" t="s">
        <v>2382</v>
      </c>
      <c r="K335" s="1" t="s">
        <v>2818</v>
      </c>
      <c r="L335" s="1" t="s">
        <v>2818</v>
      </c>
      <c r="M335" s="1" t="s">
        <v>2923</v>
      </c>
      <c r="N335" s="1" t="s">
        <v>1012</v>
      </c>
      <c r="O335">
        <v>13051</v>
      </c>
      <c r="P335">
        <v>54</v>
      </c>
      <c r="Q335" t="s">
        <v>1941</v>
      </c>
      <c r="R335" t="s">
        <v>1261</v>
      </c>
      <c r="S335">
        <v>94.67</v>
      </c>
      <c r="T335">
        <v>89</v>
      </c>
      <c r="U335">
        <v>306.18000000000029</v>
      </c>
      <c r="V335">
        <v>5112.18</v>
      </c>
    </row>
    <row r="336" spans="1:22" ht="15" x14ac:dyDescent="0.35">
      <c r="A336" t="s">
        <v>344</v>
      </c>
      <c r="B336" s="2">
        <v>44048</v>
      </c>
      <c r="C336" s="2" t="str">
        <f>TEXT(Sales[[#This Row],[Date]],"ddd")</f>
        <v>Wed</v>
      </c>
      <c r="D336" s="2" t="str">
        <f>TEXT(Sales[[#This Row],[Date]],"mmm")</f>
        <v>Aug</v>
      </c>
      <c r="E336" s="2" t="str">
        <f>TEXT(Sales[[#This Row],[Date]],"yyyy")</f>
        <v>2020</v>
      </c>
      <c r="F336" s="6">
        <v>3.7034128002043532E-2</v>
      </c>
      <c r="G336" t="s">
        <v>2148</v>
      </c>
      <c r="H336" t="s">
        <v>2582</v>
      </c>
      <c r="I336" t="s">
        <v>1011</v>
      </c>
      <c r="J336" s="1" t="s">
        <v>2293</v>
      </c>
      <c r="K336" s="1" t="s">
        <v>2729</v>
      </c>
      <c r="L336" s="1" t="s">
        <v>2729</v>
      </c>
      <c r="M336" s="1" t="s">
        <v>2922</v>
      </c>
      <c r="N336" s="1" t="s">
        <v>1012</v>
      </c>
      <c r="O336">
        <v>12488</v>
      </c>
      <c r="P336">
        <v>65</v>
      </c>
      <c r="Q336" t="s">
        <v>1378</v>
      </c>
      <c r="R336" t="s">
        <v>1261</v>
      </c>
      <c r="S336">
        <v>30.24</v>
      </c>
      <c r="T336">
        <v>23</v>
      </c>
      <c r="U336">
        <v>470.59999999999991</v>
      </c>
      <c r="V336">
        <v>1965.6</v>
      </c>
    </row>
    <row r="337" spans="1:22" ht="15" x14ac:dyDescent="0.35">
      <c r="A337" t="s">
        <v>345</v>
      </c>
      <c r="B337" s="2">
        <v>44178</v>
      </c>
      <c r="C337" s="2" t="str">
        <f>TEXT(Sales[[#This Row],[Date]],"ddd")</f>
        <v>Sun</v>
      </c>
      <c r="D337" s="2" t="str">
        <f>TEXT(Sales[[#This Row],[Date]],"mmm")</f>
        <v>Dec</v>
      </c>
      <c r="E337" s="2" t="str">
        <f>TEXT(Sales[[#This Row],[Date]],"yyyy")</f>
        <v>2020</v>
      </c>
      <c r="F337" s="6">
        <v>0.33204699682958505</v>
      </c>
      <c r="G337" t="s">
        <v>2040</v>
      </c>
      <c r="H337" t="s">
        <v>2474</v>
      </c>
      <c r="I337" t="s">
        <v>1011</v>
      </c>
      <c r="J337" s="1" t="s">
        <v>2383</v>
      </c>
      <c r="K337" s="1" t="s">
        <v>2819</v>
      </c>
      <c r="L337" s="1" t="s">
        <v>2819</v>
      </c>
      <c r="M337" s="1" t="s">
        <v>2922</v>
      </c>
      <c r="N337" s="1" t="s">
        <v>1012</v>
      </c>
      <c r="O337">
        <v>12164</v>
      </c>
      <c r="P337">
        <v>87</v>
      </c>
      <c r="Q337" t="s">
        <v>1051</v>
      </c>
      <c r="R337" t="s">
        <v>1016</v>
      </c>
      <c r="S337">
        <v>94.13</v>
      </c>
      <c r="T337">
        <v>52</v>
      </c>
      <c r="U337">
        <v>3665.3099999999995</v>
      </c>
      <c r="V337">
        <v>8189.3099999999995</v>
      </c>
    </row>
    <row r="338" spans="1:22" ht="15" x14ac:dyDescent="0.35">
      <c r="A338" t="s">
        <v>346</v>
      </c>
      <c r="B338" s="2">
        <v>44103</v>
      </c>
      <c r="C338" s="2" t="str">
        <f>TEXT(Sales[[#This Row],[Date]],"ddd")</f>
        <v>Tue</v>
      </c>
      <c r="D338" s="2" t="str">
        <f>TEXT(Sales[[#This Row],[Date]],"mmm")</f>
        <v>Sep</v>
      </c>
      <c r="E338" s="2" t="str">
        <f>TEXT(Sales[[#This Row],[Date]],"yyyy")</f>
        <v>2020</v>
      </c>
      <c r="F338" s="6">
        <v>0.25253120352456171</v>
      </c>
      <c r="G338" t="s">
        <v>2106</v>
      </c>
      <c r="H338" t="s">
        <v>2540</v>
      </c>
      <c r="I338" t="s">
        <v>1011</v>
      </c>
      <c r="J338" s="1" t="s">
        <v>2384</v>
      </c>
      <c r="K338" s="1" t="s">
        <v>2820</v>
      </c>
      <c r="L338" s="1" t="s">
        <v>2820</v>
      </c>
      <c r="M338" s="1" t="s">
        <v>2922</v>
      </c>
      <c r="N338" s="1" t="s">
        <v>1012</v>
      </c>
      <c r="O338">
        <v>12174</v>
      </c>
      <c r="P338">
        <v>78</v>
      </c>
      <c r="Q338" t="s">
        <v>1061</v>
      </c>
      <c r="R338" t="s">
        <v>1026</v>
      </c>
      <c r="S338">
        <v>86.72</v>
      </c>
      <c r="T338">
        <v>78</v>
      </c>
      <c r="U338">
        <v>680.15999999999985</v>
      </c>
      <c r="V338">
        <v>6764.16</v>
      </c>
    </row>
    <row r="339" spans="1:22" ht="15" x14ac:dyDescent="0.35">
      <c r="A339" t="s">
        <v>347</v>
      </c>
      <c r="B339" s="2">
        <v>44336</v>
      </c>
      <c r="C339" s="2" t="str">
        <f>TEXT(Sales[[#This Row],[Date]],"ddd")</f>
        <v>Thu</v>
      </c>
      <c r="D339" s="2" t="str">
        <f>TEXT(Sales[[#This Row],[Date]],"mmm")</f>
        <v>May</v>
      </c>
      <c r="E339" s="2" t="str">
        <f>TEXT(Sales[[#This Row],[Date]],"yyyy")</f>
        <v>2021</v>
      </c>
      <c r="F339" s="6">
        <v>0.2245971116601897</v>
      </c>
      <c r="G339" t="s">
        <v>2164</v>
      </c>
      <c r="H339" t="s">
        <v>2598</v>
      </c>
      <c r="I339" t="s">
        <v>1010</v>
      </c>
      <c r="J339" s="1" t="s">
        <v>2329</v>
      </c>
      <c r="K339" s="1" t="s">
        <v>2765</v>
      </c>
      <c r="L339" s="1" t="s">
        <v>2765</v>
      </c>
      <c r="M339" s="1" t="s">
        <v>2923</v>
      </c>
      <c r="N339" s="1" t="s">
        <v>1013</v>
      </c>
      <c r="O339">
        <v>12367</v>
      </c>
      <c r="P339">
        <v>22</v>
      </c>
      <c r="Q339" t="s">
        <v>1254</v>
      </c>
      <c r="R339" t="s">
        <v>1020</v>
      </c>
      <c r="S339">
        <v>73.819999999999993</v>
      </c>
      <c r="T339">
        <v>68</v>
      </c>
      <c r="U339">
        <v>128.03999999999996</v>
      </c>
      <c r="V339">
        <v>1624.04</v>
      </c>
    </row>
    <row r="340" spans="1:22" ht="15" x14ac:dyDescent="0.35">
      <c r="A340" t="s">
        <v>348</v>
      </c>
      <c r="B340" s="2">
        <v>44177</v>
      </c>
      <c r="C340" s="2" t="str">
        <f>TEXT(Sales[[#This Row],[Date]],"ddd")</f>
        <v>Sat</v>
      </c>
      <c r="D340" s="2" t="str">
        <f>TEXT(Sales[[#This Row],[Date]],"mmm")</f>
        <v>Dec</v>
      </c>
      <c r="E340" s="2" t="str">
        <f>TEXT(Sales[[#This Row],[Date]],"yyyy")</f>
        <v>2020</v>
      </c>
      <c r="F340" s="6">
        <v>2.2013358259394655E-2</v>
      </c>
      <c r="G340" t="s">
        <v>2185</v>
      </c>
      <c r="H340" t="s">
        <v>2619</v>
      </c>
      <c r="I340" t="s">
        <v>1011</v>
      </c>
      <c r="J340" s="1" t="s">
        <v>2385</v>
      </c>
      <c r="K340" s="1" t="s">
        <v>2821</v>
      </c>
      <c r="L340" s="1" t="s">
        <v>2821</v>
      </c>
      <c r="M340" s="1" t="s">
        <v>2923</v>
      </c>
      <c r="N340" s="1" t="s">
        <v>1013</v>
      </c>
      <c r="O340">
        <v>12973</v>
      </c>
      <c r="P340">
        <v>84</v>
      </c>
      <c r="Q340" t="s">
        <v>1863</v>
      </c>
      <c r="R340" t="s">
        <v>1270</v>
      </c>
      <c r="S340">
        <v>29.22</v>
      </c>
      <c r="T340">
        <v>18</v>
      </c>
      <c r="U340">
        <v>942.48</v>
      </c>
      <c r="V340">
        <v>2454.48</v>
      </c>
    </row>
    <row r="341" spans="1:22" ht="15" x14ac:dyDescent="0.35">
      <c r="A341" t="s">
        <v>349</v>
      </c>
      <c r="B341" s="2">
        <v>44191</v>
      </c>
      <c r="C341" s="2" t="str">
        <f>TEXT(Sales[[#This Row],[Date]],"ddd")</f>
        <v>Sat</v>
      </c>
      <c r="D341" s="2" t="str">
        <f>TEXT(Sales[[#This Row],[Date]],"mmm")</f>
        <v>Dec</v>
      </c>
      <c r="E341" s="2" t="str">
        <f>TEXT(Sales[[#This Row],[Date]],"yyyy")</f>
        <v>2020</v>
      </c>
      <c r="F341" s="6">
        <v>0.3663224307603774</v>
      </c>
      <c r="G341" t="s">
        <v>2099</v>
      </c>
      <c r="H341" t="s">
        <v>2533</v>
      </c>
      <c r="I341" t="s">
        <v>1010</v>
      </c>
      <c r="J341" s="1" t="s">
        <v>2376</v>
      </c>
      <c r="K341" s="1" t="s">
        <v>2812</v>
      </c>
      <c r="L341" s="1" t="s">
        <v>2812</v>
      </c>
      <c r="M341" s="1" t="s">
        <v>2923</v>
      </c>
      <c r="N341" s="1" t="s">
        <v>1012</v>
      </c>
      <c r="O341">
        <v>12272</v>
      </c>
      <c r="P341">
        <v>55</v>
      </c>
      <c r="Q341" t="s">
        <v>1159</v>
      </c>
      <c r="R341" t="s">
        <v>1026</v>
      </c>
      <c r="S341">
        <v>51.91</v>
      </c>
      <c r="T341">
        <v>30</v>
      </c>
      <c r="U341">
        <v>1205.0499999999997</v>
      </c>
      <c r="V341">
        <v>2855.0499999999997</v>
      </c>
    </row>
    <row r="342" spans="1:22" ht="15" x14ac:dyDescent="0.35">
      <c r="A342" t="s">
        <v>350</v>
      </c>
      <c r="B342" s="2">
        <v>44126</v>
      </c>
      <c r="C342" s="2" t="str">
        <f>TEXT(Sales[[#This Row],[Date]],"ddd")</f>
        <v>Thu</v>
      </c>
      <c r="D342" s="2" t="str">
        <f>TEXT(Sales[[#This Row],[Date]],"mmm")</f>
        <v>Oct</v>
      </c>
      <c r="E342" s="2" t="str">
        <f>TEXT(Sales[[#This Row],[Date]],"yyyy")</f>
        <v>2020</v>
      </c>
      <c r="F342" s="6">
        <v>0.95956218459520704</v>
      </c>
      <c r="G342" t="s">
        <v>2053</v>
      </c>
      <c r="H342" t="s">
        <v>2487</v>
      </c>
      <c r="I342" t="s">
        <v>1010</v>
      </c>
      <c r="J342" s="1" t="s">
        <v>2351</v>
      </c>
      <c r="K342" s="1" t="s">
        <v>2787</v>
      </c>
      <c r="L342" s="1" t="s">
        <v>2787</v>
      </c>
      <c r="M342" s="1" t="s">
        <v>2923</v>
      </c>
      <c r="N342" s="1" t="s">
        <v>1013</v>
      </c>
      <c r="O342">
        <v>13067</v>
      </c>
      <c r="P342">
        <v>97</v>
      </c>
      <c r="Q342" t="s">
        <v>1957</v>
      </c>
      <c r="R342" t="s">
        <v>1264</v>
      </c>
      <c r="S342">
        <v>64.08</v>
      </c>
      <c r="T342">
        <v>51</v>
      </c>
      <c r="U342">
        <v>1268.7600000000002</v>
      </c>
      <c r="V342">
        <v>6215.76</v>
      </c>
    </row>
    <row r="343" spans="1:22" ht="15" x14ac:dyDescent="0.35">
      <c r="A343" t="s">
        <v>351</v>
      </c>
      <c r="B343" s="2">
        <v>44349</v>
      </c>
      <c r="C343" s="2" t="str">
        <f>TEXT(Sales[[#This Row],[Date]],"ddd")</f>
        <v>Wed</v>
      </c>
      <c r="D343" s="2" t="str">
        <f>TEXT(Sales[[#This Row],[Date]],"mmm")</f>
        <v>Jun</v>
      </c>
      <c r="E343" s="2" t="str">
        <f>TEXT(Sales[[#This Row],[Date]],"yyyy")</f>
        <v>2021</v>
      </c>
      <c r="F343" s="6">
        <v>0.36485168255861433</v>
      </c>
      <c r="G343" t="s">
        <v>2157</v>
      </c>
      <c r="H343" t="s">
        <v>2591</v>
      </c>
      <c r="I343" t="s">
        <v>1010</v>
      </c>
      <c r="J343" s="1" t="s">
        <v>2329</v>
      </c>
      <c r="K343" s="1" t="s">
        <v>2765</v>
      </c>
      <c r="L343" s="1" t="s">
        <v>2765</v>
      </c>
      <c r="M343" s="1" t="s">
        <v>2923</v>
      </c>
      <c r="N343" s="1" t="s">
        <v>1013</v>
      </c>
      <c r="O343">
        <v>12465</v>
      </c>
      <c r="P343">
        <v>20</v>
      </c>
      <c r="Q343" t="s">
        <v>1355</v>
      </c>
      <c r="R343" t="s">
        <v>1264</v>
      </c>
      <c r="S343">
        <v>32.9</v>
      </c>
      <c r="T343">
        <v>22</v>
      </c>
      <c r="U343">
        <v>218</v>
      </c>
      <c r="V343">
        <v>658</v>
      </c>
    </row>
    <row r="344" spans="1:22" ht="15" x14ac:dyDescent="0.35">
      <c r="A344" t="s">
        <v>352</v>
      </c>
      <c r="B344" s="2">
        <v>44225</v>
      </c>
      <c r="C344" s="2" t="str">
        <f>TEXT(Sales[[#This Row],[Date]],"ddd")</f>
        <v>Fri</v>
      </c>
      <c r="D344" s="2" t="str">
        <f>TEXT(Sales[[#This Row],[Date]],"mmm")</f>
        <v>Jan</v>
      </c>
      <c r="E344" s="2" t="str">
        <f>TEXT(Sales[[#This Row],[Date]],"yyyy")</f>
        <v>2021</v>
      </c>
      <c r="F344" s="6">
        <v>0.93928709169240054</v>
      </c>
      <c r="G344" t="s">
        <v>2134</v>
      </c>
      <c r="H344" t="s">
        <v>2568</v>
      </c>
      <c r="I344" t="s">
        <v>1010</v>
      </c>
      <c r="J344" s="1" t="s">
        <v>2386</v>
      </c>
      <c r="K344" s="1" t="s">
        <v>2822</v>
      </c>
      <c r="L344" s="1" t="s">
        <v>2822</v>
      </c>
      <c r="M344" s="1" t="s">
        <v>2923</v>
      </c>
      <c r="N344" s="1" t="s">
        <v>1013</v>
      </c>
      <c r="O344">
        <v>13083</v>
      </c>
      <c r="P344">
        <v>91</v>
      </c>
      <c r="Q344" t="s">
        <v>1973</v>
      </c>
      <c r="R344" t="s">
        <v>1264</v>
      </c>
      <c r="S344">
        <v>26.43</v>
      </c>
      <c r="T344">
        <v>11</v>
      </c>
      <c r="U344">
        <v>1404.13</v>
      </c>
      <c r="V344">
        <v>2405.13</v>
      </c>
    </row>
    <row r="345" spans="1:22" ht="15" x14ac:dyDescent="0.35">
      <c r="A345" t="s">
        <v>353</v>
      </c>
      <c r="B345" s="2">
        <v>44328</v>
      </c>
      <c r="C345" s="2" t="str">
        <f>TEXT(Sales[[#This Row],[Date]],"ddd")</f>
        <v>Wed</v>
      </c>
      <c r="D345" s="2" t="str">
        <f>TEXT(Sales[[#This Row],[Date]],"mmm")</f>
        <v>May</v>
      </c>
      <c r="E345" s="2" t="str">
        <f>TEXT(Sales[[#This Row],[Date]],"yyyy")</f>
        <v>2021</v>
      </c>
      <c r="F345" s="6">
        <v>0.90740614248098894</v>
      </c>
      <c r="G345" t="s">
        <v>2170</v>
      </c>
      <c r="H345" t="s">
        <v>2604</v>
      </c>
      <c r="I345" t="s">
        <v>1011</v>
      </c>
      <c r="J345" s="1" t="s">
        <v>2347</v>
      </c>
      <c r="K345" s="1" t="s">
        <v>2783</v>
      </c>
      <c r="L345" s="1" t="s">
        <v>2783</v>
      </c>
      <c r="M345" s="1" t="s">
        <v>2923</v>
      </c>
      <c r="N345" s="1" t="s">
        <v>1013</v>
      </c>
      <c r="O345">
        <v>12215</v>
      </c>
      <c r="P345">
        <v>98</v>
      </c>
      <c r="Q345" t="s">
        <v>1102</v>
      </c>
      <c r="R345" t="s">
        <v>1022</v>
      </c>
      <c r="S345">
        <v>96.68</v>
      </c>
      <c r="T345">
        <v>53</v>
      </c>
      <c r="U345">
        <v>4280.6400000000012</v>
      </c>
      <c r="V345">
        <v>9474.6400000000012</v>
      </c>
    </row>
    <row r="346" spans="1:22" ht="15" x14ac:dyDescent="0.35">
      <c r="A346" t="s">
        <v>354</v>
      </c>
      <c r="B346" s="2">
        <v>44238</v>
      </c>
      <c r="C346" s="2" t="str">
        <f>TEXT(Sales[[#This Row],[Date]],"ddd")</f>
        <v>Thu</v>
      </c>
      <c r="D346" s="2" t="str">
        <f>TEXT(Sales[[#This Row],[Date]],"mmm")</f>
        <v>Feb</v>
      </c>
      <c r="E346" s="2" t="str">
        <f>TEXT(Sales[[#This Row],[Date]],"yyyy")</f>
        <v>2021</v>
      </c>
      <c r="F346" s="6">
        <v>0.20906521374717035</v>
      </c>
      <c r="G346" t="s">
        <v>2136</v>
      </c>
      <c r="H346" t="s">
        <v>2570</v>
      </c>
      <c r="I346" t="s">
        <v>1010</v>
      </c>
      <c r="J346" s="1" t="s">
        <v>2387</v>
      </c>
      <c r="K346" s="1" t="s">
        <v>2823</v>
      </c>
      <c r="L346" s="1" t="s">
        <v>2823</v>
      </c>
      <c r="M346" s="1" t="s">
        <v>2923</v>
      </c>
      <c r="N346" s="1" t="s">
        <v>1012</v>
      </c>
      <c r="O346">
        <v>12282</v>
      </c>
      <c r="P346">
        <v>30</v>
      </c>
      <c r="Q346" t="s">
        <v>1169</v>
      </c>
      <c r="R346" t="s">
        <v>1026</v>
      </c>
      <c r="S346">
        <v>71.86</v>
      </c>
      <c r="T346">
        <v>64</v>
      </c>
      <c r="U346">
        <v>235.80000000000018</v>
      </c>
      <c r="V346">
        <v>2155.8000000000002</v>
      </c>
    </row>
    <row r="347" spans="1:22" ht="15" x14ac:dyDescent="0.35">
      <c r="A347" t="s">
        <v>355</v>
      </c>
      <c r="B347" s="2">
        <v>44014</v>
      </c>
      <c r="C347" s="2" t="str">
        <f>TEXT(Sales[[#This Row],[Date]],"ddd")</f>
        <v>Thu</v>
      </c>
      <c r="D347" s="2" t="str">
        <f>TEXT(Sales[[#This Row],[Date]],"mmm")</f>
        <v>Jul</v>
      </c>
      <c r="E347" s="2" t="str">
        <f>TEXT(Sales[[#This Row],[Date]],"yyyy")</f>
        <v>2020</v>
      </c>
      <c r="F347" s="6">
        <v>0.21418122043926635</v>
      </c>
      <c r="G347" t="s">
        <v>2177</v>
      </c>
      <c r="H347" t="s">
        <v>2611</v>
      </c>
      <c r="I347" t="s">
        <v>1010</v>
      </c>
      <c r="J347" s="1" t="s">
        <v>2323</v>
      </c>
      <c r="K347" s="1" t="s">
        <v>2759</v>
      </c>
      <c r="L347" s="1" t="s">
        <v>2759</v>
      </c>
      <c r="M347" s="1" t="s">
        <v>2923</v>
      </c>
      <c r="N347" s="1" t="s">
        <v>1012</v>
      </c>
      <c r="O347">
        <v>12677</v>
      </c>
      <c r="P347">
        <v>96</v>
      </c>
      <c r="Q347" t="s">
        <v>1567</v>
      </c>
      <c r="R347" t="s">
        <v>1264</v>
      </c>
      <c r="S347">
        <v>18.77</v>
      </c>
      <c r="T347">
        <v>9</v>
      </c>
      <c r="U347">
        <v>937.92000000000007</v>
      </c>
      <c r="V347">
        <v>1801.92</v>
      </c>
    </row>
    <row r="348" spans="1:22" ht="15" x14ac:dyDescent="0.35">
      <c r="A348" t="s">
        <v>356</v>
      </c>
      <c r="B348" s="2">
        <v>44202</v>
      </c>
      <c r="C348" s="2" t="str">
        <f>TEXT(Sales[[#This Row],[Date]],"ddd")</f>
        <v>Wed</v>
      </c>
      <c r="D348" s="2" t="str">
        <f>TEXT(Sales[[#This Row],[Date]],"mmm")</f>
        <v>Jan</v>
      </c>
      <c r="E348" s="2" t="str">
        <f>TEXT(Sales[[#This Row],[Date]],"yyyy")</f>
        <v>2021</v>
      </c>
      <c r="F348" s="6">
        <v>0.96090411491340055</v>
      </c>
      <c r="G348" t="s">
        <v>2132</v>
      </c>
      <c r="H348" t="s">
        <v>2566</v>
      </c>
      <c r="I348" t="s">
        <v>1010</v>
      </c>
      <c r="J348" s="1" t="s">
        <v>2388</v>
      </c>
      <c r="K348" s="1" t="s">
        <v>2824</v>
      </c>
      <c r="L348" s="1" t="s">
        <v>2824</v>
      </c>
      <c r="M348" s="1" t="s">
        <v>2923</v>
      </c>
      <c r="N348" s="1" t="s">
        <v>1012</v>
      </c>
      <c r="O348">
        <v>12227</v>
      </c>
      <c r="P348">
        <v>18</v>
      </c>
      <c r="Q348" t="s">
        <v>1114</v>
      </c>
      <c r="R348" t="s">
        <v>1022</v>
      </c>
      <c r="S348">
        <v>64.36</v>
      </c>
      <c r="T348">
        <v>51</v>
      </c>
      <c r="U348">
        <v>240.48000000000002</v>
      </c>
      <c r="V348">
        <v>1158.48</v>
      </c>
    </row>
    <row r="349" spans="1:22" ht="15" x14ac:dyDescent="0.35">
      <c r="A349" t="s">
        <v>357</v>
      </c>
      <c r="B349" s="2">
        <v>44248</v>
      </c>
      <c r="C349" s="2" t="str">
        <f>TEXT(Sales[[#This Row],[Date]],"ddd")</f>
        <v>Sun</v>
      </c>
      <c r="D349" s="2" t="str">
        <f>TEXT(Sales[[#This Row],[Date]],"mmm")</f>
        <v>Feb</v>
      </c>
      <c r="E349" s="2" t="str">
        <f>TEXT(Sales[[#This Row],[Date]],"yyyy")</f>
        <v>2021</v>
      </c>
      <c r="F349" s="6">
        <v>0.38460720353040234</v>
      </c>
      <c r="G349" t="s">
        <v>2063</v>
      </c>
      <c r="H349" t="s">
        <v>2497</v>
      </c>
      <c r="I349" t="s">
        <v>1011</v>
      </c>
      <c r="J349" s="1" t="s">
        <v>2313</v>
      </c>
      <c r="K349" s="1" t="s">
        <v>2749</v>
      </c>
      <c r="L349" s="1" t="s">
        <v>2749</v>
      </c>
      <c r="M349" s="1" t="s">
        <v>2923</v>
      </c>
      <c r="N349" s="1" t="s">
        <v>1012</v>
      </c>
      <c r="O349">
        <v>12803</v>
      </c>
      <c r="P349">
        <v>53</v>
      </c>
      <c r="Q349" t="s">
        <v>1693</v>
      </c>
      <c r="R349" t="s">
        <v>1264</v>
      </c>
      <c r="S349">
        <v>40.619999999999997</v>
      </c>
      <c r="T349">
        <v>22</v>
      </c>
      <c r="U349">
        <v>986.85999999999967</v>
      </c>
      <c r="V349">
        <v>2152.8599999999997</v>
      </c>
    </row>
    <row r="350" spans="1:22" ht="15" x14ac:dyDescent="0.35">
      <c r="A350" t="s">
        <v>358</v>
      </c>
      <c r="B350" s="2">
        <v>44264</v>
      </c>
      <c r="C350" s="2" t="str">
        <f>TEXT(Sales[[#This Row],[Date]],"ddd")</f>
        <v>Tue</v>
      </c>
      <c r="D350" s="2" t="str">
        <f>TEXT(Sales[[#This Row],[Date]],"mmm")</f>
        <v>Mar</v>
      </c>
      <c r="E350" s="2" t="str">
        <f>TEXT(Sales[[#This Row],[Date]],"yyyy")</f>
        <v>2021</v>
      </c>
      <c r="F350" s="6">
        <v>0.19672457478188976</v>
      </c>
      <c r="G350" t="s">
        <v>2036</v>
      </c>
      <c r="H350" t="s">
        <v>2470</v>
      </c>
      <c r="I350" t="s">
        <v>1010</v>
      </c>
      <c r="J350" s="1" t="s">
        <v>2318</v>
      </c>
      <c r="K350" s="1" t="s">
        <v>2754</v>
      </c>
      <c r="L350" s="1" t="s">
        <v>2754</v>
      </c>
      <c r="M350" s="1" t="s">
        <v>2923</v>
      </c>
      <c r="N350" s="1" t="s">
        <v>1012</v>
      </c>
      <c r="O350">
        <v>12550</v>
      </c>
      <c r="P350">
        <v>93</v>
      </c>
      <c r="Q350" t="s">
        <v>1440</v>
      </c>
      <c r="R350" t="s">
        <v>1264</v>
      </c>
      <c r="S350">
        <v>45.38</v>
      </c>
      <c r="T350">
        <v>40</v>
      </c>
      <c r="U350">
        <v>500.34000000000015</v>
      </c>
      <c r="V350">
        <v>4220.34</v>
      </c>
    </row>
    <row r="351" spans="1:22" ht="15" x14ac:dyDescent="0.35">
      <c r="A351" t="s">
        <v>359</v>
      </c>
      <c r="B351" s="2">
        <v>44191</v>
      </c>
      <c r="C351" s="2" t="str">
        <f>TEXT(Sales[[#This Row],[Date]],"ddd")</f>
        <v>Sat</v>
      </c>
      <c r="D351" s="2" t="str">
        <f>TEXT(Sales[[#This Row],[Date]],"mmm")</f>
        <v>Dec</v>
      </c>
      <c r="E351" s="2" t="str">
        <f>TEXT(Sales[[#This Row],[Date]],"yyyy")</f>
        <v>2020</v>
      </c>
      <c r="F351" s="6">
        <v>0.48942419262669168</v>
      </c>
      <c r="G351" t="s">
        <v>2123</v>
      </c>
      <c r="H351" t="s">
        <v>2557</v>
      </c>
      <c r="I351" t="s">
        <v>1010</v>
      </c>
      <c r="J351" s="1" t="s">
        <v>2389</v>
      </c>
      <c r="K351" s="1" t="s">
        <v>2825</v>
      </c>
      <c r="L351" s="1" t="s">
        <v>2825</v>
      </c>
      <c r="M351" s="1" t="s">
        <v>2923</v>
      </c>
      <c r="N351" s="1" t="s">
        <v>1014</v>
      </c>
      <c r="O351">
        <v>13064</v>
      </c>
      <c r="P351">
        <v>78</v>
      </c>
      <c r="Q351" t="s">
        <v>1954</v>
      </c>
      <c r="R351" t="s">
        <v>1264</v>
      </c>
      <c r="S351">
        <v>99.92</v>
      </c>
      <c r="T351">
        <v>82</v>
      </c>
      <c r="U351">
        <v>1397.7600000000002</v>
      </c>
      <c r="V351">
        <v>7793.76</v>
      </c>
    </row>
    <row r="352" spans="1:22" ht="15" x14ac:dyDescent="0.35">
      <c r="A352" t="s">
        <v>360</v>
      </c>
      <c r="B352" s="2">
        <v>44130</v>
      </c>
      <c r="C352" s="2" t="str">
        <f>TEXT(Sales[[#This Row],[Date]],"ddd")</f>
        <v>Mon</v>
      </c>
      <c r="D352" s="2" t="str">
        <f>TEXT(Sales[[#This Row],[Date]],"mmm")</f>
        <v>Oct</v>
      </c>
      <c r="E352" s="2" t="str">
        <f>TEXT(Sales[[#This Row],[Date]],"yyyy")</f>
        <v>2020</v>
      </c>
      <c r="F352" s="6">
        <v>0.23127112757167068</v>
      </c>
      <c r="G352" t="s">
        <v>2030</v>
      </c>
      <c r="H352" t="s">
        <v>2464</v>
      </c>
      <c r="I352" t="s">
        <v>1010</v>
      </c>
      <c r="J352" s="1" t="s">
        <v>2350</v>
      </c>
      <c r="K352" s="1" t="s">
        <v>2786</v>
      </c>
      <c r="L352" s="1" t="s">
        <v>2786</v>
      </c>
      <c r="M352" s="1" t="s">
        <v>2923</v>
      </c>
      <c r="N352" s="1" t="s">
        <v>1014</v>
      </c>
      <c r="O352">
        <v>12451</v>
      </c>
      <c r="P352">
        <v>48</v>
      </c>
      <c r="Q352" t="s">
        <v>1341</v>
      </c>
      <c r="R352" t="s">
        <v>1264</v>
      </c>
      <c r="S352">
        <v>74.790000000000006</v>
      </c>
      <c r="T352">
        <v>51</v>
      </c>
      <c r="U352">
        <v>1141.92</v>
      </c>
      <c r="V352">
        <v>3589.92</v>
      </c>
    </row>
    <row r="353" spans="1:22" ht="15" x14ac:dyDescent="0.35">
      <c r="A353" t="s">
        <v>361</v>
      </c>
      <c r="B353" s="2">
        <v>44002</v>
      </c>
      <c r="C353" s="2" t="str">
        <f>TEXT(Sales[[#This Row],[Date]],"ddd")</f>
        <v>Sat</v>
      </c>
      <c r="D353" s="2" t="str">
        <f>TEXT(Sales[[#This Row],[Date]],"mmm")</f>
        <v>Jun</v>
      </c>
      <c r="E353" s="2" t="str">
        <f>TEXT(Sales[[#This Row],[Date]],"yyyy")</f>
        <v>2020</v>
      </c>
      <c r="F353" s="6">
        <v>0.49542360345423808</v>
      </c>
      <c r="G353" t="s">
        <v>2066</v>
      </c>
      <c r="H353" t="s">
        <v>2500</v>
      </c>
      <c r="I353" t="s">
        <v>1011</v>
      </c>
      <c r="J353" s="1" t="s">
        <v>2374</v>
      </c>
      <c r="K353" s="1" t="s">
        <v>2810</v>
      </c>
      <c r="L353" s="1" t="s">
        <v>2810</v>
      </c>
      <c r="M353" s="1" t="s">
        <v>2923</v>
      </c>
      <c r="N353" s="1" t="s">
        <v>1014</v>
      </c>
      <c r="O353">
        <v>12682</v>
      </c>
      <c r="P353">
        <v>13</v>
      </c>
      <c r="Q353" t="s">
        <v>1572</v>
      </c>
      <c r="R353" t="s">
        <v>1264</v>
      </c>
      <c r="S353">
        <v>51.54</v>
      </c>
      <c r="T353">
        <v>43</v>
      </c>
      <c r="U353">
        <v>111.01999999999998</v>
      </c>
      <c r="V353">
        <v>670.02</v>
      </c>
    </row>
    <row r="354" spans="1:22" ht="15" x14ac:dyDescent="0.35">
      <c r="A354" t="s">
        <v>362</v>
      </c>
      <c r="B354" s="2">
        <v>44178</v>
      </c>
      <c r="C354" s="2" t="str">
        <f>TEXT(Sales[[#This Row],[Date]],"ddd")</f>
        <v>Sun</v>
      </c>
      <c r="D354" s="2" t="str">
        <f>TEXT(Sales[[#This Row],[Date]],"mmm")</f>
        <v>Dec</v>
      </c>
      <c r="E354" s="2" t="str">
        <f>TEXT(Sales[[#This Row],[Date]],"yyyy")</f>
        <v>2020</v>
      </c>
      <c r="F354" s="6">
        <v>0.72001047720224232</v>
      </c>
      <c r="G354" t="s">
        <v>2186</v>
      </c>
      <c r="H354" t="s">
        <v>2620</v>
      </c>
      <c r="I354" t="s">
        <v>1010</v>
      </c>
      <c r="J354" s="1" t="s">
        <v>2324</v>
      </c>
      <c r="K354" s="1" t="s">
        <v>2760</v>
      </c>
      <c r="L354" s="1" t="s">
        <v>2760</v>
      </c>
      <c r="M354" s="1" t="s">
        <v>2923</v>
      </c>
      <c r="N354" s="1" t="s">
        <v>1014</v>
      </c>
      <c r="O354">
        <v>12345</v>
      </c>
      <c r="P354">
        <v>99</v>
      </c>
      <c r="Q354" t="s">
        <v>1232</v>
      </c>
      <c r="R354" t="s">
        <v>1016</v>
      </c>
      <c r="S354">
        <v>93.26</v>
      </c>
      <c r="T354">
        <v>68</v>
      </c>
      <c r="U354">
        <v>2500.7399999999998</v>
      </c>
      <c r="V354">
        <v>9232.74</v>
      </c>
    </row>
    <row r="355" spans="1:22" ht="15" x14ac:dyDescent="0.35">
      <c r="A355" t="s">
        <v>363</v>
      </c>
      <c r="B355" s="2">
        <v>44119</v>
      </c>
      <c r="C355" s="2" t="str">
        <f>TEXT(Sales[[#This Row],[Date]],"ddd")</f>
        <v>Thu</v>
      </c>
      <c r="D355" s="2" t="str">
        <f>TEXT(Sales[[#This Row],[Date]],"mmm")</f>
        <v>Oct</v>
      </c>
      <c r="E355" s="2" t="str">
        <f>TEXT(Sales[[#This Row],[Date]],"yyyy")</f>
        <v>2020</v>
      </c>
      <c r="F355" s="6">
        <v>0.92831004224399727</v>
      </c>
      <c r="G355" t="s">
        <v>2040</v>
      </c>
      <c r="H355" t="s">
        <v>2474</v>
      </c>
      <c r="I355" t="s">
        <v>1011</v>
      </c>
      <c r="J355" s="1" t="s">
        <v>2348</v>
      </c>
      <c r="K355" s="1" t="s">
        <v>2784</v>
      </c>
      <c r="L355" s="1" t="s">
        <v>2784</v>
      </c>
      <c r="M355" s="1" t="s">
        <v>2923</v>
      </c>
      <c r="N355" s="1" t="s">
        <v>1014</v>
      </c>
      <c r="O355">
        <v>12184</v>
      </c>
      <c r="P355">
        <v>27</v>
      </c>
      <c r="Q355" t="s">
        <v>1071</v>
      </c>
      <c r="R355" t="s">
        <v>1016</v>
      </c>
      <c r="S355">
        <v>91.4</v>
      </c>
      <c r="T355">
        <v>81</v>
      </c>
      <c r="U355">
        <v>280.80000000000018</v>
      </c>
      <c r="V355">
        <v>2467.8000000000002</v>
      </c>
    </row>
    <row r="356" spans="1:22" ht="15" x14ac:dyDescent="0.35">
      <c r="A356" t="s">
        <v>364</v>
      </c>
      <c r="B356" s="2">
        <v>44247</v>
      </c>
      <c r="C356" s="2" t="str">
        <f>TEXT(Sales[[#This Row],[Date]],"ddd")</f>
        <v>Sat</v>
      </c>
      <c r="D356" s="2" t="str">
        <f>TEXT(Sales[[#This Row],[Date]],"mmm")</f>
        <v>Feb</v>
      </c>
      <c r="E356" s="2" t="str">
        <f>TEXT(Sales[[#This Row],[Date]],"yyyy")</f>
        <v>2021</v>
      </c>
      <c r="F356" s="6">
        <v>0.27322027016402295</v>
      </c>
      <c r="G356" t="s">
        <v>2057</v>
      </c>
      <c r="H356" t="s">
        <v>2491</v>
      </c>
      <c r="I356" t="s">
        <v>1010</v>
      </c>
      <c r="J356" s="1" t="s">
        <v>2311</v>
      </c>
      <c r="K356" s="1" t="s">
        <v>2747</v>
      </c>
      <c r="L356" s="1" t="s">
        <v>2747</v>
      </c>
      <c r="M356" s="1" t="s">
        <v>2923</v>
      </c>
      <c r="N356" s="1" t="s">
        <v>1012</v>
      </c>
      <c r="O356">
        <v>12386</v>
      </c>
      <c r="P356">
        <v>30</v>
      </c>
      <c r="Q356" t="s">
        <v>1276</v>
      </c>
      <c r="R356" t="s">
        <v>1264</v>
      </c>
      <c r="S356">
        <v>14.39</v>
      </c>
      <c r="T356">
        <v>13</v>
      </c>
      <c r="U356">
        <v>41.700000000000045</v>
      </c>
      <c r="V356">
        <v>431.70000000000005</v>
      </c>
    </row>
    <row r="357" spans="1:22" ht="15" x14ac:dyDescent="0.35">
      <c r="A357" t="s">
        <v>365</v>
      </c>
      <c r="B357" s="2">
        <v>44159</v>
      </c>
      <c r="C357" s="2" t="str">
        <f>TEXT(Sales[[#This Row],[Date]],"ddd")</f>
        <v>Tue</v>
      </c>
      <c r="D357" s="2" t="str">
        <f>TEXT(Sales[[#This Row],[Date]],"mmm")</f>
        <v>Nov</v>
      </c>
      <c r="E357" s="2" t="str">
        <f>TEXT(Sales[[#This Row],[Date]],"yyyy")</f>
        <v>2020</v>
      </c>
      <c r="F357" s="6">
        <v>0.58434272887459471</v>
      </c>
      <c r="G357" t="s">
        <v>2187</v>
      </c>
      <c r="H357" t="s">
        <v>2621</v>
      </c>
      <c r="I357" t="s">
        <v>1010</v>
      </c>
      <c r="J357" s="1" t="s">
        <v>2390</v>
      </c>
      <c r="K357" s="1" t="s">
        <v>2826</v>
      </c>
      <c r="L357" s="1" t="s">
        <v>2826</v>
      </c>
      <c r="M357" s="1" t="s">
        <v>2922</v>
      </c>
      <c r="N357" s="1" t="s">
        <v>1012</v>
      </c>
      <c r="O357">
        <v>13083</v>
      </c>
      <c r="P357">
        <v>71</v>
      </c>
      <c r="Q357" t="s">
        <v>1973</v>
      </c>
      <c r="R357" t="s">
        <v>1264</v>
      </c>
      <c r="S357">
        <v>26.43</v>
      </c>
      <c r="T357">
        <v>11</v>
      </c>
      <c r="U357">
        <v>1095.53</v>
      </c>
      <c r="V357">
        <v>1876.53</v>
      </c>
    </row>
    <row r="358" spans="1:22" ht="15" x14ac:dyDescent="0.35">
      <c r="A358" t="s">
        <v>366</v>
      </c>
      <c r="B358" s="2">
        <v>44181</v>
      </c>
      <c r="C358" s="2" t="str">
        <f>TEXT(Sales[[#This Row],[Date]],"ddd")</f>
        <v>Wed</v>
      </c>
      <c r="D358" s="2" t="str">
        <f>TEXT(Sales[[#This Row],[Date]],"mmm")</f>
        <v>Dec</v>
      </c>
      <c r="E358" s="2" t="str">
        <f>TEXT(Sales[[#This Row],[Date]],"yyyy")</f>
        <v>2020</v>
      </c>
      <c r="F358" s="6">
        <v>0.84697128224422813</v>
      </c>
      <c r="G358" t="s">
        <v>2132</v>
      </c>
      <c r="H358" t="s">
        <v>2566</v>
      </c>
      <c r="I358" t="s">
        <v>1011</v>
      </c>
      <c r="J358" s="1" t="s">
        <v>2391</v>
      </c>
      <c r="K358" s="1" t="s">
        <v>2827</v>
      </c>
      <c r="L358" s="1" t="s">
        <v>2827</v>
      </c>
      <c r="M358" s="1" t="s">
        <v>2922</v>
      </c>
      <c r="N358" s="1" t="s">
        <v>1012</v>
      </c>
      <c r="O358">
        <v>12523</v>
      </c>
      <c r="P358">
        <v>88</v>
      </c>
      <c r="Q358" t="s">
        <v>1413</v>
      </c>
      <c r="R358" t="s">
        <v>1264</v>
      </c>
      <c r="S358">
        <v>18.22</v>
      </c>
      <c r="T358">
        <v>6</v>
      </c>
      <c r="U358">
        <v>1075.3599999999999</v>
      </c>
      <c r="V358">
        <v>1603.36</v>
      </c>
    </row>
    <row r="359" spans="1:22" ht="15" x14ac:dyDescent="0.35">
      <c r="A359" t="s">
        <v>367</v>
      </c>
      <c r="B359" s="2">
        <v>44325</v>
      </c>
      <c r="C359" s="2" t="str">
        <f>TEXT(Sales[[#This Row],[Date]],"ddd")</f>
        <v>Sun</v>
      </c>
      <c r="D359" s="2" t="str">
        <f>TEXT(Sales[[#This Row],[Date]],"mmm")</f>
        <v>May</v>
      </c>
      <c r="E359" s="2" t="str">
        <f>TEXT(Sales[[#This Row],[Date]],"yyyy")</f>
        <v>2021</v>
      </c>
      <c r="F359" s="6">
        <v>0.77049261901996879</v>
      </c>
      <c r="G359" t="s">
        <v>2078</v>
      </c>
      <c r="H359" t="s">
        <v>2512</v>
      </c>
      <c r="I359" t="s">
        <v>1011</v>
      </c>
      <c r="J359" s="1" t="s">
        <v>2299</v>
      </c>
      <c r="K359" s="1" t="s">
        <v>2735</v>
      </c>
      <c r="L359" s="1" t="s">
        <v>2735</v>
      </c>
      <c r="M359" s="1" t="s">
        <v>2922</v>
      </c>
      <c r="N359" s="1" t="s">
        <v>1012</v>
      </c>
      <c r="O359">
        <v>12398</v>
      </c>
      <c r="P359">
        <v>66</v>
      </c>
      <c r="Q359" t="s">
        <v>1288</v>
      </c>
      <c r="R359" t="s">
        <v>1264</v>
      </c>
      <c r="S359">
        <v>54.45</v>
      </c>
      <c r="T359">
        <v>30</v>
      </c>
      <c r="U359">
        <v>1613.7000000000003</v>
      </c>
      <c r="V359">
        <v>3593.7000000000003</v>
      </c>
    </row>
    <row r="360" spans="1:22" ht="15" x14ac:dyDescent="0.35">
      <c r="A360" t="s">
        <v>368</v>
      </c>
      <c r="B360" s="2">
        <v>44228</v>
      </c>
      <c r="C360" s="2" t="str">
        <f>TEXT(Sales[[#This Row],[Date]],"ddd")</f>
        <v>Mon</v>
      </c>
      <c r="D360" s="2" t="str">
        <f>TEXT(Sales[[#This Row],[Date]],"mmm")</f>
        <v>Feb</v>
      </c>
      <c r="E360" s="2" t="str">
        <f>TEXT(Sales[[#This Row],[Date]],"yyyy")</f>
        <v>2021</v>
      </c>
      <c r="F360" s="6">
        <v>0.51485635465243962</v>
      </c>
      <c r="G360" t="s">
        <v>2188</v>
      </c>
      <c r="H360" t="s">
        <v>2622</v>
      </c>
      <c r="I360" t="s">
        <v>1010</v>
      </c>
      <c r="J360" s="1" t="s">
        <v>2392</v>
      </c>
      <c r="K360" s="1" t="s">
        <v>2828</v>
      </c>
      <c r="L360" s="1" t="s">
        <v>2828</v>
      </c>
      <c r="M360" s="1" t="s">
        <v>2922</v>
      </c>
      <c r="N360" s="1" t="s">
        <v>1013</v>
      </c>
      <c r="O360">
        <v>12231</v>
      </c>
      <c r="P360">
        <v>29</v>
      </c>
      <c r="Q360" t="s">
        <v>1118</v>
      </c>
      <c r="R360" t="s">
        <v>1020</v>
      </c>
      <c r="S360">
        <v>12.45</v>
      </c>
      <c r="T360">
        <v>10</v>
      </c>
      <c r="U360">
        <v>71.049999999999955</v>
      </c>
      <c r="V360">
        <v>361.04999999999995</v>
      </c>
    </row>
    <row r="361" spans="1:22" ht="15" x14ac:dyDescent="0.35">
      <c r="A361" t="s">
        <v>369</v>
      </c>
      <c r="B361" s="2">
        <v>44087</v>
      </c>
      <c r="C361" s="2" t="str">
        <f>TEXT(Sales[[#This Row],[Date]],"ddd")</f>
        <v>Sun</v>
      </c>
      <c r="D361" s="2" t="str">
        <f>TEXT(Sales[[#This Row],[Date]],"mmm")</f>
        <v>Sep</v>
      </c>
      <c r="E361" s="2" t="str">
        <f>TEXT(Sales[[#This Row],[Date]],"yyyy")</f>
        <v>2020</v>
      </c>
      <c r="F361" s="6">
        <v>0.60894857674039149</v>
      </c>
      <c r="G361" t="s">
        <v>2089</v>
      </c>
      <c r="H361" t="s">
        <v>2523</v>
      </c>
      <c r="I361" t="s">
        <v>1011</v>
      </c>
      <c r="J361" s="1" t="s">
        <v>2299</v>
      </c>
      <c r="K361" s="1" t="s">
        <v>2735</v>
      </c>
      <c r="L361" s="1" t="s">
        <v>2735</v>
      </c>
      <c r="M361" s="1" t="s">
        <v>2922</v>
      </c>
      <c r="N361" s="1" t="s">
        <v>1013</v>
      </c>
      <c r="O361">
        <v>12935</v>
      </c>
      <c r="P361">
        <v>43</v>
      </c>
      <c r="Q361" t="s">
        <v>1825</v>
      </c>
      <c r="R361" t="s">
        <v>1261</v>
      </c>
      <c r="S361">
        <v>30.2</v>
      </c>
      <c r="T361">
        <v>22</v>
      </c>
      <c r="U361">
        <v>352.59999999999991</v>
      </c>
      <c r="V361">
        <v>1298.5999999999999</v>
      </c>
    </row>
    <row r="362" spans="1:22" ht="15" x14ac:dyDescent="0.35">
      <c r="A362" t="s">
        <v>370</v>
      </c>
      <c r="B362" s="2">
        <v>44276</v>
      </c>
      <c r="C362" s="2" t="str">
        <f>TEXT(Sales[[#This Row],[Date]],"ddd")</f>
        <v>Sun</v>
      </c>
      <c r="D362" s="2" t="str">
        <f>TEXT(Sales[[#This Row],[Date]],"mmm")</f>
        <v>Mar</v>
      </c>
      <c r="E362" s="2" t="str">
        <f>TEXT(Sales[[#This Row],[Date]],"yyyy")</f>
        <v>2021</v>
      </c>
      <c r="F362" s="6">
        <v>0.95141259836224013</v>
      </c>
      <c r="G362" t="s">
        <v>2184</v>
      </c>
      <c r="H362" t="s">
        <v>2618</v>
      </c>
      <c r="I362" t="s">
        <v>1011</v>
      </c>
      <c r="J362" s="1" t="s">
        <v>2393</v>
      </c>
      <c r="K362" s="1" t="s">
        <v>2829</v>
      </c>
      <c r="L362" s="1" t="s">
        <v>2829</v>
      </c>
      <c r="M362" s="1" t="s">
        <v>2923</v>
      </c>
      <c r="N362" s="1" t="s">
        <v>1013</v>
      </c>
      <c r="O362">
        <v>13005</v>
      </c>
      <c r="P362">
        <v>65</v>
      </c>
      <c r="Q362" t="s">
        <v>1895</v>
      </c>
      <c r="R362" t="s">
        <v>1261</v>
      </c>
      <c r="S362">
        <v>56.5</v>
      </c>
      <c r="T362">
        <v>33</v>
      </c>
      <c r="U362">
        <v>1527.5</v>
      </c>
      <c r="V362">
        <v>3672.5</v>
      </c>
    </row>
    <row r="363" spans="1:22" ht="15" x14ac:dyDescent="0.35">
      <c r="A363" t="s">
        <v>371</v>
      </c>
      <c r="B363" s="2">
        <v>44281</v>
      </c>
      <c r="C363" s="2" t="str">
        <f>TEXT(Sales[[#This Row],[Date]],"ddd")</f>
        <v>Fri</v>
      </c>
      <c r="D363" s="2" t="str">
        <f>TEXT(Sales[[#This Row],[Date]],"mmm")</f>
        <v>Mar</v>
      </c>
      <c r="E363" s="2" t="str">
        <f>TEXT(Sales[[#This Row],[Date]],"yyyy")</f>
        <v>2021</v>
      </c>
      <c r="F363" s="6">
        <v>0.79224476195320026</v>
      </c>
      <c r="G363" t="s">
        <v>2189</v>
      </c>
      <c r="H363" t="s">
        <v>2623</v>
      </c>
      <c r="I363" t="s">
        <v>1011</v>
      </c>
      <c r="J363" s="1" t="s">
        <v>2347</v>
      </c>
      <c r="K363" s="1" t="s">
        <v>2783</v>
      </c>
      <c r="L363" s="1" t="s">
        <v>2783</v>
      </c>
      <c r="M363" s="1" t="s">
        <v>2923</v>
      </c>
      <c r="N363" s="1" t="s">
        <v>1012</v>
      </c>
      <c r="O363">
        <v>12322</v>
      </c>
      <c r="P363">
        <v>74</v>
      </c>
      <c r="Q363" t="s">
        <v>1209</v>
      </c>
      <c r="R363" t="s">
        <v>1020</v>
      </c>
      <c r="S363">
        <v>74.069999999999993</v>
      </c>
      <c r="T363">
        <v>54</v>
      </c>
      <c r="U363">
        <v>1485.1799999999994</v>
      </c>
      <c r="V363">
        <v>5481.1799999999994</v>
      </c>
    </row>
    <row r="364" spans="1:22" ht="15" x14ac:dyDescent="0.35">
      <c r="A364" t="s">
        <v>372</v>
      </c>
      <c r="B364" s="2">
        <v>44059</v>
      </c>
      <c r="C364" s="2" t="str">
        <f>TEXT(Sales[[#This Row],[Date]],"ddd")</f>
        <v>Sun</v>
      </c>
      <c r="D364" s="2" t="str">
        <f>TEXT(Sales[[#This Row],[Date]],"mmm")</f>
        <v>Aug</v>
      </c>
      <c r="E364" s="2" t="str">
        <f>TEXT(Sales[[#This Row],[Date]],"yyyy")</f>
        <v>2020</v>
      </c>
      <c r="F364" s="6">
        <v>0.82643158710714992</v>
      </c>
      <c r="G364" t="s">
        <v>2190</v>
      </c>
      <c r="H364" t="s">
        <v>2624</v>
      </c>
      <c r="I364" t="s">
        <v>1010</v>
      </c>
      <c r="J364" s="1" t="s">
        <v>2394</v>
      </c>
      <c r="K364" s="1" t="s">
        <v>2830</v>
      </c>
      <c r="L364" s="1" t="s">
        <v>2830</v>
      </c>
      <c r="M364" s="1" t="s">
        <v>2923</v>
      </c>
      <c r="N364" s="1" t="s">
        <v>1012</v>
      </c>
      <c r="O364">
        <v>12451</v>
      </c>
      <c r="P364">
        <v>29</v>
      </c>
      <c r="Q364" t="s">
        <v>1341</v>
      </c>
      <c r="R364" t="s">
        <v>1264</v>
      </c>
      <c r="S364">
        <v>74.790000000000006</v>
      </c>
      <c r="T364">
        <v>51</v>
      </c>
      <c r="U364">
        <v>689.91000000000031</v>
      </c>
      <c r="V364">
        <v>2168.9100000000003</v>
      </c>
    </row>
    <row r="365" spans="1:22" ht="15" x14ac:dyDescent="0.35">
      <c r="A365" t="s">
        <v>373</v>
      </c>
      <c r="B365" s="2">
        <v>44214</v>
      </c>
      <c r="C365" s="2" t="str">
        <f>TEXT(Sales[[#This Row],[Date]],"ddd")</f>
        <v>Mon</v>
      </c>
      <c r="D365" s="2" t="str">
        <f>TEXT(Sales[[#This Row],[Date]],"mmm")</f>
        <v>Jan</v>
      </c>
      <c r="E365" s="2" t="str">
        <f>TEXT(Sales[[#This Row],[Date]],"yyyy")</f>
        <v>2021</v>
      </c>
      <c r="F365" s="6">
        <v>0.38835691742957967</v>
      </c>
      <c r="G365" t="s">
        <v>2031</v>
      </c>
      <c r="H365" t="s">
        <v>2465</v>
      </c>
      <c r="I365" t="s">
        <v>1010</v>
      </c>
      <c r="J365" s="1" t="s">
        <v>2395</v>
      </c>
      <c r="K365" s="1" t="s">
        <v>2831</v>
      </c>
      <c r="L365" s="1" t="s">
        <v>2831</v>
      </c>
      <c r="M365" s="1" t="s">
        <v>2923</v>
      </c>
      <c r="N365" s="1" t="s">
        <v>1012</v>
      </c>
      <c r="O365">
        <v>12567</v>
      </c>
      <c r="P365">
        <v>68</v>
      </c>
      <c r="Q365" t="s">
        <v>1457</v>
      </c>
      <c r="R365" t="s">
        <v>1270</v>
      </c>
      <c r="S365">
        <v>95.54</v>
      </c>
      <c r="T365">
        <v>69</v>
      </c>
      <c r="U365">
        <v>1804.7200000000003</v>
      </c>
      <c r="V365">
        <v>6496.72</v>
      </c>
    </row>
    <row r="366" spans="1:22" ht="15" x14ac:dyDescent="0.35">
      <c r="A366" t="s">
        <v>374</v>
      </c>
      <c r="B366" s="2">
        <v>44037</v>
      </c>
      <c r="C366" s="2" t="str">
        <f>TEXT(Sales[[#This Row],[Date]],"ddd")</f>
        <v>Sat</v>
      </c>
      <c r="D366" s="2" t="str">
        <f>TEXT(Sales[[#This Row],[Date]],"mmm")</f>
        <v>Jul</v>
      </c>
      <c r="E366" s="2" t="str">
        <f>TEXT(Sales[[#This Row],[Date]],"yyyy")</f>
        <v>2020</v>
      </c>
      <c r="F366" s="6">
        <v>6.9279619473826548E-2</v>
      </c>
      <c r="G366" t="s">
        <v>2053</v>
      </c>
      <c r="H366" t="s">
        <v>2487</v>
      </c>
      <c r="I366" t="s">
        <v>1011</v>
      </c>
      <c r="J366" s="1" t="s">
        <v>2367</v>
      </c>
      <c r="K366" s="1" t="s">
        <v>2803</v>
      </c>
      <c r="L366" s="1" t="s">
        <v>2803</v>
      </c>
      <c r="M366" s="1" t="s">
        <v>2923</v>
      </c>
      <c r="N366" s="1" t="s">
        <v>1012</v>
      </c>
      <c r="O366">
        <v>12395</v>
      </c>
      <c r="P366">
        <v>83</v>
      </c>
      <c r="Q366" t="s">
        <v>1285</v>
      </c>
      <c r="R366" t="s">
        <v>1264</v>
      </c>
      <c r="S366">
        <v>16.45</v>
      </c>
      <c r="T366">
        <v>10</v>
      </c>
      <c r="U366">
        <v>535.34999999999991</v>
      </c>
      <c r="V366">
        <v>1365.35</v>
      </c>
    </row>
    <row r="367" spans="1:22" ht="15" x14ac:dyDescent="0.35">
      <c r="A367" t="s">
        <v>375</v>
      </c>
      <c r="B367" s="2">
        <v>44334</v>
      </c>
      <c r="C367" s="2" t="str">
        <f>TEXT(Sales[[#This Row],[Date]],"ddd")</f>
        <v>Tue</v>
      </c>
      <c r="D367" s="2" t="str">
        <f>TEXT(Sales[[#This Row],[Date]],"mmm")</f>
        <v>May</v>
      </c>
      <c r="E367" s="2" t="str">
        <f>TEXT(Sales[[#This Row],[Date]],"yyyy")</f>
        <v>2021</v>
      </c>
      <c r="F367" s="6">
        <v>0.42346658488450506</v>
      </c>
      <c r="G367" t="s">
        <v>2051</v>
      </c>
      <c r="H367" t="s">
        <v>2485</v>
      </c>
      <c r="I367" t="s">
        <v>1011</v>
      </c>
      <c r="J367" s="1" t="s">
        <v>2396</v>
      </c>
      <c r="K367" s="1" t="s">
        <v>2832</v>
      </c>
      <c r="L367" s="1" t="s">
        <v>2832</v>
      </c>
      <c r="M367" s="1" t="s">
        <v>2923</v>
      </c>
      <c r="N367" s="1" t="s">
        <v>1012</v>
      </c>
      <c r="O367">
        <v>12248</v>
      </c>
      <c r="P367">
        <v>18</v>
      </c>
      <c r="Q367" t="s">
        <v>1135</v>
      </c>
      <c r="R367" t="s">
        <v>1026</v>
      </c>
      <c r="S367">
        <v>80.790000000000006</v>
      </c>
      <c r="T367">
        <v>63</v>
      </c>
      <c r="U367">
        <v>320.22000000000003</v>
      </c>
      <c r="V367">
        <v>1454.22</v>
      </c>
    </row>
    <row r="368" spans="1:22" ht="15" x14ac:dyDescent="0.35">
      <c r="A368" t="s">
        <v>376</v>
      </c>
      <c r="B368" s="2">
        <v>44185</v>
      </c>
      <c r="C368" s="2" t="str">
        <f>TEXT(Sales[[#This Row],[Date]],"ddd")</f>
        <v>Sun</v>
      </c>
      <c r="D368" s="2" t="str">
        <f>TEXT(Sales[[#This Row],[Date]],"mmm")</f>
        <v>Dec</v>
      </c>
      <c r="E368" s="2" t="str">
        <f>TEXT(Sales[[#This Row],[Date]],"yyyy")</f>
        <v>2020</v>
      </c>
      <c r="F368" s="6">
        <v>0.43721448480380132</v>
      </c>
      <c r="G368" t="s">
        <v>2157</v>
      </c>
      <c r="H368" t="s">
        <v>2591</v>
      </c>
      <c r="I368" t="s">
        <v>1010</v>
      </c>
      <c r="J368" s="1" t="s">
        <v>2311</v>
      </c>
      <c r="K368" s="1" t="s">
        <v>2747</v>
      </c>
      <c r="L368" s="1" t="s">
        <v>2747</v>
      </c>
      <c r="M368" s="1" t="s">
        <v>2923</v>
      </c>
      <c r="N368" s="1" t="s">
        <v>1013</v>
      </c>
      <c r="O368">
        <v>12651</v>
      </c>
      <c r="P368">
        <v>14</v>
      </c>
      <c r="Q368" t="s">
        <v>1541</v>
      </c>
      <c r="R368" t="s">
        <v>1261</v>
      </c>
      <c r="S368">
        <v>39.39</v>
      </c>
      <c r="T368">
        <v>32</v>
      </c>
      <c r="U368">
        <v>103.46000000000004</v>
      </c>
      <c r="V368">
        <v>551.46</v>
      </c>
    </row>
    <row r="369" spans="1:22" ht="15" x14ac:dyDescent="0.35">
      <c r="A369" t="s">
        <v>377</v>
      </c>
      <c r="B369" s="2">
        <v>44106</v>
      </c>
      <c r="C369" s="2" t="str">
        <f>TEXT(Sales[[#This Row],[Date]],"ddd")</f>
        <v>Fri</v>
      </c>
      <c r="D369" s="2" t="str">
        <f>TEXT(Sales[[#This Row],[Date]],"mmm")</f>
        <v>Oct</v>
      </c>
      <c r="E369" s="2" t="str">
        <f>TEXT(Sales[[#This Row],[Date]],"yyyy")</f>
        <v>2020</v>
      </c>
      <c r="F369" s="6">
        <v>0.73921761399184582</v>
      </c>
      <c r="G369" t="s">
        <v>2055</v>
      </c>
      <c r="H369" t="s">
        <v>2489</v>
      </c>
      <c r="I369" t="s">
        <v>1011</v>
      </c>
      <c r="J369" s="1" t="s">
        <v>2397</v>
      </c>
      <c r="K369" s="1" t="s">
        <v>2833</v>
      </c>
      <c r="L369" s="1" t="s">
        <v>2833</v>
      </c>
      <c r="M369" s="1" t="s">
        <v>2923</v>
      </c>
      <c r="N369" s="1" t="s">
        <v>1013</v>
      </c>
      <c r="O369">
        <v>12712</v>
      </c>
      <c r="P369">
        <v>41</v>
      </c>
      <c r="Q369" t="s">
        <v>1602</v>
      </c>
      <c r="R369" t="s">
        <v>1264</v>
      </c>
      <c r="S369">
        <v>64.27</v>
      </c>
      <c r="T369">
        <v>57</v>
      </c>
      <c r="U369">
        <v>298.06999999999971</v>
      </c>
      <c r="V369">
        <v>2635.0699999999997</v>
      </c>
    </row>
    <row r="370" spans="1:22" ht="15" x14ac:dyDescent="0.35">
      <c r="A370" t="s">
        <v>378</v>
      </c>
      <c r="B370" s="2">
        <v>44201</v>
      </c>
      <c r="C370" s="2" t="str">
        <f>TEXT(Sales[[#This Row],[Date]],"ddd")</f>
        <v>Tue</v>
      </c>
      <c r="D370" s="2" t="str">
        <f>TEXT(Sales[[#This Row],[Date]],"mmm")</f>
        <v>Jan</v>
      </c>
      <c r="E370" s="2" t="str">
        <f>TEXT(Sales[[#This Row],[Date]],"yyyy")</f>
        <v>2021</v>
      </c>
      <c r="F370" s="6">
        <v>0.46955009936482828</v>
      </c>
      <c r="G370" t="s">
        <v>2191</v>
      </c>
      <c r="H370" t="s">
        <v>2625</v>
      </c>
      <c r="I370" t="s">
        <v>1011</v>
      </c>
      <c r="J370" s="1" t="s">
        <v>2398</v>
      </c>
      <c r="K370" s="1" t="s">
        <v>2834</v>
      </c>
      <c r="L370" s="1" t="s">
        <v>2834</v>
      </c>
      <c r="M370" s="1" t="s">
        <v>2923</v>
      </c>
      <c r="N370" s="1" t="s">
        <v>1013</v>
      </c>
      <c r="O370">
        <v>12905</v>
      </c>
      <c r="P370">
        <v>64</v>
      </c>
      <c r="Q370" t="s">
        <v>1795</v>
      </c>
      <c r="R370" t="s">
        <v>1261</v>
      </c>
      <c r="S370">
        <v>85.87</v>
      </c>
      <c r="T370">
        <v>60</v>
      </c>
      <c r="U370">
        <v>1655.6800000000003</v>
      </c>
      <c r="V370">
        <v>5495.68</v>
      </c>
    </row>
    <row r="371" spans="1:22" ht="15" x14ac:dyDescent="0.35">
      <c r="A371" t="s">
        <v>379</v>
      </c>
      <c r="B371" s="2">
        <v>44155</v>
      </c>
      <c r="C371" s="2" t="str">
        <f>TEXT(Sales[[#This Row],[Date]],"ddd")</f>
        <v>Fri</v>
      </c>
      <c r="D371" s="2" t="str">
        <f>TEXT(Sales[[#This Row],[Date]],"mmm")</f>
        <v>Nov</v>
      </c>
      <c r="E371" s="2" t="str">
        <f>TEXT(Sales[[#This Row],[Date]],"yyyy")</f>
        <v>2020</v>
      </c>
      <c r="F371" s="6">
        <v>0.30997200828571114</v>
      </c>
      <c r="G371" t="s">
        <v>2143</v>
      </c>
      <c r="H371" t="s">
        <v>2577</v>
      </c>
      <c r="I371" t="s">
        <v>1011</v>
      </c>
      <c r="J371" s="1" t="s">
        <v>2399</v>
      </c>
      <c r="K371" s="1" t="s">
        <v>2835</v>
      </c>
      <c r="L371" s="1" t="s">
        <v>2835</v>
      </c>
      <c r="M371" s="1" t="s">
        <v>2923</v>
      </c>
      <c r="N371" s="1" t="s">
        <v>1013</v>
      </c>
      <c r="O371">
        <v>12577</v>
      </c>
      <c r="P371">
        <v>94</v>
      </c>
      <c r="Q371" t="s">
        <v>1467</v>
      </c>
      <c r="R371" t="s">
        <v>1270</v>
      </c>
      <c r="S371">
        <v>12.78</v>
      </c>
      <c r="T371">
        <v>9</v>
      </c>
      <c r="U371">
        <v>355.31999999999994</v>
      </c>
      <c r="V371">
        <v>1201.32</v>
      </c>
    </row>
    <row r="372" spans="1:22" ht="15" x14ac:dyDescent="0.35">
      <c r="A372" t="s">
        <v>380</v>
      </c>
      <c r="B372" s="2">
        <v>44118</v>
      </c>
      <c r="C372" s="2" t="str">
        <f>TEXT(Sales[[#This Row],[Date]],"ddd")</f>
        <v>Wed</v>
      </c>
      <c r="D372" s="2" t="str">
        <f>TEXT(Sales[[#This Row],[Date]],"mmm")</f>
        <v>Oct</v>
      </c>
      <c r="E372" s="2" t="str">
        <f>TEXT(Sales[[#This Row],[Date]],"yyyy")</f>
        <v>2020</v>
      </c>
      <c r="F372" s="6">
        <v>0.66276044697482206</v>
      </c>
      <c r="G372" t="s">
        <v>2192</v>
      </c>
      <c r="H372" t="s">
        <v>2626</v>
      </c>
      <c r="I372" t="s">
        <v>1010</v>
      </c>
      <c r="J372" s="1" t="s">
        <v>2400</v>
      </c>
      <c r="K372" s="1" t="s">
        <v>2836</v>
      </c>
      <c r="L372" s="1" t="s">
        <v>2836</v>
      </c>
      <c r="M372" s="1" t="s">
        <v>2923</v>
      </c>
      <c r="N372" s="1" t="s">
        <v>1012</v>
      </c>
      <c r="O372">
        <v>12654</v>
      </c>
      <c r="P372">
        <v>84</v>
      </c>
      <c r="Q372" t="s">
        <v>1544</v>
      </c>
      <c r="R372" t="s">
        <v>1264</v>
      </c>
      <c r="S372">
        <v>45.71</v>
      </c>
      <c r="T372">
        <v>28</v>
      </c>
      <c r="U372">
        <v>1487.6399999999999</v>
      </c>
      <c r="V372">
        <v>3839.64</v>
      </c>
    </row>
    <row r="373" spans="1:22" ht="15" x14ac:dyDescent="0.35">
      <c r="A373" t="s">
        <v>381</v>
      </c>
      <c r="B373" s="2">
        <v>44293</v>
      </c>
      <c r="C373" s="2" t="str">
        <f>TEXT(Sales[[#This Row],[Date]],"ddd")</f>
        <v>Wed</v>
      </c>
      <c r="D373" s="2" t="str">
        <f>TEXT(Sales[[#This Row],[Date]],"mmm")</f>
        <v>Apr</v>
      </c>
      <c r="E373" s="2" t="str">
        <f>TEXT(Sales[[#This Row],[Date]],"yyyy")</f>
        <v>2021</v>
      </c>
      <c r="F373" s="6">
        <v>0.73657944232704586</v>
      </c>
      <c r="G373" t="s">
        <v>2052</v>
      </c>
      <c r="H373" t="s">
        <v>2486</v>
      </c>
      <c r="I373" t="s">
        <v>1011</v>
      </c>
      <c r="J373" s="1" t="s">
        <v>2343</v>
      </c>
      <c r="K373" s="1" t="s">
        <v>2779</v>
      </c>
      <c r="L373" s="1" t="s">
        <v>2779</v>
      </c>
      <c r="M373" s="1" t="s">
        <v>2923</v>
      </c>
      <c r="N373" s="1" t="s">
        <v>1012</v>
      </c>
      <c r="O373">
        <v>12838</v>
      </c>
      <c r="P373">
        <v>50</v>
      </c>
      <c r="Q373" t="s">
        <v>1728</v>
      </c>
      <c r="R373" t="s">
        <v>1261</v>
      </c>
      <c r="S373">
        <v>88.39</v>
      </c>
      <c r="T373">
        <v>66</v>
      </c>
      <c r="U373">
        <v>1119.5</v>
      </c>
      <c r="V373">
        <v>4419.5</v>
      </c>
    </row>
    <row r="374" spans="1:22" ht="15" x14ac:dyDescent="0.35">
      <c r="A374" t="s">
        <v>382</v>
      </c>
      <c r="B374" s="2">
        <v>44077</v>
      </c>
      <c r="C374" s="2" t="str">
        <f>TEXT(Sales[[#This Row],[Date]],"ddd")</f>
        <v>Thu</v>
      </c>
      <c r="D374" s="2" t="str">
        <f>TEXT(Sales[[#This Row],[Date]],"mmm")</f>
        <v>Sep</v>
      </c>
      <c r="E374" s="2" t="str">
        <f>TEXT(Sales[[#This Row],[Date]],"yyyy")</f>
        <v>2020</v>
      </c>
      <c r="F374" s="6">
        <v>0.72204232780809718</v>
      </c>
      <c r="G374" t="s">
        <v>2115</v>
      </c>
      <c r="H374" t="s">
        <v>2549</v>
      </c>
      <c r="I374" t="s">
        <v>1011</v>
      </c>
      <c r="J374" s="1" t="s">
        <v>2397</v>
      </c>
      <c r="K374" s="1" t="s">
        <v>2833</v>
      </c>
      <c r="L374" s="1" t="s">
        <v>2833</v>
      </c>
      <c r="M374" s="1" t="s">
        <v>2923</v>
      </c>
      <c r="N374" s="1" t="s">
        <v>1012</v>
      </c>
      <c r="O374">
        <v>12718</v>
      </c>
      <c r="P374">
        <v>52</v>
      </c>
      <c r="Q374" t="s">
        <v>1608</v>
      </c>
      <c r="R374" t="s">
        <v>1270</v>
      </c>
      <c r="S374">
        <v>63.06</v>
      </c>
      <c r="T374">
        <v>54</v>
      </c>
      <c r="U374">
        <v>471.11999999999989</v>
      </c>
      <c r="V374">
        <v>3279.12</v>
      </c>
    </row>
    <row r="375" spans="1:22" ht="15" x14ac:dyDescent="0.35">
      <c r="A375" t="s">
        <v>383</v>
      </c>
      <c r="B375" s="2">
        <v>44007</v>
      </c>
      <c r="C375" s="2" t="str">
        <f>TEXT(Sales[[#This Row],[Date]],"ddd")</f>
        <v>Thu</v>
      </c>
      <c r="D375" s="2" t="str">
        <f>TEXT(Sales[[#This Row],[Date]],"mmm")</f>
        <v>Jun</v>
      </c>
      <c r="E375" s="2" t="str">
        <f>TEXT(Sales[[#This Row],[Date]],"yyyy")</f>
        <v>2020</v>
      </c>
      <c r="F375" s="6">
        <v>0.8627294895643528</v>
      </c>
      <c r="G375" t="s">
        <v>2130</v>
      </c>
      <c r="H375" t="s">
        <v>2564</v>
      </c>
      <c r="I375" t="s">
        <v>1011</v>
      </c>
      <c r="J375" s="1" t="s">
        <v>2386</v>
      </c>
      <c r="K375" s="1" t="s">
        <v>2822</v>
      </c>
      <c r="L375" s="1" t="s">
        <v>2822</v>
      </c>
      <c r="M375" s="1" t="s">
        <v>2923</v>
      </c>
      <c r="N375" s="1" t="s">
        <v>1012</v>
      </c>
      <c r="O375">
        <v>12149</v>
      </c>
      <c r="P375">
        <v>73</v>
      </c>
      <c r="Q375" t="s">
        <v>1036</v>
      </c>
      <c r="R375" t="s">
        <v>1031</v>
      </c>
      <c r="S375">
        <v>93.72</v>
      </c>
      <c r="T375">
        <v>79</v>
      </c>
      <c r="U375">
        <v>1074.5599999999995</v>
      </c>
      <c r="V375">
        <v>6841.5599999999995</v>
      </c>
    </row>
    <row r="376" spans="1:22" ht="15" x14ac:dyDescent="0.35">
      <c r="A376" t="s">
        <v>384</v>
      </c>
      <c r="B376" s="2">
        <v>44018</v>
      </c>
      <c r="C376" s="2" t="str">
        <f>TEXT(Sales[[#This Row],[Date]],"ddd")</f>
        <v>Mon</v>
      </c>
      <c r="D376" s="2" t="str">
        <f>TEXT(Sales[[#This Row],[Date]],"mmm")</f>
        <v>Jul</v>
      </c>
      <c r="E376" s="2" t="str">
        <f>TEXT(Sales[[#This Row],[Date]],"yyyy")</f>
        <v>2020</v>
      </c>
      <c r="F376" s="6">
        <v>0.30594065221519651</v>
      </c>
      <c r="G376" t="s">
        <v>2106</v>
      </c>
      <c r="H376" t="s">
        <v>2540</v>
      </c>
      <c r="I376" t="s">
        <v>1010</v>
      </c>
      <c r="J376" s="1" t="s">
        <v>2401</v>
      </c>
      <c r="K376" s="1" t="s">
        <v>2837</v>
      </c>
      <c r="L376" s="1" t="s">
        <v>2837</v>
      </c>
      <c r="M376" s="1" t="s">
        <v>2923</v>
      </c>
      <c r="N376" s="1" t="s">
        <v>1012</v>
      </c>
      <c r="O376">
        <v>12736</v>
      </c>
      <c r="P376">
        <v>93</v>
      </c>
      <c r="Q376" t="s">
        <v>1626</v>
      </c>
      <c r="R376" t="s">
        <v>1264</v>
      </c>
      <c r="S376">
        <v>77.56</v>
      </c>
      <c r="T376">
        <v>58</v>
      </c>
      <c r="U376">
        <v>1819.08</v>
      </c>
      <c r="V376">
        <v>7213.08</v>
      </c>
    </row>
    <row r="377" spans="1:22" ht="15" x14ac:dyDescent="0.35">
      <c r="A377" t="s">
        <v>385</v>
      </c>
      <c r="B377" s="2">
        <v>44214</v>
      </c>
      <c r="C377" s="2" t="str">
        <f>TEXT(Sales[[#This Row],[Date]],"ddd")</f>
        <v>Mon</v>
      </c>
      <c r="D377" s="2" t="str">
        <f>TEXT(Sales[[#This Row],[Date]],"mmm")</f>
        <v>Jan</v>
      </c>
      <c r="E377" s="2" t="str">
        <f>TEXT(Sales[[#This Row],[Date]],"yyyy")</f>
        <v>2021</v>
      </c>
      <c r="F377" s="6">
        <v>0.56570616039565558</v>
      </c>
      <c r="G377" t="s">
        <v>2079</v>
      </c>
      <c r="H377" t="s">
        <v>2513</v>
      </c>
      <c r="I377" t="s">
        <v>1011</v>
      </c>
      <c r="J377" s="1" t="s">
        <v>2402</v>
      </c>
      <c r="K377" s="1" t="s">
        <v>2838</v>
      </c>
      <c r="L377" s="1" t="s">
        <v>2838</v>
      </c>
      <c r="M377" s="1" t="s">
        <v>2923</v>
      </c>
      <c r="N377" s="1" t="s">
        <v>1012</v>
      </c>
      <c r="O377">
        <v>12720</v>
      </c>
      <c r="P377">
        <v>63</v>
      </c>
      <c r="Q377" t="s">
        <v>1610</v>
      </c>
      <c r="R377" t="s">
        <v>1264</v>
      </c>
      <c r="S377">
        <v>52.34</v>
      </c>
      <c r="T377">
        <v>32</v>
      </c>
      <c r="U377">
        <v>1281.42</v>
      </c>
      <c r="V377">
        <v>3297.42</v>
      </c>
    </row>
    <row r="378" spans="1:22" ht="15" x14ac:dyDescent="0.35">
      <c r="A378" t="s">
        <v>386</v>
      </c>
      <c r="B378" s="2">
        <v>44124</v>
      </c>
      <c r="C378" s="2" t="str">
        <f>TEXT(Sales[[#This Row],[Date]],"ddd")</f>
        <v>Tue</v>
      </c>
      <c r="D378" s="2" t="str">
        <f>TEXT(Sales[[#This Row],[Date]],"mmm")</f>
        <v>Oct</v>
      </c>
      <c r="E378" s="2" t="str">
        <f>TEXT(Sales[[#This Row],[Date]],"yyyy")</f>
        <v>2020</v>
      </c>
      <c r="F378" s="6">
        <v>0.22866699202018936</v>
      </c>
      <c r="G378" t="s">
        <v>2099</v>
      </c>
      <c r="H378" t="s">
        <v>2533</v>
      </c>
      <c r="I378" t="s">
        <v>1011</v>
      </c>
      <c r="J378" s="1" t="s">
        <v>2316</v>
      </c>
      <c r="K378" s="1" t="s">
        <v>2752</v>
      </c>
      <c r="L378" s="1" t="s">
        <v>2752</v>
      </c>
      <c r="M378" s="1" t="s">
        <v>2923</v>
      </c>
      <c r="N378" s="1" t="s">
        <v>1013</v>
      </c>
      <c r="O378">
        <v>12849</v>
      </c>
      <c r="P378">
        <v>53</v>
      </c>
      <c r="Q378" t="s">
        <v>1739</v>
      </c>
      <c r="R378" t="s">
        <v>1261</v>
      </c>
      <c r="S378">
        <v>35.68</v>
      </c>
      <c r="T378">
        <v>28</v>
      </c>
      <c r="U378">
        <v>407.03999999999996</v>
      </c>
      <c r="V378">
        <v>1891.04</v>
      </c>
    </row>
    <row r="379" spans="1:22" ht="15" x14ac:dyDescent="0.35">
      <c r="A379" t="s">
        <v>387</v>
      </c>
      <c r="B379" s="2">
        <v>44045</v>
      </c>
      <c r="C379" s="2" t="str">
        <f>TEXT(Sales[[#This Row],[Date]],"ddd")</f>
        <v>Sun</v>
      </c>
      <c r="D379" s="2" t="str">
        <f>TEXT(Sales[[#This Row],[Date]],"mmm")</f>
        <v>Aug</v>
      </c>
      <c r="E379" s="2" t="str">
        <f>TEXT(Sales[[#This Row],[Date]],"yyyy")</f>
        <v>2020</v>
      </c>
      <c r="F379" s="6">
        <v>0.88363194517924082</v>
      </c>
      <c r="G379" t="s">
        <v>2126</v>
      </c>
      <c r="H379" t="s">
        <v>2560</v>
      </c>
      <c r="I379" t="s">
        <v>1011</v>
      </c>
      <c r="J379" s="1" t="s">
        <v>2326</v>
      </c>
      <c r="K379" s="1" t="s">
        <v>2762</v>
      </c>
      <c r="L379" s="1" t="s">
        <v>2762</v>
      </c>
      <c r="M379" s="1" t="s">
        <v>2923</v>
      </c>
      <c r="N379" s="1" t="s">
        <v>1013</v>
      </c>
      <c r="O379">
        <v>12584</v>
      </c>
      <c r="P379">
        <v>89</v>
      </c>
      <c r="Q379" t="s">
        <v>1474</v>
      </c>
      <c r="R379" t="s">
        <v>1261</v>
      </c>
      <c r="S379">
        <v>74.709999999999994</v>
      </c>
      <c r="T379">
        <v>60</v>
      </c>
      <c r="U379">
        <v>1309.1899999999996</v>
      </c>
      <c r="V379">
        <v>6649.19</v>
      </c>
    </row>
    <row r="380" spans="1:22" ht="15" x14ac:dyDescent="0.35">
      <c r="A380" t="s">
        <v>388</v>
      </c>
      <c r="B380" s="2">
        <v>44060</v>
      </c>
      <c r="C380" s="2" t="str">
        <f>TEXT(Sales[[#This Row],[Date]],"ddd")</f>
        <v>Mon</v>
      </c>
      <c r="D380" s="2" t="str">
        <f>TEXT(Sales[[#This Row],[Date]],"mmm")</f>
        <v>Aug</v>
      </c>
      <c r="E380" s="2" t="str">
        <f>TEXT(Sales[[#This Row],[Date]],"yyyy")</f>
        <v>2020</v>
      </c>
      <c r="F380" s="6">
        <v>0.23999921820196668</v>
      </c>
      <c r="G380" t="s">
        <v>2137</v>
      </c>
      <c r="H380" t="s">
        <v>2571</v>
      </c>
      <c r="I380" t="s">
        <v>1010</v>
      </c>
      <c r="J380" s="1" t="s">
        <v>2351</v>
      </c>
      <c r="K380" s="1" t="s">
        <v>2787</v>
      </c>
      <c r="L380" s="1" t="s">
        <v>2787</v>
      </c>
      <c r="M380" s="1" t="s">
        <v>2923</v>
      </c>
      <c r="N380" s="1" t="s">
        <v>1012</v>
      </c>
      <c r="O380">
        <v>12426</v>
      </c>
      <c r="P380">
        <v>58</v>
      </c>
      <c r="Q380" t="s">
        <v>1316</v>
      </c>
      <c r="R380" t="s">
        <v>1264</v>
      </c>
      <c r="S380">
        <v>62.48</v>
      </c>
      <c r="T380">
        <v>54</v>
      </c>
      <c r="U380">
        <v>491.83999999999969</v>
      </c>
      <c r="V380">
        <v>3623.8399999999997</v>
      </c>
    </row>
    <row r="381" spans="1:22" ht="15" x14ac:dyDescent="0.35">
      <c r="A381" t="s">
        <v>389</v>
      </c>
      <c r="B381" s="2">
        <v>44092</v>
      </c>
      <c r="C381" s="2" t="str">
        <f>TEXT(Sales[[#This Row],[Date]],"ddd")</f>
        <v>Fri</v>
      </c>
      <c r="D381" s="2" t="str">
        <f>TEXT(Sales[[#This Row],[Date]],"mmm")</f>
        <v>Sep</v>
      </c>
      <c r="E381" s="2" t="str">
        <f>TEXT(Sales[[#This Row],[Date]],"yyyy")</f>
        <v>2020</v>
      </c>
      <c r="F381" s="6">
        <v>0.23311352139141317</v>
      </c>
      <c r="G381" t="s">
        <v>2104</v>
      </c>
      <c r="H381" t="s">
        <v>2538</v>
      </c>
      <c r="I381" t="s">
        <v>1010</v>
      </c>
      <c r="J381" s="1" t="s">
        <v>2403</v>
      </c>
      <c r="K381" s="1" t="s">
        <v>2839</v>
      </c>
      <c r="L381" s="1" t="s">
        <v>2839</v>
      </c>
      <c r="M381" s="1" t="s">
        <v>2923</v>
      </c>
      <c r="N381" s="1" t="s">
        <v>1012</v>
      </c>
      <c r="O381">
        <v>12281</v>
      </c>
      <c r="P381">
        <v>92</v>
      </c>
      <c r="Q381" t="s">
        <v>1168</v>
      </c>
      <c r="R381" t="s">
        <v>1031</v>
      </c>
      <c r="S381">
        <v>66.14</v>
      </c>
      <c r="T381">
        <v>57</v>
      </c>
      <c r="U381">
        <v>840.88000000000011</v>
      </c>
      <c r="V381">
        <v>6084.88</v>
      </c>
    </row>
    <row r="382" spans="1:22" ht="15" x14ac:dyDescent="0.35">
      <c r="A382" t="s">
        <v>390</v>
      </c>
      <c r="B382" s="2">
        <v>44052</v>
      </c>
      <c r="C382" s="2" t="str">
        <f>TEXT(Sales[[#This Row],[Date]],"ddd")</f>
        <v>Sun</v>
      </c>
      <c r="D382" s="2" t="str">
        <f>TEXT(Sales[[#This Row],[Date]],"mmm")</f>
        <v>Aug</v>
      </c>
      <c r="E382" s="2" t="str">
        <f>TEXT(Sales[[#This Row],[Date]],"yyyy")</f>
        <v>2020</v>
      </c>
      <c r="F382" s="6">
        <v>0.96723243285148019</v>
      </c>
      <c r="G382" t="s">
        <v>2065</v>
      </c>
      <c r="H382" t="s">
        <v>2499</v>
      </c>
      <c r="I382" t="s">
        <v>1010</v>
      </c>
      <c r="J382" s="1" t="s">
        <v>2309</v>
      </c>
      <c r="K382" s="1" t="s">
        <v>2745</v>
      </c>
      <c r="L382" s="1" t="s">
        <v>2745</v>
      </c>
      <c r="M382" s="1" t="s">
        <v>2923</v>
      </c>
      <c r="N382" s="1" t="s">
        <v>1012</v>
      </c>
      <c r="O382">
        <v>12907</v>
      </c>
      <c r="P382">
        <v>10</v>
      </c>
      <c r="Q382" t="s">
        <v>1797</v>
      </c>
      <c r="R382" t="s">
        <v>1264</v>
      </c>
      <c r="S382">
        <v>52.42</v>
      </c>
      <c r="T382">
        <v>24</v>
      </c>
      <c r="U382">
        <v>284.20000000000005</v>
      </c>
      <c r="V382">
        <v>524.20000000000005</v>
      </c>
    </row>
    <row r="383" spans="1:22" ht="15" x14ac:dyDescent="0.35">
      <c r="A383" t="s">
        <v>391</v>
      </c>
      <c r="B383" s="2">
        <v>44310</v>
      </c>
      <c r="C383" s="2" t="str">
        <f>TEXT(Sales[[#This Row],[Date]],"ddd")</f>
        <v>Sat</v>
      </c>
      <c r="D383" s="2" t="str">
        <f>TEXT(Sales[[#This Row],[Date]],"mmm")</f>
        <v>Apr</v>
      </c>
      <c r="E383" s="2" t="str">
        <f>TEXT(Sales[[#This Row],[Date]],"yyyy")</f>
        <v>2021</v>
      </c>
      <c r="F383" s="6">
        <v>0.99678366294836029</v>
      </c>
      <c r="G383" t="s">
        <v>2134</v>
      </c>
      <c r="H383" t="s">
        <v>2568</v>
      </c>
      <c r="I383" t="s">
        <v>1010</v>
      </c>
      <c r="J383" s="1" t="s">
        <v>2401</v>
      </c>
      <c r="K383" s="1" t="s">
        <v>2837</v>
      </c>
      <c r="L383" s="1" t="s">
        <v>2837</v>
      </c>
      <c r="M383" s="1" t="s">
        <v>2923</v>
      </c>
      <c r="N383" s="1" t="s">
        <v>1013</v>
      </c>
      <c r="O383">
        <v>12878</v>
      </c>
      <c r="P383">
        <v>18</v>
      </c>
      <c r="Q383" t="s">
        <v>1768</v>
      </c>
      <c r="R383" t="s">
        <v>1261</v>
      </c>
      <c r="S383">
        <v>31.67</v>
      </c>
      <c r="T383">
        <v>24</v>
      </c>
      <c r="U383">
        <v>138.06000000000006</v>
      </c>
      <c r="V383">
        <v>570.06000000000006</v>
      </c>
    </row>
    <row r="384" spans="1:22" ht="15" x14ac:dyDescent="0.35">
      <c r="A384" t="s">
        <v>392</v>
      </c>
      <c r="B384" s="2">
        <v>44025</v>
      </c>
      <c r="C384" s="2" t="str">
        <f>TEXT(Sales[[#This Row],[Date]],"ddd")</f>
        <v>Mon</v>
      </c>
      <c r="D384" s="2" t="str">
        <f>TEXT(Sales[[#This Row],[Date]],"mmm")</f>
        <v>Jul</v>
      </c>
      <c r="E384" s="2" t="str">
        <f>TEXT(Sales[[#This Row],[Date]],"yyyy")</f>
        <v>2020</v>
      </c>
      <c r="F384" s="6">
        <v>0.82161953211400263</v>
      </c>
      <c r="G384" t="s">
        <v>2102</v>
      </c>
      <c r="H384" t="s">
        <v>2536</v>
      </c>
      <c r="I384" t="s">
        <v>1011</v>
      </c>
      <c r="J384" s="1" t="s">
        <v>2368</v>
      </c>
      <c r="K384" s="1" t="s">
        <v>2804</v>
      </c>
      <c r="L384" s="1" t="s">
        <v>2804</v>
      </c>
      <c r="M384" s="1" t="s">
        <v>2923</v>
      </c>
      <c r="N384" s="1" t="s">
        <v>1013</v>
      </c>
      <c r="O384">
        <v>12764</v>
      </c>
      <c r="P384">
        <v>89</v>
      </c>
      <c r="Q384" t="s">
        <v>1654</v>
      </c>
      <c r="R384" t="s">
        <v>1261</v>
      </c>
      <c r="S384">
        <v>64.19</v>
      </c>
      <c r="T384">
        <v>52</v>
      </c>
      <c r="U384">
        <v>1084.9099999999999</v>
      </c>
      <c r="V384">
        <v>5712.91</v>
      </c>
    </row>
    <row r="385" spans="1:22" ht="15" x14ac:dyDescent="0.35">
      <c r="A385" t="s">
        <v>393</v>
      </c>
      <c r="B385" s="2">
        <v>44035</v>
      </c>
      <c r="C385" s="2" t="str">
        <f>TEXT(Sales[[#This Row],[Date]],"ddd")</f>
        <v>Thu</v>
      </c>
      <c r="D385" s="2" t="str">
        <f>TEXT(Sales[[#This Row],[Date]],"mmm")</f>
        <v>Jul</v>
      </c>
      <c r="E385" s="2" t="str">
        <f>TEXT(Sales[[#This Row],[Date]],"yyyy")</f>
        <v>2020</v>
      </c>
      <c r="F385" s="6">
        <v>0.61087750420216291</v>
      </c>
      <c r="G385" t="s">
        <v>2193</v>
      </c>
      <c r="H385" t="s">
        <v>2627</v>
      </c>
      <c r="I385" t="s">
        <v>1011</v>
      </c>
      <c r="J385" s="1" t="s">
        <v>2404</v>
      </c>
      <c r="K385" s="1" t="s">
        <v>2840</v>
      </c>
      <c r="L385" s="1" t="s">
        <v>2840</v>
      </c>
      <c r="M385" s="1" t="s">
        <v>2923</v>
      </c>
      <c r="N385" s="1" t="s">
        <v>1013</v>
      </c>
      <c r="O385">
        <v>12487</v>
      </c>
      <c r="P385">
        <v>52</v>
      </c>
      <c r="Q385" t="s">
        <v>1377</v>
      </c>
      <c r="R385" t="s">
        <v>1264</v>
      </c>
      <c r="S385">
        <v>27</v>
      </c>
      <c r="T385">
        <v>26</v>
      </c>
      <c r="U385">
        <v>52</v>
      </c>
      <c r="V385">
        <v>1404</v>
      </c>
    </row>
    <row r="386" spans="1:22" ht="15" x14ac:dyDescent="0.35">
      <c r="A386" t="s">
        <v>394</v>
      </c>
      <c r="B386" s="2">
        <v>44290</v>
      </c>
      <c r="C386" s="2" t="str">
        <f>TEXT(Sales[[#This Row],[Date]],"ddd")</f>
        <v>Sun</v>
      </c>
      <c r="D386" s="2" t="str">
        <f>TEXT(Sales[[#This Row],[Date]],"mmm")</f>
        <v>Apr</v>
      </c>
      <c r="E386" s="2" t="str">
        <f>TEXT(Sales[[#This Row],[Date]],"yyyy")</f>
        <v>2021</v>
      </c>
      <c r="F386" s="6">
        <v>0.65571186093575307</v>
      </c>
      <c r="G386" t="s">
        <v>2194</v>
      </c>
      <c r="H386" t="s">
        <v>2628</v>
      </c>
      <c r="I386" t="s">
        <v>1011</v>
      </c>
      <c r="J386" s="1" t="s">
        <v>2405</v>
      </c>
      <c r="K386" s="1" t="s">
        <v>2841</v>
      </c>
      <c r="L386" s="1" t="s">
        <v>2841</v>
      </c>
      <c r="M386" s="1" t="s">
        <v>2923</v>
      </c>
      <c r="N386" s="1" t="s">
        <v>1012</v>
      </c>
      <c r="O386">
        <v>13057</v>
      </c>
      <c r="P386">
        <v>76</v>
      </c>
      <c r="Q386" t="s">
        <v>1947</v>
      </c>
      <c r="R386" t="s">
        <v>1264</v>
      </c>
      <c r="S386">
        <v>83.14</v>
      </c>
      <c r="T386">
        <v>73</v>
      </c>
      <c r="U386">
        <v>770.64000000000033</v>
      </c>
      <c r="V386">
        <v>6318.64</v>
      </c>
    </row>
    <row r="387" spans="1:22" ht="15" x14ac:dyDescent="0.35">
      <c r="A387" t="s">
        <v>395</v>
      </c>
      <c r="B387" s="2">
        <v>44335</v>
      </c>
      <c r="C387" s="2" t="str">
        <f>TEXT(Sales[[#This Row],[Date]],"ddd")</f>
        <v>Wed</v>
      </c>
      <c r="D387" s="2" t="str">
        <f>TEXT(Sales[[#This Row],[Date]],"mmm")</f>
        <v>May</v>
      </c>
      <c r="E387" s="2" t="str">
        <f>TEXT(Sales[[#This Row],[Date]],"yyyy")</f>
        <v>2021</v>
      </c>
      <c r="F387" s="6">
        <v>0.27786591270077332</v>
      </c>
      <c r="G387" t="s">
        <v>2129</v>
      </c>
      <c r="H387" t="s">
        <v>2563</v>
      </c>
      <c r="I387" t="s">
        <v>1011</v>
      </c>
      <c r="J387" s="1" t="s">
        <v>2406</v>
      </c>
      <c r="K387" s="1" t="s">
        <v>2842</v>
      </c>
      <c r="L387" s="1" t="s">
        <v>2842</v>
      </c>
      <c r="M387" s="1" t="s">
        <v>2923</v>
      </c>
      <c r="N387" s="1" t="s">
        <v>1012</v>
      </c>
      <c r="O387">
        <v>12663</v>
      </c>
      <c r="P387">
        <v>14</v>
      </c>
      <c r="Q387" t="s">
        <v>1553</v>
      </c>
      <c r="R387" t="s">
        <v>1264</v>
      </c>
      <c r="S387">
        <v>98.09</v>
      </c>
      <c r="T387">
        <v>87</v>
      </c>
      <c r="U387">
        <v>155.26</v>
      </c>
      <c r="V387">
        <v>1373.26</v>
      </c>
    </row>
    <row r="388" spans="1:22" ht="15" x14ac:dyDescent="0.35">
      <c r="A388" t="s">
        <v>396</v>
      </c>
      <c r="B388" s="2">
        <v>44286</v>
      </c>
      <c r="C388" s="2" t="str">
        <f>TEXT(Sales[[#This Row],[Date]],"ddd")</f>
        <v>Wed</v>
      </c>
      <c r="D388" s="2" t="str">
        <f>TEXT(Sales[[#This Row],[Date]],"mmm")</f>
        <v>Mar</v>
      </c>
      <c r="E388" s="2" t="str">
        <f>TEXT(Sales[[#This Row],[Date]],"yyyy")</f>
        <v>2021</v>
      </c>
      <c r="F388" s="6">
        <v>0.65584304489780176</v>
      </c>
      <c r="G388" t="s">
        <v>2070</v>
      </c>
      <c r="H388" t="s">
        <v>2504</v>
      </c>
      <c r="I388" t="s">
        <v>1011</v>
      </c>
      <c r="J388" s="1" t="s">
        <v>2407</v>
      </c>
      <c r="K388" s="1" t="s">
        <v>2843</v>
      </c>
      <c r="L388" s="1" t="s">
        <v>2843</v>
      </c>
      <c r="M388" s="1" t="s">
        <v>2923</v>
      </c>
      <c r="N388" s="1" t="s">
        <v>1013</v>
      </c>
      <c r="O388">
        <v>12938</v>
      </c>
      <c r="P388">
        <v>83</v>
      </c>
      <c r="Q388" t="s">
        <v>1828</v>
      </c>
      <c r="R388" t="s">
        <v>1264</v>
      </c>
      <c r="S388">
        <v>75.59</v>
      </c>
      <c r="T388">
        <v>53</v>
      </c>
      <c r="U388">
        <v>1874.9700000000003</v>
      </c>
      <c r="V388">
        <v>6273.97</v>
      </c>
    </row>
    <row r="389" spans="1:22" ht="15" x14ac:dyDescent="0.35">
      <c r="A389" t="s">
        <v>397</v>
      </c>
      <c r="B389" s="2">
        <v>44297</v>
      </c>
      <c r="C389" s="2" t="str">
        <f>TEXT(Sales[[#This Row],[Date]],"ddd")</f>
        <v>Sun</v>
      </c>
      <c r="D389" s="2" t="str">
        <f>TEXT(Sales[[#This Row],[Date]],"mmm")</f>
        <v>Apr</v>
      </c>
      <c r="E389" s="2" t="str">
        <f>TEXT(Sales[[#This Row],[Date]],"yyyy")</f>
        <v>2021</v>
      </c>
      <c r="F389" s="6">
        <v>0.96122060492649097</v>
      </c>
      <c r="G389" t="s">
        <v>2169</v>
      </c>
      <c r="H389" t="s">
        <v>2603</v>
      </c>
      <c r="I389" t="s">
        <v>1011</v>
      </c>
      <c r="J389" s="1" t="s">
        <v>2366</v>
      </c>
      <c r="K389" s="1" t="s">
        <v>2802</v>
      </c>
      <c r="L389" s="1" t="s">
        <v>2802</v>
      </c>
      <c r="M389" s="1" t="s">
        <v>2923</v>
      </c>
      <c r="N389" s="1" t="s">
        <v>1013</v>
      </c>
      <c r="O389">
        <v>12414</v>
      </c>
      <c r="P389">
        <v>59</v>
      </c>
      <c r="Q389" t="s">
        <v>1304</v>
      </c>
      <c r="R389" t="s">
        <v>1270</v>
      </c>
      <c r="S389">
        <v>69.959999999999994</v>
      </c>
      <c r="T389">
        <v>55</v>
      </c>
      <c r="U389">
        <v>882.63999999999942</v>
      </c>
      <c r="V389">
        <v>4127.6399999999994</v>
      </c>
    </row>
    <row r="390" spans="1:22" ht="15" x14ac:dyDescent="0.35">
      <c r="A390" t="s">
        <v>398</v>
      </c>
      <c r="B390" s="2">
        <v>44052</v>
      </c>
      <c r="C390" s="2" t="str">
        <f>TEXT(Sales[[#This Row],[Date]],"ddd")</f>
        <v>Sun</v>
      </c>
      <c r="D390" s="2" t="str">
        <f>TEXT(Sales[[#This Row],[Date]],"mmm")</f>
        <v>Aug</v>
      </c>
      <c r="E390" s="2" t="str">
        <f>TEXT(Sales[[#This Row],[Date]],"yyyy")</f>
        <v>2020</v>
      </c>
      <c r="F390" s="6">
        <v>0.86321008005732303</v>
      </c>
      <c r="G390" t="s">
        <v>2060</v>
      </c>
      <c r="H390" t="s">
        <v>2494</v>
      </c>
      <c r="I390" t="s">
        <v>1011</v>
      </c>
      <c r="J390" s="1" t="s">
        <v>2408</v>
      </c>
      <c r="K390" s="1" t="s">
        <v>2844</v>
      </c>
      <c r="L390" s="1" t="s">
        <v>2844</v>
      </c>
      <c r="M390" s="1" t="s">
        <v>2923</v>
      </c>
      <c r="N390" s="1" t="s">
        <v>1012</v>
      </c>
      <c r="O390">
        <v>12537</v>
      </c>
      <c r="P390">
        <v>18</v>
      </c>
      <c r="Q390" t="s">
        <v>1427</v>
      </c>
      <c r="R390" t="s">
        <v>1264</v>
      </c>
      <c r="S390">
        <v>39.75</v>
      </c>
      <c r="T390">
        <v>24</v>
      </c>
      <c r="U390">
        <v>283.5</v>
      </c>
      <c r="V390">
        <v>715.5</v>
      </c>
    </row>
    <row r="391" spans="1:22" ht="15" x14ac:dyDescent="0.35">
      <c r="A391" t="s">
        <v>399</v>
      </c>
      <c r="B391" s="2">
        <v>44174</v>
      </c>
      <c r="C391" s="2" t="str">
        <f>TEXT(Sales[[#This Row],[Date]],"ddd")</f>
        <v>Wed</v>
      </c>
      <c r="D391" s="2" t="str">
        <f>TEXT(Sales[[#This Row],[Date]],"mmm")</f>
        <v>Dec</v>
      </c>
      <c r="E391" s="2" t="str">
        <f>TEXT(Sales[[#This Row],[Date]],"yyyy")</f>
        <v>2020</v>
      </c>
      <c r="F391" s="6">
        <v>0.66112736670485561</v>
      </c>
      <c r="G391" t="s">
        <v>2097</v>
      </c>
      <c r="H391" t="s">
        <v>2531</v>
      </c>
      <c r="I391" t="s">
        <v>1011</v>
      </c>
      <c r="J391" s="1" t="s">
        <v>2383</v>
      </c>
      <c r="K391" s="1" t="s">
        <v>2819</v>
      </c>
      <c r="L391" s="1" t="s">
        <v>2819</v>
      </c>
      <c r="M391" s="1" t="s">
        <v>2922</v>
      </c>
      <c r="N391" s="1" t="s">
        <v>1012</v>
      </c>
      <c r="O391">
        <v>13084</v>
      </c>
      <c r="P391">
        <v>60</v>
      </c>
      <c r="Q391" t="s">
        <v>1974</v>
      </c>
      <c r="R391" t="s">
        <v>1264</v>
      </c>
      <c r="S391">
        <v>39.909999999999997</v>
      </c>
      <c r="T391">
        <v>25</v>
      </c>
      <c r="U391">
        <v>894.59999999999991</v>
      </c>
      <c r="V391">
        <v>2394.6</v>
      </c>
    </row>
    <row r="392" spans="1:22" ht="15" x14ac:dyDescent="0.35">
      <c r="A392" t="s">
        <v>400</v>
      </c>
      <c r="B392" s="2">
        <v>44221</v>
      </c>
      <c r="C392" s="2" t="str">
        <f>TEXT(Sales[[#This Row],[Date]],"ddd")</f>
        <v>Mon</v>
      </c>
      <c r="D392" s="2" t="str">
        <f>TEXT(Sales[[#This Row],[Date]],"mmm")</f>
        <v>Jan</v>
      </c>
      <c r="E392" s="2" t="str">
        <f>TEXT(Sales[[#This Row],[Date]],"yyyy")</f>
        <v>2021</v>
      </c>
      <c r="F392" s="6">
        <v>0.6980608883557331</v>
      </c>
      <c r="G392" t="s">
        <v>2075</v>
      </c>
      <c r="H392" t="s">
        <v>2509</v>
      </c>
      <c r="I392" t="s">
        <v>1010</v>
      </c>
      <c r="J392" s="1" t="s">
        <v>2295</v>
      </c>
      <c r="K392" s="1" t="s">
        <v>2731</v>
      </c>
      <c r="L392" s="1" t="s">
        <v>2731</v>
      </c>
      <c r="M392" s="1" t="s">
        <v>2922</v>
      </c>
      <c r="N392" s="1" t="s">
        <v>1012</v>
      </c>
      <c r="O392">
        <v>12784</v>
      </c>
      <c r="P392">
        <v>40</v>
      </c>
      <c r="Q392" t="s">
        <v>1674</v>
      </c>
      <c r="R392" t="s">
        <v>1264</v>
      </c>
      <c r="S392">
        <v>75.66</v>
      </c>
      <c r="T392">
        <v>61</v>
      </c>
      <c r="U392">
        <v>586.39999999999964</v>
      </c>
      <c r="V392">
        <v>3026.3999999999996</v>
      </c>
    </row>
    <row r="393" spans="1:22" ht="15" x14ac:dyDescent="0.35">
      <c r="A393" t="s">
        <v>401</v>
      </c>
      <c r="B393" s="2">
        <v>44276</v>
      </c>
      <c r="C393" s="2" t="str">
        <f>TEXT(Sales[[#This Row],[Date]],"ddd")</f>
        <v>Sun</v>
      </c>
      <c r="D393" s="2" t="str">
        <f>TEXT(Sales[[#This Row],[Date]],"mmm")</f>
        <v>Mar</v>
      </c>
      <c r="E393" s="2" t="str">
        <f>TEXT(Sales[[#This Row],[Date]],"yyyy")</f>
        <v>2021</v>
      </c>
      <c r="F393" s="6">
        <v>0.88575179892329348</v>
      </c>
      <c r="G393" t="s">
        <v>2179</v>
      </c>
      <c r="H393" t="s">
        <v>2613</v>
      </c>
      <c r="I393" t="s">
        <v>1011</v>
      </c>
      <c r="J393" s="1" t="s">
        <v>2293</v>
      </c>
      <c r="K393" s="1" t="s">
        <v>2729</v>
      </c>
      <c r="L393" s="1" t="s">
        <v>2729</v>
      </c>
      <c r="M393" s="1" t="s">
        <v>2922</v>
      </c>
      <c r="N393" s="1" t="s">
        <v>1012</v>
      </c>
      <c r="O393">
        <v>13095</v>
      </c>
      <c r="P393">
        <v>80</v>
      </c>
      <c r="Q393" t="s">
        <v>1985</v>
      </c>
      <c r="R393" t="s">
        <v>1270</v>
      </c>
      <c r="S393">
        <v>20.89</v>
      </c>
      <c r="T393">
        <v>13</v>
      </c>
      <c r="U393">
        <v>631.20000000000005</v>
      </c>
      <c r="V393">
        <v>1671.2</v>
      </c>
    </row>
    <row r="394" spans="1:22" ht="15" x14ac:dyDescent="0.35">
      <c r="A394" t="s">
        <v>402</v>
      </c>
      <c r="B394" s="2">
        <v>44077</v>
      </c>
      <c r="C394" s="2" t="str">
        <f>TEXT(Sales[[#This Row],[Date]],"ddd")</f>
        <v>Thu</v>
      </c>
      <c r="D394" s="2" t="str">
        <f>TEXT(Sales[[#This Row],[Date]],"mmm")</f>
        <v>Sep</v>
      </c>
      <c r="E394" s="2" t="str">
        <f>TEXT(Sales[[#This Row],[Date]],"yyyy")</f>
        <v>2020</v>
      </c>
      <c r="F394" s="6">
        <v>0.14229509344046498</v>
      </c>
      <c r="G394" t="s">
        <v>2062</v>
      </c>
      <c r="H394" t="s">
        <v>2496</v>
      </c>
      <c r="I394" t="s">
        <v>1010</v>
      </c>
      <c r="J394" s="1" t="s">
        <v>2391</v>
      </c>
      <c r="K394" s="1" t="s">
        <v>2827</v>
      </c>
      <c r="L394" s="1" t="s">
        <v>2827</v>
      </c>
      <c r="M394" s="1" t="s">
        <v>2922</v>
      </c>
      <c r="N394" s="1" t="s">
        <v>1012</v>
      </c>
      <c r="O394">
        <v>12714</v>
      </c>
      <c r="P394">
        <v>43</v>
      </c>
      <c r="Q394" t="s">
        <v>1604</v>
      </c>
      <c r="R394" t="s">
        <v>1264</v>
      </c>
      <c r="S394">
        <v>27.22</v>
      </c>
      <c r="T394">
        <v>9</v>
      </c>
      <c r="U394">
        <v>783.46</v>
      </c>
      <c r="V394">
        <v>1170.46</v>
      </c>
    </row>
    <row r="395" spans="1:22" ht="15" x14ac:dyDescent="0.35">
      <c r="A395" t="s">
        <v>403</v>
      </c>
      <c r="B395" s="2">
        <v>44227</v>
      </c>
      <c r="C395" s="2" t="str">
        <f>TEXT(Sales[[#This Row],[Date]],"ddd")</f>
        <v>Sun</v>
      </c>
      <c r="D395" s="2" t="str">
        <f>TEXT(Sales[[#This Row],[Date]],"mmm")</f>
        <v>Jan</v>
      </c>
      <c r="E395" s="2" t="str">
        <f>TEXT(Sales[[#This Row],[Date]],"yyyy")</f>
        <v>2021</v>
      </c>
      <c r="F395" s="6">
        <v>0.30684852610446278</v>
      </c>
      <c r="G395" t="s">
        <v>2060</v>
      </c>
      <c r="H395" t="s">
        <v>2494</v>
      </c>
      <c r="I395" t="s">
        <v>1010</v>
      </c>
      <c r="J395" s="1" t="s">
        <v>2298</v>
      </c>
      <c r="K395" s="1" t="s">
        <v>2734</v>
      </c>
      <c r="L395" s="1" t="s">
        <v>2734</v>
      </c>
      <c r="M395" s="1" t="s">
        <v>2922</v>
      </c>
      <c r="N395" s="1" t="s">
        <v>1013</v>
      </c>
      <c r="O395">
        <v>12966</v>
      </c>
      <c r="P395">
        <v>93</v>
      </c>
      <c r="Q395" t="s">
        <v>1856</v>
      </c>
      <c r="R395" t="s">
        <v>1261</v>
      </c>
      <c r="S395">
        <v>11.85</v>
      </c>
      <c r="T395">
        <v>9</v>
      </c>
      <c r="U395">
        <v>265.04999999999995</v>
      </c>
      <c r="V395">
        <v>1102.05</v>
      </c>
    </row>
    <row r="396" spans="1:22" ht="15" x14ac:dyDescent="0.35">
      <c r="A396" t="s">
        <v>404</v>
      </c>
      <c r="B396" s="2">
        <v>44253</v>
      </c>
      <c r="C396" s="2" t="str">
        <f>TEXT(Sales[[#This Row],[Date]],"ddd")</f>
        <v>Fri</v>
      </c>
      <c r="D396" s="2" t="str">
        <f>TEXT(Sales[[#This Row],[Date]],"mmm")</f>
        <v>Feb</v>
      </c>
      <c r="E396" s="2" t="str">
        <f>TEXT(Sales[[#This Row],[Date]],"yyyy")</f>
        <v>2021</v>
      </c>
      <c r="F396" s="6">
        <v>4.5112290883812078E-2</v>
      </c>
      <c r="G396" t="s">
        <v>2102</v>
      </c>
      <c r="H396" t="s">
        <v>2536</v>
      </c>
      <c r="I396" t="s">
        <v>1011</v>
      </c>
      <c r="J396" s="1" t="s">
        <v>2409</v>
      </c>
      <c r="K396" s="1" t="s">
        <v>2845</v>
      </c>
      <c r="L396" s="1" t="s">
        <v>2845</v>
      </c>
      <c r="M396" s="1" t="s">
        <v>2922</v>
      </c>
      <c r="N396" s="1" t="s">
        <v>1014</v>
      </c>
      <c r="O396">
        <v>12366</v>
      </c>
      <c r="P396">
        <v>54</v>
      </c>
      <c r="Q396" t="s">
        <v>1253</v>
      </c>
      <c r="R396" t="s">
        <v>1031</v>
      </c>
      <c r="S396">
        <v>84.09</v>
      </c>
      <c r="T396">
        <v>52</v>
      </c>
      <c r="U396">
        <v>1732.8600000000006</v>
      </c>
      <c r="V396">
        <v>4540.8600000000006</v>
      </c>
    </row>
    <row r="397" spans="1:22" ht="15" x14ac:dyDescent="0.35">
      <c r="A397" t="s">
        <v>405</v>
      </c>
      <c r="B397" s="2">
        <v>44048</v>
      </c>
      <c r="C397" s="2" t="str">
        <f>TEXT(Sales[[#This Row],[Date]],"ddd")</f>
        <v>Wed</v>
      </c>
      <c r="D397" s="2" t="str">
        <f>TEXT(Sales[[#This Row],[Date]],"mmm")</f>
        <v>Aug</v>
      </c>
      <c r="E397" s="2" t="str">
        <f>TEXT(Sales[[#This Row],[Date]],"yyyy")</f>
        <v>2020</v>
      </c>
      <c r="F397" s="6">
        <v>0.70712321192057326</v>
      </c>
      <c r="G397" t="s">
        <v>2189</v>
      </c>
      <c r="H397" t="s">
        <v>2623</v>
      </c>
      <c r="I397" t="s">
        <v>1010</v>
      </c>
      <c r="J397" s="1" t="s">
        <v>2410</v>
      </c>
      <c r="K397" s="1" t="s">
        <v>2846</v>
      </c>
      <c r="L397" s="1" t="s">
        <v>2846</v>
      </c>
      <c r="M397" s="1" t="s">
        <v>2922</v>
      </c>
      <c r="N397" s="1" t="s">
        <v>1013</v>
      </c>
      <c r="O397">
        <v>13054</v>
      </c>
      <c r="P397">
        <v>66</v>
      </c>
      <c r="Q397" t="s">
        <v>1944</v>
      </c>
      <c r="R397" t="s">
        <v>1264</v>
      </c>
      <c r="S397">
        <v>35.79</v>
      </c>
      <c r="T397">
        <v>21</v>
      </c>
      <c r="U397">
        <v>976.13999999999987</v>
      </c>
      <c r="V397">
        <v>2362.14</v>
      </c>
    </row>
    <row r="398" spans="1:22" ht="15" x14ac:dyDescent="0.35">
      <c r="A398" t="s">
        <v>406</v>
      </c>
      <c r="B398" s="2">
        <v>44239</v>
      </c>
      <c r="C398" s="2" t="str">
        <f>TEXT(Sales[[#This Row],[Date]],"ddd")</f>
        <v>Fri</v>
      </c>
      <c r="D398" s="2" t="str">
        <f>TEXT(Sales[[#This Row],[Date]],"mmm")</f>
        <v>Feb</v>
      </c>
      <c r="E398" s="2" t="str">
        <f>TEXT(Sales[[#This Row],[Date]],"yyyy")</f>
        <v>2021</v>
      </c>
      <c r="F398" s="6">
        <v>0.57575481318733557</v>
      </c>
      <c r="G398" t="s">
        <v>2042</v>
      </c>
      <c r="H398" t="s">
        <v>2476</v>
      </c>
      <c r="I398" t="s">
        <v>1011</v>
      </c>
      <c r="J398" s="1" t="s">
        <v>2411</v>
      </c>
      <c r="K398" s="1" t="s">
        <v>2847</v>
      </c>
      <c r="L398" s="1" t="s">
        <v>2847</v>
      </c>
      <c r="M398" s="1" t="s">
        <v>2922</v>
      </c>
      <c r="N398" s="1" t="s">
        <v>1013</v>
      </c>
      <c r="O398">
        <v>13033</v>
      </c>
      <c r="P398">
        <v>11</v>
      </c>
      <c r="Q398" t="s">
        <v>1923</v>
      </c>
      <c r="R398" t="s">
        <v>1264</v>
      </c>
      <c r="S398">
        <v>35.04</v>
      </c>
      <c r="T398">
        <v>26</v>
      </c>
      <c r="U398">
        <v>99.44</v>
      </c>
      <c r="V398">
        <v>385.44</v>
      </c>
    </row>
    <row r="399" spans="1:22" ht="15" x14ac:dyDescent="0.35">
      <c r="A399" t="s">
        <v>407</v>
      </c>
      <c r="B399" s="2">
        <v>44309</v>
      </c>
      <c r="C399" s="2" t="str">
        <f>TEXT(Sales[[#This Row],[Date]],"ddd")</f>
        <v>Fri</v>
      </c>
      <c r="D399" s="2" t="str">
        <f>TEXT(Sales[[#This Row],[Date]],"mmm")</f>
        <v>Apr</v>
      </c>
      <c r="E399" s="2" t="str">
        <f>TEXT(Sales[[#This Row],[Date]],"yyyy")</f>
        <v>2021</v>
      </c>
      <c r="F399" s="6">
        <v>0.27734305000210058</v>
      </c>
      <c r="G399" t="s">
        <v>2059</v>
      </c>
      <c r="H399" t="s">
        <v>2493</v>
      </c>
      <c r="I399" t="s">
        <v>1010</v>
      </c>
      <c r="J399" s="1" t="s">
        <v>2412</v>
      </c>
      <c r="K399" s="1" t="s">
        <v>2848</v>
      </c>
      <c r="L399" s="1" t="s">
        <v>2848</v>
      </c>
      <c r="M399" s="1" t="s">
        <v>2922</v>
      </c>
      <c r="N399" s="1" t="s">
        <v>1014</v>
      </c>
      <c r="O399">
        <v>12167</v>
      </c>
      <c r="P399">
        <v>84</v>
      </c>
      <c r="Q399" t="s">
        <v>1054</v>
      </c>
      <c r="R399" t="s">
        <v>1022</v>
      </c>
      <c r="S399">
        <v>96.58</v>
      </c>
      <c r="T399">
        <v>62</v>
      </c>
      <c r="U399">
        <v>2904.7200000000003</v>
      </c>
      <c r="V399">
        <v>8112.72</v>
      </c>
    </row>
    <row r="400" spans="1:22" ht="15" x14ac:dyDescent="0.35">
      <c r="A400" t="s">
        <v>408</v>
      </c>
      <c r="B400" s="2">
        <v>44188</v>
      </c>
      <c r="C400" s="2" t="str">
        <f>TEXT(Sales[[#This Row],[Date]],"ddd")</f>
        <v>Wed</v>
      </c>
      <c r="D400" s="2" t="str">
        <f>TEXT(Sales[[#This Row],[Date]],"mmm")</f>
        <v>Dec</v>
      </c>
      <c r="E400" s="2" t="str">
        <f>TEXT(Sales[[#This Row],[Date]],"yyyy")</f>
        <v>2020</v>
      </c>
      <c r="F400" s="6">
        <v>0.53511121337724021</v>
      </c>
      <c r="G400" t="s">
        <v>2194</v>
      </c>
      <c r="H400" t="s">
        <v>2628</v>
      </c>
      <c r="I400" t="s">
        <v>1010</v>
      </c>
      <c r="J400" s="1" t="s">
        <v>2357</v>
      </c>
      <c r="K400" s="1" t="s">
        <v>2793</v>
      </c>
      <c r="L400" s="1" t="s">
        <v>2793</v>
      </c>
      <c r="M400" s="1" t="s">
        <v>2923</v>
      </c>
      <c r="N400" s="1" t="s">
        <v>1012</v>
      </c>
      <c r="O400">
        <v>13045</v>
      </c>
      <c r="P400">
        <v>27</v>
      </c>
      <c r="Q400" t="s">
        <v>1935</v>
      </c>
      <c r="R400" t="s">
        <v>1264</v>
      </c>
      <c r="S400">
        <v>56.13</v>
      </c>
      <c r="T400">
        <v>30</v>
      </c>
      <c r="U400">
        <v>705.51</v>
      </c>
      <c r="V400">
        <v>1515.51</v>
      </c>
    </row>
    <row r="401" spans="1:22" ht="15" x14ac:dyDescent="0.35">
      <c r="A401" t="s">
        <v>409</v>
      </c>
      <c r="B401" s="2">
        <v>44037</v>
      </c>
      <c r="C401" s="2" t="str">
        <f>TEXT(Sales[[#This Row],[Date]],"ddd")</f>
        <v>Sat</v>
      </c>
      <c r="D401" s="2" t="str">
        <f>TEXT(Sales[[#This Row],[Date]],"mmm")</f>
        <v>Jul</v>
      </c>
      <c r="E401" s="2" t="str">
        <f>TEXT(Sales[[#This Row],[Date]],"yyyy")</f>
        <v>2020</v>
      </c>
      <c r="F401" s="6">
        <v>3.8017697570790987E-2</v>
      </c>
      <c r="G401" t="s">
        <v>2118</v>
      </c>
      <c r="H401" t="s">
        <v>2552</v>
      </c>
      <c r="I401" t="s">
        <v>1011</v>
      </c>
      <c r="J401" s="1" t="s">
        <v>2353</v>
      </c>
      <c r="K401" s="1" t="s">
        <v>2789</v>
      </c>
      <c r="L401" s="1" t="s">
        <v>2789</v>
      </c>
      <c r="M401" s="1" t="s">
        <v>2923</v>
      </c>
      <c r="N401" s="1" t="s">
        <v>1012</v>
      </c>
      <c r="O401">
        <v>12686</v>
      </c>
      <c r="P401">
        <v>32</v>
      </c>
      <c r="Q401" t="s">
        <v>1576</v>
      </c>
      <c r="R401" t="s">
        <v>1270</v>
      </c>
      <c r="S401">
        <v>58.24</v>
      </c>
      <c r="T401">
        <v>46</v>
      </c>
      <c r="U401">
        <v>391.68000000000006</v>
      </c>
      <c r="V401">
        <v>1863.68</v>
      </c>
    </row>
    <row r="402" spans="1:22" ht="15" x14ac:dyDescent="0.35">
      <c r="A402" t="s">
        <v>410</v>
      </c>
      <c r="B402" s="2">
        <v>44093</v>
      </c>
      <c r="C402" s="2" t="str">
        <f>TEXT(Sales[[#This Row],[Date]],"ddd")</f>
        <v>Sat</v>
      </c>
      <c r="D402" s="2" t="str">
        <f>TEXT(Sales[[#This Row],[Date]],"mmm")</f>
        <v>Sep</v>
      </c>
      <c r="E402" s="2" t="str">
        <f>TEXT(Sales[[#This Row],[Date]],"yyyy")</f>
        <v>2020</v>
      </c>
      <c r="F402" s="6">
        <v>9.9779877649515014E-2</v>
      </c>
      <c r="G402" t="s">
        <v>2170</v>
      </c>
      <c r="H402" t="s">
        <v>2604</v>
      </c>
      <c r="I402" t="s">
        <v>1010</v>
      </c>
      <c r="J402" s="1" t="s">
        <v>2371</v>
      </c>
      <c r="K402" s="1" t="s">
        <v>2807</v>
      </c>
      <c r="L402" s="1" t="s">
        <v>2807</v>
      </c>
      <c r="M402" s="1" t="s">
        <v>2923</v>
      </c>
      <c r="N402" s="1" t="s">
        <v>1012</v>
      </c>
      <c r="O402">
        <v>12195</v>
      </c>
      <c r="P402">
        <v>42</v>
      </c>
      <c r="Q402" t="s">
        <v>1082</v>
      </c>
      <c r="R402" t="s">
        <v>1026</v>
      </c>
      <c r="S402">
        <v>55.73</v>
      </c>
      <c r="T402">
        <v>28</v>
      </c>
      <c r="U402">
        <v>1164.6599999999999</v>
      </c>
      <c r="V402">
        <v>2340.66</v>
      </c>
    </row>
    <row r="403" spans="1:22" ht="15" x14ac:dyDescent="0.35">
      <c r="A403" t="s">
        <v>411</v>
      </c>
      <c r="B403" s="2">
        <v>44335</v>
      </c>
      <c r="C403" s="2" t="str">
        <f>TEXT(Sales[[#This Row],[Date]],"ddd")</f>
        <v>Wed</v>
      </c>
      <c r="D403" s="2" t="str">
        <f>TEXT(Sales[[#This Row],[Date]],"mmm")</f>
        <v>May</v>
      </c>
      <c r="E403" s="2" t="str">
        <f>TEXT(Sales[[#This Row],[Date]],"yyyy")</f>
        <v>2021</v>
      </c>
      <c r="F403" s="6">
        <v>0.91783563591770356</v>
      </c>
      <c r="G403" t="s">
        <v>2035</v>
      </c>
      <c r="H403" t="s">
        <v>2469</v>
      </c>
      <c r="I403" t="s">
        <v>1010</v>
      </c>
      <c r="J403" s="1" t="s">
        <v>2413</v>
      </c>
      <c r="K403" s="1" t="s">
        <v>2849</v>
      </c>
      <c r="L403" s="1" t="s">
        <v>2849</v>
      </c>
      <c r="M403" s="1" t="s">
        <v>2923</v>
      </c>
      <c r="N403" s="1" t="s">
        <v>1012</v>
      </c>
      <c r="O403">
        <v>12530</v>
      </c>
      <c r="P403">
        <v>22</v>
      </c>
      <c r="Q403" t="s">
        <v>1420</v>
      </c>
      <c r="R403" t="s">
        <v>1270</v>
      </c>
      <c r="S403">
        <v>54.27</v>
      </c>
      <c r="T403">
        <v>21</v>
      </c>
      <c r="U403">
        <v>731.94</v>
      </c>
      <c r="V403">
        <v>1193.94</v>
      </c>
    </row>
    <row r="404" spans="1:22" ht="15" x14ac:dyDescent="0.35">
      <c r="A404" t="s">
        <v>412</v>
      </c>
      <c r="B404" s="2">
        <v>44325</v>
      </c>
      <c r="C404" s="2" t="str">
        <f>TEXT(Sales[[#This Row],[Date]],"ddd")</f>
        <v>Sun</v>
      </c>
      <c r="D404" s="2" t="str">
        <f>TEXT(Sales[[#This Row],[Date]],"mmm")</f>
        <v>May</v>
      </c>
      <c r="E404" s="2" t="str">
        <f>TEXT(Sales[[#This Row],[Date]],"yyyy")</f>
        <v>2021</v>
      </c>
      <c r="F404" s="6">
        <v>0.61874863635171584</v>
      </c>
      <c r="G404" t="s">
        <v>2195</v>
      </c>
      <c r="H404" t="s">
        <v>2629</v>
      </c>
      <c r="I404" t="s">
        <v>1011</v>
      </c>
      <c r="J404" s="1" t="s">
        <v>2414</v>
      </c>
      <c r="K404" s="1" t="s">
        <v>2850</v>
      </c>
      <c r="L404" s="1" t="s">
        <v>2850</v>
      </c>
      <c r="M404" s="1" t="s">
        <v>2923</v>
      </c>
      <c r="N404" s="1" t="s">
        <v>1012</v>
      </c>
      <c r="O404">
        <v>12523</v>
      </c>
      <c r="P404">
        <v>68</v>
      </c>
      <c r="Q404" t="s">
        <v>1413</v>
      </c>
      <c r="R404" t="s">
        <v>1264</v>
      </c>
      <c r="S404">
        <v>18.22</v>
      </c>
      <c r="T404">
        <v>6</v>
      </c>
      <c r="U404">
        <v>830.96</v>
      </c>
      <c r="V404">
        <v>1238.96</v>
      </c>
    </row>
    <row r="405" spans="1:22" ht="15" x14ac:dyDescent="0.35">
      <c r="A405" t="s">
        <v>413</v>
      </c>
      <c r="B405" s="2">
        <v>44051</v>
      </c>
      <c r="C405" s="2" t="str">
        <f>TEXT(Sales[[#This Row],[Date]],"ddd")</f>
        <v>Sat</v>
      </c>
      <c r="D405" s="2" t="str">
        <f>TEXT(Sales[[#This Row],[Date]],"mmm")</f>
        <v>Aug</v>
      </c>
      <c r="E405" s="2" t="str">
        <f>TEXT(Sales[[#This Row],[Date]],"yyyy")</f>
        <v>2020</v>
      </c>
      <c r="F405" s="6">
        <v>2.5889372457082227E-2</v>
      </c>
      <c r="G405" t="s">
        <v>2056</v>
      </c>
      <c r="H405" t="s">
        <v>2490</v>
      </c>
      <c r="I405" t="s">
        <v>1010</v>
      </c>
      <c r="J405" s="1" t="s">
        <v>2349</v>
      </c>
      <c r="K405" s="1" t="s">
        <v>2785</v>
      </c>
      <c r="L405" s="1" t="s">
        <v>2785</v>
      </c>
      <c r="M405" s="1" t="s">
        <v>2923</v>
      </c>
      <c r="N405" s="1" t="s">
        <v>1013</v>
      </c>
      <c r="O405">
        <v>12349</v>
      </c>
      <c r="P405">
        <v>87</v>
      </c>
      <c r="Q405" t="s">
        <v>1236</v>
      </c>
      <c r="R405" t="s">
        <v>1016</v>
      </c>
      <c r="S405">
        <v>18.28</v>
      </c>
      <c r="T405">
        <v>15</v>
      </c>
      <c r="U405">
        <v>285.36000000000013</v>
      </c>
      <c r="V405">
        <v>1590.3600000000001</v>
      </c>
    </row>
    <row r="406" spans="1:22" ht="15" x14ac:dyDescent="0.35">
      <c r="A406" t="s">
        <v>414</v>
      </c>
      <c r="B406" s="2">
        <v>44005</v>
      </c>
      <c r="C406" s="2" t="str">
        <f>TEXT(Sales[[#This Row],[Date]],"ddd")</f>
        <v>Tue</v>
      </c>
      <c r="D406" s="2" t="str">
        <f>TEXT(Sales[[#This Row],[Date]],"mmm")</f>
        <v>Jun</v>
      </c>
      <c r="E406" s="2" t="str">
        <f>TEXT(Sales[[#This Row],[Date]],"yyyy")</f>
        <v>2020</v>
      </c>
      <c r="F406" s="6">
        <v>0.54076374834406504</v>
      </c>
      <c r="G406" t="s">
        <v>2187</v>
      </c>
      <c r="H406" t="s">
        <v>2621</v>
      </c>
      <c r="I406" t="s">
        <v>1010</v>
      </c>
      <c r="J406" s="1" t="s">
        <v>2351</v>
      </c>
      <c r="K406" s="1" t="s">
        <v>2787</v>
      </c>
      <c r="L406" s="1" t="s">
        <v>2787</v>
      </c>
      <c r="M406" s="1" t="s">
        <v>2923</v>
      </c>
      <c r="N406" s="1" t="s">
        <v>1012</v>
      </c>
      <c r="O406">
        <v>12159</v>
      </c>
      <c r="P406">
        <v>13</v>
      </c>
      <c r="Q406" t="s">
        <v>1046</v>
      </c>
      <c r="R406" t="s">
        <v>1031</v>
      </c>
      <c r="S406">
        <v>52.59</v>
      </c>
      <c r="T406">
        <v>35</v>
      </c>
      <c r="U406">
        <v>228.67000000000007</v>
      </c>
      <c r="V406">
        <v>683.67000000000007</v>
      </c>
    </row>
    <row r="407" spans="1:22" ht="15" x14ac:dyDescent="0.35">
      <c r="A407" t="s">
        <v>415</v>
      </c>
      <c r="B407" s="2">
        <v>44291</v>
      </c>
      <c r="C407" s="2" t="str">
        <f>TEXT(Sales[[#This Row],[Date]],"ddd")</f>
        <v>Mon</v>
      </c>
      <c r="D407" s="2" t="str">
        <f>TEXT(Sales[[#This Row],[Date]],"mmm")</f>
        <v>Apr</v>
      </c>
      <c r="E407" s="2" t="str">
        <f>TEXT(Sales[[#This Row],[Date]],"yyyy")</f>
        <v>2021</v>
      </c>
      <c r="F407" s="6">
        <v>0.49898196866347766</v>
      </c>
      <c r="G407" t="s">
        <v>2091</v>
      </c>
      <c r="H407" t="s">
        <v>2525</v>
      </c>
      <c r="I407" t="s">
        <v>1010</v>
      </c>
      <c r="J407" s="1" t="s">
        <v>2399</v>
      </c>
      <c r="K407" s="1" t="s">
        <v>2835</v>
      </c>
      <c r="L407" s="1" t="s">
        <v>2835</v>
      </c>
      <c r="M407" s="1" t="s">
        <v>2923</v>
      </c>
      <c r="N407" s="1" t="s">
        <v>1012</v>
      </c>
      <c r="O407">
        <v>12979</v>
      </c>
      <c r="P407">
        <v>60</v>
      </c>
      <c r="Q407" t="s">
        <v>1869</v>
      </c>
      <c r="R407" t="s">
        <v>1264</v>
      </c>
      <c r="S407">
        <v>93.78</v>
      </c>
      <c r="T407">
        <v>63</v>
      </c>
      <c r="U407">
        <v>1846.8000000000002</v>
      </c>
      <c r="V407">
        <v>5626.8</v>
      </c>
    </row>
    <row r="408" spans="1:22" ht="15" x14ac:dyDescent="0.35">
      <c r="A408" t="s">
        <v>416</v>
      </c>
      <c r="B408" s="2">
        <v>44015</v>
      </c>
      <c r="C408" s="2" t="str">
        <f>TEXT(Sales[[#This Row],[Date]],"ddd")</f>
        <v>Fri</v>
      </c>
      <c r="D408" s="2" t="str">
        <f>TEXT(Sales[[#This Row],[Date]],"mmm")</f>
        <v>Jul</v>
      </c>
      <c r="E408" s="2" t="str">
        <f>TEXT(Sales[[#This Row],[Date]],"yyyy")</f>
        <v>2020</v>
      </c>
      <c r="F408" s="6">
        <v>0.70776587562973825</v>
      </c>
      <c r="G408" t="s">
        <v>2095</v>
      </c>
      <c r="H408" t="s">
        <v>2529</v>
      </c>
      <c r="I408" t="s">
        <v>1010</v>
      </c>
      <c r="J408" s="1" t="s">
        <v>2310</v>
      </c>
      <c r="K408" s="1" t="s">
        <v>2746</v>
      </c>
      <c r="L408" s="1" t="s">
        <v>2746</v>
      </c>
      <c r="M408" s="1" t="s">
        <v>2923</v>
      </c>
      <c r="N408" s="1" t="s">
        <v>1012</v>
      </c>
      <c r="O408">
        <v>12666</v>
      </c>
      <c r="P408">
        <v>12</v>
      </c>
      <c r="Q408" t="s">
        <v>1556</v>
      </c>
      <c r="R408" t="s">
        <v>1270</v>
      </c>
      <c r="S408">
        <v>22.95</v>
      </c>
      <c r="T408">
        <v>9</v>
      </c>
      <c r="U408">
        <v>167.39999999999998</v>
      </c>
      <c r="V408">
        <v>275.39999999999998</v>
      </c>
    </row>
    <row r="409" spans="1:22" ht="15" x14ac:dyDescent="0.35">
      <c r="A409" t="s">
        <v>417</v>
      </c>
      <c r="B409" s="2">
        <v>44342</v>
      </c>
      <c r="C409" s="2" t="str">
        <f>TEXT(Sales[[#This Row],[Date]],"ddd")</f>
        <v>Wed</v>
      </c>
      <c r="D409" s="2" t="str">
        <f>TEXT(Sales[[#This Row],[Date]],"mmm")</f>
        <v>May</v>
      </c>
      <c r="E409" s="2" t="str">
        <f>TEXT(Sales[[#This Row],[Date]],"yyyy")</f>
        <v>2021</v>
      </c>
      <c r="F409" s="6">
        <v>0.72956520055267515</v>
      </c>
      <c r="G409" t="s">
        <v>2196</v>
      </c>
      <c r="H409" t="s">
        <v>2630</v>
      </c>
      <c r="I409" t="s">
        <v>1011</v>
      </c>
      <c r="J409" s="1" t="s">
        <v>2337</v>
      </c>
      <c r="K409" s="1" t="s">
        <v>2773</v>
      </c>
      <c r="L409" s="1" t="s">
        <v>2773</v>
      </c>
      <c r="M409" s="1" t="s">
        <v>2923</v>
      </c>
      <c r="N409" s="1" t="s">
        <v>1012</v>
      </c>
      <c r="O409">
        <v>12519</v>
      </c>
      <c r="P409">
        <v>87</v>
      </c>
      <c r="Q409" t="s">
        <v>1409</v>
      </c>
      <c r="R409" t="s">
        <v>1264</v>
      </c>
      <c r="S409">
        <v>75.819999999999993</v>
      </c>
      <c r="T409">
        <v>69</v>
      </c>
      <c r="U409">
        <v>593.33999999999924</v>
      </c>
      <c r="V409">
        <v>6596.3399999999992</v>
      </c>
    </row>
    <row r="410" spans="1:22" ht="15" x14ac:dyDescent="0.35">
      <c r="A410" t="s">
        <v>418</v>
      </c>
      <c r="B410" s="2">
        <v>44175</v>
      </c>
      <c r="C410" s="2" t="str">
        <f>TEXT(Sales[[#This Row],[Date]],"ddd")</f>
        <v>Thu</v>
      </c>
      <c r="D410" s="2" t="str">
        <f>TEXT(Sales[[#This Row],[Date]],"mmm")</f>
        <v>Dec</v>
      </c>
      <c r="E410" s="2" t="str">
        <f>TEXT(Sales[[#This Row],[Date]],"yyyy")</f>
        <v>2020</v>
      </c>
      <c r="F410" s="6">
        <v>0.64000289608925154</v>
      </c>
      <c r="G410" t="s">
        <v>2138</v>
      </c>
      <c r="H410" t="s">
        <v>2572</v>
      </c>
      <c r="I410" t="s">
        <v>1010</v>
      </c>
      <c r="J410" s="1" t="s">
        <v>2415</v>
      </c>
      <c r="K410" s="1" t="s">
        <v>2851</v>
      </c>
      <c r="L410" s="1" t="s">
        <v>2851</v>
      </c>
      <c r="M410" s="1" t="s">
        <v>2923</v>
      </c>
      <c r="N410" s="1" t="s">
        <v>1012</v>
      </c>
      <c r="O410">
        <v>12974</v>
      </c>
      <c r="P410">
        <v>22</v>
      </c>
      <c r="Q410" t="s">
        <v>1864</v>
      </c>
      <c r="R410" t="s">
        <v>1264</v>
      </c>
      <c r="S410">
        <v>51.94</v>
      </c>
      <c r="T410">
        <v>45</v>
      </c>
      <c r="U410">
        <v>152.67999999999984</v>
      </c>
      <c r="V410">
        <v>1142.6799999999998</v>
      </c>
    </row>
    <row r="411" spans="1:22" ht="15" x14ac:dyDescent="0.35">
      <c r="A411" t="s">
        <v>419</v>
      </c>
      <c r="B411" s="2">
        <v>44361</v>
      </c>
      <c r="C411" s="2" t="str">
        <f>TEXT(Sales[[#This Row],[Date]],"ddd")</f>
        <v>Mon</v>
      </c>
      <c r="D411" s="2" t="str">
        <f>TEXT(Sales[[#This Row],[Date]],"mmm")</f>
        <v>Jun</v>
      </c>
      <c r="E411" s="2" t="str">
        <f>TEXT(Sales[[#This Row],[Date]],"yyyy")</f>
        <v>2021</v>
      </c>
      <c r="F411" s="6">
        <v>0.64069406795637263</v>
      </c>
      <c r="G411" t="s">
        <v>2047</v>
      </c>
      <c r="H411" t="s">
        <v>2481</v>
      </c>
      <c r="I411" t="s">
        <v>1011</v>
      </c>
      <c r="J411" s="1" t="s">
        <v>2357</v>
      </c>
      <c r="K411" s="1" t="s">
        <v>2793</v>
      </c>
      <c r="L411" s="1" t="s">
        <v>2793</v>
      </c>
      <c r="M411" s="1" t="s">
        <v>2923</v>
      </c>
      <c r="N411" s="1" t="s">
        <v>1012</v>
      </c>
      <c r="O411">
        <v>12560</v>
      </c>
      <c r="P411">
        <v>36</v>
      </c>
      <c r="Q411" t="s">
        <v>1450</v>
      </c>
      <c r="R411" t="s">
        <v>1264</v>
      </c>
      <c r="S411">
        <v>53.17</v>
      </c>
      <c r="T411">
        <v>41</v>
      </c>
      <c r="U411">
        <v>438.12000000000012</v>
      </c>
      <c r="V411">
        <v>1914.1200000000001</v>
      </c>
    </row>
    <row r="412" spans="1:22" ht="15" x14ac:dyDescent="0.35">
      <c r="A412" t="s">
        <v>420</v>
      </c>
      <c r="B412" s="2">
        <v>44209</v>
      </c>
      <c r="C412" s="2" t="str">
        <f>TEXT(Sales[[#This Row],[Date]],"ddd")</f>
        <v>Wed</v>
      </c>
      <c r="D412" s="2" t="str">
        <f>TEXT(Sales[[#This Row],[Date]],"mmm")</f>
        <v>Jan</v>
      </c>
      <c r="E412" s="2" t="str">
        <f>TEXT(Sales[[#This Row],[Date]],"yyyy")</f>
        <v>2021</v>
      </c>
      <c r="F412" s="6">
        <v>0.97414679426861162</v>
      </c>
      <c r="G412" t="s">
        <v>2116</v>
      </c>
      <c r="H412" t="s">
        <v>2550</v>
      </c>
      <c r="I412" t="s">
        <v>1010</v>
      </c>
      <c r="J412" s="1" t="s">
        <v>2393</v>
      </c>
      <c r="K412" s="1" t="s">
        <v>2829</v>
      </c>
      <c r="L412" s="1" t="s">
        <v>2829</v>
      </c>
      <c r="M412" s="1" t="s">
        <v>2923</v>
      </c>
      <c r="N412" s="1" t="s">
        <v>1012</v>
      </c>
      <c r="O412">
        <v>12759</v>
      </c>
      <c r="P412">
        <v>100</v>
      </c>
      <c r="Q412" t="s">
        <v>1649</v>
      </c>
      <c r="R412" t="s">
        <v>1264</v>
      </c>
      <c r="S412">
        <v>78.88</v>
      </c>
      <c r="T412">
        <v>61</v>
      </c>
      <c r="U412">
        <v>1788</v>
      </c>
      <c r="V412">
        <v>7888</v>
      </c>
    </row>
    <row r="413" spans="1:22" ht="15" x14ac:dyDescent="0.35">
      <c r="A413" t="s">
        <v>421</v>
      </c>
      <c r="B413" s="2">
        <v>44155</v>
      </c>
      <c r="C413" s="2" t="str">
        <f>TEXT(Sales[[#This Row],[Date]],"ddd")</f>
        <v>Fri</v>
      </c>
      <c r="D413" s="2" t="str">
        <f>TEXT(Sales[[#This Row],[Date]],"mmm")</f>
        <v>Nov</v>
      </c>
      <c r="E413" s="2" t="str">
        <f>TEXT(Sales[[#This Row],[Date]],"yyyy")</f>
        <v>2020</v>
      </c>
      <c r="F413" s="6">
        <v>0.95744538785908351</v>
      </c>
      <c r="G413" t="s">
        <v>2134</v>
      </c>
      <c r="H413" t="s">
        <v>2568</v>
      </c>
      <c r="I413" t="s">
        <v>1011</v>
      </c>
      <c r="J413" s="1" t="s">
        <v>2416</v>
      </c>
      <c r="K413" s="1" t="s">
        <v>2852</v>
      </c>
      <c r="L413" s="1" t="s">
        <v>2852</v>
      </c>
      <c r="M413" s="1" t="s">
        <v>2923</v>
      </c>
      <c r="N413" s="1" t="s">
        <v>1012</v>
      </c>
      <c r="O413">
        <v>12617</v>
      </c>
      <c r="P413">
        <v>62</v>
      </c>
      <c r="Q413" t="s">
        <v>1507</v>
      </c>
      <c r="R413" t="s">
        <v>1264</v>
      </c>
      <c r="S413">
        <v>60.38</v>
      </c>
      <c r="T413">
        <v>53</v>
      </c>
      <c r="U413">
        <v>457.55999999999995</v>
      </c>
      <c r="V413">
        <v>3743.56</v>
      </c>
    </row>
    <row r="414" spans="1:22" ht="15" x14ac:dyDescent="0.35">
      <c r="A414" t="s">
        <v>422</v>
      </c>
      <c r="B414" s="2">
        <v>44205</v>
      </c>
      <c r="C414" s="2" t="str">
        <f>TEXT(Sales[[#This Row],[Date]],"ddd")</f>
        <v>Sat</v>
      </c>
      <c r="D414" s="2" t="str">
        <f>TEXT(Sales[[#This Row],[Date]],"mmm")</f>
        <v>Jan</v>
      </c>
      <c r="E414" s="2" t="str">
        <f>TEXT(Sales[[#This Row],[Date]],"yyyy")</f>
        <v>2021</v>
      </c>
      <c r="F414" s="6">
        <v>0.86544895294608193</v>
      </c>
      <c r="G414" t="s">
        <v>2043</v>
      </c>
      <c r="H414" t="s">
        <v>2477</v>
      </c>
      <c r="I414" t="s">
        <v>1011</v>
      </c>
      <c r="J414" s="1" t="s">
        <v>2336</v>
      </c>
      <c r="K414" s="1" t="s">
        <v>2772</v>
      </c>
      <c r="L414" s="1" t="s">
        <v>2772</v>
      </c>
      <c r="M414" s="1" t="s">
        <v>2923</v>
      </c>
      <c r="N414" s="1" t="s">
        <v>1012</v>
      </c>
      <c r="O414">
        <v>12968</v>
      </c>
      <c r="P414">
        <v>71</v>
      </c>
      <c r="Q414" t="s">
        <v>1858</v>
      </c>
      <c r="R414" t="s">
        <v>1261</v>
      </c>
      <c r="S414">
        <v>40.729999999999997</v>
      </c>
      <c r="T414">
        <v>28</v>
      </c>
      <c r="U414">
        <v>903.82999999999993</v>
      </c>
      <c r="V414">
        <v>2891.83</v>
      </c>
    </row>
    <row r="415" spans="1:22" ht="15" x14ac:dyDescent="0.35">
      <c r="A415" t="s">
        <v>423</v>
      </c>
      <c r="B415" s="2">
        <v>44218</v>
      </c>
      <c r="C415" s="2" t="str">
        <f>TEXT(Sales[[#This Row],[Date]],"ddd")</f>
        <v>Fri</v>
      </c>
      <c r="D415" s="2" t="str">
        <f>TEXT(Sales[[#This Row],[Date]],"mmm")</f>
        <v>Jan</v>
      </c>
      <c r="E415" s="2" t="str">
        <f>TEXT(Sales[[#This Row],[Date]],"yyyy")</f>
        <v>2021</v>
      </c>
      <c r="F415" s="6">
        <v>0.65610449141123728</v>
      </c>
      <c r="G415" t="s">
        <v>2094</v>
      </c>
      <c r="H415" t="s">
        <v>2528</v>
      </c>
      <c r="I415" t="s">
        <v>1011</v>
      </c>
      <c r="J415" s="1" t="s">
        <v>2358</v>
      </c>
      <c r="K415" s="1" t="s">
        <v>2794</v>
      </c>
      <c r="L415" s="1" t="s">
        <v>2794</v>
      </c>
      <c r="M415" s="1" t="s">
        <v>2923</v>
      </c>
      <c r="N415" s="1" t="s">
        <v>1012</v>
      </c>
      <c r="O415">
        <v>13009</v>
      </c>
      <c r="P415">
        <v>93</v>
      </c>
      <c r="Q415" t="s">
        <v>1899</v>
      </c>
      <c r="R415" t="s">
        <v>1261</v>
      </c>
      <c r="S415">
        <v>65.260000000000005</v>
      </c>
      <c r="T415">
        <v>57</v>
      </c>
      <c r="U415">
        <v>768.18000000000029</v>
      </c>
      <c r="V415">
        <v>6069.18</v>
      </c>
    </row>
    <row r="416" spans="1:22" ht="15" x14ac:dyDescent="0.35">
      <c r="A416" t="s">
        <v>424</v>
      </c>
      <c r="B416" s="2">
        <v>44323</v>
      </c>
      <c r="C416" s="2" t="str">
        <f>TEXT(Sales[[#This Row],[Date]],"ddd")</f>
        <v>Fri</v>
      </c>
      <c r="D416" s="2" t="str">
        <f>TEXT(Sales[[#This Row],[Date]],"mmm")</f>
        <v>May</v>
      </c>
      <c r="E416" s="2" t="str">
        <f>TEXT(Sales[[#This Row],[Date]],"yyyy")</f>
        <v>2021</v>
      </c>
      <c r="F416" s="6">
        <v>0.58311925888199156</v>
      </c>
      <c r="G416" t="s">
        <v>2197</v>
      </c>
      <c r="H416" t="s">
        <v>2631</v>
      </c>
      <c r="I416" t="s">
        <v>1010</v>
      </c>
      <c r="J416" s="1" t="s">
        <v>2417</v>
      </c>
      <c r="K416" s="1" t="s">
        <v>2853</v>
      </c>
      <c r="L416" s="1" t="s">
        <v>2853</v>
      </c>
      <c r="M416" s="1" t="s">
        <v>2923</v>
      </c>
      <c r="N416" s="1" t="s">
        <v>1013</v>
      </c>
      <c r="O416">
        <v>12662</v>
      </c>
      <c r="P416">
        <v>49</v>
      </c>
      <c r="Q416" t="s">
        <v>1552</v>
      </c>
      <c r="R416" t="s">
        <v>1270</v>
      </c>
      <c r="S416">
        <v>54.36</v>
      </c>
      <c r="T416">
        <v>30</v>
      </c>
      <c r="U416">
        <v>1193.6399999999999</v>
      </c>
      <c r="V416">
        <v>2663.64</v>
      </c>
    </row>
    <row r="417" spans="1:22" ht="15" x14ac:dyDescent="0.35">
      <c r="A417" t="s">
        <v>425</v>
      </c>
      <c r="B417" s="2">
        <v>44362</v>
      </c>
      <c r="C417" s="2" t="str">
        <f>TEXT(Sales[[#This Row],[Date]],"ddd")</f>
        <v>Tue</v>
      </c>
      <c r="D417" s="2" t="str">
        <f>TEXT(Sales[[#This Row],[Date]],"mmm")</f>
        <v>Jun</v>
      </c>
      <c r="E417" s="2" t="str">
        <f>TEXT(Sales[[#This Row],[Date]],"yyyy")</f>
        <v>2021</v>
      </c>
      <c r="F417" s="6">
        <v>0.82018368372583839</v>
      </c>
      <c r="G417" t="s">
        <v>2198</v>
      </c>
      <c r="H417" t="s">
        <v>2632</v>
      </c>
      <c r="I417" t="s">
        <v>1011</v>
      </c>
      <c r="J417" s="1" t="s">
        <v>2322</v>
      </c>
      <c r="K417" s="1" t="s">
        <v>2758</v>
      </c>
      <c r="L417" s="1" t="s">
        <v>2758</v>
      </c>
      <c r="M417" s="1" t="s">
        <v>2923</v>
      </c>
      <c r="N417" s="1" t="s">
        <v>1013</v>
      </c>
      <c r="O417">
        <v>12222</v>
      </c>
      <c r="P417">
        <v>48</v>
      </c>
      <c r="Q417" t="s">
        <v>1109</v>
      </c>
      <c r="R417" t="s">
        <v>1026</v>
      </c>
      <c r="S417">
        <v>42.47</v>
      </c>
      <c r="T417">
        <v>30</v>
      </c>
      <c r="U417">
        <v>598.55999999999995</v>
      </c>
      <c r="V417">
        <v>2038.56</v>
      </c>
    </row>
    <row r="418" spans="1:22" ht="15" x14ac:dyDescent="0.35">
      <c r="A418" t="s">
        <v>426</v>
      </c>
      <c r="B418" s="2">
        <v>44260</v>
      </c>
      <c r="C418" s="2" t="str">
        <f>TEXT(Sales[[#This Row],[Date]],"ddd")</f>
        <v>Fri</v>
      </c>
      <c r="D418" s="2" t="str">
        <f>TEXT(Sales[[#This Row],[Date]],"mmm")</f>
        <v>Mar</v>
      </c>
      <c r="E418" s="2" t="str">
        <f>TEXT(Sales[[#This Row],[Date]],"yyyy")</f>
        <v>2021</v>
      </c>
      <c r="F418" s="6">
        <v>0.932771193119873</v>
      </c>
      <c r="G418" t="s">
        <v>2107</v>
      </c>
      <c r="H418" t="s">
        <v>2541</v>
      </c>
      <c r="I418" t="s">
        <v>1011</v>
      </c>
      <c r="J418" s="1" t="s">
        <v>2350</v>
      </c>
      <c r="K418" s="1" t="s">
        <v>2786</v>
      </c>
      <c r="L418" s="1" t="s">
        <v>2786</v>
      </c>
      <c r="M418" s="1" t="s">
        <v>2923</v>
      </c>
      <c r="N418" s="1" t="s">
        <v>1012</v>
      </c>
      <c r="O418">
        <v>13115</v>
      </c>
      <c r="P418">
        <v>69</v>
      </c>
      <c r="Q418" t="s">
        <v>2005</v>
      </c>
      <c r="R418" t="s">
        <v>1261</v>
      </c>
      <c r="S418">
        <v>58.15</v>
      </c>
      <c r="T418">
        <v>20</v>
      </c>
      <c r="U418">
        <v>2632.35</v>
      </c>
      <c r="V418">
        <v>4012.35</v>
      </c>
    </row>
    <row r="419" spans="1:22" ht="15" x14ac:dyDescent="0.35">
      <c r="A419" t="s">
        <v>427</v>
      </c>
      <c r="B419" s="2">
        <v>44314</v>
      </c>
      <c r="C419" s="2" t="str">
        <f>TEXT(Sales[[#This Row],[Date]],"ddd")</f>
        <v>Wed</v>
      </c>
      <c r="D419" s="2" t="str">
        <f>TEXT(Sales[[#This Row],[Date]],"mmm")</f>
        <v>Apr</v>
      </c>
      <c r="E419" s="2" t="str">
        <f>TEXT(Sales[[#This Row],[Date]],"yyyy")</f>
        <v>2021</v>
      </c>
      <c r="F419" s="6">
        <v>0.32147991711927737</v>
      </c>
      <c r="G419" t="s">
        <v>2199</v>
      </c>
      <c r="H419" t="s">
        <v>2633</v>
      </c>
      <c r="I419" t="s">
        <v>1011</v>
      </c>
      <c r="J419" s="1" t="s">
        <v>2301</v>
      </c>
      <c r="K419" s="1" t="s">
        <v>2737</v>
      </c>
      <c r="L419" s="1" t="s">
        <v>2737</v>
      </c>
      <c r="M419" s="1" t="s">
        <v>2923</v>
      </c>
      <c r="N419" s="1" t="s">
        <v>1012</v>
      </c>
      <c r="O419">
        <v>12610</v>
      </c>
      <c r="P419">
        <v>56</v>
      </c>
      <c r="Q419" t="s">
        <v>1500</v>
      </c>
      <c r="R419" t="s">
        <v>1264</v>
      </c>
      <c r="S419">
        <v>33.26</v>
      </c>
      <c r="T419">
        <v>20</v>
      </c>
      <c r="U419">
        <v>742.56</v>
      </c>
      <c r="V419">
        <v>1862.56</v>
      </c>
    </row>
    <row r="420" spans="1:22" ht="15" x14ac:dyDescent="0.35">
      <c r="A420" t="s">
        <v>428</v>
      </c>
      <c r="B420" s="2">
        <v>44190</v>
      </c>
      <c r="C420" s="2" t="str">
        <f>TEXT(Sales[[#This Row],[Date]],"ddd")</f>
        <v>Fri</v>
      </c>
      <c r="D420" s="2" t="str">
        <f>TEXT(Sales[[#This Row],[Date]],"mmm")</f>
        <v>Dec</v>
      </c>
      <c r="E420" s="2" t="str">
        <f>TEXT(Sales[[#This Row],[Date]],"yyyy")</f>
        <v>2020</v>
      </c>
      <c r="F420" s="6">
        <v>0.97581892945778315</v>
      </c>
      <c r="G420" t="s">
        <v>2200</v>
      </c>
      <c r="H420" t="s">
        <v>2634</v>
      </c>
      <c r="I420" t="s">
        <v>1011</v>
      </c>
      <c r="J420" s="1" t="s">
        <v>2418</v>
      </c>
      <c r="K420" s="1" t="s">
        <v>2854</v>
      </c>
      <c r="L420" s="1" t="s">
        <v>2854</v>
      </c>
      <c r="M420" s="1" t="s">
        <v>2923</v>
      </c>
      <c r="N420" s="1" t="s">
        <v>1013</v>
      </c>
      <c r="O420">
        <v>12447</v>
      </c>
      <c r="P420">
        <v>56</v>
      </c>
      <c r="Q420" t="s">
        <v>1337</v>
      </c>
      <c r="R420" t="s">
        <v>1264</v>
      </c>
      <c r="S420">
        <v>15.55</v>
      </c>
      <c r="T420">
        <v>9</v>
      </c>
      <c r="U420">
        <v>366.80000000000007</v>
      </c>
      <c r="V420">
        <v>870.80000000000007</v>
      </c>
    </row>
    <row r="421" spans="1:22" ht="15" x14ac:dyDescent="0.35">
      <c r="A421" t="s">
        <v>429</v>
      </c>
      <c r="B421" s="2">
        <v>44008</v>
      </c>
      <c r="C421" s="2" t="str">
        <f>TEXT(Sales[[#This Row],[Date]],"ddd")</f>
        <v>Fri</v>
      </c>
      <c r="D421" s="2" t="str">
        <f>TEXT(Sales[[#This Row],[Date]],"mmm")</f>
        <v>Jun</v>
      </c>
      <c r="E421" s="2" t="str">
        <f>TEXT(Sales[[#This Row],[Date]],"yyyy")</f>
        <v>2020</v>
      </c>
      <c r="F421" s="6">
        <v>0.59935712331821633</v>
      </c>
      <c r="G421" t="s">
        <v>2150</v>
      </c>
      <c r="H421" t="s">
        <v>2584</v>
      </c>
      <c r="I421" t="s">
        <v>1010</v>
      </c>
      <c r="J421" s="1" t="s">
        <v>2419</v>
      </c>
      <c r="K421" s="1" t="s">
        <v>2855</v>
      </c>
      <c r="L421" s="1" t="s">
        <v>2855</v>
      </c>
      <c r="M421" s="1" t="s">
        <v>2923</v>
      </c>
      <c r="N421" s="1" t="s">
        <v>1013</v>
      </c>
      <c r="O421">
        <v>12185</v>
      </c>
      <c r="P421">
        <v>30</v>
      </c>
      <c r="Q421" t="s">
        <v>1072</v>
      </c>
      <c r="R421" t="s">
        <v>1026</v>
      </c>
      <c r="S421">
        <v>44.59</v>
      </c>
      <c r="T421">
        <v>37</v>
      </c>
      <c r="U421">
        <v>227.70000000000005</v>
      </c>
      <c r="V421">
        <v>1337.7</v>
      </c>
    </row>
    <row r="422" spans="1:22" ht="15" x14ac:dyDescent="0.35">
      <c r="A422" t="s">
        <v>430</v>
      </c>
      <c r="B422" s="2">
        <v>44135</v>
      </c>
      <c r="C422" s="2" t="str">
        <f>TEXT(Sales[[#This Row],[Date]],"ddd")</f>
        <v>Sat</v>
      </c>
      <c r="D422" s="2" t="str">
        <f>TEXT(Sales[[#This Row],[Date]],"mmm")</f>
        <v>Oct</v>
      </c>
      <c r="E422" s="2" t="str">
        <f>TEXT(Sales[[#This Row],[Date]],"yyyy")</f>
        <v>2020</v>
      </c>
      <c r="F422" s="6">
        <v>0.14921383753819939</v>
      </c>
      <c r="G422" t="s">
        <v>2195</v>
      </c>
      <c r="H422" t="s">
        <v>2629</v>
      </c>
      <c r="I422" t="s">
        <v>1010</v>
      </c>
      <c r="J422" s="1" t="s">
        <v>2399</v>
      </c>
      <c r="K422" s="1" t="s">
        <v>2835</v>
      </c>
      <c r="L422" s="1" t="s">
        <v>2835</v>
      </c>
      <c r="M422" s="1" t="s">
        <v>2923</v>
      </c>
      <c r="N422" s="1" t="s">
        <v>1013</v>
      </c>
      <c r="O422">
        <v>12516</v>
      </c>
      <c r="P422">
        <v>25</v>
      </c>
      <c r="Q422" t="s">
        <v>1406</v>
      </c>
      <c r="R422" t="s">
        <v>1264</v>
      </c>
      <c r="S422">
        <v>99.69</v>
      </c>
      <c r="T422">
        <v>65</v>
      </c>
      <c r="U422">
        <v>867.25</v>
      </c>
      <c r="V422">
        <v>2492.25</v>
      </c>
    </row>
    <row r="423" spans="1:22" ht="15" x14ac:dyDescent="0.35">
      <c r="A423" t="s">
        <v>431</v>
      </c>
      <c r="B423" s="2">
        <v>44198</v>
      </c>
      <c r="C423" s="2" t="str">
        <f>TEXT(Sales[[#This Row],[Date]],"ddd")</f>
        <v>Sat</v>
      </c>
      <c r="D423" s="2" t="str">
        <f>TEXT(Sales[[#This Row],[Date]],"mmm")</f>
        <v>Jan</v>
      </c>
      <c r="E423" s="2" t="str">
        <f>TEXT(Sales[[#This Row],[Date]],"yyyy")</f>
        <v>2021</v>
      </c>
      <c r="F423" s="6">
        <v>0.521697931926973</v>
      </c>
      <c r="G423" t="s">
        <v>2186</v>
      </c>
      <c r="H423" t="s">
        <v>2620</v>
      </c>
      <c r="I423" t="s">
        <v>1010</v>
      </c>
      <c r="J423" s="1" t="s">
        <v>2420</v>
      </c>
      <c r="K423" s="1" t="s">
        <v>2856</v>
      </c>
      <c r="L423" s="1" t="s">
        <v>2856</v>
      </c>
      <c r="M423" s="1" t="s">
        <v>2923</v>
      </c>
      <c r="N423" s="1" t="s">
        <v>1012</v>
      </c>
      <c r="O423">
        <v>12268</v>
      </c>
      <c r="P423">
        <v>15</v>
      </c>
      <c r="Q423" t="s">
        <v>1155</v>
      </c>
      <c r="R423" t="s">
        <v>1018</v>
      </c>
      <c r="S423">
        <v>81.3</v>
      </c>
      <c r="T423">
        <v>68</v>
      </c>
      <c r="U423">
        <v>199.5</v>
      </c>
      <c r="V423">
        <v>1219.5</v>
      </c>
    </row>
    <row r="424" spans="1:22" ht="15" x14ac:dyDescent="0.35">
      <c r="A424" t="s">
        <v>432</v>
      </c>
      <c r="B424" s="2">
        <v>44083</v>
      </c>
      <c r="C424" s="2" t="str">
        <f>TEXT(Sales[[#This Row],[Date]],"ddd")</f>
        <v>Wed</v>
      </c>
      <c r="D424" s="2" t="str">
        <f>TEXT(Sales[[#This Row],[Date]],"mmm")</f>
        <v>Sep</v>
      </c>
      <c r="E424" s="2" t="str">
        <f>TEXT(Sales[[#This Row],[Date]],"yyyy")</f>
        <v>2020</v>
      </c>
      <c r="F424" s="6">
        <v>0.80715317480179949</v>
      </c>
      <c r="G424" t="s">
        <v>2092</v>
      </c>
      <c r="H424" t="s">
        <v>2526</v>
      </c>
      <c r="I424" t="s">
        <v>1011</v>
      </c>
      <c r="J424" s="1" t="s">
        <v>2385</v>
      </c>
      <c r="K424" s="1" t="s">
        <v>2821</v>
      </c>
      <c r="L424" s="1" t="s">
        <v>2821</v>
      </c>
      <c r="M424" s="1" t="s">
        <v>2923</v>
      </c>
      <c r="N424" s="1" t="s">
        <v>1013</v>
      </c>
      <c r="O424">
        <v>12491</v>
      </c>
      <c r="P424">
        <v>42</v>
      </c>
      <c r="Q424" t="s">
        <v>1381</v>
      </c>
      <c r="R424" t="s">
        <v>1264</v>
      </c>
      <c r="S424">
        <v>95.44</v>
      </c>
      <c r="T424">
        <v>68</v>
      </c>
      <c r="U424">
        <v>1152.48</v>
      </c>
      <c r="V424">
        <v>4008.48</v>
      </c>
    </row>
    <row r="425" spans="1:22" ht="15" x14ac:dyDescent="0.35">
      <c r="A425" t="s">
        <v>433</v>
      </c>
      <c r="B425" s="2">
        <v>44229</v>
      </c>
      <c r="C425" s="2" t="str">
        <f>TEXT(Sales[[#This Row],[Date]],"ddd")</f>
        <v>Tue</v>
      </c>
      <c r="D425" s="2" t="str">
        <f>TEXT(Sales[[#This Row],[Date]],"mmm")</f>
        <v>Feb</v>
      </c>
      <c r="E425" s="2" t="str">
        <f>TEXT(Sales[[#This Row],[Date]],"yyyy")</f>
        <v>2021</v>
      </c>
      <c r="F425" s="6">
        <v>0.69930678788730449</v>
      </c>
      <c r="G425" t="s">
        <v>2058</v>
      </c>
      <c r="H425" t="s">
        <v>2492</v>
      </c>
      <c r="I425" t="s">
        <v>1010</v>
      </c>
      <c r="J425" s="1" t="s">
        <v>2363</v>
      </c>
      <c r="K425" s="1" t="s">
        <v>2799</v>
      </c>
      <c r="L425" s="1" t="s">
        <v>2799</v>
      </c>
      <c r="M425" s="1" t="s">
        <v>2923</v>
      </c>
      <c r="N425" s="1" t="s">
        <v>1013</v>
      </c>
      <c r="O425">
        <v>12361</v>
      </c>
      <c r="P425">
        <v>59</v>
      </c>
      <c r="Q425" t="s">
        <v>1248</v>
      </c>
      <c r="R425" t="s">
        <v>1022</v>
      </c>
      <c r="S425">
        <v>37.06</v>
      </c>
      <c r="T425">
        <v>23</v>
      </c>
      <c r="U425">
        <v>829.54</v>
      </c>
      <c r="V425">
        <v>2186.54</v>
      </c>
    </row>
    <row r="426" spans="1:22" ht="15" x14ac:dyDescent="0.35">
      <c r="A426" t="s">
        <v>434</v>
      </c>
      <c r="B426" s="2">
        <v>44099</v>
      </c>
      <c r="C426" s="2" t="str">
        <f>TEXT(Sales[[#This Row],[Date]],"ddd")</f>
        <v>Fri</v>
      </c>
      <c r="D426" s="2" t="str">
        <f>TEXT(Sales[[#This Row],[Date]],"mmm")</f>
        <v>Sep</v>
      </c>
      <c r="E426" s="2" t="str">
        <f>TEXT(Sales[[#This Row],[Date]],"yyyy")</f>
        <v>2020</v>
      </c>
      <c r="F426" s="6">
        <v>0.76037666410914218</v>
      </c>
      <c r="G426" t="s">
        <v>2031</v>
      </c>
      <c r="H426" t="s">
        <v>2465</v>
      </c>
      <c r="I426" t="s">
        <v>1010</v>
      </c>
      <c r="J426" s="1" t="s">
        <v>2421</v>
      </c>
      <c r="K426" s="1" t="s">
        <v>2857</v>
      </c>
      <c r="L426" s="1" t="s">
        <v>2857</v>
      </c>
      <c r="M426" s="1" t="s">
        <v>2923</v>
      </c>
      <c r="N426" s="1" t="s">
        <v>1012</v>
      </c>
      <c r="O426">
        <v>12739</v>
      </c>
      <c r="P426">
        <v>77</v>
      </c>
      <c r="Q426" t="s">
        <v>1629</v>
      </c>
      <c r="R426" t="s">
        <v>1264</v>
      </c>
      <c r="S426">
        <v>31.75</v>
      </c>
      <c r="T426">
        <v>22</v>
      </c>
      <c r="U426">
        <v>750.75</v>
      </c>
      <c r="V426">
        <v>2444.75</v>
      </c>
    </row>
    <row r="427" spans="1:22" ht="15" x14ac:dyDescent="0.35">
      <c r="A427" t="s">
        <v>435</v>
      </c>
      <c r="B427" s="2">
        <v>44008</v>
      </c>
      <c r="C427" s="2" t="str">
        <f>TEXT(Sales[[#This Row],[Date]],"ddd")</f>
        <v>Fri</v>
      </c>
      <c r="D427" s="2" t="str">
        <f>TEXT(Sales[[#This Row],[Date]],"mmm")</f>
        <v>Jun</v>
      </c>
      <c r="E427" s="2" t="str">
        <f>TEXT(Sales[[#This Row],[Date]],"yyyy")</f>
        <v>2020</v>
      </c>
      <c r="F427" s="6">
        <v>9.9546718681836732E-2</v>
      </c>
      <c r="G427" t="s">
        <v>2103</v>
      </c>
      <c r="H427" t="s">
        <v>2537</v>
      </c>
      <c r="I427" t="s">
        <v>1010</v>
      </c>
      <c r="J427" s="1" t="s">
        <v>2322</v>
      </c>
      <c r="K427" s="1" t="s">
        <v>2758</v>
      </c>
      <c r="L427" s="1" t="s">
        <v>2758</v>
      </c>
      <c r="M427" s="1" t="s">
        <v>2923</v>
      </c>
      <c r="N427" s="1" t="s">
        <v>1013</v>
      </c>
      <c r="O427">
        <v>13058</v>
      </c>
      <c r="P427">
        <v>76</v>
      </c>
      <c r="Q427" t="s">
        <v>1948</v>
      </c>
      <c r="R427" t="s">
        <v>1264</v>
      </c>
      <c r="S427">
        <v>35.22</v>
      </c>
      <c r="T427">
        <v>24</v>
      </c>
      <c r="U427">
        <v>852.7199999999998</v>
      </c>
      <c r="V427">
        <v>2676.72</v>
      </c>
    </row>
    <row r="428" spans="1:22" ht="15" x14ac:dyDescent="0.35">
      <c r="A428" t="s">
        <v>436</v>
      </c>
      <c r="B428" s="2">
        <v>44269</v>
      </c>
      <c r="C428" s="2" t="str">
        <f>TEXT(Sales[[#This Row],[Date]],"ddd")</f>
        <v>Sun</v>
      </c>
      <c r="D428" s="2" t="str">
        <f>TEXT(Sales[[#This Row],[Date]],"mmm")</f>
        <v>Mar</v>
      </c>
      <c r="E428" s="2" t="str">
        <f>TEXT(Sales[[#This Row],[Date]],"yyyy")</f>
        <v>2021</v>
      </c>
      <c r="F428" s="6">
        <v>0.79301735208580326</v>
      </c>
      <c r="G428" t="s">
        <v>2057</v>
      </c>
      <c r="H428" t="s">
        <v>2491</v>
      </c>
      <c r="I428" t="s">
        <v>1010</v>
      </c>
      <c r="J428" s="1" t="s">
        <v>2324</v>
      </c>
      <c r="K428" s="1" t="s">
        <v>2760</v>
      </c>
      <c r="L428" s="1" t="s">
        <v>2760</v>
      </c>
      <c r="M428" s="1" t="s">
        <v>2923</v>
      </c>
      <c r="N428" s="1" t="s">
        <v>1013</v>
      </c>
      <c r="O428">
        <v>12413</v>
      </c>
      <c r="P428">
        <v>78</v>
      </c>
      <c r="Q428" t="s">
        <v>1303</v>
      </c>
      <c r="R428" t="s">
        <v>1270</v>
      </c>
      <c r="S428">
        <v>44.02</v>
      </c>
      <c r="T428">
        <v>20</v>
      </c>
      <c r="U428">
        <v>1873.5600000000004</v>
      </c>
      <c r="V428">
        <v>3433.5600000000004</v>
      </c>
    </row>
    <row r="429" spans="1:22" ht="15" x14ac:dyDescent="0.35">
      <c r="A429" t="s">
        <v>437</v>
      </c>
      <c r="B429" s="2">
        <v>44093</v>
      </c>
      <c r="C429" s="2" t="str">
        <f>TEXT(Sales[[#This Row],[Date]],"ddd")</f>
        <v>Sat</v>
      </c>
      <c r="D429" s="2" t="str">
        <f>TEXT(Sales[[#This Row],[Date]],"mmm")</f>
        <v>Sep</v>
      </c>
      <c r="E429" s="2" t="str">
        <f>TEXT(Sales[[#This Row],[Date]],"yyyy")</f>
        <v>2020</v>
      </c>
      <c r="F429" s="6">
        <v>0.45702879880396086</v>
      </c>
      <c r="G429" t="s">
        <v>2040</v>
      </c>
      <c r="H429" t="s">
        <v>2474</v>
      </c>
      <c r="I429" t="s">
        <v>1011</v>
      </c>
      <c r="J429" s="1" t="s">
        <v>2408</v>
      </c>
      <c r="K429" s="1" t="s">
        <v>2844</v>
      </c>
      <c r="L429" s="1" t="s">
        <v>2844</v>
      </c>
      <c r="M429" s="1" t="s">
        <v>2923</v>
      </c>
      <c r="N429" s="1" t="s">
        <v>1014</v>
      </c>
      <c r="O429">
        <v>12320</v>
      </c>
      <c r="P429">
        <v>66</v>
      </c>
      <c r="Q429" t="s">
        <v>1207</v>
      </c>
      <c r="R429" t="s">
        <v>1031</v>
      </c>
      <c r="S429">
        <v>94.49</v>
      </c>
      <c r="T429">
        <v>71</v>
      </c>
      <c r="U429">
        <v>1550.3399999999992</v>
      </c>
      <c r="V429">
        <v>6236.3399999999992</v>
      </c>
    </row>
    <row r="430" spans="1:22" ht="15" x14ac:dyDescent="0.35">
      <c r="A430" t="s">
        <v>438</v>
      </c>
      <c r="B430" s="2">
        <v>44277</v>
      </c>
      <c r="C430" s="2" t="str">
        <f>TEXT(Sales[[#This Row],[Date]],"ddd")</f>
        <v>Mon</v>
      </c>
      <c r="D430" s="2" t="str">
        <f>TEXT(Sales[[#This Row],[Date]],"mmm")</f>
        <v>Mar</v>
      </c>
      <c r="E430" s="2" t="str">
        <f>TEXT(Sales[[#This Row],[Date]],"yyyy")</f>
        <v>2021</v>
      </c>
      <c r="F430" s="6">
        <v>0.27282343700100808</v>
      </c>
      <c r="G430" t="s">
        <v>2185</v>
      </c>
      <c r="H430" t="s">
        <v>2619</v>
      </c>
      <c r="I430" t="s">
        <v>1011</v>
      </c>
      <c r="J430" s="1" t="s">
        <v>2333</v>
      </c>
      <c r="K430" s="1" t="s">
        <v>2769</v>
      </c>
      <c r="L430" s="1" t="s">
        <v>2769</v>
      </c>
      <c r="M430" s="1" t="s">
        <v>2923</v>
      </c>
      <c r="N430" s="1" t="s">
        <v>1013</v>
      </c>
      <c r="O430">
        <v>12586</v>
      </c>
      <c r="P430">
        <v>39</v>
      </c>
      <c r="Q430" t="s">
        <v>1476</v>
      </c>
      <c r="R430" t="s">
        <v>1261</v>
      </c>
      <c r="S430">
        <v>63.61</v>
      </c>
      <c r="T430">
        <v>52</v>
      </c>
      <c r="U430">
        <v>452.78999999999996</v>
      </c>
      <c r="V430">
        <v>2480.79</v>
      </c>
    </row>
    <row r="431" spans="1:22" ht="15" x14ac:dyDescent="0.35">
      <c r="A431" t="s">
        <v>439</v>
      </c>
      <c r="B431" s="2">
        <v>44187</v>
      </c>
      <c r="C431" s="2" t="str">
        <f>TEXT(Sales[[#This Row],[Date]],"ddd")</f>
        <v>Tue</v>
      </c>
      <c r="D431" s="2" t="str">
        <f>TEXT(Sales[[#This Row],[Date]],"mmm")</f>
        <v>Dec</v>
      </c>
      <c r="E431" s="2" t="str">
        <f>TEXT(Sales[[#This Row],[Date]],"yyyy")</f>
        <v>2020</v>
      </c>
      <c r="F431" s="6">
        <v>0.23538846766877064</v>
      </c>
      <c r="G431" t="s">
        <v>2126</v>
      </c>
      <c r="H431" t="s">
        <v>2560</v>
      </c>
      <c r="I431" t="s">
        <v>1010</v>
      </c>
      <c r="J431" s="1" t="s">
        <v>2338</v>
      </c>
      <c r="K431" s="1" t="s">
        <v>2774</v>
      </c>
      <c r="L431" s="1" t="s">
        <v>2774</v>
      </c>
      <c r="M431" s="1" t="s">
        <v>2923</v>
      </c>
      <c r="N431" s="1" t="s">
        <v>1014</v>
      </c>
      <c r="O431">
        <v>12509</v>
      </c>
      <c r="P431">
        <v>17</v>
      </c>
      <c r="Q431" t="s">
        <v>1399</v>
      </c>
      <c r="R431" t="s">
        <v>1264</v>
      </c>
      <c r="S431">
        <v>96.7</v>
      </c>
      <c r="T431">
        <v>63</v>
      </c>
      <c r="U431">
        <v>572.90000000000009</v>
      </c>
      <c r="V431">
        <v>1643.9</v>
      </c>
    </row>
    <row r="432" spans="1:22" ht="15" x14ac:dyDescent="0.35">
      <c r="A432" t="s">
        <v>440</v>
      </c>
      <c r="B432" s="2">
        <v>44112</v>
      </c>
      <c r="C432" s="2" t="str">
        <f>TEXT(Sales[[#This Row],[Date]],"ddd")</f>
        <v>Thu</v>
      </c>
      <c r="D432" s="2" t="str">
        <f>TEXT(Sales[[#This Row],[Date]],"mmm")</f>
        <v>Oct</v>
      </c>
      <c r="E432" s="2" t="str">
        <f>TEXT(Sales[[#This Row],[Date]],"yyyy")</f>
        <v>2020</v>
      </c>
      <c r="F432" s="6">
        <v>8.5713649526327318E-2</v>
      </c>
      <c r="G432" t="s">
        <v>2168</v>
      </c>
      <c r="H432" t="s">
        <v>2602</v>
      </c>
      <c r="I432" t="s">
        <v>1010</v>
      </c>
      <c r="J432" s="1" t="s">
        <v>2309</v>
      </c>
      <c r="K432" s="1" t="s">
        <v>2745</v>
      </c>
      <c r="L432" s="1" t="s">
        <v>2745</v>
      </c>
      <c r="M432" s="1" t="s">
        <v>2923</v>
      </c>
      <c r="N432" s="1" t="s">
        <v>1014</v>
      </c>
      <c r="O432">
        <v>12420</v>
      </c>
      <c r="P432">
        <v>95</v>
      </c>
      <c r="Q432" t="s">
        <v>1310</v>
      </c>
      <c r="R432" t="s">
        <v>1270</v>
      </c>
      <c r="S432">
        <v>74.86</v>
      </c>
      <c r="T432">
        <v>58</v>
      </c>
      <c r="U432">
        <v>1601.6999999999998</v>
      </c>
      <c r="V432">
        <v>7111.7</v>
      </c>
    </row>
    <row r="433" spans="1:22" ht="15" x14ac:dyDescent="0.35">
      <c r="A433" t="s">
        <v>441</v>
      </c>
      <c r="B433" s="2">
        <v>44234</v>
      </c>
      <c r="C433" s="2" t="str">
        <f>TEXT(Sales[[#This Row],[Date]],"ddd")</f>
        <v>Sun</v>
      </c>
      <c r="D433" s="2" t="str">
        <f>TEXT(Sales[[#This Row],[Date]],"mmm")</f>
        <v>Feb</v>
      </c>
      <c r="E433" s="2" t="str">
        <f>TEXT(Sales[[#This Row],[Date]],"yyyy")</f>
        <v>2021</v>
      </c>
      <c r="F433" s="6">
        <v>0.55314307383552175</v>
      </c>
      <c r="G433" t="s">
        <v>2027</v>
      </c>
      <c r="H433" t="s">
        <v>2461</v>
      </c>
      <c r="I433" t="s">
        <v>1011</v>
      </c>
      <c r="J433" s="1" t="s">
        <v>2395</v>
      </c>
      <c r="K433" s="1" t="s">
        <v>2831</v>
      </c>
      <c r="L433" s="1" t="s">
        <v>2831</v>
      </c>
      <c r="M433" s="1" t="s">
        <v>2923</v>
      </c>
      <c r="N433" s="1" t="s">
        <v>1014</v>
      </c>
      <c r="O433">
        <v>12991</v>
      </c>
      <c r="P433">
        <v>16</v>
      </c>
      <c r="Q433" t="s">
        <v>1881</v>
      </c>
      <c r="R433" t="s">
        <v>1264</v>
      </c>
      <c r="S433">
        <v>28.31</v>
      </c>
      <c r="T433">
        <v>17</v>
      </c>
      <c r="U433">
        <v>180.95999999999998</v>
      </c>
      <c r="V433">
        <v>452.96</v>
      </c>
    </row>
    <row r="434" spans="1:22" ht="15" x14ac:dyDescent="0.35">
      <c r="A434" t="s">
        <v>442</v>
      </c>
      <c r="B434" s="2">
        <v>44242</v>
      </c>
      <c r="C434" s="2" t="str">
        <f>TEXT(Sales[[#This Row],[Date]],"ddd")</f>
        <v>Mon</v>
      </c>
      <c r="D434" s="2" t="str">
        <f>TEXT(Sales[[#This Row],[Date]],"mmm")</f>
        <v>Feb</v>
      </c>
      <c r="E434" s="2" t="str">
        <f>TEXT(Sales[[#This Row],[Date]],"yyyy")</f>
        <v>2021</v>
      </c>
      <c r="F434" s="6">
        <v>0.54752283137264512</v>
      </c>
      <c r="G434" t="s">
        <v>2197</v>
      </c>
      <c r="H434" t="s">
        <v>2631</v>
      </c>
      <c r="I434" t="s">
        <v>1010</v>
      </c>
      <c r="J434" s="1" t="s">
        <v>2333</v>
      </c>
      <c r="K434" s="1" t="s">
        <v>2769</v>
      </c>
      <c r="L434" s="1" t="s">
        <v>2769</v>
      </c>
      <c r="M434" s="1" t="s">
        <v>2923</v>
      </c>
      <c r="N434" s="1" t="s">
        <v>1014</v>
      </c>
      <c r="O434">
        <v>12857</v>
      </c>
      <c r="P434">
        <v>61</v>
      </c>
      <c r="Q434" t="s">
        <v>1747</v>
      </c>
      <c r="R434" t="s">
        <v>1261</v>
      </c>
      <c r="S434">
        <v>36.770000000000003</v>
      </c>
      <c r="T434">
        <v>31</v>
      </c>
      <c r="U434">
        <v>351.97000000000025</v>
      </c>
      <c r="V434">
        <v>2242.9700000000003</v>
      </c>
    </row>
    <row r="435" spans="1:22" ht="15" x14ac:dyDescent="0.35">
      <c r="A435" t="s">
        <v>443</v>
      </c>
      <c r="B435" s="2">
        <v>44089</v>
      </c>
      <c r="C435" s="2" t="str">
        <f>TEXT(Sales[[#This Row],[Date]],"ddd")</f>
        <v>Tue</v>
      </c>
      <c r="D435" s="2" t="str">
        <f>TEXT(Sales[[#This Row],[Date]],"mmm")</f>
        <v>Sep</v>
      </c>
      <c r="E435" s="2" t="str">
        <f>TEXT(Sales[[#This Row],[Date]],"yyyy")</f>
        <v>2020</v>
      </c>
      <c r="F435" s="6">
        <v>0.67319948559993625</v>
      </c>
      <c r="G435" t="s">
        <v>2097</v>
      </c>
      <c r="H435" t="s">
        <v>2531</v>
      </c>
      <c r="I435" t="s">
        <v>1011</v>
      </c>
      <c r="J435" s="1" t="s">
        <v>2356</v>
      </c>
      <c r="K435" s="1" t="s">
        <v>2792</v>
      </c>
      <c r="L435" s="1" t="s">
        <v>2792</v>
      </c>
      <c r="M435" s="1" t="s">
        <v>2923</v>
      </c>
      <c r="N435" s="1" t="s">
        <v>1012</v>
      </c>
      <c r="O435">
        <v>12270</v>
      </c>
      <c r="P435">
        <v>16</v>
      </c>
      <c r="Q435" t="s">
        <v>1157</v>
      </c>
      <c r="R435" t="s">
        <v>1018</v>
      </c>
      <c r="S435">
        <v>26.31</v>
      </c>
      <c r="T435">
        <v>16</v>
      </c>
      <c r="U435">
        <v>164.95999999999998</v>
      </c>
      <c r="V435">
        <v>420.96</v>
      </c>
    </row>
    <row r="436" spans="1:22" ht="15" x14ac:dyDescent="0.35">
      <c r="A436" t="s">
        <v>444</v>
      </c>
      <c r="B436" s="2">
        <v>44179</v>
      </c>
      <c r="C436" s="2" t="str">
        <f>TEXT(Sales[[#This Row],[Date]],"ddd")</f>
        <v>Mon</v>
      </c>
      <c r="D436" s="2" t="str">
        <f>TEXT(Sales[[#This Row],[Date]],"mmm")</f>
        <v>Dec</v>
      </c>
      <c r="E436" s="2" t="str">
        <f>TEXT(Sales[[#This Row],[Date]],"yyyy")</f>
        <v>2020</v>
      </c>
      <c r="F436" s="6">
        <v>0.42876260901959717</v>
      </c>
      <c r="G436" t="s">
        <v>2109</v>
      </c>
      <c r="H436" t="s">
        <v>2543</v>
      </c>
      <c r="I436" t="s">
        <v>1010</v>
      </c>
      <c r="J436" s="1" t="s">
        <v>2352</v>
      </c>
      <c r="K436" s="1" t="s">
        <v>2788</v>
      </c>
      <c r="L436" s="1" t="s">
        <v>2788</v>
      </c>
      <c r="M436" s="1" t="s">
        <v>2923</v>
      </c>
      <c r="N436" s="1" t="s">
        <v>1012</v>
      </c>
      <c r="O436">
        <v>12598</v>
      </c>
      <c r="P436">
        <v>49</v>
      </c>
      <c r="Q436" t="s">
        <v>1488</v>
      </c>
      <c r="R436" t="s">
        <v>1261</v>
      </c>
      <c r="S436">
        <v>51.34</v>
      </c>
      <c r="T436">
        <v>23</v>
      </c>
      <c r="U436">
        <v>1388.6600000000003</v>
      </c>
      <c r="V436">
        <v>2515.6600000000003</v>
      </c>
    </row>
    <row r="437" spans="1:22" ht="15" x14ac:dyDescent="0.35">
      <c r="A437" t="s">
        <v>445</v>
      </c>
      <c r="B437" s="2">
        <v>44190</v>
      </c>
      <c r="C437" s="2" t="str">
        <f>TEXT(Sales[[#This Row],[Date]],"ddd")</f>
        <v>Fri</v>
      </c>
      <c r="D437" s="2" t="str">
        <f>TEXT(Sales[[#This Row],[Date]],"mmm")</f>
        <v>Dec</v>
      </c>
      <c r="E437" s="2" t="str">
        <f>TEXT(Sales[[#This Row],[Date]],"yyyy")</f>
        <v>2020</v>
      </c>
      <c r="F437" s="6">
        <v>0.7041126581917283</v>
      </c>
      <c r="G437" t="s">
        <v>2135</v>
      </c>
      <c r="H437" t="s">
        <v>2569</v>
      </c>
      <c r="I437" t="s">
        <v>1010</v>
      </c>
      <c r="J437" s="1" t="s">
        <v>2422</v>
      </c>
      <c r="K437" s="1" t="s">
        <v>2858</v>
      </c>
      <c r="L437" s="1" t="s">
        <v>2858</v>
      </c>
      <c r="M437" s="1" t="s">
        <v>2923</v>
      </c>
      <c r="N437" s="1" t="s">
        <v>1012</v>
      </c>
      <c r="O437">
        <v>12746</v>
      </c>
      <c r="P437">
        <v>29</v>
      </c>
      <c r="Q437" t="s">
        <v>1636</v>
      </c>
      <c r="R437" t="s">
        <v>1264</v>
      </c>
      <c r="S437">
        <v>93.22</v>
      </c>
      <c r="T437">
        <v>70</v>
      </c>
      <c r="U437">
        <v>673.38000000000011</v>
      </c>
      <c r="V437">
        <v>2703.38</v>
      </c>
    </row>
    <row r="438" spans="1:22" ht="15" x14ac:dyDescent="0.35">
      <c r="A438" t="s">
        <v>446</v>
      </c>
      <c r="B438" s="2">
        <v>44067</v>
      </c>
      <c r="C438" s="2" t="str">
        <f>TEXT(Sales[[#This Row],[Date]],"ddd")</f>
        <v>Mon</v>
      </c>
      <c r="D438" s="2" t="str">
        <f>TEXT(Sales[[#This Row],[Date]],"mmm")</f>
        <v>Aug</v>
      </c>
      <c r="E438" s="2" t="str">
        <f>TEXT(Sales[[#This Row],[Date]],"yyyy")</f>
        <v>2020</v>
      </c>
      <c r="F438" s="6">
        <v>0.93335203711703152</v>
      </c>
      <c r="G438" t="s">
        <v>2034</v>
      </c>
      <c r="H438" t="s">
        <v>2468</v>
      </c>
      <c r="I438" t="s">
        <v>1011</v>
      </c>
      <c r="J438" s="1" t="s">
        <v>2423</v>
      </c>
      <c r="K438" s="1" t="s">
        <v>2859</v>
      </c>
      <c r="L438" s="1" t="s">
        <v>2859</v>
      </c>
      <c r="M438" s="1" t="s">
        <v>2923</v>
      </c>
      <c r="N438" s="1" t="s">
        <v>1014</v>
      </c>
      <c r="O438">
        <v>12292</v>
      </c>
      <c r="P438">
        <v>12</v>
      </c>
      <c r="Q438" t="s">
        <v>1179</v>
      </c>
      <c r="R438" t="s">
        <v>1020</v>
      </c>
      <c r="S438">
        <v>97.22</v>
      </c>
      <c r="T438">
        <v>88</v>
      </c>
      <c r="U438">
        <v>110.63999999999987</v>
      </c>
      <c r="V438">
        <v>1166.6399999999999</v>
      </c>
    </row>
    <row r="439" spans="1:22" ht="15" x14ac:dyDescent="0.35">
      <c r="A439" t="s">
        <v>447</v>
      </c>
      <c r="B439" s="2">
        <v>44057</v>
      </c>
      <c r="C439" s="2" t="str">
        <f>TEXT(Sales[[#This Row],[Date]],"ddd")</f>
        <v>Fri</v>
      </c>
      <c r="D439" s="2" t="str">
        <f>TEXT(Sales[[#This Row],[Date]],"mmm")</f>
        <v>Aug</v>
      </c>
      <c r="E439" s="2" t="str">
        <f>TEXT(Sales[[#This Row],[Date]],"yyyy")</f>
        <v>2020</v>
      </c>
      <c r="F439" s="6">
        <v>0.43916629746963065</v>
      </c>
      <c r="G439" t="s">
        <v>2201</v>
      </c>
      <c r="H439" t="s">
        <v>2635</v>
      </c>
      <c r="I439" t="s">
        <v>1011</v>
      </c>
      <c r="J439" s="1" t="s">
        <v>2362</v>
      </c>
      <c r="K439" s="1" t="s">
        <v>2798</v>
      </c>
      <c r="L439" s="1" t="s">
        <v>2798</v>
      </c>
      <c r="M439" s="1" t="s">
        <v>2923</v>
      </c>
      <c r="N439" s="1" t="s">
        <v>1014</v>
      </c>
      <c r="O439">
        <v>12339</v>
      </c>
      <c r="P439">
        <v>10</v>
      </c>
      <c r="Q439" t="s">
        <v>1226</v>
      </c>
      <c r="R439" t="s">
        <v>1031</v>
      </c>
      <c r="S439">
        <v>23.03</v>
      </c>
      <c r="T439">
        <v>9</v>
      </c>
      <c r="U439">
        <v>140.30000000000001</v>
      </c>
      <c r="V439">
        <v>230.3</v>
      </c>
    </row>
    <row r="440" spans="1:22" ht="15" x14ac:dyDescent="0.35">
      <c r="A440" t="s">
        <v>448</v>
      </c>
      <c r="B440" s="2">
        <v>44125</v>
      </c>
      <c r="C440" s="2" t="str">
        <f>TEXT(Sales[[#This Row],[Date]],"ddd")</f>
        <v>Wed</v>
      </c>
      <c r="D440" s="2" t="str">
        <f>TEXT(Sales[[#This Row],[Date]],"mmm")</f>
        <v>Oct</v>
      </c>
      <c r="E440" s="2" t="str">
        <f>TEXT(Sales[[#This Row],[Date]],"yyyy")</f>
        <v>2020</v>
      </c>
      <c r="F440" s="6">
        <v>0.5412788179286222</v>
      </c>
      <c r="G440" t="s">
        <v>2197</v>
      </c>
      <c r="H440" t="s">
        <v>2631</v>
      </c>
      <c r="I440" t="s">
        <v>1010</v>
      </c>
      <c r="J440" s="1" t="s">
        <v>2320</v>
      </c>
      <c r="K440" s="1" t="s">
        <v>2756</v>
      </c>
      <c r="L440" s="1" t="s">
        <v>2756</v>
      </c>
      <c r="M440" s="1" t="s">
        <v>2923</v>
      </c>
      <c r="N440" s="1" t="s">
        <v>1013</v>
      </c>
      <c r="O440">
        <v>13089</v>
      </c>
      <c r="P440">
        <v>68</v>
      </c>
      <c r="Q440" t="s">
        <v>1979</v>
      </c>
      <c r="R440" t="s">
        <v>1270</v>
      </c>
      <c r="S440">
        <v>42.57</v>
      </c>
      <c r="T440">
        <v>22</v>
      </c>
      <c r="U440">
        <v>1398.7600000000002</v>
      </c>
      <c r="V440">
        <v>2894.76</v>
      </c>
    </row>
    <row r="441" spans="1:22" ht="15" x14ac:dyDescent="0.35">
      <c r="A441" t="s">
        <v>449</v>
      </c>
      <c r="B441" s="2">
        <v>44266</v>
      </c>
      <c r="C441" s="2" t="str">
        <f>TEXT(Sales[[#This Row],[Date]],"ddd")</f>
        <v>Thu</v>
      </c>
      <c r="D441" s="2" t="str">
        <f>TEXT(Sales[[#This Row],[Date]],"mmm")</f>
        <v>Mar</v>
      </c>
      <c r="E441" s="2" t="str">
        <f>TEXT(Sales[[#This Row],[Date]],"yyyy")</f>
        <v>2021</v>
      </c>
      <c r="F441" s="6">
        <v>0.38439301077145693</v>
      </c>
      <c r="G441" t="s">
        <v>2134</v>
      </c>
      <c r="H441" t="s">
        <v>2568</v>
      </c>
      <c r="I441" t="s">
        <v>1011</v>
      </c>
      <c r="J441" s="1" t="s">
        <v>2424</v>
      </c>
      <c r="K441" s="1" t="s">
        <v>2860</v>
      </c>
      <c r="L441" s="1" t="s">
        <v>2860</v>
      </c>
      <c r="M441" s="1" t="s">
        <v>2923</v>
      </c>
      <c r="N441" s="1" t="s">
        <v>1013</v>
      </c>
      <c r="O441">
        <v>12745</v>
      </c>
      <c r="P441">
        <v>44</v>
      </c>
      <c r="Q441" t="s">
        <v>1635</v>
      </c>
      <c r="R441" t="s">
        <v>1261</v>
      </c>
      <c r="S441">
        <v>98.97</v>
      </c>
      <c r="T441">
        <v>53</v>
      </c>
      <c r="U441">
        <v>2022.6800000000003</v>
      </c>
      <c r="V441">
        <v>4354.68</v>
      </c>
    </row>
    <row r="442" spans="1:22" ht="15" x14ac:dyDescent="0.35">
      <c r="A442" t="s">
        <v>450</v>
      </c>
      <c r="B442" s="2">
        <v>44127</v>
      </c>
      <c r="C442" s="2" t="str">
        <f>TEXT(Sales[[#This Row],[Date]],"ddd")</f>
        <v>Fri</v>
      </c>
      <c r="D442" s="2" t="str">
        <f>TEXT(Sales[[#This Row],[Date]],"mmm")</f>
        <v>Oct</v>
      </c>
      <c r="E442" s="2" t="str">
        <f>TEXT(Sales[[#This Row],[Date]],"yyyy")</f>
        <v>2020</v>
      </c>
      <c r="F442" s="6">
        <v>0.8667759691322755</v>
      </c>
      <c r="G442" t="s">
        <v>2173</v>
      </c>
      <c r="H442" t="s">
        <v>2607</v>
      </c>
      <c r="I442" t="s">
        <v>1010</v>
      </c>
      <c r="J442" s="1" t="s">
        <v>2333</v>
      </c>
      <c r="K442" s="1" t="s">
        <v>2769</v>
      </c>
      <c r="L442" s="1" t="s">
        <v>2769</v>
      </c>
      <c r="M442" s="1" t="s">
        <v>2923</v>
      </c>
      <c r="N442" s="1" t="s">
        <v>1012</v>
      </c>
      <c r="O442">
        <v>12846</v>
      </c>
      <c r="P442">
        <v>19</v>
      </c>
      <c r="Q442" t="s">
        <v>1736</v>
      </c>
      <c r="R442" t="s">
        <v>1264</v>
      </c>
      <c r="S442">
        <v>77.63</v>
      </c>
      <c r="T442">
        <v>55</v>
      </c>
      <c r="U442">
        <v>429.9699999999998</v>
      </c>
      <c r="V442">
        <v>1474.9699999999998</v>
      </c>
    </row>
    <row r="443" spans="1:22" ht="15" x14ac:dyDescent="0.35">
      <c r="A443" t="s">
        <v>451</v>
      </c>
      <c r="B443" s="2">
        <v>44331</v>
      </c>
      <c r="C443" s="2" t="str">
        <f>TEXT(Sales[[#This Row],[Date]],"ddd")</f>
        <v>Sat</v>
      </c>
      <c r="D443" s="2" t="str">
        <f>TEXT(Sales[[#This Row],[Date]],"mmm")</f>
        <v>May</v>
      </c>
      <c r="E443" s="2" t="str">
        <f>TEXT(Sales[[#This Row],[Date]],"yyyy")</f>
        <v>2021</v>
      </c>
      <c r="F443" s="6">
        <v>0.88056541645593045</v>
      </c>
      <c r="G443" t="s">
        <v>2202</v>
      </c>
      <c r="H443" t="s">
        <v>2636</v>
      </c>
      <c r="I443" t="s">
        <v>1010</v>
      </c>
      <c r="J443" s="1" t="s">
        <v>2407</v>
      </c>
      <c r="K443" s="1" t="s">
        <v>2843</v>
      </c>
      <c r="L443" s="1" t="s">
        <v>2843</v>
      </c>
      <c r="M443" s="1" t="s">
        <v>2923</v>
      </c>
      <c r="N443" s="1" t="s">
        <v>1012</v>
      </c>
      <c r="O443">
        <v>12447</v>
      </c>
      <c r="P443">
        <v>71</v>
      </c>
      <c r="Q443" t="s">
        <v>1337</v>
      </c>
      <c r="R443" t="s">
        <v>1264</v>
      </c>
      <c r="S443">
        <v>15.55</v>
      </c>
      <c r="T443">
        <v>9</v>
      </c>
      <c r="U443">
        <v>465.04999999999995</v>
      </c>
      <c r="V443">
        <v>1104.05</v>
      </c>
    </row>
    <row r="444" spans="1:22" ht="15" x14ac:dyDescent="0.35">
      <c r="A444" t="s">
        <v>452</v>
      </c>
      <c r="B444" s="2">
        <v>44132</v>
      </c>
      <c r="C444" s="2" t="str">
        <f>TEXT(Sales[[#This Row],[Date]],"ddd")</f>
        <v>Wed</v>
      </c>
      <c r="D444" s="2" t="str">
        <f>TEXT(Sales[[#This Row],[Date]],"mmm")</f>
        <v>Oct</v>
      </c>
      <c r="E444" s="2" t="str">
        <f>TEXT(Sales[[#This Row],[Date]],"yyyy")</f>
        <v>2020</v>
      </c>
      <c r="F444" s="6">
        <v>5.3648855487697156E-2</v>
      </c>
      <c r="G444" t="s">
        <v>2196</v>
      </c>
      <c r="H444" t="s">
        <v>2630</v>
      </c>
      <c r="I444" t="s">
        <v>1010</v>
      </c>
      <c r="J444" s="1" t="s">
        <v>2425</v>
      </c>
      <c r="K444" s="1" t="s">
        <v>2861</v>
      </c>
      <c r="L444" s="1" t="s">
        <v>2861</v>
      </c>
      <c r="M444" s="1" t="s">
        <v>2923</v>
      </c>
      <c r="N444" s="1" t="s">
        <v>1012</v>
      </c>
      <c r="O444">
        <v>12677</v>
      </c>
      <c r="P444">
        <v>71</v>
      </c>
      <c r="Q444" t="s">
        <v>1567</v>
      </c>
      <c r="R444" t="s">
        <v>1264</v>
      </c>
      <c r="S444">
        <v>18.77</v>
      </c>
      <c r="T444">
        <v>9</v>
      </c>
      <c r="U444">
        <v>693.67000000000007</v>
      </c>
      <c r="V444">
        <v>1332.67</v>
      </c>
    </row>
    <row r="445" spans="1:22" ht="15" x14ac:dyDescent="0.35">
      <c r="A445" t="s">
        <v>453</v>
      </c>
      <c r="B445" s="2">
        <v>44214</v>
      </c>
      <c r="C445" s="2" t="str">
        <f>TEXT(Sales[[#This Row],[Date]],"ddd")</f>
        <v>Mon</v>
      </c>
      <c r="D445" s="2" t="str">
        <f>TEXT(Sales[[#This Row],[Date]],"mmm")</f>
        <v>Jan</v>
      </c>
      <c r="E445" s="2" t="str">
        <f>TEXT(Sales[[#This Row],[Date]],"yyyy")</f>
        <v>2021</v>
      </c>
      <c r="F445" s="6">
        <v>0.49031546554187933</v>
      </c>
      <c r="G445" t="s">
        <v>2203</v>
      </c>
      <c r="H445" t="s">
        <v>2637</v>
      </c>
      <c r="I445" t="s">
        <v>1010</v>
      </c>
      <c r="J445" s="1" t="s">
        <v>2319</v>
      </c>
      <c r="K445" s="1" t="s">
        <v>2755</v>
      </c>
      <c r="L445" s="1" t="s">
        <v>2755</v>
      </c>
      <c r="M445" s="1" t="s">
        <v>2923</v>
      </c>
      <c r="N445" s="1" t="s">
        <v>1012</v>
      </c>
      <c r="O445">
        <v>12510</v>
      </c>
      <c r="P445">
        <v>88</v>
      </c>
      <c r="Q445" t="s">
        <v>1400</v>
      </c>
      <c r="R445" t="s">
        <v>1264</v>
      </c>
      <c r="S445">
        <v>35.380000000000003</v>
      </c>
      <c r="T445">
        <v>20</v>
      </c>
      <c r="U445">
        <v>1353.44</v>
      </c>
      <c r="V445">
        <v>3113.44</v>
      </c>
    </row>
    <row r="446" spans="1:22" ht="15" x14ac:dyDescent="0.35">
      <c r="A446" t="s">
        <v>454</v>
      </c>
      <c r="B446" s="2">
        <v>44177</v>
      </c>
      <c r="C446" s="2" t="str">
        <f>TEXT(Sales[[#This Row],[Date]],"ddd")</f>
        <v>Sat</v>
      </c>
      <c r="D446" s="2" t="str">
        <f>TEXT(Sales[[#This Row],[Date]],"mmm")</f>
        <v>Dec</v>
      </c>
      <c r="E446" s="2" t="str">
        <f>TEXT(Sales[[#This Row],[Date]],"yyyy")</f>
        <v>2020</v>
      </c>
      <c r="F446" s="6">
        <v>0.27992976274396308</v>
      </c>
      <c r="G446" t="s">
        <v>2093</v>
      </c>
      <c r="H446" t="s">
        <v>2527</v>
      </c>
      <c r="I446" t="s">
        <v>1010</v>
      </c>
      <c r="J446" s="1" t="s">
        <v>2426</v>
      </c>
      <c r="K446" s="1" t="s">
        <v>2862</v>
      </c>
      <c r="L446" s="1" t="s">
        <v>2862</v>
      </c>
      <c r="M446" s="1" t="s">
        <v>2923</v>
      </c>
      <c r="N446" s="1" t="s">
        <v>1012</v>
      </c>
      <c r="O446">
        <v>12885</v>
      </c>
      <c r="P446">
        <v>94</v>
      </c>
      <c r="Q446" t="s">
        <v>1775</v>
      </c>
      <c r="R446" t="s">
        <v>1264</v>
      </c>
      <c r="S446">
        <v>27.28</v>
      </c>
      <c r="T446">
        <v>9</v>
      </c>
      <c r="U446">
        <v>1718.3200000000002</v>
      </c>
      <c r="V446">
        <v>2564.3200000000002</v>
      </c>
    </row>
    <row r="447" spans="1:22" ht="15" x14ac:dyDescent="0.35">
      <c r="A447" t="s">
        <v>455</v>
      </c>
      <c r="B447" s="2">
        <v>44286</v>
      </c>
      <c r="C447" s="2" t="str">
        <f>TEXT(Sales[[#This Row],[Date]],"ddd")</f>
        <v>Wed</v>
      </c>
      <c r="D447" s="2" t="str">
        <f>TEXT(Sales[[#This Row],[Date]],"mmm")</f>
        <v>Mar</v>
      </c>
      <c r="E447" s="2" t="str">
        <f>TEXT(Sales[[#This Row],[Date]],"yyyy")</f>
        <v>2021</v>
      </c>
      <c r="F447" s="6">
        <v>0.29280623516453075</v>
      </c>
      <c r="G447" t="s">
        <v>2130</v>
      </c>
      <c r="H447" t="s">
        <v>2564</v>
      </c>
      <c r="I447" t="s">
        <v>1010</v>
      </c>
      <c r="J447" s="1" t="s">
        <v>2302</v>
      </c>
      <c r="K447" s="1" t="s">
        <v>2738</v>
      </c>
      <c r="L447" s="1" t="s">
        <v>2738</v>
      </c>
      <c r="M447" s="1" t="s">
        <v>2923</v>
      </c>
      <c r="N447" s="1" t="s">
        <v>1012</v>
      </c>
      <c r="O447">
        <v>12868</v>
      </c>
      <c r="P447">
        <v>27</v>
      </c>
      <c r="Q447" t="s">
        <v>1758</v>
      </c>
      <c r="R447" t="s">
        <v>1264</v>
      </c>
      <c r="S447">
        <v>53.72</v>
      </c>
      <c r="T447">
        <v>21</v>
      </c>
      <c r="U447">
        <v>883.44</v>
      </c>
      <c r="V447">
        <v>1450.44</v>
      </c>
    </row>
    <row r="448" spans="1:22" ht="15" x14ac:dyDescent="0.35">
      <c r="A448" t="s">
        <v>456</v>
      </c>
      <c r="B448" s="2">
        <v>44028</v>
      </c>
      <c r="C448" s="2" t="str">
        <f>TEXT(Sales[[#This Row],[Date]],"ddd")</f>
        <v>Thu</v>
      </c>
      <c r="D448" s="2" t="str">
        <f>TEXT(Sales[[#This Row],[Date]],"mmm")</f>
        <v>Jul</v>
      </c>
      <c r="E448" s="2" t="str">
        <f>TEXT(Sales[[#This Row],[Date]],"yyyy")</f>
        <v>2020</v>
      </c>
      <c r="F448" s="6">
        <v>0.23613478252570197</v>
      </c>
      <c r="G448" t="s">
        <v>2172</v>
      </c>
      <c r="H448" t="s">
        <v>2606</v>
      </c>
      <c r="I448" t="s">
        <v>1011</v>
      </c>
      <c r="J448" s="1" t="s">
        <v>2357</v>
      </c>
      <c r="K448" s="1" t="s">
        <v>2793</v>
      </c>
      <c r="L448" s="1" t="s">
        <v>2793</v>
      </c>
      <c r="M448" s="1" t="s">
        <v>2923</v>
      </c>
      <c r="N448" s="1" t="s">
        <v>1012</v>
      </c>
      <c r="O448">
        <v>12810</v>
      </c>
      <c r="P448">
        <v>68</v>
      </c>
      <c r="Q448" t="s">
        <v>1700</v>
      </c>
      <c r="R448" t="s">
        <v>1264</v>
      </c>
      <c r="S448">
        <v>64.08</v>
      </c>
      <c r="T448">
        <v>58</v>
      </c>
      <c r="U448">
        <v>413.4399999999996</v>
      </c>
      <c r="V448">
        <v>4357.4399999999996</v>
      </c>
    </row>
    <row r="449" spans="1:22" ht="15" x14ac:dyDescent="0.35">
      <c r="A449" t="s">
        <v>457</v>
      </c>
      <c r="B449" s="2">
        <v>44329</v>
      </c>
      <c r="C449" s="2" t="str">
        <f>TEXT(Sales[[#This Row],[Date]],"ddd")</f>
        <v>Thu</v>
      </c>
      <c r="D449" s="2" t="str">
        <f>TEXT(Sales[[#This Row],[Date]],"mmm")</f>
        <v>May</v>
      </c>
      <c r="E449" s="2" t="str">
        <f>TEXT(Sales[[#This Row],[Date]],"yyyy")</f>
        <v>2021</v>
      </c>
      <c r="F449" s="6">
        <v>0.100048464255728</v>
      </c>
      <c r="G449" t="s">
        <v>2180</v>
      </c>
      <c r="H449" t="s">
        <v>2614</v>
      </c>
      <c r="I449" t="s">
        <v>1011</v>
      </c>
      <c r="J449" s="1" t="s">
        <v>2427</v>
      </c>
      <c r="K449" s="1" t="s">
        <v>2863</v>
      </c>
      <c r="L449" s="1" t="s">
        <v>2863</v>
      </c>
      <c r="M449" s="1" t="s">
        <v>2923</v>
      </c>
      <c r="N449" s="1" t="s">
        <v>1012</v>
      </c>
      <c r="O449">
        <v>12774</v>
      </c>
      <c r="P449">
        <v>44</v>
      </c>
      <c r="Q449" t="s">
        <v>1664</v>
      </c>
      <c r="R449" t="s">
        <v>1264</v>
      </c>
      <c r="S449">
        <v>98.79</v>
      </c>
      <c r="T449">
        <v>54</v>
      </c>
      <c r="U449">
        <v>1970.7600000000002</v>
      </c>
      <c r="V449">
        <v>4346.76</v>
      </c>
    </row>
    <row r="450" spans="1:22" ht="15" x14ac:dyDescent="0.35">
      <c r="A450" t="s">
        <v>458</v>
      </c>
      <c r="B450" s="2">
        <v>44166</v>
      </c>
      <c r="C450" s="2" t="str">
        <f>TEXT(Sales[[#This Row],[Date]],"ddd")</f>
        <v>Tue</v>
      </c>
      <c r="D450" s="2" t="str">
        <f>TEXT(Sales[[#This Row],[Date]],"mmm")</f>
        <v>Dec</v>
      </c>
      <c r="E450" s="2" t="str">
        <f>TEXT(Sales[[#This Row],[Date]],"yyyy")</f>
        <v>2020</v>
      </c>
      <c r="F450" s="6">
        <v>1.1991528153928677E-2</v>
      </c>
      <c r="G450" t="s">
        <v>2196</v>
      </c>
      <c r="H450" t="s">
        <v>2630</v>
      </c>
      <c r="I450" t="s">
        <v>1011</v>
      </c>
      <c r="J450" s="1" t="s">
        <v>2418</v>
      </c>
      <c r="K450" s="1" t="s">
        <v>2854</v>
      </c>
      <c r="L450" s="1" t="s">
        <v>2854</v>
      </c>
      <c r="M450" s="1" t="s">
        <v>2923</v>
      </c>
      <c r="N450" s="1" t="s">
        <v>1012</v>
      </c>
      <c r="O450">
        <v>13064</v>
      </c>
      <c r="P450">
        <v>99</v>
      </c>
      <c r="Q450" t="s">
        <v>1954</v>
      </c>
      <c r="R450" t="s">
        <v>1264</v>
      </c>
      <c r="S450">
        <v>99.92</v>
      </c>
      <c r="T450">
        <v>82</v>
      </c>
      <c r="U450">
        <v>1774.08</v>
      </c>
      <c r="V450">
        <v>9892.08</v>
      </c>
    </row>
    <row r="451" spans="1:22" ht="15" x14ac:dyDescent="0.35">
      <c r="A451" t="s">
        <v>459</v>
      </c>
      <c r="B451" s="2">
        <v>44155</v>
      </c>
      <c r="C451" s="2" t="str">
        <f>TEXT(Sales[[#This Row],[Date]],"ddd")</f>
        <v>Fri</v>
      </c>
      <c r="D451" s="2" t="str">
        <f>TEXT(Sales[[#This Row],[Date]],"mmm")</f>
        <v>Nov</v>
      </c>
      <c r="E451" s="2" t="str">
        <f>TEXT(Sales[[#This Row],[Date]],"yyyy")</f>
        <v>2020</v>
      </c>
      <c r="F451" s="6">
        <v>0.69633895933141088</v>
      </c>
      <c r="G451" t="s">
        <v>2161</v>
      </c>
      <c r="H451" t="s">
        <v>2595</v>
      </c>
      <c r="I451" t="s">
        <v>1011</v>
      </c>
      <c r="J451" s="1" t="s">
        <v>2428</v>
      </c>
      <c r="K451" s="1" t="s">
        <v>2864</v>
      </c>
      <c r="L451" s="1" t="s">
        <v>2864</v>
      </c>
      <c r="M451" s="1" t="s">
        <v>2923</v>
      </c>
      <c r="N451" s="1" t="s">
        <v>1012</v>
      </c>
      <c r="O451">
        <v>12526</v>
      </c>
      <c r="P451">
        <v>40</v>
      </c>
      <c r="Q451" t="s">
        <v>1416</v>
      </c>
      <c r="R451" t="s">
        <v>1270</v>
      </c>
      <c r="S451">
        <v>76.819999999999993</v>
      </c>
      <c r="T451">
        <v>69</v>
      </c>
      <c r="U451">
        <v>312.79999999999973</v>
      </c>
      <c r="V451">
        <v>3072.7999999999997</v>
      </c>
    </row>
    <row r="452" spans="1:22" ht="15" x14ac:dyDescent="0.35">
      <c r="A452" t="s">
        <v>460</v>
      </c>
      <c r="B452" s="2">
        <v>44028</v>
      </c>
      <c r="C452" s="2" t="str">
        <f>TEXT(Sales[[#This Row],[Date]],"ddd")</f>
        <v>Thu</v>
      </c>
      <c r="D452" s="2" t="str">
        <f>TEXT(Sales[[#This Row],[Date]],"mmm")</f>
        <v>Jul</v>
      </c>
      <c r="E452" s="2" t="str">
        <f>TEXT(Sales[[#This Row],[Date]],"yyyy")</f>
        <v>2020</v>
      </c>
      <c r="F452" s="6">
        <v>0.30450436435317818</v>
      </c>
      <c r="G452" t="s">
        <v>2194</v>
      </c>
      <c r="H452" t="s">
        <v>2628</v>
      </c>
      <c r="I452" t="s">
        <v>1010</v>
      </c>
      <c r="J452" s="1" t="s">
        <v>2311</v>
      </c>
      <c r="K452" s="1" t="s">
        <v>2747</v>
      </c>
      <c r="L452" s="1" t="s">
        <v>2747</v>
      </c>
      <c r="M452" s="1" t="s">
        <v>2923</v>
      </c>
      <c r="N452" s="1" t="s">
        <v>1012</v>
      </c>
      <c r="O452">
        <v>12864</v>
      </c>
      <c r="P452">
        <v>67</v>
      </c>
      <c r="Q452" t="s">
        <v>1754</v>
      </c>
      <c r="R452" t="s">
        <v>1264</v>
      </c>
      <c r="S452">
        <v>22.32</v>
      </c>
      <c r="T452">
        <v>21</v>
      </c>
      <c r="U452">
        <v>88.440000000000055</v>
      </c>
      <c r="V452">
        <v>1495.44</v>
      </c>
    </row>
    <row r="453" spans="1:22" ht="15" x14ac:dyDescent="0.35">
      <c r="A453" t="s">
        <v>461</v>
      </c>
      <c r="B453" s="2">
        <v>44338</v>
      </c>
      <c r="C453" s="2" t="str">
        <f>TEXT(Sales[[#This Row],[Date]],"ddd")</f>
        <v>Sat</v>
      </c>
      <c r="D453" s="2" t="str">
        <f>TEXT(Sales[[#This Row],[Date]],"mmm")</f>
        <v>May</v>
      </c>
      <c r="E453" s="2" t="str">
        <f>TEXT(Sales[[#This Row],[Date]],"yyyy")</f>
        <v>2021</v>
      </c>
      <c r="F453" s="6">
        <v>8.2958327150824962E-3</v>
      </c>
      <c r="G453" t="s">
        <v>2074</v>
      </c>
      <c r="H453" t="s">
        <v>2508</v>
      </c>
      <c r="I453" t="s">
        <v>1011</v>
      </c>
      <c r="J453" s="1" t="s">
        <v>2311</v>
      </c>
      <c r="K453" s="1" t="s">
        <v>2747</v>
      </c>
      <c r="L453" s="1" t="s">
        <v>2747</v>
      </c>
      <c r="M453" s="1" t="s">
        <v>2923</v>
      </c>
      <c r="N453" s="1" t="s">
        <v>1012</v>
      </c>
      <c r="O453">
        <v>12644</v>
      </c>
      <c r="P453">
        <v>38</v>
      </c>
      <c r="Q453" t="s">
        <v>1534</v>
      </c>
      <c r="R453" t="s">
        <v>1264</v>
      </c>
      <c r="S453">
        <v>90.74</v>
      </c>
      <c r="T453">
        <v>81</v>
      </c>
      <c r="U453">
        <v>370.11999999999989</v>
      </c>
      <c r="V453">
        <v>3448.12</v>
      </c>
    </row>
    <row r="454" spans="1:22" ht="15" x14ac:dyDescent="0.35">
      <c r="A454" t="s">
        <v>462</v>
      </c>
      <c r="B454" s="2">
        <v>44108</v>
      </c>
      <c r="C454" s="2" t="str">
        <f>TEXT(Sales[[#This Row],[Date]],"ddd")</f>
        <v>Sun</v>
      </c>
      <c r="D454" s="2" t="str">
        <f>TEXT(Sales[[#This Row],[Date]],"mmm")</f>
        <v>Oct</v>
      </c>
      <c r="E454" s="2" t="str">
        <f>TEXT(Sales[[#This Row],[Date]],"yyyy")</f>
        <v>2020</v>
      </c>
      <c r="F454" s="6">
        <v>0.84455416538238137</v>
      </c>
      <c r="G454" t="s">
        <v>2047</v>
      </c>
      <c r="H454" t="s">
        <v>2481</v>
      </c>
      <c r="I454" t="s">
        <v>1011</v>
      </c>
      <c r="J454" s="1" t="s">
        <v>2307</v>
      </c>
      <c r="K454" s="1" t="s">
        <v>2743</v>
      </c>
      <c r="L454" s="1" t="s">
        <v>2743</v>
      </c>
      <c r="M454" s="1" t="s">
        <v>2923</v>
      </c>
      <c r="N454" s="1" t="s">
        <v>1012</v>
      </c>
      <c r="O454">
        <v>12281</v>
      </c>
      <c r="P454">
        <v>11</v>
      </c>
      <c r="Q454" t="s">
        <v>1168</v>
      </c>
      <c r="R454" t="s">
        <v>1031</v>
      </c>
      <c r="S454">
        <v>66.14</v>
      </c>
      <c r="T454">
        <v>57</v>
      </c>
      <c r="U454">
        <v>100.53999999999996</v>
      </c>
      <c r="V454">
        <v>727.54</v>
      </c>
    </row>
    <row r="455" spans="1:22" ht="15" x14ac:dyDescent="0.35">
      <c r="A455" t="s">
        <v>463</v>
      </c>
      <c r="B455" s="2">
        <v>44106</v>
      </c>
      <c r="C455" s="2" t="str">
        <f>TEXT(Sales[[#This Row],[Date]],"ddd")</f>
        <v>Fri</v>
      </c>
      <c r="D455" s="2" t="str">
        <f>TEXT(Sales[[#This Row],[Date]],"mmm")</f>
        <v>Oct</v>
      </c>
      <c r="E455" s="2" t="str">
        <f>TEXT(Sales[[#This Row],[Date]],"yyyy")</f>
        <v>2020</v>
      </c>
      <c r="F455" s="6">
        <v>0.48706524075446234</v>
      </c>
      <c r="G455" t="s">
        <v>2127</v>
      </c>
      <c r="H455" t="s">
        <v>2561</v>
      </c>
      <c r="I455" t="s">
        <v>1010</v>
      </c>
      <c r="J455" s="1" t="s">
        <v>2359</v>
      </c>
      <c r="K455" s="1" t="s">
        <v>2795</v>
      </c>
      <c r="L455" s="1" t="s">
        <v>2795</v>
      </c>
      <c r="M455" s="1" t="s">
        <v>2923</v>
      </c>
      <c r="N455" s="1" t="s">
        <v>1013</v>
      </c>
      <c r="O455">
        <v>12675</v>
      </c>
      <c r="P455">
        <v>11</v>
      </c>
      <c r="Q455" t="s">
        <v>1565</v>
      </c>
      <c r="R455" t="s">
        <v>1264</v>
      </c>
      <c r="S455">
        <v>75.88</v>
      </c>
      <c r="T455">
        <v>60</v>
      </c>
      <c r="U455">
        <v>174.67999999999995</v>
      </c>
      <c r="V455">
        <v>834.68</v>
      </c>
    </row>
    <row r="456" spans="1:22" ht="15" x14ac:dyDescent="0.35">
      <c r="A456" t="s">
        <v>464</v>
      </c>
      <c r="B456" s="2">
        <v>44172</v>
      </c>
      <c r="C456" s="2" t="str">
        <f>TEXT(Sales[[#This Row],[Date]],"ddd")</f>
        <v>Mon</v>
      </c>
      <c r="D456" s="2" t="str">
        <f>TEXT(Sales[[#This Row],[Date]],"mmm")</f>
        <v>Dec</v>
      </c>
      <c r="E456" s="2" t="str">
        <f>TEXT(Sales[[#This Row],[Date]],"yyyy")</f>
        <v>2020</v>
      </c>
      <c r="F456" s="6">
        <v>0.51339763394461058</v>
      </c>
      <c r="G456" t="s">
        <v>2198</v>
      </c>
      <c r="H456" t="s">
        <v>2632</v>
      </c>
      <c r="I456" t="s">
        <v>1011</v>
      </c>
      <c r="J456" s="1" t="s">
        <v>2422</v>
      </c>
      <c r="K456" s="1" t="s">
        <v>2858</v>
      </c>
      <c r="L456" s="1" t="s">
        <v>2858</v>
      </c>
      <c r="M456" s="1" t="s">
        <v>2923</v>
      </c>
      <c r="N456" s="1" t="s">
        <v>1013</v>
      </c>
      <c r="O456">
        <v>12860</v>
      </c>
      <c r="P456">
        <v>47</v>
      </c>
      <c r="Q456" t="s">
        <v>1750</v>
      </c>
      <c r="R456" t="s">
        <v>1264</v>
      </c>
      <c r="S456">
        <v>55.57</v>
      </c>
      <c r="T456">
        <v>30</v>
      </c>
      <c r="U456">
        <v>1201.79</v>
      </c>
      <c r="V456">
        <v>2611.79</v>
      </c>
    </row>
    <row r="457" spans="1:22" ht="15" x14ac:dyDescent="0.35">
      <c r="A457" t="s">
        <v>465</v>
      </c>
      <c r="B457" s="2">
        <v>44176</v>
      </c>
      <c r="C457" s="2" t="str">
        <f>TEXT(Sales[[#This Row],[Date]],"ddd")</f>
        <v>Fri</v>
      </c>
      <c r="D457" s="2" t="str">
        <f>TEXT(Sales[[#This Row],[Date]],"mmm")</f>
        <v>Dec</v>
      </c>
      <c r="E457" s="2" t="str">
        <f>TEXT(Sales[[#This Row],[Date]],"yyyy")</f>
        <v>2020</v>
      </c>
      <c r="F457" s="6">
        <v>0.99514891010769235</v>
      </c>
      <c r="G457" t="s">
        <v>2044</v>
      </c>
      <c r="H457" t="s">
        <v>2478</v>
      </c>
      <c r="I457" t="s">
        <v>1011</v>
      </c>
      <c r="J457" s="1" t="s">
        <v>2325</v>
      </c>
      <c r="K457" s="1" t="s">
        <v>2761</v>
      </c>
      <c r="L457" s="1" t="s">
        <v>2761</v>
      </c>
      <c r="M457" s="1" t="s">
        <v>2923</v>
      </c>
      <c r="N457" s="1" t="s">
        <v>1013</v>
      </c>
      <c r="O457">
        <v>12202</v>
      </c>
      <c r="P457">
        <v>61</v>
      </c>
      <c r="Q457" t="s">
        <v>1089</v>
      </c>
      <c r="R457" t="s">
        <v>1022</v>
      </c>
      <c r="S457">
        <v>78.77</v>
      </c>
      <c r="T457">
        <v>59</v>
      </c>
      <c r="U457">
        <v>1205.9699999999993</v>
      </c>
      <c r="V457">
        <v>4804.9699999999993</v>
      </c>
    </row>
    <row r="458" spans="1:22" ht="15" x14ac:dyDescent="0.35">
      <c r="A458" t="s">
        <v>466</v>
      </c>
      <c r="B458" s="2">
        <v>44054</v>
      </c>
      <c r="C458" s="2" t="str">
        <f>TEXT(Sales[[#This Row],[Date]],"ddd")</f>
        <v>Tue</v>
      </c>
      <c r="D458" s="2" t="str">
        <f>TEXT(Sales[[#This Row],[Date]],"mmm")</f>
        <v>Aug</v>
      </c>
      <c r="E458" s="2" t="str">
        <f>TEXT(Sales[[#This Row],[Date]],"yyyy")</f>
        <v>2020</v>
      </c>
      <c r="F458" s="6">
        <v>7.7508082412318213E-2</v>
      </c>
      <c r="G458" t="s">
        <v>2133</v>
      </c>
      <c r="H458" t="s">
        <v>2567</v>
      </c>
      <c r="I458" t="s">
        <v>1011</v>
      </c>
      <c r="J458" s="1" t="s">
        <v>2357</v>
      </c>
      <c r="K458" s="1" t="s">
        <v>2793</v>
      </c>
      <c r="L458" s="1" t="s">
        <v>2793</v>
      </c>
      <c r="M458" s="1" t="s">
        <v>2923</v>
      </c>
      <c r="N458" s="1" t="s">
        <v>1012</v>
      </c>
      <c r="O458">
        <v>12961</v>
      </c>
      <c r="P458">
        <v>21</v>
      </c>
      <c r="Q458" t="s">
        <v>1851</v>
      </c>
      <c r="R458" t="s">
        <v>1261</v>
      </c>
      <c r="S458">
        <v>41.28</v>
      </c>
      <c r="T458">
        <v>23</v>
      </c>
      <c r="U458">
        <v>383.88</v>
      </c>
      <c r="V458">
        <v>866.88</v>
      </c>
    </row>
    <row r="459" spans="1:22" ht="15" x14ac:dyDescent="0.35">
      <c r="A459" t="s">
        <v>467</v>
      </c>
      <c r="B459" s="2">
        <v>44037</v>
      </c>
      <c r="C459" s="2" t="str">
        <f>TEXT(Sales[[#This Row],[Date]],"ddd")</f>
        <v>Sat</v>
      </c>
      <c r="D459" s="2" t="str">
        <f>TEXT(Sales[[#This Row],[Date]],"mmm")</f>
        <v>Jul</v>
      </c>
      <c r="E459" s="2" t="str">
        <f>TEXT(Sales[[#This Row],[Date]],"yyyy")</f>
        <v>2020</v>
      </c>
      <c r="F459" s="6">
        <v>0.81525531799169382</v>
      </c>
      <c r="G459" t="s">
        <v>2042</v>
      </c>
      <c r="H459" t="s">
        <v>2476</v>
      </c>
      <c r="I459" t="s">
        <v>1010</v>
      </c>
      <c r="J459" s="1" t="s">
        <v>2371</v>
      </c>
      <c r="K459" s="1" t="s">
        <v>2807</v>
      </c>
      <c r="L459" s="1" t="s">
        <v>2807</v>
      </c>
      <c r="M459" s="1" t="s">
        <v>2923</v>
      </c>
      <c r="N459" s="1" t="s">
        <v>1012</v>
      </c>
      <c r="O459">
        <v>12901</v>
      </c>
      <c r="P459">
        <v>30</v>
      </c>
      <c r="Q459" t="s">
        <v>1791</v>
      </c>
      <c r="R459" t="s">
        <v>1261</v>
      </c>
      <c r="S459">
        <v>13.69</v>
      </c>
      <c r="T459">
        <v>6</v>
      </c>
      <c r="U459">
        <v>230.7</v>
      </c>
      <c r="V459">
        <v>410.7</v>
      </c>
    </row>
    <row r="460" spans="1:22" ht="15" x14ac:dyDescent="0.35">
      <c r="A460" t="s">
        <v>468</v>
      </c>
      <c r="B460" s="2">
        <v>44028</v>
      </c>
      <c r="C460" s="2" t="str">
        <f>TEXT(Sales[[#This Row],[Date]],"ddd")</f>
        <v>Thu</v>
      </c>
      <c r="D460" s="2" t="str">
        <f>TEXT(Sales[[#This Row],[Date]],"mmm")</f>
        <v>Jul</v>
      </c>
      <c r="E460" s="2" t="str">
        <f>TEXT(Sales[[#This Row],[Date]],"yyyy")</f>
        <v>2020</v>
      </c>
      <c r="F460" s="6">
        <v>0.60504388162847555</v>
      </c>
      <c r="G460" t="s">
        <v>2055</v>
      </c>
      <c r="H460" t="s">
        <v>2489</v>
      </c>
      <c r="I460" t="s">
        <v>1010</v>
      </c>
      <c r="J460" s="1" t="s">
        <v>2429</v>
      </c>
      <c r="K460" s="1" t="s">
        <v>2865</v>
      </c>
      <c r="L460" s="1" t="s">
        <v>2865</v>
      </c>
      <c r="M460" s="1" t="s">
        <v>2923</v>
      </c>
      <c r="N460" s="1" t="s">
        <v>1012</v>
      </c>
      <c r="O460">
        <v>12166</v>
      </c>
      <c r="P460">
        <v>27</v>
      </c>
      <c r="Q460" t="s">
        <v>1053</v>
      </c>
      <c r="R460" t="s">
        <v>1026</v>
      </c>
      <c r="S460">
        <v>83.78</v>
      </c>
      <c r="T460">
        <v>68</v>
      </c>
      <c r="U460">
        <v>426.05999999999995</v>
      </c>
      <c r="V460">
        <v>2262.06</v>
      </c>
    </row>
    <row r="461" spans="1:22" ht="15" x14ac:dyDescent="0.35">
      <c r="A461" t="s">
        <v>469</v>
      </c>
      <c r="B461" s="2">
        <v>44129</v>
      </c>
      <c r="C461" s="2" t="str">
        <f>TEXT(Sales[[#This Row],[Date]],"ddd")</f>
        <v>Sun</v>
      </c>
      <c r="D461" s="2" t="str">
        <f>TEXT(Sales[[#This Row],[Date]],"mmm")</f>
        <v>Oct</v>
      </c>
      <c r="E461" s="2" t="str">
        <f>TEXT(Sales[[#This Row],[Date]],"yyyy")</f>
        <v>2020</v>
      </c>
      <c r="F461" s="6">
        <v>0.72519674607921991</v>
      </c>
      <c r="G461" t="s">
        <v>2037</v>
      </c>
      <c r="H461" t="s">
        <v>2471</v>
      </c>
      <c r="I461" t="s">
        <v>1011</v>
      </c>
      <c r="J461" s="1" t="s">
        <v>2353</v>
      </c>
      <c r="K461" s="1" t="s">
        <v>2789</v>
      </c>
      <c r="L461" s="1" t="s">
        <v>2789</v>
      </c>
      <c r="M461" s="1" t="s">
        <v>2923</v>
      </c>
      <c r="N461" s="1" t="s">
        <v>1012</v>
      </c>
      <c r="O461">
        <v>12415</v>
      </c>
      <c r="P461">
        <v>73</v>
      </c>
      <c r="Q461" t="s">
        <v>1305</v>
      </c>
      <c r="R461" t="s">
        <v>1264</v>
      </c>
      <c r="S461">
        <v>37</v>
      </c>
      <c r="T461">
        <v>29</v>
      </c>
      <c r="U461">
        <v>584</v>
      </c>
      <c r="V461">
        <v>2701</v>
      </c>
    </row>
    <row r="462" spans="1:22" ht="15" x14ac:dyDescent="0.35">
      <c r="A462" t="s">
        <v>470</v>
      </c>
      <c r="B462" s="2">
        <v>44350</v>
      </c>
      <c r="C462" s="2" t="str">
        <f>TEXT(Sales[[#This Row],[Date]],"ddd")</f>
        <v>Thu</v>
      </c>
      <c r="D462" s="2" t="str">
        <f>TEXT(Sales[[#This Row],[Date]],"mmm")</f>
        <v>Jun</v>
      </c>
      <c r="E462" s="2" t="str">
        <f>TEXT(Sales[[#This Row],[Date]],"yyyy")</f>
        <v>2021</v>
      </c>
      <c r="F462" s="6">
        <v>0.93601347473658481</v>
      </c>
      <c r="G462" t="s">
        <v>2204</v>
      </c>
      <c r="H462" t="s">
        <v>2638</v>
      </c>
      <c r="I462" t="s">
        <v>1010</v>
      </c>
      <c r="J462" s="1" t="s">
        <v>2419</v>
      </c>
      <c r="K462" s="1" t="s">
        <v>2855</v>
      </c>
      <c r="L462" s="1" t="s">
        <v>2855</v>
      </c>
      <c r="M462" s="1" t="s">
        <v>2923</v>
      </c>
      <c r="N462" s="1" t="s">
        <v>1012</v>
      </c>
      <c r="O462">
        <v>12660</v>
      </c>
      <c r="P462">
        <v>99</v>
      </c>
      <c r="Q462" t="s">
        <v>1550</v>
      </c>
      <c r="R462" t="s">
        <v>1264</v>
      </c>
      <c r="S462">
        <v>39.21</v>
      </c>
      <c r="T462">
        <v>25</v>
      </c>
      <c r="U462">
        <v>1406.79</v>
      </c>
      <c r="V462">
        <v>3881.79</v>
      </c>
    </row>
    <row r="463" spans="1:22" ht="15" x14ac:dyDescent="0.35">
      <c r="A463" t="s">
        <v>471</v>
      </c>
      <c r="B463" s="2">
        <v>44091</v>
      </c>
      <c r="C463" s="2" t="str">
        <f>TEXT(Sales[[#This Row],[Date]],"ddd")</f>
        <v>Thu</v>
      </c>
      <c r="D463" s="2" t="str">
        <f>TEXT(Sales[[#This Row],[Date]],"mmm")</f>
        <v>Sep</v>
      </c>
      <c r="E463" s="2" t="str">
        <f>TEXT(Sales[[#This Row],[Date]],"yyyy")</f>
        <v>2020</v>
      </c>
      <c r="F463" s="6">
        <v>0.12245761225838059</v>
      </c>
      <c r="G463" t="s">
        <v>2031</v>
      </c>
      <c r="H463" t="s">
        <v>2465</v>
      </c>
      <c r="I463" t="s">
        <v>1011</v>
      </c>
      <c r="J463" s="1" t="s">
        <v>2343</v>
      </c>
      <c r="K463" s="1" t="s">
        <v>2779</v>
      </c>
      <c r="L463" s="1" t="s">
        <v>2779</v>
      </c>
      <c r="M463" s="1" t="s">
        <v>2923</v>
      </c>
      <c r="N463" s="1" t="s">
        <v>1012</v>
      </c>
      <c r="O463">
        <v>12500</v>
      </c>
      <c r="P463">
        <v>49</v>
      </c>
      <c r="Q463" t="s">
        <v>1390</v>
      </c>
      <c r="R463" t="s">
        <v>1270</v>
      </c>
      <c r="S463">
        <v>51.32</v>
      </c>
      <c r="T463">
        <v>43</v>
      </c>
      <c r="U463">
        <v>407.67999999999984</v>
      </c>
      <c r="V463">
        <v>2514.6799999999998</v>
      </c>
    </row>
    <row r="464" spans="1:22" ht="15" x14ac:dyDescent="0.35">
      <c r="A464" t="s">
        <v>472</v>
      </c>
      <c r="B464" s="2">
        <v>44170</v>
      </c>
      <c r="C464" s="2" t="str">
        <f>TEXT(Sales[[#This Row],[Date]],"ddd")</f>
        <v>Sat</v>
      </c>
      <c r="D464" s="2" t="str">
        <f>TEXT(Sales[[#This Row],[Date]],"mmm")</f>
        <v>Dec</v>
      </c>
      <c r="E464" s="2" t="str">
        <f>TEXT(Sales[[#This Row],[Date]],"yyyy")</f>
        <v>2020</v>
      </c>
      <c r="F464" s="6">
        <v>0.18801035360512575</v>
      </c>
      <c r="G464" t="s">
        <v>2205</v>
      </c>
      <c r="H464" t="s">
        <v>2639</v>
      </c>
      <c r="I464" t="s">
        <v>1010</v>
      </c>
      <c r="J464" s="1" t="s">
        <v>2306</v>
      </c>
      <c r="K464" s="1" t="s">
        <v>2742</v>
      </c>
      <c r="L464" s="1" t="s">
        <v>2742</v>
      </c>
      <c r="M464" s="1" t="s">
        <v>2923</v>
      </c>
      <c r="N464" s="1" t="s">
        <v>1014</v>
      </c>
      <c r="O464">
        <v>12222</v>
      </c>
      <c r="P464">
        <v>86</v>
      </c>
      <c r="Q464" t="s">
        <v>1109</v>
      </c>
      <c r="R464" t="s">
        <v>1026</v>
      </c>
      <c r="S464">
        <v>42.47</v>
      </c>
      <c r="T464">
        <v>30</v>
      </c>
      <c r="U464">
        <v>1072.42</v>
      </c>
      <c r="V464">
        <v>3652.42</v>
      </c>
    </row>
    <row r="465" spans="1:22" ht="15" x14ac:dyDescent="0.35">
      <c r="A465" t="s">
        <v>473</v>
      </c>
      <c r="B465" s="2">
        <v>44329</v>
      </c>
      <c r="C465" s="2" t="str">
        <f>TEXT(Sales[[#This Row],[Date]],"ddd")</f>
        <v>Thu</v>
      </c>
      <c r="D465" s="2" t="str">
        <f>TEXT(Sales[[#This Row],[Date]],"mmm")</f>
        <v>May</v>
      </c>
      <c r="E465" s="2" t="str">
        <f>TEXT(Sales[[#This Row],[Date]],"yyyy")</f>
        <v>2021</v>
      </c>
      <c r="F465" s="6">
        <v>0.31285552786274018</v>
      </c>
      <c r="G465" t="s">
        <v>2190</v>
      </c>
      <c r="H465" t="s">
        <v>2624</v>
      </c>
      <c r="I465" t="s">
        <v>1010</v>
      </c>
      <c r="J465" s="1" t="s">
        <v>2394</v>
      </c>
      <c r="K465" s="1" t="s">
        <v>2830</v>
      </c>
      <c r="L465" s="1" t="s">
        <v>2830</v>
      </c>
      <c r="M465" s="1" t="s">
        <v>2923</v>
      </c>
      <c r="N465" s="1" t="s">
        <v>1014</v>
      </c>
      <c r="O465">
        <v>12943</v>
      </c>
      <c r="P465">
        <v>16</v>
      </c>
      <c r="Q465" t="s">
        <v>1833</v>
      </c>
      <c r="R465" t="s">
        <v>1264</v>
      </c>
      <c r="S465">
        <v>62.18</v>
      </c>
      <c r="T465">
        <v>51</v>
      </c>
      <c r="U465">
        <v>178.88</v>
      </c>
      <c r="V465">
        <v>994.88</v>
      </c>
    </row>
    <row r="466" spans="1:22" ht="15" x14ac:dyDescent="0.35">
      <c r="A466" t="s">
        <v>474</v>
      </c>
      <c r="B466" s="2">
        <v>44099</v>
      </c>
      <c r="C466" s="2" t="str">
        <f>TEXT(Sales[[#This Row],[Date]],"ddd")</f>
        <v>Fri</v>
      </c>
      <c r="D466" s="2" t="str">
        <f>TEXT(Sales[[#This Row],[Date]],"mmm")</f>
        <v>Sep</v>
      </c>
      <c r="E466" s="2" t="str">
        <f>TEXT(Sales[[#This Row],[Date]],"yyyy")</f>
        <v>2020</v>
      </c>
      <c r="F466" s="6">
        <v>0.59677225931187827</v>
      </c>
      <c r="G466" t="s">
        <v>2170</v>
      </c>
      <c r="H466" t="s">
        <v>2604</v>
      </c>
      <c r="I466" t="s">
        <v>1010</v>
      </c>
      <c r="J466" s="1" t="s">
        <v>2366</v>
      </c>
      <c r="K466" s="1" t="s">
        <v>2802</v>
      </c>
      <c r="L466" s="1" t="s">
        <v>2802</v>
      </c>
      <c r="M466" s="1" t="s">
        <v>2923</v>
      </c>
      <c r="N466" s="1" t="s">
        <v>1014</v>
      </c>
      <c r="O466">
        <v>12810</v>
      </c>
      <c r="P466">
        <v>41</v>
      </c>
      <c r="Q466" t="s">
        <v>1700</v>
      </c>
      <c r="R466" t="s">
        <v>1264</v>
      </c>
      <c r="S466">
        <v>64.08</v>
      </c>
      <c r="T466">
        <v>58</v>
      </c>
      <c r="U466">
        <v>249.27999999999975</v>
      </c>
      <c r="V466">
        <v>2627.2799999999997</v>
      </c>
    </row>
    <row r="467" spans="1:22" ht="15" x14ac:dyDescent="0.35">
      <c r="A467" t="s">
        <v>475</v>
      </c>
      <c r="B467" s="2">
        <v>44171</v>
      </c>
      <c r="C467" s="2" t="str">
        <f>TEXT(Sales[[#This Row],[Date]],"ddd")</f>
        <v>Sun</v>
      </c>
      <c r="D467" s="2" t="str">
        <f>TEXT(Sales[[#This Row],[Date]],"mmm")</f>
        <v>Dec</v>
      </c>
      <c r="E467" s="2" t="str">
        <f>TEXT(Sales[[#This Row],[Date]],"yyyy")</f>
        <v>2020</v>
      </c>
      <c r="F467" s="6">
        <v>0.6245849616557928</v>
      </c>
      <c r="G467" t="s">
        <v>2205</v>
      </c>
      <c r="H467" t="s">
        <v>2639</v>
      </c>
      <c r="I467" t="s">
        <v>1010</v>
      </c>
      <c r="J467" s="1" t="s">
        <v>2372</v>
      </c>
      <c r="K467" s="1" t="s">
        <v>2808</v>
      </c>
      <c r="L467" s="1" t="s">
        <v>2808</v>
      </c>
      <c r="M467" s="1" t="s">
        <v>2923</v>
      </c>
      <c r="N467" s="1" t="s">
        <v>1014</v>
      </c>
      <c r="O467">
        <v>12205</v>
      </c>
      <c r="P467">
        <v>17</v>
      </c>
      <c r="Q467" t="s">
        <v>1092</v>
      </c>
      <c r="R467" t="s">
        <v>1022</v>
      </c>
      <c r="S467">
        <v>62.12</v>
      </c>
      <c r="T467">
        <v>55</v>
      </c>
      <c r="U467">
        <v>121.03999999999996</v>
      </c>
      <c r="V467">
        <v>1056.04</v>
      </c>
    </row>
    <row r="468" spans="1:22" ht="15" x14ac:dyDescent="0.35">
      <c r="A468" t="s">
        <v>476</v>
      </c>
      <c r="B468" s="2">
        <v>44233</v>
      </c>
      <c r="C468" s="2" t="str">
        <f>TEXT(Sales[[#This Row],[Date]],"ddd")</f>
        <v>Sat</v>
      </c>
      <c r="D468" s="2" t="str">
        <f>TEXT(Sales[[#This Row],[Date]],"mmm")</f>
        <v>Feb</v>
      </c>
      <c r="E468" s="2" t="str">
        <f>TEXT(Sales[[#This Row],[Date]],"yyyy")</f>
        <v>2021</v>
      </c>
      <c r="F468" s="6">
        <v>0.3569642774024574</v>
      </c>
      <c r="G468" t="s">
        <v>2029</v>
      </c>
      <c r="H468" t="s">
        <v>2463</v>
      </c>
      <c r="I468" t="s">
        <v>1010</v>
      </c>
      <c r="J468" s="1" t="s">
        <v>2317</v>
      </c>
      <c r="K468" s="1" t="s">
        <v>2753</v>
      </c>
      <c r="L468" s="1" t="s">
        <v>2753</v>
      </c>
      <c r="M468" s="1" t="s">
        <v>2923</v>
      </c>
      <c r="N468" s="1" t="s">
        <v>1014</v>
      </c>
      <c r="O468">
        <v>12495</v>
      </c>
      <c r="P468">
        <v>97</v>
      </c>
      <c r="Q468" t="s">
        <v>1385</v>
      </c>
      <c r="R468" t="s">
        <v>1261</v>
      </c>
      <c r="S468">
        <v>94.47</v>
      </c>
      <c r="T468">
        <v>73</v>
      </c>
      <c r="U468">
        <v>2082.59</v>
      </c>
      <c r="V468">
        <v>9163.59</v>
      </c>
    </row>
    <row r="469" spans="1:22" ht="15" x14ac:dyDescent="0.35">
      <c r="A469" t="s">
        <v>477</v>
      </c>
      <c r="B469" s="2">
        <v>44149</v>
      </c>
      <c r="C469" s="2" t="str">
        <f>TEXT(Sales[[#This Row],[Date]],"ddd")</f>
        <v>Sat</v>
      </c>
      <c r="D469" s="2" t="str">
        <f>TEXT(Sales[[#This Row],[Date]],"mmm")</f>
        <v>Nov</v>
      </c>
      <c r="E469" s="2" t="str">
        <f>TEXT(Sales[[#This Row],[Date]],"yyyy")</f>
        <v>2020</v>
      </c>
      <c r="F469" s="6">
        <v>0.6591023250139838</v>
      </c>
      <c r="G469" t="s">
        <v>2043</v>
      </c>
      <c r="H469" t="s">
        <v>2477</v>
      </c>
      <c r="I469" t="s">
        <v>1011</v>
      </c>
      <c r="J469" s="1" t="s">
        <v>2413</v>
      </c>
      <c r="K469" s="1" t="s">
        <v>2849</v>
      </c>
      <c r="L469" s="1" t="s">
        <v>2849</v>
      </c>
      <c r="M469" s="1" t="s">
        <v>2923</v>
      </c>
      <c r="N469" s="1" t="s">
        <v>1014</v>
      </c>
      <c r="O469">
        <v>12853</v>
      </c>
      <c r="P469">
        <v>12</v>
      </c>
      <c r="Q469" t="s">
        <v>1743</v>
      </c>
      <c r="R469" t="s">
        <v>1270</v>
      </c>
      <c r="S469">
        <v>17.48</v>
      </c>
      <c r="T469">
        <v>17</v>
      </c>
      <c r="U469">
        <v>5.7599999999999909</v>
      </c>
      <c r="V469">
        <v>209.76</v>
      </c>
    </row>
    <row r="470" spans="1:22" ht="15" x14ac:dyDescent="0.35">
      <c r="A470" t="s">
        <v>478</v>
      </c>
      <c r="B470" s="2">
        <v>44255</v>
      </c>
      <c r="C470" s="2" t="str">
        <f>TEXT(Sales[[#This Row],[Date]],"ddd")</f>
        <v>Sun</v>
      </c>
      <c r="D470" s="2" t="str">
        <f>TEXT(Sales[[#This Row],[Date]],"mmm")</f>
        <v>Feb</v>
      </c>
      <c r="E470" s="2" t="str">
        <f>TEXT(Sales[[#This Row],[Date]],"yyyy")</f>
        <v>2021</v>
      </c>
      <c r="F470" s="6">
        <v>4.3661972300031882E-2</v>
      </c>
      <c r="G470" t="s">
        <v>2109</v>
      </c>
      <c r="H470" t="s">
        <v>2543</v>
      </c>
      <c r="I470" t="s">
        <v>1011</v>
      </c>
      <c r="J470" s="1" t="s">
        <v>2430</v>
      </c>
      <c r="K470" s="1" t="s">
        <v>2866</v>
      </c>
      <c r="L470" s="1" t="s">
        <v>2866</v>
      </c>
      <c r="M470" s="1" t="s">
        <v>2922</v>
      </c>
      <c r="N470" s="1" t="s">
        <v>1013</v>
      </c>
      <c r="O470">
        <v>12178</v>
      </c>
      <c r="P470">
        <v>89</v>
      </c>
      <c r="Q470" t="s">
        <v>1065</v>
      </c>
      <c r="R470" t="s">
        <v>1022</v>
      </c>
      <c r="S470">
        <v>15.37</v>
      </c>
      <c r="T470">
        <v>9</v>
      </c>
      <c r="U470">
        <v>566.92999999999984</v>
      </c>
      <c r="V470">
        <v>1367.9299999999998</v>
      </c>
    </row>
    <row r="471" spans="1:22" ht="15" x14ac:dyDescent="0.35">
      <c r="A471" t="s">
        <v>479</v>
      </c>
      <c r="B471" s="2">
        <v>44106</v>
      </c>
      <c r="C471" s="2" t="str">
        <f>TEXT(Sales[[#This Row],[Date]],"ddd")</f>
        <v>Fri</v>
      </c>
      <c r="D471" s="2" t="str">
        <f>TEXT(Sales[[#This Row],[Date]],"mmm")</f>
        <v>Oct</v>
      </c>
      <c r="E471" s="2" t="str">
        <f>TEXT(Sales[[#This Row],[Date]],"yyyy")</f>
        <v>2020</v>
      </c>
      <c r="F471" s="6">
        <v>0.95710224028144009</v>
      </c>
      <c r="G471" t="s">
        <v>2206</v>
      </c>
      <c r="H471" t="s">
        <v>2640</v>
      </c>
      <c r="I471" t="s">
        <v>1010</v>
      </c>
      <c r="J471" s="1" t="s">
        <v>2431</v>
      </c>
      <c r="K471" s="1" t="s">
        <v>2867</v>
      </c>
      <c r="L471" s="1" t="s">
        <v>2867</v>
      </c>
      <c r="M471" s="1" t="s">
        <v>2922</v>
      </c>
      <c r="N471" s="1" t="s">
        <v>1012</v>
      </c>
      <c r="O471">
        <v>12740</v>
      </c>
      <c r="P471">
        <v>68</v>
      </c>
      <c r="Q471" t="s">
        <v>1630</v>
      </c>
      <c r="R471" t="s">
        <v>1264</v>
      </c>
      <c r="S471">
        <v>53.65</v>
      </c>
      <c r="T471">
        <v>31</v>
      </c>
      <c r="U471">
        <v>1540.1999999999998</v>
      </c>
      <c r="V471">
        <v>3648.2</v>
      </c>
    </row>
    <row r="472" spans="1:22" ht="15" x14ac:dyDescent="0.35">
      <c r="A472" t="s">
        <v>480</v>
      </c>
      <c r="B472" s="2">
        <v>44318</v>
      </c>
      <c r="C472" s="2" t="str">
        <f>TEXT(Sales[[#This Row],[Date]],"ddd")</f>
        <v>Sun</v>
      </c>
      <c r="D472" s="2" t="str">
        <f>TEXT(Sales[[#This Row],[Date]],"mmm")</f>
        <v>May</v>
      </c>
      <c r="E472" s="2" t="str">
        <f>TEXT(Sales[[#This Row],[Date]],"yyyy")</f>
        <v>2021</v>
      </c>
      <c r="F472" s="6">
        <v>0.97112036046223216</v>
      </c>
      <c r="G472" t="s">
        <v>2067</v>
      </c>
      <c r="H472" t="s">
        <v>2501</v>
      </c>
      <c r="I472" t="s">
        <v>1011</v>
      </c>
      <c r="J472" s="1" t="s">
        <v>2432</v>
      </c>
      <c r="K472" s="1" t="s">
        <v>2868</v>
      </c>
      <c r="L472" s="1" t="s">
        <v>2868</v>
      </c>
      <c r="M472" s="1" t="s">
        <v>2922</v>
      </c>
      <c r="N472" s="1" t="s">
        <v>1013</v>
      </c>
      <c r="O472">
        <v>12275</v>
      </c>
      <c r="P472">
        <v>25</v>
      </c>
      <c r="Q472" t="s">
        <v>1162</v>
      </c>
      <c r="R472" t="s">
        <v>1018</v>
      </c>
      <c r="S472">
        <v>90.5</v>
      </c>
      <c r="T472">
        <v>83</v>
      </c>
      <c r="U472">
        <v>187.5</v>
      </c>
      <c r="V472">
        <v>2262.5</v>
      </c>
    </row>
    <row r="473" spans="1:22" ht="15" x14ac:dyDescent="0.35">
      <c r="A473" t="s">
        <v>481</v>
      </c>
      <c r="B473" s="2">
        <v>44114</v>
      </c>
      <c r="C473" s="2" t="str">
        <f>TEXT(Sales[[#This Row],[Date]],"ddd")</f>
        <v>Sat</v>
      </c>
      <c r="D473" s="2" t="str">
        <f>TEXT(Sales[[#This Row],[Date]],"mmm")</f>
        <v>Oct</v>
      </c>
      <c r="E473" s="2" t="str">
        <f>TEXT(Sales[[#This Row],[Date]],"yyyy")</f>
        <v>2020</v>
      </c>
      <c r="F473" s="6">
        <v>0.16931278469283262</v>
      </c>
      <c r="G473" t="s">
        <v>2207</v>
      </c>
      <c r="H473" t="s">
        <v>2641</v>
      </c>
      <c r="I473" t="s">
        <v>1011</v>
      </c>
      <c r="J473" s="1" t="s">
        <v>2432</v>
      </c>
      <c r="K473" s="1" t="s">
        <v>2868</v>
      </c>
      <c r="L473" s="1" t="s">
        <v>2868</v>
      </c>
      <c r="M473" s="1" t="s">
        <v>2922</v>
      </c>
      <c r="N473" s="1" t="s">
        <v>1012</v>
      </c>
      <c r="O473">
        <v>12887</v>
      </c>
      <c r="P473">
        <v>17</v>
      </c>
      <c r="Q473" t="s">
        <v>1777</v>
      </c>
      <c r="R473" t="s">
        <v>1264</v>
      </c>
      <c r="S473">
        <v>73.28</v>
      </c>
      <c r="T473">
        <v>55</v>
      </c>
      <c r="U473">
        <v>310.76</v>
      </c>
      <c r="V473">
        <v>1245.76</v>
      </c>
    </row>
    <row r="474" spans="1:22" ht="15" x14ac:dyDescent="0.35">
      <c r="A474" t="s">
        <v>482</v>
      </c>
      <c r="B474" s="2">
        <v>44336</v>
      </c>
      <c r="C474" s="2" t="str">
        <f>TEXT(Sales[[#This Row],[Date]],"ddd")</f>
        <v>Thu</v>
      </c>
      <c r="D474" s="2" t="str">
        <f>TEXT(Sales[[#This Row],[Date]],"mmm")</f>
        <v>May</v>
      </c>
      <c r="E474" s="2" t="str">
        <f>TEXT(Sales[[#This Row],[Date]],"yyyy")</f>
        <v>2021</v>
      </c>
      <c r="F474" s="6">
        <v>0.21468813854412561</v>
      </c>
      <c r="G474" t="s">
        <v>2128</v>
      </c>
      <c r="H474" t="s">
        <v>2562</v>
      </c>
      <c r="I474" t="s">
        <v>1010</v>
      </c>
      <c r="J474" s="1" t="s">
        <v>2433</v>
      </c>
      <c r="K474" s="1" t="s">
        <v>2869</v>
      </c>
      <c r="L474" s="1" t="s">
        <v>2869</v>
      </c>
      <c r="M474" s="1" t="s">
        <v>2922</v>
      </c>
      <c r="N474" s="1" t="s">
        <v>1012</v>
      </c>
      <c r="O474">
        <v>13036</v>
      </c>
      <c r="P474">
        <v>15</v>
      </c>
      <c r="Q474" t="s">
        <v>1926</v>
      </c>
      <c r="R474" t="s">
        <v>1261</v>
      </c>
      <c r="S474">
        <v>27.73</v>
      </c>
      <c r="T474">
        <v>13</v>
      </c>
      <c r="U474">
        <v>220.95</v>
      </c>
      <c r="V474">
        <v>415.95</v>
      </c>
    </row>
    <row r="475" spans="1:22" ht="15" x14ac:dyDescent="0.35">
      <c r="A475" t="s">
        <v>483</v>
      </c>
      <c r="B475" s="2">
        <v>44252</v>
      </c>
      <c r="C475" s="2" t="str">
        <f>TEXT(Sales[[#This Row],[Date]],"ddd")</f>
        <v>Thu</v>
      </c>
      <c r="D475" s="2" t="str">
        <f>TEXT(Sales[[#This Row],[Date]],"mmm")</f>
        <v>Feb</v>
      </c>
      <c r="E475" s="2" t="str">
        <f>TEXT(Sales[[#This Row],[Date]],"yyyy")</f>
        <v>2021</v>
      </c>
      <c r="F475" s="6">
        <v>0.30697375889030221</v>
      </c>
      <c r="G475" t="s">
        <v>2208</v>
      </c>
      <c r="H475" t="s">
        <v>2642</v>
      </c>
      <c r="I475" t="s">
        <v>1011</v>
      </c>
      <c r="J475" s="1" t="s">
        <v>2434</v>
      </c>
      <c r="K475" s="1" t="s">
        <v>2870</v>
      </c>
      <c r="L475" s="1" t="s">
        <v>2870</v>
      </c>
      <c r="M475" s="1" t="s">
        <v>2922</v>
      </c>
      <c r="N475" s="1" t="s">
        <v>1012</v>
      </c>
      <c r="O475">
        <v>12860</v>
      </c>
      <c r="P475">
        <v>82</v>
      </c>
      <c r="Q475" t="s">
        <v>1750</v>
      </c>
      <c r="R475" t="s">
        <v>1264</v>
      </c>
      <c r="S475">
        <v>55.57</v>
      </c>
      <c r="T475">
        <v>30</v>
      </c>
      <c r="U475">
        <v>2096.7399999999998</v>
      </c>
      <c r="V475">
        <v>4556.74</v>
      </c>
    </row>
    <row r="476" spans="1:22" ht="15" x14ac:dyDescent="0.35">
      <c r="A476" t="s">
        <v>484</v>
      </c>
      <c r="B476" s="2">
        <v>44148</v>
      </c>
      <c r="C476" s="2" t="str">
        <f>TEXT(Sales[[#This Row],[Date]],"ddd")</f>
        <v>Fri</v>
      </c>
      <c r="D476" s="2" t="str">
        <f>TEXT(Sales[[#This Row],[Date]],"mmm")</f>
        <v>Nov</v>
      </c>
      <c r="E476" s="2" t="str">
        <f>TEXT(Sales[[#This Row],[Date]],"yyyy")</f>
        <v>2020</v>
      </c>
      <c r="F476" s="6">
        <v>0.29298763928249438</v>
      </c>
      <c r="G476" t="s">
        <v>2035</v>
      </c>
      <c r="H476" t="s">
        <v>2469</v>
      </c>
      <c r="I476" t="s">
        <v>1010</v>
      </c>
      <c r="J476" s="1" t="s">
        <v>2435</v>
      </c>
      <c r="K476" s="1" t="s">
        <v>2871</v>
      </c>
      <c r="L476" s="1" t="s">
        <v>2871</v>
      </c>
      <c r="M476" s="1" t="s">
        <v>2922</v>
      </c>
      <c r="N476" s="1" t="s">
        <v>1012</v>
      </c>
      <c r="O476">
        <v>12686</v>
      </c>
      <c r="P476">
        <v>45</v>
      </c>
      <c r="Q476" t="s">
        <v>1576</v>
      </c>
      <c r="R476" t="s">
        <v>1270</v>
      </c>
      <c r="S476">
        <v>58.24</v>
      </c>
      <c r="T476">
        <v>46</v>
      </c>
      <c r="U476">
        <v>550.80000000000018</v>
      </c>
      <c r="V476">
        <v>2620.8000000000002</v>
      </c>
    </row>
    <row r="477" spans="1:22" ht="15" x14ac:dyDescent="0.35">
      <c r="A477" t="s">
        <v>485</v>
      </c>
      <c r="B477" s="2">
        <v>44070</v>
      </c>
      <c r="C477" s="2" t="str">
        <f>TEXT(Sales[[#This Row],[Date]],"ddd")</f>
        <v>Thu</v>
      </c>
      <c r="D477" s="2" t="str">
        <f>TEXT(Sales[[#This Row],[Date]],"mmm")</f>
        <v>Aug</v>
      </c>
      <c r="E477" s="2" t="str">
        <f>TEXT(Sales[[#This Row],[Date]],"yyyy")</f>
        <v>2020</v>
      </c>
      <c r="F477" s="6">
        <v>0.51393332820374749</v>
      </c>
      <c r="G477" t="s">
        <v>2176</v>
      </c>
      <c r="H477" t="s">
        <v>2610</v>
      </c>
      <c r="I477" t="s">
        <v>1011</v>
      </c>
      <c r="J477" s="1" t="s">
        <v>2436</v>
      </c>
      <c r="K477" s="1" t="s">
        <v>2872</v>
      </c>
      <c r="L477" s="1" t="s">
        <v>2872</v>
      </c>
      <c r="M477" s="1" t="s">
        <v>2922</v>
      </c>
      <c r="N477" s="1" t="s">
        <v>1012</v>
      </c>
      <c r="O477">
        <v>12506</v>
      </c>
      <c r="P477">
        <v>98</v>
      </c>
      <c r="Q477" t="s">
        <v>1396</v>
      </c>
      <c r="R477" t="s">
        <v>1264</v>
      </c>
      <c r="S477">
        <v>70.11</v>
      </c>
      <c r="T477">
        <v>63</v>
      </c>
      <c r="U477">
        <v>696.77999999999975</v>
      </c>
      <c r="V477">
        <v>6870.78</v>
      </c>
    </row>
    <row r="478" spans="1:22" ht="15" x14ac:dyDescent="0.35">
      <c r="A478" t="s">
        <v>486</v>
      </c>
      <c r="B478" s="2">
        <v>44337</v>
      </c>
      <c r="C478" s="2" t="str">
        <f>TEXT(Sales[[#This Row],[Date]],"ddd")</f>
        <v>Fri</v>
      </c>
      <c r="D478" s="2" t="str">
        <f>TEXT(Sales[[#This Row],[Date]],"mmm")</f>
        <v>May</v>
      </c>
      <c r="E478" s="2" t="str">
        <f>TEXT(Sales[[#This Row],[Date]],"yyyy")</f>
        <v>2021</v>
      </c>
      <c r="F478" s="6">
        <v>0.94199845340141042</v>
      </c>
      <c r="G478" t="s">
        <v>2063</v>
      </c>
      <c r="H478" t="s">
        <v>2497</v>
      </c>
      <c r="I478" t="s">
        <v>1011</v>
      </c>
      <c r="J478" s="1" t="s">
        <v>2437</v>
      </c>
      <c r="K478" s="1" t="s">
        <v>2873</v>
      </c>
      <c r="L478" s="1" t="s">
        <v>2873</v>
      </c>
      <c r="M478" s="1" t="s">
        <v>2922</v>
      </c>
      <c r="N478" s="1" t="s">
        <v>1012</v>
      </c>
      <c r="O478">
        <v>12418</v>
      </c>
      <c r="P478">
        <v>63</v>
      </c>
      <c r="Q478" t="s">
        <v>1308</v>
      </c>
      <c r="R478" t="s">
        <v>1264</v>
      </c>
      <c r="S478">
        <v>47.67</v>
      </c>
      <c r="T478">
        <v>25</v>
      </c>
      <c r="U478">
        <v>1428.21</v>
      </c>
      <c r="V478">
        <v>3003.21</v>
      </c>
    </row>
    <row r="479" spans="1:22" ht="15" x14ac:dyDescent="0.35">
      <c r="A479" t="s">
        <v>487</v>
      </c>
      <c r="B479" s="2">
        <v>44295</v>
      </c>
      <c r="C479" s="2" t="str">
        <f>TEXT(Sales[[#This Row],[Date]],"ddd")</f>
        <v>Fri</v>
      </c>
      <c r="D479" s="2" t="str">
        <f>TEXT(Sales[[#This Row],[Date]],"mmm")</f>
        <v>Apr</v>
      </c>
      <c r="E479" s="2" t="str">
        <f>TEXT(Sales[[#This Row],[Date]],"yyyy")</f>
        <v>2021</v>
      </c>
      <c r="F479" s="6">
        <v>9.231394672279003E-2</v>
      </c>
      <c r="G479" t="s">
        <v>2150</v>
      </c>
      <c r="H479" t="s">
        <v>2584</v>
      </c>
      <c r="I479" t="s">
        <v>1010</v>
      </c>
      <c r="J479" s="1" t="s">
        <v>2437</v>
      </c>
      <c r="K479" s="1" t="s">
        <v>2873</v>
      </c>
      <c r="L479" s="1" t="s">
        <v>2873</v>
      </c>
      <c r="M479" s="1" t="s">
        <v>2922</v>
      </c>
      <c r="N479" s="1" t="s">
        <v>1013</v>
      </c>
      <c r="O479">
        <v>12141</v>
      </c>
      <c r="P479">
        <v>54</v>
      </c>
      <c r="Q479" t="s">
        <v>1027</v>
      </c>
      <c r="R479" t="s">
        <v>1018</v>
      </c>
      <c r="S479">
        <v>73.56</v>
      </c>
      <c r="T479">
        <v>51</v>
      </c>
      <c r="U479">
        <v>1218.2400000000002</v>
      </c>
      <c r="V479">
        <v>3972.2400000000002</v>
      </c>
    </row>
    <row r="480" spans="1:22" ht="15" x14ac:dyDescent="0.35">
      <c r="A480" t="s">
        <v>488</v>
      </c>
      <c r="B480" s="2">
        <v>44315</v>
      </c>
      <c r="C480" s="2" t="str">
        <f>TEXT(Sales[[#This Row],[Date]],"ddd")</f>
        <v>Thu</v>
      </c>
      <c r="D480" s="2" t="str">
        <f>TEXT(Sales[[#This Row],[Date]],"mmm")</f>
        <v>Apr</v>
      </c>
      <c r="E480" s="2" t="str">
        <f>TEXT(Sales[[#This Row],[Date]],"yyyy")</f>
        <v>2021</v>
      </c>
      <c r="F480" s="6">
        <v>0.15385811053290244</v>
      </c>
      <c r="G480" t="s">
        <v>2028</v>
      </c>
      <c r="H480" t="s">
        <v>2462</v>
      </c>
      <c r="I480" t="s">
        <v>1011</v>
      </c>
      <c r="J480" s="1" t="s">
        <v>2430</v>
      </c>
      <c r="K480" s="1" t="s">
        <v>2866</v>
      </c>
      <c r="L480" s="1" t="s">
        <v>2866</v>
      </c>
      <c r="M480" s="1" t="s">
        <v>2922</v>
      </c>
      <c r="N480" s="1" t="s">
        <v>1012</v>
      </c>
      <c r="O480">
        <v>12521</v>
      </c>
      <c r="P480">
        <v>40</v>
      </c>
      <c r="Q480" t="s">
        <v>1411</v>
      </c>
      <c r="R480" t="s">
        <v>1264</v>
      </c>
      <c r="S480">
        <v>32.32</v>
      </c>
      <c r="T480">
        <v>20</v>
      </c>
      <c r="U480">
        <v>492.79999999999995</v>
      </c>
      <c r="V480">
        <v>1292.8</v>
      </c>
    </row>
    <row r="481" spans="1:22" ht="15" x14ac:dyDescent="0.35">
      <c r="A481" t="s">
        <v>489</v>
      </c>
      <c r="B481" s="2">
        <v>44142</v>
      </c>
      <c r="C481" s="2" t="str">
        <f>TEXT(Sales[[#This Row],[Date]],"ddd")</f>
        <v>Sat</v>
      </c>
      <c r="D481" s="2" t="str">
        <f>TEXT(Sales[[#This Row],[Date]],"mmm")</f>
        <v>Nov</v>
      </c>
      <c r="E481" s="2" t="str">
        <f>TEXT(Sales[[#This Row],[Date]],"yyyy")</f>
        <v>2020</v>
      </c>
      <c r="F481" s="6">
        <v>0.85587392690467579</v>
      </c>
      <c r="G481" t="s">
        <v>2209</v>
      </c>
      <c r="H481" t="s">
        <v>2643</v>
      </c>
      <c r="I481" t="s">
        <v>1011</v>
      </c>
      <c r="J481" s="1" t="s">
        <v>2438</v>
      </c>
      <c r="K481" s="1" t="s">
        <v>2874</v>
      </c>
      <c r="L481" s="1" t="s">
        <v>2874</v>
      </c>
      <c r="M481" s="1" t="s">
        <v>2922</v>
      </c>
      <c r="N481" s="1" t="s">
        <v>1013</v>
      </c>
      <c r="O481">
        <v>12180</v>
      </c>
      <c r="P481">
        <v>61</v>
      </c>
      <c r="Q481" t="s">
        <v>1067</v>
      </c>
      <c r="R481" t="s">
        <v>1031</v>
      </c>
      <c r="S481">
        <v>56.69</v>
      </c>
      <c r="T481">
        <v>48</v>
      </c>
      <c r="U481">
        <v>530.08999999999969</v>
      </c>
      <c r="V481">
        <v>3458.0899999999997</v>
      </c>
    </row>
    <row r="482" spans="1:22" ht="15" x14ac:dyDescent="0.35">
      <c r="A482" t="s">
        <v>490</v>
      </c>
      <c r="B482" s="2">
        <v>44127</v>
      </c>
      <c r="C482" s="2" t="str">
        <f>TEXT(Sales[[#This Row],[Date]],"ddd")</f>
        <v>Fri</v>
      </c>
      <c r="D482" s="2" t="str">
        <f>TEXT(Sales[[#This Row],[Date]],"mmm")</f>
        <v>Oct</v>
      </c>
      <c r="E482" s="2" t="str">
        <f>TEXT(Sales[[#This Row],[Date]],"yyyy")</f>
        <v>2020</v>
      </c>
      <c r="F482" s="6">
        <v>0.36255836063545044</v>
      </c>
      <c r="G482" t="s">
        <v>2027</v>
      </c>
      <c r="H482" t="s">
        <v>2461</v>
      </c>
      <c r="I482" t="s">
        <v>1010</v>
      </c>
      <c r="J482" s="1" t="s">
        <v>2430</v>
      </c>
      <c r="K482" s="1" t="s">
        <v>2866</v>
      </c>
      <c r="L482" s="1" t="s">
        <v>2866</v>
      </c>
      <c r="M482" s="1" t="s">
        <v>2922</v>
      </c>
      <c r="N482" s="1" t="s">
        <v>1013</v>
      </c>
      <c r="O482">
        <v>12751</v>
      </c>
      <c r="P482">
        <v>30</v>
      </c>
      <c r="Q482" t="s">
        <v>1641</v>
      </c>
      <c r="R482" t="s">
        <v>1264</v>
      </c>
      <c r="S482">
        <v>87.91</v>
      </c>
      <c r="T482">
        <v>60</v>
      </c>
      <c r="U482">
        <v>837.29999999999973</v>
      </c>
      <c r="V482">
        <v>2637.2999999999997</v>
      </c>
    </row>
    <row r="483" spans="1:22" ht="15" x14ac:dyDescent="0.35">
      <c r="A483" t="s">
        <v>491</v>
      </c>
      <c r="B483" s="2">
        <v>44082</v>
      </c>
      <c r="C483" s="2" t="str">
        <f>TEXT(Sales[[#This Row],[Date]],"ddd")</f>
        <v>Tue</v>
      </c>
      <c r="D483" s="2" t="str">
        <f>TEXT(Sales[[#This Row],[Date]],"mmm")</f>
        <v>Sep</v>
      </c>
      <c r="E483" s="2" t="str">
        <f>TEXT(Sales[[#This Row],[Date]],"yyyy")</f>
        <v>2020</v>
      </c>
      <c r="F483" s="6">
        <v>0.72041552165354905</v>
      </c>
      <c r="G483" t="s">
        <v>2172</v>
      </c>
      <c r="H483" t="s">
        <v>2606</v>
      </c>
      <c r="I483" t="s">
        <v>1011</v>
      </c>
      <c r="J483" s="1" t="s">
        <v>2439</v>
      </c>
      <c r="K483" s="1" t="s">
        <v>2875</v>
      </c>
      <c r="L483" s="1" t="s">
        <v>2875</v>
      </c>
      <c r="M483" s="1" t="s">
        <v>2922</v>
      </c>
      <c r="N483" s="1" t="s">
        <v>1012</v>
      </c>
      <c r="O483">
        <v>12928</v>
      </c>
      <c r="P483">
        <v>38</v>
      </c>
      <c r="Q483" t="s">
        <v>1818</v>
      </c>
      <c r="R483" t="s">
        <v>1264</v>
      </c>
      <c r="S483">
        <v>46.61</v>
      </c>
      <c r="T483">
        <v>30</v>
      </c>
      <c r="U483">
        <v>631.18000000000006</v>
      </c>
      <c r="V483">
        <v>1771.18</v>
      </c>
    </row>
    <row r="484" spans="1:22" ht="15" x14ac:dyDescent="0.35">
      <c r="A484" t="s">
        <v>492</v>
      </c>
      <c r="B484" s="2">
        <v>44059</v>
      </c>
      <c r="C484" s="2" t="str">
        <f>TEXT(Sales[[#This Row],[Date]],"ddd")</f>
        <v>Sun</v>
      </c>
      <c r="D484" s="2" t="str">
        <f>TEXT(Sales[[#This Row],[Date]],"mmm")</f>
        <v>Aug</v>
      </c>
      <c r="E484" s="2" t="str">
        <f>TEXT(Sales[[#This Row],[Date]],"yyyy")</f>
        <v>2020</v>
      </c>
      <c r="F484" s="6">
        <v>0.88101760156583209</v>
      </c>
      <c r="G484" t="s">
        <v>2126</v>
      </c>
      <c r="H484" t="s">
        <v>2560</v>
      </c>
      <c r="I484" t="s">
        <v>1011</v>
      </c>
      <c r="J484" s="1" t="s">
        <v>2440</v>
      </c>
      <c r="K484" s="1" t="s">
        <v>2876</v>
      </c>
      <c r="L484" s="1" t="s">
        <v>2876</v>
      </c>
      <c r="M484" s="1" t="s">
        <v>2922</v>
      </c>
      <c r="N484" s="1" t="s">
        <v>1012</v>
      </c>
      <c r="O484">
        <v>12703</v>
      </c>
      <c r="P484">
        <v>54</v>
      </c>
      <c r="Q484" t="s">
        <v>1593</v>
      </c>
      <c r="R484" t="s">
        <v>1264</v>
      </c>
      <c r="S484">
        <v>73.98</v>
      </c>
      <c r="T484">
        <v>64</v>
      </c>
      <c r="U484">
        <v>538.92000000000007</v>
      </c>
      <c r="V484">
        <v>3994.92</v>
      </c>
    </row>
    <row r="485" spans="1:22" ht="15" x14ac:dyDescent="0.35">
      <c r="A485" t="s">
        <v>493</v>
      </c>
      <c r="B485" s="2">
        <v>44191</v>
      </c>
      <c r="C485" s="2" t="str">
        <f>TEXT(Sales[[#This Row],[Date]],"ddd")</f>
        <v>Sat</v>
      </c>
      <c r="D485" s="2" t="str">
        <f>TEXT(Sales[[#This Row],[Date]],"mmm")</f>
        <v>Dec</v>
      </c>
      <c r="E485" s="2" t="str">
        <f>TEXT(Sales[[#This Row],[Date]],"yyyy")</f>
        <v>2020</v>
      </c>
      <c r="F485" s="6">
        <v>0.41182064481056269</v>
      </c>
      <c r="G485" t="s">
        <v>2065</v>
      </c>
      <c r="H485" t="s">
        <v>2499</v>
      </c>
      <c r="I485" t="s">
        <v>1010</v>
      </c>
      <c r="J485" s="1" t="s">
        <v>2436</v>
      </c>
      <c r="K485" s="1" t="s">
        <v>2872</v>
      </c>
      <c r="L485" s="1" t="s">
        <v>2872</v>
      </c>
      <c r="M485" s="1" t="s">
        <v>2922</v>
      </c>
      <c r="N485" s="1" t="s">
        <v>1012</v>
      </c>
      <c r="O485">
        <v>12639</v>
      </c>
      <c r="P485">
        <v>98</v>
      </c>
      <c r="Q485" t="s">
        <v>1529</v>
      </c>
      <c r="R485" t="s">
        <v>1270</v>
      </c>
      <c r="S485">
        <v>24.18</v>
      </c>
      <c r="T485">
        <v>17</v>
      </c>
      <c r="U485">
        <v>703.63999999999987</v>
      </c>
      <c r="V485">
        <v>2369.64</v>
      </c>
    </row>
    <row r="486" spans="1:22" ht="15" x14ac:dyDescent="0.35">
      <c r="A486" t="s">
        <v>494</v>
      </c>
      <c r="B486" s="2">
        <v>44070</v>
      </c>
      <c r="C486" s="2" t="str">
        <f>TEXT(Sales[[#This Row],[Date]],"ddd")</f>
        <v>Thu</v>
      </c>
      <c r="D486" s="2" t="str">
        <f>TEXT(Sales[[#This Row],[Date]],"mmm")</f>
        <v>Aug</v>
      </c>
      <c r="E486" s="2" t="str">
        <f>TEXT(Sales[[#This Row],[Date]],"yyyy")</f>
        <v>2020</v>
      </c>
      <c r="F486" s="6">
        <v>0.93948130953638109</v>
      </c>
      <c r="G486" t="s">
        <v>2161</v>
      </c>
      <c r="H486" t="s">
        <v>2595</v>
      </c>
      <c r="I486" t="s">
        <v>1010</v>
      </c>
      <c r="J486" s="1" t="s">
        <v>2441</v>
      </c>
      <c r="K486" s="1" t="s">
        <v>2877</v>
      </c>
      <c r="L486" s="1" t="s">
        <v>2877</v>
      </c>
      <c r="M486" s="1" t="s">
        <v>2922</v>
      </c>
      <c r="N486" s="1" t="s">
        <v>1014</v>
      </c>
      <c r="O486">
        <v>12193</v>
      </c>
      <c r="P486">
        <v>32</v>
      </c>
      <c r="Q486" t="s">
        <v>1080</v>
      </c>
      <c r="R486" t="s">
        <v>1016</v>
      </c>
      <c r="S486">
        <v>30.61</v>
      </c>
      <c r="T486">
        <v>21</v>
      </c>
      <c r="U486">
        <v>307.52</v>
      </c>
      <c r="V486">
        <v>979.52</v>
      </c>
    </row>
    <row r="487" spans="1:22" ht="15" x14ac:dyDescent="0.35">
      <c r="A487" t="s">
        <v>495</v>
      </c>
      <c r="B487" s="2">
        <v>44055</v>
      </c>
      <c r="C487" s="2" t="str">
        <f>TEXT(Sales[[#This Row],[Date]],"ddd")</f>
        <v>Wed</v>
      </c>
      <c r="D487" s="2" t="str">
        <f>TEXT(Sales[[#This Row],[Date]],"mmm")</f>
        <v>Aug</v>
      </c>
      <c r="E487" s="2" t="str">
        <f>TEXT(Sales[[#This Row],[Date]],"yyyy")</f>
        <v>2020</v>
      </c>
      <c r="F487" s="6">
        <v>0.13590607505560859</v>
      </c>
      <c r="G487" t="s">
        <v>2098</v>
      </c>
      <c r="H487" t="s">
        <v>2532</v>
      </c>
      <c r="I487" t="s">
        <v>1010</v>
      </c>
      <c r="J487" s="1" t="s">
        <v>2442</v>
      </c>
      <c r="K487" s="1" t="s">
        <v>2878</v>
      </c>
      <c r="L487" s="1" t="s">
        <v>2878</v>
      </c>
      <c r="M487" s="1" t="s">
        <v>2922</v>
      </c>
      <c r="N487" s="1" t="s">
        <v>1014</v>
      </c>
      <c r="O487">
        <v>12543</v>
      </c>
      <c r="P487">
        <v>79</v>
      </c>
      <c r="Q487" t="s">
        <v>1433</v>
      </c>
      <c r="R487" t="s">
        <v>1264</v>
      </c>
      <c r="S487">
        <v>23.82</v>
      </c>
      <c r="T487">
        <v>23</v>
      </c>
      <c r="U487">
        <v>64.779999999999973</v>
      </c>
      <c r="V487">
        <v>1881.78</v>
      </c>
    </row>
    <row r="488" spans="1:22" ht="15" x14ac:dyDescent="0.35">
      <c r="A488" t="s">
        <v>496</v>
      </c>
      <c r="B488" s="2">
        <v>44106</v>
      </c>
      <c r="C488" s="2" t="str">
        <f>TEXT(Sales[[#This Row],[Date]],"ddd")</f>
        <v>Fri</v>
      </c>
      <c r="D488" s="2" t="str">
        <f>TEXT(Sales[[#This Row],[Date]],"mmm")</f>
        <v>Oct</v>
      </c>
      <c r="E488" s="2" t="str">
        <f>TEXT(Sales[[#This Row],[Date]],"yyyy")</f>
        <v>2020</v>
      </c>
      <c r="F488" s="6">
        <v>0.98916782408252946</v>
      </c>
      <c r="G488" t="s">
        <v>2118</v>
      </c>
      <c r="H488" t="s">
        <v>2552</v>
      </c>
      <c r="I488" t="s">
        <v>1010</v>
      </c>
      <c r="J488" s="1" t="s">
        <v>2443</v>
      </c>
      <c r="K488" s="1" t="s">
        <v>2879</v>
      </c>
      <c r="L488" s="1" t="s">
        <v>2879</v>
      </c>
      <c r="M488" s="1" t="s">
        <v>2922</v>
      </c>
      <c r="N488" s="1" t="s">
        <v>1014</v>
      </c>
      <c r="O488">
        <v>12279</v>
      </c>
      <c r="P488">
        <v>85</v>
      </c>
      <c r="Q488" t="s">
        <v>1166</v>
      </c>
      <c r="R488" t="s">
        <v>1031</v>
      </c>
      <c r="S488">
        <v>46.26</v>
      </c>
      <c r="T488">
        <v>38</v>
      </c>
      <c r="U488">
        <v>702.09999999999991</v>
      </c>
      <c r="V488">
        <v>3932.1</v>
      </c>
    </row>
    <row r="489" spans="1:22" ht="15" x14ac:dyDescent="0.35">
      <c r="A489" t="s">
        <v>497</v>
      </c>
      <c r="B489" s="2">
        <v>44245</v>
      </c>
      <c r="C489" s="2" t="str">
        <f>TEXT(Sales[[#This Row],[Date]],"ddd")</f>
        <v>Thu</v>
      </c>
      <c r="D489" s="2" t="str">
        <f>TEXT(Sales[[#This Row],[Date]],"mmm")</f>
        <v>Feb</v>
      </c>
      <c r="E489" s="2" t="str">
        <f>TEXT(Sales[[#This Row],[Date]],"yyyy")</f>
        <v>2021</v>
      </c>
      <c r="F489" s="6">
        <v>0.31721612533603116</v>
      </c>
      <c r="G489" t="s">
        <v>2199</v>
      </c>
      <c r="H489" t="s">
        <v>2633</v>
      </c>
      <c r="I489" t="s">
        <v>1011</v>
      </c>
      <c r="J489" s="1" t="s">
        <v>2444</v>
      </c>
      <c r="K489" s="1" t="s">
        <v>2880</v>
      </c>
      <c r="L489" s="1" t="s">
        <v>2880</v>
      </c>
      <c r="M489" s="1" t="s">
        <v>2922</v>
      </c>
      <c r="N489" s="1" t="s">
        <v>1012</v>
      </c>
      <c r="O489">
        <v>12375</v>
      </c>
      <c r="P489">
        <v>74</v>
      </c>
      <c r="Q489" t="s">
        <v>1263</v>
      </c>
      <c r="R489" t="s">
        <v>1261</v>
      </c>
      <c r="S489">
        <v>59.77</v>
      </c>
      <c r="T489">
        <v>24</v>
      </c>
      <c r="U489">
        <v>2646.9800000000005</v>
      </c>
      <c r="V489">
        <v>4422.9800000000005</v>
      </c>
    </row>
    <row r="490" spans="1:22" ht="15" x14ac:dyDescent="0.35">
      <c r="A490" t="s">
        <v>498</v>
      </c>
      <c r="B490" s="2">
        <v>44212</v>
      </c>
      <c r="C490" s="2" t="str">
        <f>TEXT(Sales[[#This Row],[Date]],"ddd")</f>
        <v>Sat</v>
      </c>
      <c r="D490" s="2" t="str">
        <f>TEXT(Sales[[#This Row],[Date]],"mmm")</f>
        <v>Jan</v>
      </c>
      <c r="E490" s="2" t="str">
        <f>TEXT(Sales[[#This Row],[Date]],"yyyy")</f>
        <v>2021</v>
      </c>
      <c r="F490" s="6">
        <v>0.79254747102332435</v>
      </c>
      <c r="G490" t="s">
        <v>2048</v>
      </c>
      <c r="H490" t="s">
        <v>2482</v>
      </c>
      <c r="I490" t="s">
        <v>1010</v>
      </c>
      <c r="J490" s="1" t="s">
        <v>2445</v>
      </c>
      <c r="K490" s="1" t="s">
        <v>2881</v>
      </c>
      <c r="L490" s="1" t="s">
        <v>2881</v>
      </c>
      <c r="M490" s="1" t="s">
        <v>2922</v>
      </c>
      <c r="N490" s="1" t="s">
        <v>1014</v>
      </c>
      <c r="O490">
        <v>12297</v>
      </c>
      <c r="P490">
        <v>28</v>
      </c>
      <c r="Q490" t="s">
        <v>1184</v>
      </c>
      <c r="R490" t="s">
        <v>1022</v>
      </c>
      <c r="S490">
        <v>76.400000000000006</v>
      </c>
      <c r="T490">
        <v>61</v>
      </c>
      <c r="U490">
        <v>431.20000000000027</v>
      </c>
      <c r="V490">
        <v>2139.2000000000003</v>
      </c>
    </row>
    <row r="491" spans="1:22" ht="15" x14ac:dyDescent="0.35">
      <c r="A491" t="s">
        <v>499</v>
      </c>
      <c r="B491" s="2">
        <v>44226</v>
      </c>
      <c r="C491" s="2" t="str">
        <f>TEXT(Sales[[#This Row],[Date]],"ddd")</f>
        <v>Sat</v>
      </c>
      <c r="D491" s="2" t="str">
        <f>TEXT(Sales[[#This Row],[Date]],"mmm")</f>
        <v>Jan</v>
      </c>
      <c r="E491" s="2" t="str">
        <f>TEXT(Sales[[#This Row],[Date]],"yyyy")</f>
        <v>2021</v>
      </c>
      <c r="F491" s="6">
        <v>0.65119835554997918</v>
      </c>
      <c r="G491" t="s">
        <v>2182</v>
      </c>
      <c r="H491" t="s">
        <v>2616</v>
      </c>
      <c r="I491" t="s">
        <v>1010</v>
      </c>
      <c r="J491" s="1" t="s">
        <v>2446</v>
      </c>
      <c r="K491" s="1" t="s">
        <v>2882</v>
      </c>
      <c r="L491" s="1" t="s">
        <v>2882</v>
      </c>
      <c r="M491" s="1" t="s">
        <v>2922</v>
      </c>
      <c r="N491" s="1" t="s">
        <v>1014</v>
      </c>
      <c r="O491">
        <v>12334</v>
      </c>
      <c r="P491">
        <v>76</v>
      </c>
      <c r="Q491" t="s">
        <v>1221</v>
      </c>
      <c r="R491" t="s">
        <v>1031</v>
      </c>
      <c r="S491">
        <v>19.149999999999999</v>
      </c>
      <c r="T491">
        <v>12</v>
      </c>
      <c r="U491">
        <v>543.39999999999986</v>
      </c>
      <c r="V491">
        <v>1455.3999999999999</v>
      </c>
    </row>
    <row r="492" spans="1:22" ht="15" x14ac:dyDescent="0.35">
      <c r="A492" t="s">
        <v>500</v>
      </c>
      <c r="B492" s="2">
        <v>44145</v>
      </c>
      <c r="C492" s="2" t="str">
        <f>TEXT(Sales[[#This Row],[Date]],"ddd")</f>
        <v>Tue</v>
      </c>
      <c r="D492" s="2" t="str">
        <f>TEXT(Sales[[#This Row],[Date]],"mmm")</f>
        <v>Nov</v>
      </c>
      <c r="E492" s="2" t="str">
        <f>TEXT(Sales[[#This Row],[Date]],"yyyy")</f>
        <v>2020</v>
      </c>
      <c r="F492" s="6">
        <v>0.21080991299054141</v>
      </c>
      <c r="G492" t="s">
        <v>2168</v>
      </c>
      <c r="H492" t="s">
        <v>2602</v>
      </c>
      <c r="I492" t="s">
        <v>1010</v>
      </c>
      <c r="J492" s="1" t="s">
        <v>2447</v>
      </c>
      <c r="K492" s="1" t="s">
        <v>2883</v>
      </c>
      <c r="L492" s="1" t="s">
        <v>2883</v>
      </c>
      <c r="M492" s="1" t="s">
        <v>2922</v>
      </c>
      <c r="N492" s="1" t="s">
        <v>1014</v>
      </c>
      <c r="O492">
        <v>12912</v>
      </c>
      <c r="P492">
        <v>43</v>
      </c>
      <c r="Q492" t="s">
        <v>1802</v>
      </c>
      <c r="R492" t="s">
        <v>1270</v>
      </c>
      <c r="S492">
        <v>25.25</v>
      </c>
      <c r="T492">
        <v>9</v>
      </c>
      <c r="U492">
        <v>698.75</v>
      </c>
      <c r="V492">
        <v>1085.75</v>
      </c>
    </row>
    <row r="493" spans="1:22" ht="15" x14ac:dyDescent="0.35">
      <c r="A493" t="s">
        <v>501</v>
      </c>
      <c r="B493" s="2">
        <v>44329</v>
      </c>
      <c r="C493" s="2" t="str">
        <f>TEXT(Sales[[#This Row],[Date]],"ddd")</f>
        <v>Thu</v>
      </c>
      <c r="D493" s="2" t="str">
        <f>TEXT(Sales[[#This Row],[Date]],"mmm")</f>
        <v>May</v>
      </c>
      <c r="E493" s="2" t="str">
        <f>TEXT(Sales[[#This Row],[Date]],"yyyy")</f>
        <v>2021</v>
      </c>
      <c r="F493" s="6">
        <v>0.7266400376503368</v>
      </c>
      <c r="G493" t="s">
        <v>2089</v>
      </c>
      <c r="H493" t="s">
        <v>2523</v>
      </c>
      <c r="I493" t="s">
        <v>1011</v>
      </c>
      <c r="J493" s="1" t="s">
        <v>2435</v>
      </c>
      <c r="K493" s="1" t="s">
        <v>2871</v>
      </c>
      <c r="L493" s="1" t="s">
        <v>2871</v>
      </c>
      <c r="M493" s="1" t="s">
        <v>2922</v>
      </c>
      <c r="N493" s="1" t="s">
        <v>1012</v>
      </c>
      <c r="O493">
        <v>12451</v>
      </c>
      <c r="P493">
        <v>97</v>
      </c>
      <c r="Q493" t="s">
        <v>1341</v>
      </c>
      <c r="R493" t="s">
        <v>1264</v>
      </c>
      <c r="S493">
        <v>74.790000000000006</v>
      </c>
      <c r="T493">
        <v>51</v>
      </c>
      <c r="U493">
        <v>2307.630000000001</v>
      </c>
      <c r="V493">
        <v>7254.630000000001</v>
      </c>
    </row>
    <row r="494" spans="1:22" ht="15" x14ac:dyDescent="0.35">
      <c r="A494" t="s">
        <v>502</v>
      </c>
      <c r="B494" s="2">
        <v>44099</v>
      </c>
      <c r="C494" s="2" t="str">
        <f>TEXT(Sales[[#This Row],[Date]],"ddd")</f>
        <v>Fri</v>
      </c>
      <c r="D494" s="2" t="str">
        <f>TEXT(Sales[[#This Row],[Date]],"mmm")</f>
        <v>Sep</v>
      </c>
      <c r="E494" s="2" t="str">
        <f>TEXT(Sales[[#This Row],[Date]],"yyyy")</f>
        <v>2020</v>
      </c>
      <c r="F494" s="6">
        <v>0.71793436292137747</v>
      </c>
      <c r="G494" t="s">
        <v>2035</v>
      </c>
      <c r="H494" t="s">
        <v>2469</v>
      </c>
      <c r="I494" t="s">
        <v>1011</v>
      </c>
      <c r="J494" s="1" t="s">
        <v>2448</v>
      </c>
      <c r="K494" s="1" t="s">
        <v>2884</v>
      </c>
      <c r="L494" s="1" t="s">
        <v>2884</v>
      </c>
      <c r="M494" s="1" t="s">
        <v>2922</v>
      </c>
      <c r="N494" s="1" t="s">
        <v>1012</v>
      </c>
      <c r="O494">
        <v>12949</v>
      </c>
      <c r="P494">
        <v>68</v>
      </c>
      <c r="Q494" t="s">
        <v>1839</v>
      </c>
      <c r="R494" t="s">
        <v>1261</v>
      </c>
      <c r="S494">
        <v>53.21</v>
      </c>
      <c r="T494">
        <v>37</v>
      </c>
      <c r="U494">
        <v>1102.2800000000002</v>
      </c>
      <c r="V494">
        <v>3618.28</v>
      </c>
    </row>
    <row r="495" spans="1:22" ht="15" x14ac:dyDescent="0.35">
      <c r="A495" t="s">
        <v>503</v>
      </c>
      <c r="B495" s="2">
        <v>44153</v>
      </c>
      <c r="C495" s="2" t="str">
        <f>TEXT(Sales[[#This Row],[Date]],"ddd")</f>
        <v>Wed</v>
      </c>
      <c r="D495" s="2" t="str">
        <f>TEXT(Sales[[#This Row],[Date]],"mmm")</f>
        <v>Nov</v>
      </c>
      <c r="E495" s="2" t="str">
        <f>TEXT(Sales[[#This Row],[Date]],"yyyy")</f>
        <v>2020</v>
      </c>
      <c r="F495" s="6">
        <v>0.11589457458485153</v>
      </c>
      <c r="G495" t="s">
        <v>2072</v>
      </c>
      <c r="H495" t="s">
        <v>2506</v>
      </c>
      <c r="I495" t="s">
        <v>1011</v>
      </c>
      <c r="J495" s="1" t="s">
        <v>2449</v>
      </c>
      <c r="K495" s="1" t="s">
        <v>2885</v>
      </c>
      <c r="L495" s="1" t="s">
        <v>2885</v>
      </c>
      <c r="M495" s="1" t="s">
        <v>2922</v>
      </c>
      <c r="N495" s="1" t="s">
        <v>1012</v>
      </c>
      <c r="O495">
        <v>13017</v>
      </c>
      <c r="P495">
        <v>46</v>
      </c>
      <c r="Q495" t="s">
        <v>1907</v>
      </c>
      <c r="R495" t="s">
        <v>1264</v>
      </c>
      <c r="S495">
        <v>34.42</v>
      </c>
      <c r="T495">
        <v>27</v>
      </c>
      <c r="U495">
        <v>341.32000000000016</v>
      </c>
      <c r="V495">
        <v>1583.3200000000002</v>
      </c>
    </row>
    <row r="496" spans="1:22" ht="15" x14ac:dyDescent="0.35">
      <c r="A496" t="s">
        <v>504</v>
      </c>
      <c r="B496" s="2">
        <v>44178</v>
      </c>
      <c r="C496" s="2" t="str">
        <f>TEXT(Sales[[#This Row],[Date]],"ddd")</f>
        <v>Sun</v>
      </c>
      <c r="D496" s="2" t="str">
        <f>TEXT(Sales[[#This Row],[Date]],"mmm")</f>
        <v>Dec</v>
      </c>
      <c r="E496" s="2" t="str">
        <f>TEXT(Sales[[#This Row],[Date]],"yyyy")</f>
        <v>2020</v>
      </c>
      <c r="F496" s="6">
        <v>4.0809333288471028E-2</v>
      </c>
      <c r="G496" t="s">
        <v>2051</v>
      </c>
      <c r="H496" t="s">
        <v>2485</v>
      </c>
      <c r="I496" t="s">
        <v>1011</v>
      </c>
      <c r="J496" s="1" t="s">
        <v>2450</v>
      </c>
      <c r="K496" s="1" t="s">
        <v>2886</v>
      </c>
      <c r="L496" s="1" t="s">
        <v>2886</v>
      </c>
      <c r="M496" s="1" t="s">
        <v>2922</v>
      </c>
      <c r="N496" s="1" t="s">
        <v>1012</v>
      </c>
      <c r="O496">
        <v>12247</v>
      </c>
      <c r="P496">
        <v>55</v>
      </c>
      <c r="Q496" t="s">
        <v>1134</v>
      </c>
      <c r="R496" t="s">
        <v>1026</v>
      </c>
      <c r="S496">
        <v>58.07</v>
      </c>
      <c r="T496">
        <v>43</v>
      </c>
      <c r="U496">
        <v>828.84999999999991</v>
      </c>
      <c r="V496">
        <v>3193.85</v>
      </c>
    </row>
    <row r="497" spans="1:22" ht="15" x14ac:dyDescent="0.35">
      <c r="A497" t="s">
        <v>505</v>
      </c>
      <c r="B497" s="2">
        <v>44327</v>
      </c>
      <c r="C497" s="2" t="str">
        <f>TEXT(Sales[[#This Row],[Date]],"ddd")</f>
        <v>Tue</v>
      </c>
      <c r="D497" s="2" t="str">
        <f>TEXT(Sales[[#This Row],[Date]],"mmm")</f>
        <v>May</v>
      </c>
      <c r="E497" s="2" t="str">
        <f>TEXT(Sales[[#This Row],[Date]],"yyyy")</f>
        <v>2021</v>
      </c>
      <c r="F497" s="6">
        <v>2.3934707266442534E-2</v>
      </c>
      <c r="G497" t="s">
        <v>2108</v>
      </c>
      <c r="H497" t="s">
        <v>2542</v>
      </c>
      <c r="I497" t="s">
        <v>1011</v>
      </c>
      <c r="J497" s="1" t="s">
        <v>2451</v>
      </c>
      <c r="K497" s="1" t="s">
        <v>2887</v>
      </c>
      <c r="L497" s="1" t="s">
        <v>2887</v>
      </c>
      <c r="M497" s="1" t="s">
        <v>2922</v>
      </c>
      <c r="N497" s="1" t="s">
        <v>1012</v>
      </c>
      <c r="O497">
        <v>12788</v>
      </c>
      <c r="P497">
        <v>74</v>
      </c>
      <c r="Q497" t="s">
        <v>1678</v>
      </c>
      <c r="R497" t="s">
        <v>1264</v>
      </c>
      <c r="S497">
        <v>60.18</v>
      </c>
      <c r="T497">
        <v>54</v>
      </c>
      <c r="U497">
        <v>457.31999999999971</v>
      </c>
      <c r="V497">
        <v>4453.32</v>
      </c>
    </row>
    <row r="498" spans="1:22" ht="15" x14ac:dyDescent="0.35">
      <c r="A498" t="s">
        <v>506</v>
      </c>
      <c r="B498" s="2">
        <v>44205</v>
      </c>
      <c r="C498" s="2" t="str">
        <f>TEXT(Sales[[#This Row],[Date]],"ddd")</f>
        <v>Sat</v>
      </c>
      <c r="D498" s="2" t="str">
        <f>TEXT(Sales[[#This Row],[Date]],"mmm")</f>
        <v>Jan</v>
      </c>
      <c r="E498" s="2" t="str">
        <f>TEXT(Sales[[#This Row],[Date]],"yyyy")</f>
        <v>2021</v>
      </c>
      <c r="F498" s="6">
        <v>0.68634255066318817</v>
      </c>
      <c r="G498" t="s">
        <v>2051</v>
      </c>
      <c r="H498" t="s">
        <v>2485</v>
      </c>
      <c r="I498" t="s">
        <v>1010</v>
      </c>
      <c r="J498" s="1" t="s">
        <v>2448</v>
      </c>
      <c r="K498" s="1" t="s">
        <v>2884</v>
      </c>
      <c r="L498" s="1" t="s">
        <v>2884</v>
      </c>
      <c r="M498" s="1" t="s">
        <v>2922</v>
      </c>
      <c r="N498" s="1" t="s">
        <v>1012</v>
      </c>
      <c r="O498">
        <v>12900</v>
      </c>
      <c r="P498">
        <v>54</v>
      </c>
      <c r="Q498" t="s">
        <v>1790</v>
      </c>
      <c r="R498" t="s">
        <v>1261</v>
      </c>
      <c r="S498">
        <v>76.06</v>
      </c>
      <c r="T498">
        <v>71</v>
      </c>
      <c r="U498">
        <v>273.23999999999978</v>
      </c>
      <c r="V498">
        <v>4107.24</v>
      </c>
    </row>
    <row r="499" spans="1:22" ht="15" x14ac:dyDescent="0.35">
      <c r="A499" t="s">
        <v>507</v>
      </c>
      <c r="B499" s="2">
        <v>44244</v>
      </c>
      <c r="C499" s="2" t="str">
        <f>TEXT(Sales[[#This Row],[Date]],"ddd")</f>
        <v>Wed</v>
      </c>
      <c r="D499" s="2" t="str">
        <f>TEXT(Sales[[#This Row],[Date]],"mmm")</f>
        <v>Feb</v>
      </c>
      <c r="E499" s="2" t="str">
        <f>TEXT(Sales[[#This Row],[Date]],"yyyy")</f>
        <v>2021</v>
      </c>
      <c r="F499" s="6">
        <v>0.63192331199219365</v>
      </c>
      <c r="G499" t="s">
        <v>2068</v>
      </c>
      <c r="H499" t="s">
        <v>2502</v>
      </c>
      <c r="I499" t="s">
        <v>1010</v>
      </c>
      <c r="J499" s="1" t="s">
        <v>2432</v>
      </c>
      <c r="K499" s="1" t="s">
        <v>2868</v>
      </c>
      <c r="L499" s="1" t="s">
        <v>2868</v>
      </c>
      <c r="M499" s="1" t="s">
        <v>2922</v>
      </c>
      <c r="N499" s="1" t="s">
        <v>1012</v>
      </c>
      <c r="O499">
        <v>12803</v>
      </c>
      <c r="P499">
        <v>82</v>
      </c>
      <c r="Q499" t="s">
        <v>1693</v>
      </c>
      <c r="R499" t="s">
        <v>1264</v>
      </c>
      <c r="S499">
        <v>40.619999999999997</v>
      </c>
      <c r="T499">
        <v>22</v>
      </c>
      <c r="U499">
        <v>1526.8399999999997</v>
      </c>
      <c r="V499">
        <v>3330.8399999999997</v>
      </c>
    </row>
    <row r="500" spans="1:22" ht="15" x14ac:dyDescent="0.35">
      <c r="A500" t="s">
        <v>508</v>
      </c>
      <c r="B500" s="2">
        <v>44045</v>
      </c>
      <c r="C500" s="2" t="str">
        <f>TEXT(Sales[[#This Row],[Date]],"ddd")</f>
        <v>Sun</v>
      </c>
      <c r="D500" s="2" t="str">
        <f>TEXT(Sales[[#This Row],[Date]],"mmm")</f>
        <v>Aug</v>
      </c>
      <c r="E500" s="2" t="str">
        <f>TEXT(Sales[[#This Row],[Date]],"yyyy")</f>
        <v>2020</v>
      </c>
      <c r="F500" s="6">
        <v>5.1095883901004169E-2</v>
      </c>
      <c r="G500" t="s">
        <v>2210</v>
      </c>
      <c r="H500" t="s">
        <v>2644</v>
      </c>
      <c r="I500" t="s">
        <v>1011</v>
      </c>
      <c r="J500" s="1" t="s">
        <v>2452</v>
      </c>
      <c r="K500" s="1" t="s">
        <v>2888</v>
      </c>
      <c r="L500" s="1" t="s">
        <v>2888</v>
      </c>
      <c r="M500" s="1" t="s">
        <v>2922</v>
      </c>
      <c r="N500" s="1" t="s">
        <v>1012</v>
      </c>
      <c r="O500">
        <v>13016</v>
      </c>
      <c r="P500">
        <v>50</v>
      </c>
      <c r="Q500" t="s">
        <v>1906</v>
      </c>
      <c r="R500" t="s">
        <v>1261</v>
      </c>
      <c r="S500">
        <v>31.99</v>
      </c>
      <c r="T500">
        <v>21</v>
      </c>
      <c r="U500">
        <v>549.5</v>
      </c>
      <c r="V500">
        <v>1599.5</v>
      </c>
    </row>
    <row r="501" spans="1:22" ht="15" x14ac:dyDescent="0.35">
      <c r="A501" t="s">
        <v>509</v>
      </c>
      <c r="B501" s="2">
        <v>44250</v>
      </c>
      <c r="C501" s="2" t="str">
        <f>TEXT(Sales[[#This Row],[Date]],"ddd")</f>
        <v>Tue</v>
      </c>
      <c r="D501" s="2" t="str">
        <f>TEXT(Sales[[#This Row],[Date]],"mmm")</f>
        <v>Feb</v>
      </c>
      <c r="E501" s="2" t="str">
        <f>TEXT(Sales[[#This Row],[Date]],"yyyy")</f>
        <v>2021</v>
      </c>
      <c r="F501" s="6">
        <v>5.4538965572100473E-2</v>
      </c>
      <c r="G501" t="s">
        <v>2035</v>
      </c>
      <c r="H501" t="s">
        <v>2469</v>
      </c>
      <c r="I501" t="s">
        <v>1011</v>
      </c>
      <c r="J501" s="1" t="s">
        <v>2453</v>
      </c>
      <c r="K501" s="1" t="s">
        <v>2889</v>
      </c>
      <c r="L501" s="1" t="s">
        <v>2889</v>
      </c>
      <c r="M501" s="1" t="s">
        <v>2923</v>
      </c>
      <c r="N501" s="1" t="s">
        <v>1012</v>
      </c>
      <c r="O501">
        <v>12545</v>
      </c>
      <c r="P501">
        <v>10</v>
      </c>
      <c r="Q501" t="s">
        <v>1435</v>
      </c>
      <c r="R501" t="s">
        <v>1264</v>
      </c>
      <c r="S501">
        <v>21.87</v>
      </c>
      <c r="T501">
        <v>19</v>
      </c>
      <c r="U501">
        <v>28.700000000000017</v>
      </c>
      <c r="V501">
        <v>218.70000000000002</v>
      </c>
    </row>
    <row r="502" spans="1:22" ht="15" x14ac:dyDescent="0.35">
      <c r="A502" t="s">
        <v>510</v>
      </c>
      <c r="B502" s="2">
        <v>44076</v>
      </c>
      <c r="C502" s="2" t="str">
        <f>TEXT(Sales[[#This Row],[Date]],"ddd")</f>
        <v>Wed</v>
      </c>
      <c r="D502" s="2" t="str">
        <f>TEXT(Sales[[#This Row],[Date]],"mmm")</f>
        <v>Sep</v>
      </c>
      <c r="E502" s="2" t="str">
        <f>TEXT(Sales[[#This Row],[Date]],"yyyy")</f>
        <v>2020</v>
      </c>
      <c r="F502" s="6">
        <v>0.41465805157466229</v>
      </c>
      <c r="G502" t="s">
        <v>2097</v>
      </c>
      <c r="H502" t="s">
        <v>2531</v>
      </c>
      <c r="I502" t="s">
        <v>1011</v>
      </c>
      <c r="J502" s="1" t="s">
        <v>2231</v>
      </c>
      <c r="K502" s="1" t="s">
        <v>2668</v>
      </c>
      <c r="L502" s="1" t="s">
        <v>2890</v>
      </c>
      <c r="M502" s="1" t="s">
        <v>2921</v>
      </c>
      <c r="N502" s="1" t="s">
        <v>1012</v>
      </c>
      <c r="O502">
        <v>12663</v>
      </c>
      <c r="P502">
        <v>17</v>
      </c>
      <c r="Q502" t="s">
        <v>1553</v>
      </c>
      <c r="R502" t="s">
        <v>1264</v>
      </c>
      <c r="S502">
        <v>98.09</v>
      </c>
      <c r="T502">
        <v>87</v>
      </c>
      <c r="U502">
        <v>188.52999999999997</v>
      </c>
      <c r="V502">
        <v>1667.53</v>
      </c>
    </row>
    <row r="503" spans="1:22" ht="15" x14ac:dyDescent="0.35">
      <c r="A503" t="s">
        <v>511</v>
      </c>
      <c r="B503" s="2">
        <v>44067</v>
      </c>
      <c r="C503" s="2" t="str">
        <f>TEXT(Sales[[#This Row],[Date]],"ddd")</f>
        <v>Mon</v>
      </c>
      <c r="D503" s="2" t="str">
        <f>TEXT(Sales[[#This Row],[Date]],"mmm")</f>
        <v>Aug</v>
      </c>
      <c r="E503" s="2" t="str">
        <f>TEXT(Sales[[#This Row],[Date]],"yyyy")</f>
        <v>2020</v>
      </c>
      <c r="F503" s="6">
        <v>1.1193137637586004E-2</v>
      </c>
      <c r="G503" t="s">
        <v>2036</v>
      </c>
      <c r="H503" t="s">
        <v>2470</v>
      </c>
      <c r="I503" t="s">
        <v>1010</v>
      </c>
      <c r="J503" s="1" t="s">
        <v>2231</v>
      </c>
      <c r="K503" s="1" t="s">
        <v>2668</v>
      </c>
      <c r="L503" s="1" t="s">
        <v>2890</v>
      </c>
      <c r="M503" s="1" t="s">
        <v>2921</v>
      </c>
      <c r="N503" s="1" t="s">
        <v>1012</v>
      </c>
      <c r="O503">
        <v>12268</v>
      </c>
      <c r="P503">
        <v>51</v>
      </c>
      <c r="Q503" t="s">
        <v>1155</v>
      </c>
      <c r="R503" t="s">
        <v>1018</v>
      </c>
      <c r="S503">
        <v>81.3</v>
      </c>
      <c r="T503">
        <v>68</v>
      </c>
      <c r="U503">
        <v>678.30000000000018</v>
      </c>
      <c r="V503">
        <v>4146.3</v>
      </c>
    </row>
    <row r="504" spans="1:22" ht="15" x14ac:dyDescent="0.35">
      <c r="A504" t="s">
        <v>512</v>
      </c>
      <c r="B504" s="2">
        <v>44013</v>
      </c>
      <c r="C504" s="2" t="str">
        <f>TEXT(Sales[[#This Row],[Date]],"ddd")</f>
        <v>Wed</v>
      </c>
      <c r="D504" s="2" t="str">
        <f>TEXT(Sales[[#This Row],[Date]],"mmm")</f>
        <v>Jul</v>
      </c>
      <c r="E504" s="2" t="str">
        <f>TEXT(Sales[[#This Row],[Date]],"yyyy")</f>
        <v>2020</v>
      </c>
      <c r="F504" s="6">
        <v>3.8726779116980414E-2</v>
      </c>
      <c r="G504" t="s">
        <v>2121</v>
      </c>
      <c r="H504" t="s">
        <v>2555</v>
      </c>
      <c r="I504" t="s">
        <v>1011</v>
      </c>
      <c r="J504" s="1" t="s">
        <v>2232</v>
      </c>
      <c r="K504" s="1" t="s">
        <v>2669</v>
      </c>
      <c r="L504" s="1" t="s">
        <v>2891</v>
      </c>
      <c r="M504" s="1" t="s">
        <v>2921</v>
      </c>
      <c r="N504" s="1" t="s">
        <v>1013</v>
      </c>
      <c r="O504">
        <v>13075</v>
      </c>
      <c r="P504">
        <v>67</v>
      </c>
      <c r="Q504" t="s">
        <v>1965</v>
      </c>
      <c r="R504" t="s">
        <v>1270</v>
      </c>
      <c r="S504">
        <v>99.82</v>
      </c>
      <c r="T504">
        <v>54</v>
      </c>
      <c r="U504">
        <v>3069.9399999999996</v>
      </c>
      <c r="V504">
        <v>6687.94</v>
      </c>
    </row>
    <row r="505" spans="1:22" ht="15" x14ac:dyDescent="0.35">
      <c r="A505" t="s">
        <v>513</v>
      </c>
      <c r="B505" s="2">
        <v>44207</v>
      </c>
      <c r="C505" s="2" t="str">
        <f>TEXT(Sales[[#This Row],[Date]],"ddd")</f>
        <v>Mon</v>
      </c>
      <c r="D505" s="2" t="str">
        <f>TEXT(Sales[[#This Row],[Date]],"mmm")</f>
        <v>Jan</v>
      </c>
      <c r="E505" s="2" t="str">
        <f>TEXT(Sales[[#This Row],[Date]],"yyyy")</f>
        <v>2021</v>
      </c>
      <c r="F505" s="6">
        <v>0.84405795550659102</v>
      </c>
      <c r="G505" t="s">
        <v>2211</v>
      </c>
      <c r="H505" t="s">
        <v>2645</v>
      </c>
      <c r="I505" t="s">
        <v>1010</v>
      </c>
      <c r="J505" s="1" t="s">
        <v>2233</v>
      </c>
      <c r="K505" s="1" t="s">
        <v>2670</v>
      </c>
      <c r="L505" s="1" t="s">
        <v>2892</v>
      </c>
      <c r="M505" s="1" t="s">
        <v>2921</v>
      </c>
      <c r="N505" s="1" t="s">
        <v>1012</v>
      </c>
      <c r="O505">
        <v>12943</v>
      </c>
      <c r="P505">
        <v>85</v>
      </c>
      <c r="Q505" t="s">
        <v>1833</v>
      </c>
      <c r="R505" t="s">
        <v>1264</v>
      </c>
      <c r="S505">
        <v>62.18</v>
      </c>
      <c r="T505">
        <v>51</v>
      </c>
      <c r="U505">
        <v>950.30000000000018</v>
      </c>
      <c r="V505">
        <v>5285.3</v>
      </c>
    </row>
    <row r="506" spans="1:22" ht="15" x14ac:dyDescent="0.35">
      <c r="A506" t="s">
        <v>514</v>
      </c>
      <c r="B506" s="2">
        <v>44107</v>
      </c>
      <c r="C506" s="2" t="str">
        <f>TEXT(Sales[[#This Row],[Date]],"ddd")</f>
        <v>Sat</v>
      </c>
      <c r="D506" s="2" t="str">
        <f>TEXT(Sales[[#This Row],[Date]],"mmm")</f>
        <v>Oct</v>
      </c>
      <c r="E506" s="2" t="str">
        <f>TEXT(Sales[[#This Row],[Date]],"yyyy")</f>
        <v>2020</v>
      </c>
      <c r="F506" s="6">
        <v>0.9184160593364078</v>
      </c>
      <c r="G506" t="s">
        <v>2049</v>
      </c>
      <c r="H506" t="s">
        <v>2483</v>
      </c>
      <c r="I506" t="s">
        <v>1011</v>
      </c>
      <c r="J506" s="1" t="s">
        <v>2233</v>
      </c>
      <c r="K506" s="1" t="s">
        <v>2670</v>
      </c>
      <c r="L506" s="1" t="s">
        <v>2892</v>
      </c>
      <c r="M506" s="1" t="s">
        <v>2921</v>
      </c>
      <c r="N506" s="1" t="s">
        <v>1012</v>
      </c>
      <c r="O506">
        <v>13027</v>
      </c>
      <c r="P506">
        <v>38</v>
      </c>
      <c r="Q506" t="s">
        <v>1917</v>
      </c>
      <c r="R506" t="s">
        <v>1264</v>
      </c>
      <c r="S506">
        <v>28.38</v>
      </c>
      <c r="T506">
        <v>27</v>
      </c>
      <c r="U506">
        <v>52.440000000000055</v>
      </c>
      <c r="V506">
        <v>1078.44</v>
      </c>
    </row>
    <row r="507" spans="1:22" ht="15" x14ac:dyDescent="0.35">
      <c r="A507" t="s">
        <v>515</v>
      </c>
      <c r="B507" s="2">
        <v>44245</v>
      </c>
      <c r="C507" s="2" t="str">
        <f>TEXT(Sales[[#This Row],[Date]],"ddd")</f>
        <v>Thu</v>
      </c>
      <c r="D507" s="2" t="str">
        <f>TEXT(Sales[[#This Row],[Date]],"mmm")</f>
        <v>Feb</v>
      </c>
      <c r="E507" s="2" t="str">
        <f>TEXT(Sales[[#This Row],[Date]],"yyyy")</f>
        <v>2021</v>
      </c>
      <c r="F507" s="6">
        <v>0.70168371951704933</v>
      </c>
      <c r="G507" t="s">
        <v>2151</v>
      </c>
      <c r="H507" t="s">
        <v>2585</v>
      </c>
      <c r="I507" t="s">
        <v>1010</v>
      </c>
      <c r="J507" s="1" t="s">
        <v>2232</v>
      </c>
      <c r="K507" s="1" t="s">
        <v>2669</v>
      </c>
      <c r="L507" s="1" t="s">
        <v>2891</v>
      </c>
      <c r="M507" s="1" t="s">
        <v>2921</v>
      </c>
      <c r="N507" s="1" t="s">
        <v>1012</v>
      </c>
      <c r="O507">
        <v>12300</v>
      </c>
      <c r="P507">
        <v>56</v>
      </c>
      <c r="Q507" t="s">
        <v>1187</v>
      </c>
      <c r="R507" t="s">
        <v>1022</v>
      </c>
      <c r="S507">
        <v>95.58</v>
      </c>
      <c r="T507">
        <v>80</v>
      </c>
      <c r="U507">
        <v>872.47999999999956</v>
      </c>
      <c r="V507">
        <v>5352.48</v>
      </c>
    </row>
    <row r="508" spans="1:22" ht="15" x14ac:dyDescent="0.35">
      <c r="A508" t="s">
        <v>516</v>
      </c>
      <c r="B508" s="2">
        <v>44120</v>
      </c>
      <c r="C508" s="2" t="str">
        <f>TEXT(Sales[[#This Row],[Date]],"ddd")</f>
        <v>Fri</v>
      </c>
      <c r="D508" s="2" t="str">
        <f>TEXT(Sales[[#This Row],[Date]],"mmm")</f>
        <v>Oct</v>
      </c>
      <c r="E508" s="2" t="str">
        <f>TEXT(Sales[[#This Row],[Date]],"yyyy")</f>
        <v>2020</v>
      </c>
      <c r="F508" s="6">
        <v>6.4231033855315367E-2</v>
      </c>
      <c r="G508" t="s">
        <v>2111</v>
      </c>
      <c r="H508" t="s">
        <v>2545</v>
      </c>
      <c r="I508" t="s">
        <v>1011</v>
      </c>
      <c r="J508" s="1" t="s">
        <v>2232</v>
      </c>
      <c r="K508" s="1" t="s">
        <v>2669</v>
      </c>
      <c r="L508" s="1" t="s">
        <v>2891</v>
      </c>
      <c r="M508" s="1" t="s">
        <v>2921</v>
      </c>
      <c r="N508" s="1" t="s">
        <v>1012</v>
      </c>
      <c r="O508">
        <v>12724</v>
      </c>
      <c r="P508">
        <v>54</v>
      </c>
      <c r="Q508" t="s">
        <v>1614</v>
      </c>
      <c r="R508" t="s">
        <v>1264</v>
      </c>
      <c r="S508">
        <v>46.53</v>
      </c>
      <c r="T508">
        <v>34</v>
      </c>
      <c r="U508">
        <v>676.61999999999989</v>
      </c>
      <c r="V508">
        <v>2512.62</v>
      </c>
    </row>
    <row r="509" spans="1:22" ht="15" x14ac:dyDescent="0.35">
      <c r="A509" t="s">
        <v>517</v>
      </c>
      <c r="B509" s="2">
        <v>44104</v>
      </c>
      <c r="C509" s="2" t="str">
        <f>TEXT(Sales[[#This Row],[Date]],"ddd")</f>
        <v>Wed</v>
      </c>
      <c r="D509" s="2" t="str">
        <f>TEXT(Sales[[#This Row],[Date]],"mmm")</f>
        <v>Sep</v>
      </c>
      <c r="E509" s="2" t="str">
        <f>TEXT(Sales[[#This Row],[Date]],"yyyy")</f>
        <v>2020</v>
      </c>
      <c r="F509" s="6">
        <v>0.43327834487893502</v>
      </c>
      <c r="G509" t="s">
        <v>2170</v>
      </c>
      <c r="H509" t="s">
        <v>2604</v>
      </c>
      <c r="I509" t="s">
        <v>1010</v>
      </c>
      <c r="J509" s="1" t="s">
        <v>2232</v>
      </c>
      <c r="K509" s="1" t="s">
        <v>2669</v>
      </c>
      <c r="L509" s="1" t="s">
        <v>2891</v>
      </c>
      <c r="M509" s="1" t="s">
        <v>2921</v>
      </c>
      <c r="N509" s="1" t="s">
        <v>1012</v>
      </c>
      <c r="O509">
        <v>12200</v>
      </c>
      <c r="P509">
        <v>28</v>
      </c>
      <c r="Q509" t="s">
        <v>1087</v>
      </c>
      <c r="R509" t="s">
        <v>1031</v>
      </c>
      <c r="S509">
        <v>33.47</v>
      </c>
      <c r="T509">
        <v>24</v>
      </c>
      <c r="U509">
        <v>265.15999999999997</v>
      </c>
      <c r="V509">
        <v>937.16</v>
      </c>
    </row>
    <row r="510" spans="1:22" ht="15" x14ac:dyDescent="0.35">
      <c r="A510" t="s">
        <v>518</v>
      </c>
      <c r="B510" s="2">
        <v>44137</v>
      </c>
      <c r="C510" s="2" t="str">
        <f>TEXT(Sales[[#This Row],[Date]],"ddd")</f>
        <v>Mon</v>
      </c>
      <c r="D510" s="2" t="str">
        <f>TEXT(Sales[[#This Row],[Date]],"mmm")</f>
        <v>Nov</v>
      </c>
      <c r="E510" s="2" t="str">
        <f>TEXT(Sales[[#This Row],[Date]],"yyyy")</f>
        <v>2020</v>
      </c>
      <c r="F510" s="6">
        <v>0.29576383763309422</v>
      </c>
      <c r="G510" t="s">
        <v>2134</v>
      </c>
      <c r="H510" t="s">
        <v>2568</v>
      </c>
      <c r="I510" t="s">
        <v>1011</v>
      </c>
      <c r="J510" s="1" t="s">
        <v>2232</v>
      </c>
      <c r="K510" s="1" t="s">
        <v>2669</v>
      </c>
      <c r="L510" s="1" t="s">
        <v>2891</v>
      </c>
      <c r="M510" s="1" t="s">
        <v>2921</v>
      </c>
      <c r="N510" s="1" t="s">
        <v>1012</v>
      </c>
      <c r="O510">
        <v>12721</v>
      </c>
      <c r="P510">
        <v>80</v>
      </c>
      <c r="Q510" t="s">
        <v>1611</v>
      </c>
      <c r="R510" t="s">
        <v>1264</v>
      </c>
      <c r="S510">
        <v>43.06</v>
      </c>
      <c r="T510">
        <v>22</v>
      </c>
      <c r="U510">
        <v>1684.8000000000002</v>
      </c>
      <c r="V510">
        <v>3444.8</v>
      </c>
    </row>
    <row r="511" spans="1:22" ht="15" x14ac:dyDescent="0.35">
      <c r="A511" t="s">
        <v>519</v>
      </c>
      <c r="B511" s="2">
        <v>44336</v>
      </c>
      <c r="C511" s="2" t="str">
        <f>TEXT(Sales[[#This Row],[Date]],"ddd")</f>
        <v>Thu</v>
      </c>
      <c r="D511" s="2" t="str">
        <f>TEXT(Sales[[#This Row],[Date]],"mmm")</f>
        <v>May</v>
      </c>
      <c r="E511" s="2" t="str">
        <f>TEXT(Sales[[#This Row],[Date]],"yyyy")</f>
        <v>2021</v>
      </c>
      <c r="F511" s="6">
        <v>0.83964315208806417</v>
      </c>
      <c r="G511" t="s">
        <v>2190</v>
      </c>
      <c r="H511" t="s">
        <v>2624</v>
      </c>
      <c r="I511" t="s">
        <v>1010</v>
      </c>
      <c r="J511" s="1" t="s">
        <v>2232</v>
      </c>
      <c r="K511" s="1" t="s">
        <v>2669</v>
      </c>
      <c r="L511" s="1" t="s">
        <v>2891</v>
      </c>
      <c r="M511" s="1" t="s">
        <v>2921</v>
      </c>
      <c r="N511" s="1" t="s">
        <v>1012</v>
      </c>
      <c r="O511">
        <v>12436</v>
      </c>
      <c r="P511">
        <v>74</v>
      </c>
      <c r="Q511" t="s">
        <v>1326</v>
      </c>
      <c r="R511" t="s">
        <v>1264</v>
      </c>
      <c r="S511">
        <v>48.61</v>
      </c>
      <c r="T511">
        <v>26</v>
      </c>
      <c r="U511">
        <v>1673.1399999999999</v>
      </c>
      <c r="V511">
        <v>3597.14</v>
      </c>
    </row>
    <row r="512" spans="1:22" ht="15" x14ac:dyDescent="0.35">
      <c r="A512" t="s">
        <v>520</v>
      </c>
      <c r="B512" s="2">
        <v>44061</v>
      </c>
      <c r="C512" s="2" t="str">
        <f>TEXT(Sales[[#This Row],[Date]],"ddd")</f>
        <v>Tue</v>
      </c>
      <c r="D512" s="2" t="str">
        <f>TEXT(Sales[[#This Row],[Date]],"mmm")</f>
        <v>Aug</v>
      </c>
      <c r="E512" s="2" t="str">
        <f>TEXT(Sales[[#This Row],[Date]],"yyyy")</f>
        <v>2020</v>
      </c>
      <c r="F512" s="6">
        <v>0.33087259412303227</v>
      </c>
      <c r="G512" t="s">
        <v>2028</v>
      </c>
      <c r="H512" t="s">
        <v>2462</v>
      </c>
      <c r="I512" t="s">
        <v>1011</v>
      </c>
      <c r="J512" s="1" t="s">
        <v>2232</v>
      </c>
      <c r="K512" s="1" t="s">
        <v>2669</v>
      </c>
      <c r="L512" s="1" t="s">
        <v>2891</v>
      </c>
      <c r="M512" s="1" t="s">
        <v>2921</v>
      </c>
      <c r="N512" s="1" t="s">
        <v>1012</v>
      </c>
      <c r="O512">
        <v>13059</v>
      </c>
      <c r="P512">
        <v>59</v>
      </c>
      <c r="Q512" t="s">
        <v>1949</v>
      </c>
      <c r="R512" t="s">
        <v>1270</v>
      </c>
      <c r="S512">
        <v>13.78</v>
      </c>
      <c r="T512">
        <v>9</v>
      </c>
      <c r="U512">
        <v>282.02</v>
      </c>
      <c r="V512">
        <v>813.02</v>
      </c>
    </row>
    <row r="513" spans="1:22" ht="15" x14ac:dyDescent="0.35">
      <c r="A513" t="s">
        <v>521</v>
      </c>
      <c r="B513" s="2">
        <v>44339</v>
      </c>
      <c r="C513" s="2" t="str">
        <f>TEXT(Sales[[#This Row],[Date]],"ddd")</f>
        <v>Sun</v>
      </c>
      <c r="D513" s="2" t="str">
        <f>TEXT(Sales[[#This Row],[Date]],"mmm")</f>
        <v>May</v>
      </c>
      <c r="E513" s="2" t="str">
        <f>TEXT(Sales[[#This Row],[Date]],"yyyy")</f>
        <v>2021</v>
      </c>
      <c r="F513" s="6">
        <v>0.86150881331702667</v>
      </c>
      <c r="G513" t="s">
        <v>2128</v>
      </c>
      <c r="H513" t="s">
        <v>2562</v>
      </c>
      <c r="I513" t="s">
        <v>1010</v>
      </c>
      <c r="J513" s="1" t="s">
        <v>2232</v>
      </c>
      <c r="K513" s="1" t="s">
        <v>2669</v>
      </c>
      <c r="L513" s="1" t="s">
        <v>2891</v>
      </c>
      <c r="M513" s="1" t="s">
        <v>2921</v>
      </c>
      <c r="N513" s="1" t="s">
        <v>1012</v>
      </c>
      <c r="O513">
        <v>12320</v>
      </c>
      <c r="P513">
        <v>28</v>
      </c>
      <c r="Q513" t="s">
        <v>1207</v>
      </c>
      <c r="R513" t="s">
        <v>1031</v>
      </c>
      <c r="S513">
        <v>94.49</v>
      </c>
      <c r="T513">
        <v>71</v>
      </c>
      <c r="U513">
        <v>657.7199999999998</v>
      </c>
      <c r="V513">
        <v>2645.72</v>
      </c>
    </row>
    <row r="514" spans="1:22" ht="15" x14ac:dyDescent="0.35">
      <c r="A514" t="s">
        <v>522</v>
      </c>
      <c r="B514" s="2">
        <v>44042</v>
      </c>
      <c r="C514" s="2" t="str">
        <f>TEXT(Sales[[#This Row],[Date]],"ddd")</f>
        <v>Thu</v>
      </c>
      <c r="D514" s="2" t="str">
        <f>TEXT(Sales[[#This Row],[Date]],"mmm")</f>
        <v>Jul</v>
      </c>
      <c r="E514" s="2" t="str">
        <f>TEXT(Sales[[#This Row],[Date]],"yyyy")</f>
        <v>2020</v>
      </c>
      <c r="F514" s="6">
        <v>4.2002253632468456E-2</v>
      </c>
      <c r="G514" t="s">
        <v>2086</v>
      </c>
      <c r="H514" t="s">
        <v>2520</v>
      </c>
      <c r="I514" t="s">
        <v>1011</v>
      </c>
      <c r="J514" s="1" t="s">
        <v>2234</v>
      </c>
      <c r="K514" s="1" t="s">
        <v>2671</v>
      </c>
      <c r="L514" s="1" t="s">
        <v>2893</v>
      </c>
      <c r="M514" s="1" t="s">
        <v>2921</v>
      </c>
      <c r="N514" s="1" t="s">
        <v>1012</v>
      </c>
      <c r="O514">
        <v>12546</v>
      </c>
      <c r="P514">
        <v>49</v>
      </c>
      <c r="Q514" t="s">
        <v>1436</v>
      </c>
      <c r="R514" t="s">
        <v>1270</v>
      </c>
      <c r="S514">
        <v>20.97</v>
      </c>
      <c r="T514">
        <v>9</v>
      </c>
      <c r="U514">
        <v>586.53</v>
      </c>
      <c r="V514">
        <v>1027.53</v>
      </c>
    </row>
    <row r="515" spans="1:22" ht="15" x14ac:dyDescent="0.35">
      <c r="A515" t="s">
        <v>523</v>
      </c>
      <c r="B515" s="2">
        <v>44096</v>
      </c>
      <c r="C515" s="2" t="str">
        <f>TEXT(Sales[[#This Row],[Date]],"ddd")</f>
        <v>Tue</v>
      </c>
      <c r="D515" s="2" t="str">
        <f>TEXT(Sales[[#This Row],[Date]],"mmm")</f>
        <v>Sep</v>
      </c>
      <c r="E515" s="2" t="str">
        <f>TEXT(Sales[[#This Row],[Date]],"yyyy")</f>
        <v>2020</v>
      </c>
      <c r="F515" s="6">
        <v>0.79985962285258783</v>
      </c>
      <c r="G515" t="s">
        <v>2065</v>
      </c>
      <c r="H515" t="s">
        <v>2499</v>
      </c>
      <c r="I515" t="s">
        <v>1011</v>
      </c>
      <c r="J515" s="1" t="s">
        <v>2235</v>
      </c>
      <c r="K515" s="1" t="s">
        <v>2672</v>
      </c>
      <c r="L515" s="1" t="s">
        <v>2894</v>
      </c>
      <c r="M515" s="1" t="s">
        <v>2921</v>
      </c>
      <c r="N515" s="1" t="s">
        <v>1012</v>
      </c>
      <c r="O515">
        <v>12805</v>
      </c>
      <c r="P515">
        <v>77</v>
      </c>
      <c r="Q515" t="s">
        <v>1695</v>
      </c>
      <c r="R515" t="s">
        <v>1270</v>
      </c>
      <c r="S515">
        <v>93.4</v>
      </c>
      <c r="T515">
        <v>78</v>
      </c>
      <c r="U515">
        <v>1185.8000000000002</v>
      </c>
      <c r="V515">
        <v>7191.8</v>
      </c>
    </row>
    <row r="516" spans="1:22" ht="15" x14ac:dyDescent="0.35">
      <c r="A516" t="s">
        <v>524</v>
      </c>
      <c r="B516" s="2">
        <v>44364</v>
      </c>
      <c r="C516" s="2" t="str">
        <f>TEXT(Sales[[#This Row],[Date]],"ddd")</f>
        <v>Thu</v>
      </c>
      <c r="D516" s="2" t="str">
        <f>TEXT(Sales[[#This Row],[Date]],"mmm")</f>
        <v>Jun</v>
      </c>
      <c r="E516" s="2" t="str">
        <f>TEXT(Sales[[#This Row],[Date]],"yyyy")</f>
        <v>2021</v>
      </c>
      <c r="F516" s="6">
        <v>0.40803322468603043</v>
      </c>
      <c r="G516" t="s">
        <v>2174</v>
      </c>
      <c r="H516" t="s">
        <v>2608</v>
      </c>
      <c r="I516" t="s">
        <v>1010</v>
      </c>
      <c r="J516" s="1" t="s">
        <v>2236</v>
      </c>
      <c r="K516" s="1" t="s">
        <v>2673</v>
      </c>
      <c r="L516" s="1" t="s">
        <v>2895</v>
      </c>
      <c r="M516" s="1" t="s">
        <v>2921</v>
      </c>
      <c r="N516" s="1" t="s">
        <v>1014</v>
      </c>
      <c r="O516">
        <v>12935</v>
      </c>
      <c r="P516">
        <v>75</v>
      </c>
      <c r="Q516" t="s">
        <v>1825</v>
      </c>
      <c r="R516" t="s">
        <v>1261</v>
      </c>
      <c r="S516">
        <v>30.2</v>
      </c>
      <c r="T516">
        <v>22</v>
      </c>
      <c r="U516">
        <v>615</v>
      </c>
      <c r="V516">
        <v>2265</v>
      </c>
    </row>
    <row r="517" spans="1:22" ht="15" x14ac:dyDescent="0.35">
      <c r="A517" t="s">
        <v>525</v>
      </c>
      <c r="B517" s="2">
        <v>44008</v>
      </c>
      <c r="C517" s="2" t="str">
        <f>TEXT(Sales[[#This Row],[Date]],"ddd")</f>
        <v>Fri</v>
      </c>
      <c r="D517" s="2" t="str">
        <f>TEXT(Sales[[#This Row],[Date]],"mmm")</f>
        <v>Jun</v>
      </c>
      <c r="E517" s="2" t="str">
        <f>TEXT(Sales[[#This Row],[Date]],"yyyy")</f>
        <v>2020</v>
      </c>
      <c r="F517" s="6">
        <v>0.95952798417619367</v>
      </c>
      <c r="G517" t="s">
        <v>2055</v>
      </c>
      <c r="H517" t="s">
        <v>2489</v>
      </c>
      <c r="I517" t="s">
        <v>1011</v>
      </c>
      <c r="J517" s="1" t="s">
        <v>2236</v>
      </c>
      <c r="K517" s="1" t="s">
        <v>2673</v>
      </c>
      <c r="L517" s="1" t="s">
        <v>2895</v>
      </c>
      <c r="M517" s="1" t="s">
        <v>2921</v>
      </c>
      <c r="N517" s="1" t="s">
        <v>1014</v>
      </c>
      <c r="O517">
        <v>12563</v>
      </c>
      <c r="P517">
        <v>68</v>
      </c>
      <c r="Q517" t="s">
        <v>1453</v>
      </c>
      <c r="R517" t="s">
        <v>1261</v>
      </c>
      <c r="S517">
        <v>90.65</v>
      </c>
      <c r="T517">
        <v>63</v>
      </c>
      <c r="U517">
        <v>1880.2000000000007</v>
      </c>
      <c r="V517">
        <v>6164.2000000000007</v>
      </c>
    </row>
    <row r="518" spans="1:22" ht="15" x14ac:dyDescent="0.35">
      <c r="A518" t="s">
        <v>526</v>
      </c>
      <c r="B518" s="2">
        <v>44248</v>
      </c>
      <c r="C518" s="2" t="str">
        <f>TEXT(Sales[[#This Row],[Date]],"ddd")</f>
        <v>Sun</v>
      </c>
      <c r="D518" s="2" t="str">
        <f>TEXT(Sales[[#This Row],[Date]],"mmm")</f>
        <v>Feb</v>
      </c>
      <c r="E518" s="2" t="str">
        <f>TEXT(Sales[[#This Row],[Date]],"yyyy")</f>
        <v>2021</v>
      </c>
      <c r="F518" s="6">
        <v>0.55827423728505188</v>
      </c>
      <c r="G518" t="s">
        <v>2084</v>
      </c>
      <c r="H518" t="s">
        <v>2518</v>
      </c>
      <c r="I518" t="s">
        <v>1011</v>
      </c>
      <c r="J518" s="1" t="s">
        <v>2237</v>
      </c>
      <c r="K518" s="1" t="s">
        <v>2674</v>
      </c>
      <c r="L518" s="1" t="s">
        <v>2896</v>
      </c>
      <c r="M518" s="1" t="s">
        <v>2921</v>
      </c>
      <c r="N518" s="1" t="s">
        <v>1012</v>
      </c>
      <c r="O518">
        <v>12193</v>
      </c>
      <c r="P518">
        <v>54</v>
      </c>
      <c r="Q518" t="s">
        <v>1080</v>
      </c>
      <c r="R518" t="s">
        <v>1016</v>
      </c>
      <c r="S518">
        <v>30.61</v>
      </c>
      <c r="T518">
        <v>21</v>
      </c>
      <c r="U518">
        <v>518.94000000000005</v>
      </c>
      <c r="V518">
        <v>1652.94</v>
      </c>
    </row>
    <row r="519" spans="1:22" ht="15" x14ac:dyDescent="0.35">
      <c r="A519" t="s">
        <v>527</v>
      </c>
      <c r="B519" s="2">
        <v>44310</v>
      </c>
      <c r="C519" s="2" t="str">
        <f>TEXT(Sales[[#This Row],[Date]],"ddd")</f>
        <v>Sat</v>
      </c>
      <c r="D519" s="2" t="str">
        <f>TEXT(Sales[[#This Row],[Date]],"mmm")</f>
        <v>Apr</v>
      </c>
      <c r="E519" s="2" t="str">
        <f>TEXT(Sales[[#This Row],[Date]],"yyyy")</f>
        <v>2021</v>
      </c>
      <c r="F519" s="6">
        <v>0.32910642823759506</v>
      </c>
      <c r="G519" t="s">
        <v>2117</v>
      </c>
      <c r="H519" t="s">
        <v>2551</v>
      </c>
      <c r="I519" t="s">
        <v>1011</v>
      </c>
      <c r="J519" s="1" t="s">
        <v>2238</v>
      </c>
      <c r="K519" s="1" t="s">
        <v>2675</v>
      </c>
      <c r="L519" s="1" t="s">
        <v>2897</v>
      </c>
      <c r="M519" s="1" t="s">
        <v>2921</v>
      </c>
      <c r="N519" s="1" t="s">
        <v>1012</v>
      </c>
      <c r="O519">
        <v>12266</v>
      </c>
      <c r="P519">
        <v>12</v>
      </c>
      <c r="Q519" t="s">
        <v>1153</v>
      </c>
      <c r="R519" t="s">
        <v>1031</v>
      </c>
      <c r="S519">
        <v>34.840000000000003</v>
      </c>
      <c r="T519">
        <v>26</v>
      </c>
      <c r="U519">
        <v>106.08000000000004</v>
      </c>
      <c r="V519">
        <v>418.08000000000004</v>
      </c>
    </row>
    <row r="520" spans="1:22" ht="15" x14ac:dyDescent="0.35">
      <c r="A520" t="s">
        <v>528</v>
      </c>
      <c r="B520" s="2">
        <v>44185</v>
      </c>
      <c r="C520" s="2" t="str">
        <f>TEXT(Sales[[#This Row],[Date]],"ddd")</f>
        <v>Sun</v>
      </c>
      <c r="D520" s="2" t="str">
        <f>TEXT(Sales[[#This Row],[Date]],"mmm")</f>
        <v>Dec</v>
      </c>
      <c r="E520" s="2" t="str">
        <f>TEXT(Sales[[#This Row],[Date]],"yyyy")</f>
        <v>2020</v>
      </c>
      <c r="F520" s="6">
        <v>0.54267753163820476</v>
      </c>
      <c r="G520" t="s">
        <v>2135</v>
      </c>
      <c r="H520" t="s">
        <v>2569</v>
      </c>
      <c r="I520" t="s">
        <v>1011</v>
      </c>
      <c r="J520" s="1" t="s">
        <v>2239</v>
      </c>
      <c r="K520" s="1" t="s">
        <v>2676</v>
      </c>
      <c r="L520" s="1" t="s">
        <v>2891</v>
      </c>
      <c r="M520" s="1" t="s">
        <v>2921</v>
      </c>
      <c r="N520" s="1" t="s">
        <v>1012</v>
      </c>
      <c r="O520">
        <v>12725</v>
      </c>
      <c r="P520">
        <v>26</v>
      </c>
      <c r="Q520" t="s">
        <v>1615</v>
      </c>
      <c r="R520" t="s">
        <v>1264</v>
      </c>
      <c r="S520">
        <v>24.24</v>
      </c>
      <c r="T520">
        <v>6</v>
      </c>
      <c r="U520">
        <v>474.24</v>
      </c>
      <c r="V520">
        <v>630.24</v>
      </c>
    </row>
    <row r="521" spans="1:22" ht="15" x14ac:dyDescent="0.35">
      <c r="A521" t="s">
        <v>529</v>
      </c>
      <c r="B521" s="2">
        <v>44037</v>
      </c>
      <c r="C521" s="2" t="str">
        <f>TEXT(Sales[[#This Row],[Date]],"ddd")</f>
        <v>Sat</v>
      </c>
      <c r="D521" s="2" t="str">
        <f>TEXT(Sales[[#This Row],[Date]],"mmm")</f>
        <v>Jul</v>
      </c>
      <c r="E521" s="2" t="str">
        <f>TEXT(Sales[[#This Row],[Date]],"yyyy")</f>
        <v>2020</v>
      </c>
      <c r="F521" s="6">
        <v>0.30885490022536555</v>
      </c>
      <c r="G521" t="s">
        <v>2087</v>
      </c>
      <c r="H521" t="s">
        <v>2521</v>
      </c>
      <c r="I521" t="s">
        <v>1011</v>
      </c>
      <c r="J521" s="1" t="s">
        <v>2239</v>
      </c>
      <c r="K521" s="1" t="s">
        <v>2676</v>
      </c>
      <c r="L521" s="1" t="s">
        <v>2891</v>
      </c>
      <c r="M521" s="1" t="s">
        <v>2921</v>
      </c>
      <c r="N521" s="1" t="s">
        <v>1012</v>
      </c>
      <c r="O521">
        <v>12242</v>
      </c>
      <c r="P521">
        <v>93</v>
      </c>
      <c r="Q521" t="s">
        <v>1129</v>
      </c>
      <c r="R521" t="s">
        <v>1022</v>
      </c>
      <c r="S521">
        <v>33.979999999999997</v>
      </c>
      <c r="T521">
        <v>25</v>
      </c>
      <c r="U521">
        <v>835.13999999999987</v>
      </c>
      <c r="V521">
        <v>3160.14</v>
      </c>
    </row>
    <row r="522" spans="1:22" ht="15" x14ac:dyDescent="0.35">
      <c r="A522" t="s">
        <v>530</v>
      </c>
      <c r="B522" s="2">
        <v>44235</v>
      </c>
      <c r="C522" s="2" t="str">
        <f>TEXT(Sales[[#This Row],[Date]],"ddd")</f>
        <v>Mon</v>
      </c>
      <c r="D522" s="2" t="str">
        <f>TEXT(Sales[[#This Row],[Date]],"mmm")</f>
        <v>Feb</v>
      </c>
      <c r="E522" s="2" t="str">
        <f>TEXT(Sales[[#This Row],[Date]],"yyyy")</f>
        <v>2021</v>
      </c>
      <c r="F522" s="6">
        <v>0.80868346670655067</v>
      </c>
      <c r="G522" t="s">
        <v>2168</v>
      </c>
      <c r="H522" t="s">
        <v>2602</v>
      </c>
      <c r="I522" t="s">
        <v>1011</v>
      </c>
      <c r="J522" s="1" t="s">
        <v>2239</v>
      </c>
      <c r="K522" s="1" t="s">
        <v>2676</v>
      </c>
      <c r="L522" s="1" t="s">
        <v>2891</v>
      </c>
      <c r="M522" s="1" t="s">
        <v>2921</v>
      </c>
      <c r="N522" s="1" t="s">
        <v>1012</v>
      </c>
      <c r="O522">
        <v>12443</v>
      </c>
      <c r="P522">
        <v>48</v>
      </c>
      <c r="Q522" t="s">
        <v>1333</v>
      </c>
      <c r="R522" t="s">
        <v>1264</v>
      </c>
      <c r="S522">
        <v>81.91</v>
      </c>
      <c r="T522">
        <v>56</v>
      </c>
      <c r="U522">
        <v>1243.6799999999998</v>
      </c>
      <c r="V522">
        <v>3931.68</v>
      </c>
    </row>
    <row r="523" spans="1:22" ht="15" x14ac:dyDescent="0.35">
      <c r="A523" t="s">
        <v>531</v>
      </c>
      <c r="B523" s="2">
        <v>44343</v>
      </c>
      <c r="C523" s="2" t="str">
        <f>TEXT(Sales[[#This Row],[Date]],"ddd")</f>
        <v>Thu</v>
      </c>
      <c r="D523" s="2" t="str">
        <f>TEXT(Sales[[#This Row],[Date]],"mmm")</f>
        <v>May</v>
      </c>
      <c r="E523" s="2" t="str">
        <f>TEXT(Sales[[#This Row],[Date]],"yyyy")</f>
        <v>2021</v>
      </c>
      <c r="F523" s="6">
        <v>0.81048418344502693</v>
      </c>
      <c r="G523" t="s">
        <v>2119</v>
      </c>
      <c r="H523" t="s">
        <v>2553</v>
      </c>
      <c r="I523" t="s">
        <v>1010</v>
      </c>
      <c r="J523" s="1" t="s">
        <v>2239</v>
      </c>
      <c r="K523" s="1" t="s">
        <v>2676</v>
      </c>
      <c r="L523" s="1" t="s">
        <v>2891</v>
      </c>
      <c r="M523" s="1" t="s">
        <v>2921</v>
      </c>
      <c r="N523" s="1" t="s">
        <v>1013</v>
      </c>
      <c r="O523">
        <v>12845</v>
      </c>
      <c r="P523">
        <v>91</v>
      </c>
      <c r="Q523" t="s">
        <v>1735</v>
      </c>
      <c r="R523" t="s">
        <v>1264</v>
      </c>
      <c r="S523">
        <v>75.53</v>
      </c>
      <c r="T523">
        <v>59</v>
      </c>
      <c r="U523">
        <v>1504.2300000000005</v>
      </c>
      <c r="V523">
        <v>6873.2300000000005</v>
      </c>
    </row>
    <row r="524" spans="1:22" ht="15" x14ac:dyDescent="0.35">
      <c r="A524" t="s">
        <v>532</v>
      </c>
      <c r="B524" s="2">
        <v>44069</v>
      </c>
      <c r="C524" s="2" t="str">
        <f>TEXT(Sales[[#This Row],[Date]],"ddd")</f>
        <v>Wed</v>
      </c>
      <c r="D524" s="2" t="str">
        <f>TEXT(Sales[[#This Row],[Date]],"mmm")</f>
        <v>Aug</v>
      </c>
      <c r="E524" s="2" t="str">
        <f>TEXT(Sales[[#This Row],[Date]],"yyyy")</f>
        <v>2020</v>
      </c>
      <c r="F524" s="6">
        <v>0.87888878843711471</v>
      </c>
      <c r="G524" t="s">
        <v>2142</v>
      </c>
      <c r="H524" t="s">
        <v>2576</v>
      </c>
      <c r="I524" t="s">
        <v>1011</v>
      </c>
      <c r="J524" s="1" t="s">
        <v>2240</v>
      </c>
      <c r="K524" s="1" t="s">
        <v>2677</v>
      </c>
      <c r="L524" s="1" t="s">
        <v>2898</v>
      </c>
      <c r="M524" s="1" t="s">
        <v>2921</v>
      </c>
      <c r="N524" s="1" t="s">
        <v>1013</v>
      </c>
      <c r="O524">
        <v>12153</v>
      </c>
      <c r="P524">
        <v>100</v>
      </c>
      <c r="Q524" t="s">
        <v>1040</v>
      </c>
      <c r="R524" t="s">
        <v>1018</v>
      </c>
      <c r="S524">
        <v>40.299999999999997</v>
      </c>
      <c r="T524">
        <v>32</v>
      </c>
      <c r="U524">
        <v>829.99999999999955</v>
      </c>
      <c r="V524">
        <v>4029.9999999999995</v>
      </c>
    </row>
    <row r="525" spans="1:22" ht="15" x14ac:dyDescent="0.35">
      <c r="A525" t="s">
        <v>533</v>
      </c>
      <c r="B525" s="2">
        <v>44237</v>
      </c>
      <c r="C525" s="2" t="str">
        <f>TEXT(Sales[[#This Row],[Date]],"ddd")</f>
        <v>Wed</v>
      </c>
      <c r="D525" s="2" t="str">
        <f>TEXT(Sales[[#This Row],[Date]],"mmm")</f>
        <v>Feb</v>
      </c>
      <c r="E525" s="2" t="str">
        <f>TEXT(Sales[[#This Row],[Date]],"yyyy")</f>
        <v>2021</v>
      </c>
      <c r="F525" s="6">
        <v>0.47335364513336264</v>
      </c>
      <c r="G525" t="s">
        <v>2086</v>
      </c>
      <c r="H525" t="s">
        <v>2520</v>
      </c>
      <c r="I525" t="s">
        <v>1011</v>
      </c>
      <c r="J525" s="1" t="s">
        <v>2240</v>
      </c>
      <c r="K525" s="1" t="s">
        <v>2677</v>
      </c>
      <c r="L525" s="1" t="s">
        <v>2898</v>
      </c>
      <c r="M525" s="1" t="s">
        <v>2921</v>
      </c>
      <c r="N525" s="1" t="s">
        <v>1012</v>
      </c>
      <c r="O525">
        <v>12712</v>
      </c>
      <c r="P525">
        <v>56</v>
      </c>
      <c r="Q525" t="s">
        <v>1602</v>
      </c>
      <c r="R525" t="s">
        <v>1264</v>
      </c>
      <c r="S525">
        <v>64.27</v>
      </c>
      <c r="T525">
        <v>57</v>
      </c>
      <c r="U525">
        <v>407.11999999999989</v>
      </c>
      <c r="V525">
        <v>3599.12</v>
      </c>
    </row>
    <row r="526" spans="1:22" ht="15" x14ac:dyDescent="0.35">
      <c r="A526" t="s">
        <v>534</v>
      </c>
      <c r="B526" s="2">
        <v>44360</v>
      </c>
      <c r="C526" s="2" t="str">
        <f>TEXT(Sales[[#This Row],[Date]],"ddd")</f>
        <v>Sun</v>
      </c>
      <c r="D526" s="2" t="str">
        <f>TEXT(Sales[[#This Row],[Date]],"mmm")</f>
        <v>Jun</v>
      </c>
      <c r="E526" s="2" t="str">
        <f>TEXT(Sales[[#This Row],[Date]],"yyyy")</f>
        <v>2021</v>
      </c>
      <c r="F526" s="6">
        <v>0.64752196552250663</v>
      </c>
      <c r="G526" t="s">
        <v>2152</v>
      </c>
      <c r="H526" t="s">
        <v>2586</v>
      </c>
      <c r="I526" t="s">
        <v>1011</v>
      </c>
      <c r="J526" s="1" t="s">
        <v>2241</v>
      </c>
      <c r="K526" s="1" t="s">
        <v>2678</v>
      </c>
      <c r="L526" s="1" t="s">
        <v>2899</v>
      </c>
      <c r="M526" s="1" t="s">
        <v>2921</v>
      </c>
      <c r="N526" s="1" t="s">
        <v>1012</v>
      </c>
      <c r="O526">
        <v>12971</v>
      </c>
      <c r="P526">
        <v>14</v>
      </c>
      <c r="Q526" t="s">
        <v>1861</v>
      </c>
      <c r="R526" t="s">
        <v>1264</v>
      </c>
      <c r="S526">
        <v>44.63</v>
      </c>
      <c r="T526">
        <v>28</v>
      </c>
      <c r="U526">
        <v>232.82000000000005</v>
      </c>
      <c r="V526">
        <v>624.82000000000005</v>
      </c>
    </row>
    <row r="527" spans="1:22" ht="15" x14ac:dyDescent="0.35">
      <c r="A527" t="s">
        <v>535</v>
      </c>
      <c r="B527" s="2">
        <v>44301</v>
      </c>
      <c r="C527" s="2" t="str">
        <f>TEXT(Sales[[#This Row],[Date]],"ddd")</f>
        <v>Thu</v>
      </c>
      <c r="D527" s="2" t="str">
        <f>TEXT(Sales[[#This Row],[Date]],"mmm")</f>
        <v>Apr</v>
      </c>
      <c r="E527" s="2" t="str">
        <f>TEXT(Sales[[#This Row],[Date]],"yyyy")</f>
        <v>2021</v>
      </c>
      <c r="F527" s="6">
        <v>0.3615274593231157</v>
      </c>
      <c r="G527" t="s">
        <v>2124</v>
      </c>
      <c r="H527" t="s">
        <v>2558</v>
      </c>
      <c r="I527" t="s">
        <v>1011</v>
      </c>
      <c r="J527" s="1" t="s">
        <v>2242</v>
      </c>
      <c r="K527" s="1" t="s">
        <v>2679</v>
      </c>
      <c r="L527" s="1" t="s">
        <v>2897</v>
      </c>
      <c r="M527" s="1" t="s">
        <v>2921</v>
      </c>
      <c r="N527" s="1" t="s">
        <v>1012</v>
      </c>
      <c r="O527">
        <v>12488</v>
      </c>
      <c r="P527">
        <v>57</v>
      </c>
      <c r="Q527" t="s">
        <v>1378</v>
      </c>
      <c r="R527" t="s">
        <v>1261</v>
      </c>
      <c r="S527">
        <v>30.24</v>
      </c>
      <c r="T527">
        <v>23</v>
      </c>
      <c r="U527">
        <v>412.67999999999984</v>
      </c>
      <c r="V527">
        <v>1723.6799999999998</v>
      </c>
    </row>
    <row r="528" spans="1:22" ht="15" x14ac:dyDescent="0.35">
      <c r="A528" t="s">
        <v>536</v>
      </c>
      <c r="B528" s="2">
        <v>44056</v>
      </c>
      <c r="C528" s="2" t="str">
        <f>TEXT(Sales[[#This Row],[Date]],"ddd")</f>
        <v>Thu</v>
      </c>
      <c r="D528" s="2" t="str">
        <f>TEXT(Sales[[#This Row],[Date]],"mmm")</f>
        <v>Aug</v>
      </c>
      <c r="E528" s="2" t="str">
        <f>TEXT(Sales[[#This Row],[Date]],"yyyy")</f>
        <v>2020</v>
      </c>
      <c r="F528" s="6">
        <v>0.38525327219538219</v>
      </c>
      <c r="G528" t="s">
        <v>2117</v>
      </c>
      <c r="H528" t="s">
        <v>2551</v>
      </c>
      <c r="I528" t="s">
        <v>1010</v>
      </c>
      <c r="J528" s="1" t="s">
        <v>2232</v>
      </c>
      <c r="K528" s="1" t="s">
        <v>2669</v>
      </c>
      <c r="L528" s="1" t="s">
        <v>2891</v>
      </c>
      <c r="M528" s="1" t="s">
        <v>2921</v>
      </c>
      <c r="N528" s="1" t="s">
        <v>1012</v>
      </c>
      <c r="O528">
        <v>12817</v>
      </c>
      <c r="P528">
        <v>56</v>
      </c>
      <c r="Q528" t="s">
        <v>1707</v>
      </c>
      <c r="R528" t="s">
        <v>1264</v>
      </c>
      <c r="S528">
        <v>21.48</v>
      </c>
      <c r="T528">
        <v>19</v>
      </c>
      <c r="U528">
        <v>138.88000000000011</v>
      </c>
      <c r="V528">
        <v>1202.8800000000001</v>
      </c>
    </row>
    <row r="529" spans="1:22" ht="15" x14ac:dyDescent="0.35">
      <c r="A529" t="s">
        <v>537</v>
      </c>
      <c r="B529" s="2">
        <v>44231</v>
      </c>
      <c r="C529" s="2" t="str">
        <f>TEXT(Sales[[#This Row],[Date]],"ddd")</f>
        <v>Thu</v>
      </c>
      <c r="D529" s="2" t="str">
        <f>TEXT(Sales[[#This Row],[Date]],"mmm")</f>
        <v>Feb</v>
      </c>
      <c r="E529" s="2" t="str">
        <f>TEXT(Sales[[#This Row],[Date]],"yyyy")</f>
        <v>2021</v>
      </c>
      <c r="F529" s="6">
        <v>0.93972586192018259</v>
      </c>
      <c r="G529" t="s">
        <v>2180</v>
      </c>
      <c r="H529" t="s">
        <v>2614</v>
      </c>
      <c r="I529" t="s">
        <v>1011</v>
      </c>
      <c r="J529" s="1" t="s">
        <v>2241</v>
      </c>
      <c r="K529" s="1" t="s">
        <v>2678</v>
      </c>
      <c r="L529" s="1" t="s">
        <v>2899</v>
      </c>
      <c r="M529" s="1" t="s">
        <v>2921</v>
      </c>
      <c r="N529" s="1" t="s">
        <v>1012</v>
      </c>
      <c r="O529">
        <v>12478</v>
      </c>
      <c r="P529">
        <v>13</v>
      </c>
      <c r="Q529" t="s">
        <v>1368</v>
      </c>
      <c r="R529" t="s">
        <v>1270</v>
      </c>
      <c r="S529">
        <v>44.65</v>
      </c>
      <c r="T529">
        <v>21</v>
      </c>
      <c r="U529">
        <v>307.44999999999993</v>
      </c>
      <c r="V529">
        <v>580.44999999999993</v>
      </c>
    </row>
    <row r="530" spans="1:22" ht="15" x14ac:dyDescent="0.35">
      <c r="A530" t="s">
        <v>538</v>
      </c>
      <c r="B530" s="2">
        <v>44263</v>
      </c>
      <c r="C530" s="2" t="str">
        <f>TEXT(Sales[[#This Row],[Date]],"ddd")</f>
        <v>Mon</v>
      </c>
      <c r="D530" s="2" t="str">
        <f>TEXT(Sales[[#This Row],[Date]],"mmm")</f>
        <v>Mar</v>
      </c>
      <c r="E530" s="2" t="str">
        <f>TEXT(Sales[[#This Row],[Date]],"yyyy")</f>
        <v>2021</v>
      </c>
      <c r="F530" s="6">
        <v>7.000586261226649E-2</v>
      </c>
      <c r="G530" t="s">
        <v>2121</v>
      </c>
      <c r="H530" t="s">
        <v>2555</v>
      </c>
      <c r="I530" t="s">
        <v>1010</v>
      </c>
      <c r="J530" s="1" t="s">
        <v>2241</v>
      </c>
      <c r="K530" s="1" t="s">
        <v>2678</v>
      </c>
      <c r="L530" s="1" t="s">
        <v>2899</v>
      </c>
      <c r="M530" s="1" t="s">
        <v>2921</v>
      </c>
      <c r="N530" s="1" t="s">
        <v>1012</v>
      </c>
      <c r="O530">
        <v>12577</v>
      </c>
      <c r="P530">
        <v>84</v>
      </c>
      <c r="Q530" t="s">
        <v>1467</v>
      </c>
      <c r="R530" t="s">
        <v>1270</v>
      </c>
      <c r="S530">
        <v>12.78</v>
      </c>
      <c r="T530">
        <v>9</v>
      </c>
      <c r="U530">
        <v>317.52</v>
      </c>
      <c r="V530">
        <v>1073.52</v>
      </c>
    </row>
    <row r="531" spans="1:22" ht="15" x14ac:dyDescent="0.35">
      <c r="A531" t="s">
        <v>539</v>
      </c>
      <c r="B531" s="2">
        <v>44167</v>
      </c>
      <c r="C531" s="2" t="str">
        <f>TEXT(Sales[[#This Row],[Date]],"ddd")</f>
        <v>Wed</v>
      </c>
      <c r="D531" s="2" t="str">
        <f>TEXT(Sales[[#This Row],[Date]],"mmm")</f>
        <v>Dec</v>
      </c>
      <c r="E531" s="2" t="str">
        <f>TEXT(Sales[[#This Row],[Date]],"yyyy")</f>
        <v>2020</v>
      </c>
      <c r="F531" s="6">
        <v>0.73878032346006717</v>
      </c>
      <c r="G531" t="s">
        <v>2075</v>
      </c>
      <c r="H531" t="s">
        <v>2509</v>
      </c>
      <c r="I531" t="s">
        <v>1010</v>
      </c>
      <c r="J531" s="1" t="s">
        <v>2241</v>
      </c>
      <c r="K531" s="1" t="s">
        <v>2678</v>
      </c>
      <c r="L531" s="1" t="s">
        <v>2899</v>
      </c>
      <c r="M531" s="1" t="s">
        <v>2921</v>
      </c>
      <c r="N531" s="1" t="s">
        <v>1012</v>
      </c>
      <c r="O531">
        <v>12947</v>
      </c>
      <c r="P531">
        <v>14</v>
      </c>
      <c r="Q531" t="s">
        <v>1837</v>
      </c>
      <c r="R531" t="s">
        <v>1264</v>
      </c>
      <c r="S531">
        <v>95.15</v>
      </c>
      <c r="T531">
        <v>53</v>
      </c>
      <c r="U531">
        <v>590.10000000000014</v>
      </c>
      <c r="V531">
        <v>1332.1000000000001</v>
      </c>
    </row>
    <row r="532" spans="1:22" ht="15" x14ac:dyDescent="0.35">
      <c r="A532" t="s">
        <v>540</v>
      </c>
      <c r="B532" s="2">
        <v>44362</v>
      </c>
      <c r="C532" s="2" t="str">
        <f>TEXT(Sales[[#This Row],[Date]],"ddd")</f>
        <v>Tue</v>
      </c>
      <c r="D532" s="2" t="str">
        <f>TEXT(Sales[[#This Row],[Date]],"mmm")</f>
        <v>Jun</v>
      </c>
      <c r="E532" s="2" t="str">
        <f>TEXT(Sales[[#This Row],[Date]],"yyyy")</f>
        <v>2021</v>
      </c>
      <c r="F532" s="6">
        <v>0.39698773520853292</v>
      </c>
      <c r="G532" t="s">
        <v>2104</v>
      </c>
      <c r="H532" t="s">
        <v>2538</v>
      </c>
      <c r="I532" t="s">
        <v>1011</v>
      </c>
      <c r="J532" s="1" t="s">
        <v>2241</v>
      </c>
      <c r="K532" s="1" t="s">
        <v>2678</v>
      </c>
      <c r="L532" s="1" t="s">
        <v>2899</v>
      </c>
      <c r="M532" s="1" t="s">
        <v>2921</v>
      </c>
      <c r="N532" s="1" t="s">
        <v>1012</v>
      </c>
      <c r="O532">
        <v>12463</v>
      </c>
      <c r="P532">
        <v>35</v>
      </c>
      <c r="Q532" t="s">
        <v>1353</v>
      </c>
      <c r="R532" t="s">
        <v>1264</v>
      </c>
      <c r="S532">
        <v>36.36</v>
      </c>
      <c r="T532">
        <v>23</v>
      </c>
      <c r="U532">
        <v>467.59999999999991</v>
      </c>
      <c r="V532">
        <v>1272.5999999999999</v>
      </c>
    </row>
    <row r="533" spans="1:22" ht="15" x14ac:dyDescent="0.35">
      <c r="A533" t="s">
        <v>541</v>
      </c>
      <c r="B533" s="2">
        <v>44114</v>
      </c>
      <c r="C533" s="2" t="str">
        <f>TEXT(Sales[[#This Row],[Date]],"ddd")</f>
        <v>Sat</v>
      </c>
      <c r="D533" s="2" t="str">
        <f>TEXT(Sales[[#This Row],[Date]],"mmm")</f>
        <v>Oct</v>
      </c>
      <c r="E533" s="2" t="str">
        <f>TEXT(Sales[[#This Row],[Date]],"yyyy")</f>
        <v>2020</v>
      </c>
      <c r="F533" s="6">
        <v>0.36626444998381424</v>
      </c>
      <c r="G533" t="s">
        <v>2207</v>
      </c>
      <c r="H533" t="s">
        <v>2641</v>
      </c>
      <c r="I533" t="s">
        <v>1011</v>
      </c>
      <c r="J533" s="1" t="s">
        <v>2241</v>
      </c>
      <c r="K533" s="1" t="s">
        <v>2678</v>
      </c>
      <c r="L533" s="1" t="s">
        <v>2899</v>
      </c>
      <c r="M533" s="1" t="s">
        <v>2921</v>
      </c>
      <c r="N533" s="1" t="s">
        <v>1012</v>
      </c>
      <c r="O533">
        <v>12281</v>
      </c>
      <c r="P533">
        <v>77</v>
      </c>
      <c r="Q533" t="s">
        <v>1168</v>
      </c>
      <c r="R533" t="s">
        <v>1031</v>
      </c>
      <c r="S533">
        <v>66.14</v>
      </c>
      <c r="T533">
        <v>57</v>
      </c>
      <c r="U533">
        <v>703.77999999999975</v>
      </c>
      <c r="V533">
        <v>5092.78</v>
      </c>
    </row>
    <row r="534" spans="1:22" ht="15" x14ac:dyDescent="0.35">
      <c r="A534" t="s">
        <v>542</v>
      </c>
      <c r="B534" s="2">
        <v>44145</v>
      </c>
      <c r="C534" s="2" t="str">
        <f>TEXT(Sales[[#This Row],[Date]],"ddd")</f>
        <v>Tue</v>
      </c>
      <c r="D534" s="2" t="str">
        <f>TEXT(Sales[[#This Row],[Date]],"mmm")</f>
        <v>Nov</v>
      </c>
      <c r="E534" s="2" t="str">
        <f>TEXT(Sales[[#This Row],[Date]],"yyyy")</f>
        <v>2020</v>
      </c>
      <c r="F534" s="6">
        <v>5.6781333976527404E-2</v>
      </c>
      <c r="G534" t="s">
        <v>2065</v>
      </c>
      <c r="H534" t="s">
        <v>2499</v>
      </c>
      <c r="I534" t="s">
        <v>1010</v>
      </c>
      <c r="J534" s="1" t="s">
        <v>2243</v>
      </c>
      <c r="K534" s="1" t="s">
        <v>2680</v>
      </c>
      <c r="L534" s="1" t="s">
        <v>2895</v>
      </c>
      <c r="M534" s="1" t="s">
        <v>2921</v>
      </c>
      <c r="N534" s="1" t="s">
        <v>1012</v>
      </c>
      <c r="O534">
        <v>12410</v>
      </c>
      <c r="P534">
        <v>96</v>
      </c>
      <c r="Q534" t="s">
        <v>1300</v>
      </c>
      <c r="R534" t="s">
        <v>1264</v>
      </c>
      <c r="S534">
        <v>21.82</v>
      </c>
      <c r="T534">
        <v>9</v>
      </c>
      <c r="U534">
        <v>1230.7200000000003</v>
      </c>
      <c r="V534">
        <v>2094.7200000000003</v>
      </c>
    </row>
    <row r="535" spans="1:22" ht="15" x14ac:dyDescent="0.35">
      <c r="A535" t="s">
        <v>543</v>
      </c>
      <c r="B535" s="2">
        <v>44086</v>
      </c>
      <c r="C535" s="2" t="str">
        <f>TEXT(Sales[[#This Row],[Date]],"ddd")</f>
        <v>Sat</v>
      </c>
      <c r="D535" s="2" t="str">
        <f>TEXT(Sales[[#This Row],[Date]],"mmm")</f>
        <v>Sep</v>
      </c>
      <c r="E535" s="2" t="str">
        <f>TEXT(Sales[[#This Row],[Date]],"yyyy")</f>
        <v>2020</v>
      </c>
      <c r="F535" s="6">
        <v>0.93088482312090792</v>
      </c>
      <c r="G535" t="s">
        <v>2107</v>
      </c>
      <c r="H535" t="s">
        <v>2541</v>
      </c>
      <c r="I535" t="s">
        <v>1010</v>
      </c>
      <c r="J535" s="1" t="s">
        <v>2244</v>
      </c>
      <c r="K535" s="1" t="s">
        <v>2681</v>
      </c>
      <c r="L535" s="1" t="s">
        <v>2895</v>
      </c>
      <c r="M535" s="1" t="s">
        <v>2921</v>
      </c>
      <c r="N535" s="1" t="s">
        <v>1012</v>
      </c>
      <c r="O535">
        <v>12723</v>
      </c>
      <c r="P535">
        <v>85</v>
      </c>
      <c r="Q535" t="s">
        <v>1613</v>
      </c>
      <c r="R535" t="s">
        <v>1270</v>
      </c>
      <c r="S535">
        <v>14.62</v>
      </c>
      <c r="T535">
        <v>9</v>
      </c>
      <c r="U535">
        <v>477.70000000000005</v>
      </c>
      <c r="V535">
        <v>1242.7</v>
      </c>
    </row>
    <row r="536" spans="1:22" ht="15" x14ac:dyDescent="0.35">
      <c r="A536" t="s">
        <v>544</v>
      </c>
      <c r="B536" s="2">
        <v>44232</v>
      </c>
      <c r="C536" s="2" t="str">
        <f>TEXT(Sales[[#This Row],[Date]],"ddd")</f>
        <v>Fri</v>
      </c>
      <c r="D536" s="2" t="str">
        <f>TEXT(Sales[[#This Row],[Date]],"mmm")</f>
        <v>Feb</v>
      </c>
      <c r="E536" s="2" t="str">
        <f>TEXT(Sales[[#This Row],[Date]],"yyyy")</f>
        <v>2021</v>
      </c>
      <c r="F536" s="6">
        <v>0.31080146702519407</v>
      </c>
      <c r="G536" t="s">
        <v>2046</v>
      </c>
      <c r="H536" t="s">
        <v>2480</v>
      </c>
      <c r="I536" t="s">
        <v>1011</v>
      </c>
      <c r="J536" s="1" t="s">
        <v>2244</v>
      </c>
      <c r="K536" s="1" t="s">
        <v>2681</v>
      </c>
      <c r="L536" s="1" t="s">
        <v>2895</v>
      </c>
      <c r="M536" s="1" t="s">
        <v>2921</v>
      </c>
      <c r="N536" s="1" t="s">
        <v>1014</v>
      </c>
      <c r="O536">
        <v>12332</v>
      </c>
      <c r="P536">
        <v>25</v>
      </c>
      <c r="Q536" t="s">
        <v>1219</v>
      </c>
      <c r="R536" t="s">
        <v>1020</v>
      </c>
      <c r="S536">
        <v>41.5</v>
      </c>
      <c r="T536">
        <v>36</v>
      </c>
      <c r="U536">
        <v>137.5</v>
      </c>
      <c r="V536">
        <v>1037.5</v>
      </c>
    </row>
    <row r="537" spans="1:22" ht="15" x14ac:dyDescent="0.35">
      <c r="A537" t="s">
        <v>545</v>
      </c>
      <c r="B537" s="2">
        <v>44026</v>
      </c>
      <c r="C537" s="2" t="str">
        <f>TEXT(Sales[[#This Row],[Date]],"ddd")</f>
        <v>Tue</v>
      </c>
      <c r="D537" s="2" t="str">
        <f>TEXT(Sales[[#This Row],[Date]],"mmm")</f>
        <v>Jul</v>
      </c>
      <c r="E537" s="2" t="str">
        <f>TEXT(Sales[[#This Row],[Date]],"yyyy")</f>
        <v>2020</v>
      </c>
      <c r="F537" s="6">
        <v>0.60112617645423849</v>
      </c>
      <c r="G537" t="s">
        <v>2115</v>
      </c>
      <c r="H537" t="s">
        <v>2549</v>
      </c>
      <c r="I537" t="s">
        <v>1011</v>
      </c>
      <c r="J537" s="1" t="s">
        <v>2243</v>
      </c>
      <c r="K537" s="1" t="s">
        <v>2680</v>
      </c>
      <c r="L537" s="1" t="s">
        <v>2895</v>
      </c>
      <c r="M537" s="1" t="s">
        <v>2921</v>
      </c>
      <c r="N537" s="1" t="s">
        <v>1013</v>
      </c>
      <c r="O537">
        <v>12341</v>
      </c>
      <c r="P537">
        <v>16</v>
      </c>
      <c r="Q537" t="s">
        <v>1228</v>
      </c>
      <c r="R537" t="s">
        <v>1018</v>
      </c>
      <c r="S537">
        <v>28.53</v>
      </c>
      <c r="T537">
        <v>27</v>
      </c>
      <c r="U537">
        <v>24.480000000000018</v>
      </c>
      <c r="V537">
        <v>456.48</v>
      </c>
    </row>
    <row r="538" spans="1:22" ht="15" x14ac:dyDescent="0.35">
      <c r="A538" t="s">
        <v>546</v>
      </c>
      <c r="B538" s="2">
        <v>44045</v>
      </c>
      <c r="C538" s="2" t="str">
        <f>TEXT(Sales[[#This Row],[Date]],"ddd")</f>
        <v>Sun</v>
      </c>
      <c r="D538" s="2" t="str">
        <f>TEXT(Sales[[#This Row],[Date]],"mmm")</f>
        <v>Aug</v>
      </c>
      <c r="E538" s="2" t="str">
        <f>TEXT(Sales[[#This Row],[Date]],"yyyy")</f>
        <v>2020</v>
      </c>
      <c r="F538" s="6">
        <v>0.7592944076968926</v>
      </c>
      <c r="G538" t="s">
        <v>2199</v>
      </c>
      <c r="H538" t="s">
        <v>2633</v>
      </c>
      <c r="I538" t="s">
        <v>1011</v>
      </c>
      <c r="J538" s="1" t="s">
        <v>2243</v>
      </c>
      <c r="K538" s="1" t="s">
        <v>2680</v>
      </c>
      <c r="L538" s="1" t="s">
        <v>2895</v>
      </c>
      <c r="M538" s="1" t="s">
        <v>2921</v>
      </c>
      <c r="N538" s="1" t="s">
        <v>1013</v>
      </c>
      <c r="O538">
        <v>12713</v>
      </c>
      <c r="P538">
        <v>74</v>
      </c>
      <c r="Q538" t="s">
        <v>1603</v>
      </c>
      <c r="R538" t="s">
        <v>1264</v>
      </c>
      <c r="S538">
        <v>69.510000000000005</v>
      </c>
      <c r="T538">
        <v>61</v>
      </c>
      <c r="U538">
        <v>629.74000000000069</v>
      </c>
      <c r="V538">
        <v>5143.7400000000007</v>
      </c>
    </row>
    <row r="539" spans="1:22" ht="15" x14ac:dyDescent="0.35">
      <c r="A539" t="s">
        <v>547</v>
      </c>
      <c r="B539" s="2">
        <v>44292</v>
      </c>
      <c r="C539" s="2" t="str">
        <f>TEXT(Sales[[#This Row],[Date]],"ddd")</f>
        <v>Tue</v>
      </c>
      <c r="D539" s="2" t="str">
        <f>TEXT(Sales[[#This Row],[Date]],"mmm")</f>
        <v>Apr</v>
      </c>
      <c r="E539" s="2" t="str">
        <f>TEXT(Sales[[#This Row],[Date]],"yyyy")</f>
        <v>2021</v>
      </c>
      <c r="F539" s="6">
        <v>0.40499153261657217</v>
      </c>
      <c r="G539" t="s">
        <v>2101</v>
      </c>
      <c r="H539" t="s">
        <v>2535</v>
      </c>
      <c r="I539" t="s">
        <v>1011</v>
      </c>
      <c r="J539" s="1" t="s">
        <v>2243</v>
      </c>
      <c r="K539" s="1" t="s">
        <v>2680</v>
      </c>
      <c r="L539" s="1" t="s">
        <v>2895</v>
      </c>
      <c r="M539" s="1" t="s">
        <v>2921</v>
      </c>
      <c r="N539" s="1" t="s">
        <v>1014</v>
      </c>
      <c r="O539">
        <v>12435</v>
      </c>
      <c r="P539">
        <v>71</v>
      </c>
      <c r="Q539" t="s">
        <v>1325</v>
      </c>
      <c r="R539" t="s">
        <v>1264</v>
      </c>
      <c r="S539">
        <v>39.01</v>
      </c>
      <c r="T539">
        <v>25</v>
      </c>
      <c r="U539">
        <v>994.71</v>
      </c>
      <c r="V539">
        <v>2769.71</v>
      </c>
    </row>
    <row r="540" spans="1:22" ht="15" x14ac:dyDescent="0.35">
      <c r="A540" t="s">
        <v>548</v>
      </c>
      <c r="B540" s="2">
        <v>44227</v>
      </c>
      <c r="C540" s="2" t="str">
        <f>TEXT(Sales[[#This Row],[Date]],"ddd")</f>
        <v>Sun</v>
      </c>
      <c r="D540" s="2" t="str">
        <f>TEXT(Sales[[#This Row],[Date]],"mmm")</f>
        <v>Jan</v>
      </c>
      <c r="E540" s="2" t="str">
        <f>TEXT(Sales[[#This Row],[Date]],"yyyy")</f>
        <v>2021</v>
      </c>
      <c r="F540" s="6">
        <v>0.48028740234108802</v>
      </c>
      <c r="G540" t="s">
        <v>2171</v>
      </c>
      <c r="H540" t="s">
        <v>2605</v>
      </c>
      <c r="I540" t="s">
        <v>1011</v>
      </c>
      <c r="J540" s="1" t="s">
        <v>2243</v>
      </c>
      <c r="K540" s="1" t="s">
        <v>2680</v>
      </c>
      <c r="L540" s="1" t="s">
        <v>2895</v>
      </c>
      <c r="M540" s="1" t="s">
        <v>2921</v>
      </c>
      <c r="N540" s="1" t="s">
        <v>1014</v>
      </c>
      <c r="O540">
        <v>12714</v>
      </c>
      <c r="P540">
        <v>18</v>
      </c>
      <c r="Q540" t="s">
        <v>1604</v>
      </c>
      <c r="R540" t="s">
        <v>1264</v>
      </c>
      <c r="S540">
        <v>27.22</v>
      </c>
      <c r="T540">
        <v>9</v>
      </c>
      <c r="U540">
        <v>327.96</v>
      </c>
      <c r="V540">
        <v>489.96</v>
      </c>
    </row>
    <row r="541" spans="1:22" ht="15" x14ac:dyDescent="0.35">
      <c r="A541" t="s">
        <v>549</v>
      </c>
      <c r="B541" s="2">
        <v>44279</v>
      </c>
      <c r="C541" s="2" t="str">
        <f>TEXT(Sales[[#This Row],[Date]],"ddd")</f>
        <v>Wed</v>
      </c>
      <c r="D541" s="2" t="str">
        <f>TEXT(Sales[[#This Row],[Date]],"mmm")</f>
        <v>Mar</v>
      </c>
      <c r="E541" s="2" t="str">
        <f>TEXT(Sales[[#This Row],[Date]],"yyyy")</f>
        <v>2021</v>
      </c>
      <c r="F541" s="6">
        <v>0.4968755535391004</v>
      </c>
      <c r="G541" t="s">
        <v>2081</v>
      </c>
      <c r="H541" t="s">
        <v>2515</v>
      </c>
      <c r="I541" t="s">
        <v>1011</v>
      </c>
      <c r="J541" s="1" t="s">
        <v>2245</v>
      </c>
      <c r="K541" s="1" t="s">
        <v>2682</v>
      </c>
      <c r="L541" s="1" t="s">
        <v>2900</v>
      </c>
      <c r="M541" s="1" t="s">
        <v>2921</v>
      </c>
      <c r="N541" s="1" t="s">
        <v>1014</v>
      </c>
      <c r="O541">
        <v>12964</v>
      </c>
      <c r="P541">
        <v>63</v>
      </c>
      <c r="Q541" t="s">
        <v>1854</v>
      </c>
      <c r="R541" t="s">
        <v>1270</v>
      </c>
      <c r="S541">
        <v>10.56</v>
      </c>
      <c r="T541">
        <v>9</v>
      </c>
      <c r="U541">
        <v>98.280000000000086</v>
      </c>
      <c r="V541">
        <v>665.28000000000009</v>
      </c>
    </row>
    <row r="542" spans="1:22" ht="15" x14ac:dyDescent="0.35">
      <c r="A542" t="s">
        <v>550</v>
      </c>
      <c r="B542" s="2">
        <v>44301</v>
      </c>
      <c r="C542" s="2" t="str">
        <f>TEXT(Sales[[#This Row],[Date]],"ddd")</f>
        <v>Thu</v>
      </c>
      <c r="D542" s="2" t="str">
        <f>TEXT(Sales[[#This Row],[Date]],"mmm")</f>
        <v>Apr</v>
      </c>
      <c r="E542" s="2" t="str">
        <f>TEXT(Sales[[#This Row],[Date]],"yyyy")</f>
        <v>2021</v>
      </c>
      <c r="F542" s="6">
        <v>0.22790348112315229</v>
      </c>
      <c r="G542" t="s">
        <v>2154</v>
      </c>
      <c r="H542" t="s">
        <v>2588</v>
      </c>
      <c r="I542" t="s">
        <v>1010</v>
      </c>
      <c r="J542" s="1" t="s">
        <v>2232</v>
      </c>
      <c r="K542" s="1" t="s">
        <v>2669</v>
      </c>
      <c r="L542" s="1" t="s">
        <v>2891</v>
      </c>
      <c r="M542" s="1" t="s">
        <v>2921</v>
      </c>
      <c r="N542" s="1" t="s">
        <v>1014</v>
      </c>
      <c r="O542">
        <v>12563</v>
      </c>
      <c r="P542">
        <v>13</v>
      </c>
      <c r="Q542" t="s">
        <v>1453</v>
      </c>
      <c r="R542" t="s">
        <v>1261</v>
      </c>
      <c r="S542">
        <v>90.65</v>
      </c>
      <c r="T542">
        <v>63</v>
      </c>
      <c r="U542">
        <v>359.45000000000005</v>
      </c>
      <c r="V542">
        <v>1178.45</v>
      </c>
    </row>
    <row r="543" spans="1:22" ht="15" x14ac:dyDescent="0.35">
      <c r="A543" t="s">
        <v>551</v>
      </c>
      <c r="B543" s="2">
        <v>44293</v>
      </c>
      <c r="C543" s="2" t="str">
        <f>TEXT(Sales[[#This Row],[Date]],"ddd")</f>
        <v>Wed</v>
      </c>
      <c r="D543" s="2" t="str">
        <f>TEXT(Sales[[#This Row],[Date]],"mmm")</f>
        <v>Apr</v>
      </c>
      <c r="E543" s="2" t="str">
        <f>TEXT(Sales[[#This Row],[Date]],"yyyy")</f>
        <v>2021</v>
      </c>
      <c r="F543" s="6">
        <v>0.1994514678372874</v>
      </c>
      <c r="G543" t="s">
        <v>2160</v>
      </c>
      <c r="H543" t="s">
        <v>2594</v>
      </c>
      <c r="I543" t="s">
        <v>1010</v>
      </c>
      <c r="J543" s="1" t="s">
        <v>2246</v>
      </c>
      <c r="K543" s="1" t="s">
        <v>2683</v>
      </c>
      <c r="L543" s="1" t="s">
        <v>2892</v>
      </c>
      <c r="M543" s="1" t="s">
        <v>2921</v>
      </c>
      <c r="N543" s="1" t="s">
        <v>1013</v>
      </c>
      <c r="O543">
        <v>12942</v>
      </c>
      <c r="P543">
        <v>84</v>
      </c>
      <c r="Q543" t="s">
        <v>1832</v>
      </c>
      <c r="R543" t="s">
        <v>1261</v>
      </c>
      <c r="S543">
        <v>17.75</v>
      </c>
      <c r="T543">
        <v>10</v>
      </c>
      <c r="U543">
        <v>651</v>
      </c>
      <c r="V543">
        <v>1491</v>
      </c>
    </row>
    <row r="544" spans="1:22" ht="15" x14ac:dyDescent="0.35">
      <c r="A544" t="s">
        <v>552</v>
      </c>
      <c r="B544" s="2">
        <v>44209</v>
      </c>
      <c r="C544" s="2" t="str">
        <f>TEXT(Sales[[#This Row],[Date]],"ddd")</f>
        <v>Wed</v>
      </c>
      <c r="D544" s="2" t="str">
        <f>TEXT(Sales[[#This Row],[Date]],"mmm")</f>
        <v>Jan</v>
      </c>
      <c r="E544" s="2" t="str">
        <f>TEXT(Sales[[#This Row],[Date]],"yyyy")</f>
        <v>2021</v>
      </c>
      <c r="F544" s="6">
        <v>0.97751461454367927</v>
      </c>
      <c r="G544" t="s">
        <v>2059</v>
      </c>
      <c r="H544" t="s">
        <v>2493</v>
      </c>
      <c r="I544" t="s">
        <v>1011</v>
      </c>
      <c r="J544" s="1" t="s">
        <v>2247</v>
      </c>
      <c r="K544" s="1" t="s">
        <v>2684</v>
      </c>
      <c r="L544" s="1" t="s">
        <v>2901</v>
      </c>
      <c r="M544" s="1" t="s">
        <v>2921</v>
      </c>
      <c r="N544" s="1" t="s">
        <v>1013</v>
      </c>
      <c r="O544">
        <v>12692</v>
      </c>
      <c r="P544">
        <v>36</v>
      </c>
      <c r="Q544" t="s">
        <v>1582</v>
      </c>
      <c r="R544" t="s">
        <v>1264</v>
      </c>
      <c r="S544">
        <v>41.66</v>
      </c>
      <c r="T544">
        <v>28</v>
      </c>
      <c r="U544">
        <v>491.75999999999976</v>
      </c>
      <c r="V544">
        <v>1499.7599999999998</v>
      </c>
    </row>
    <row r="545" spans="1:22" ht="15" x14ac:dyDescent="0.35">
      <c r="A545" t="s">
        <v>553</v>
      </c>
      <c r="B545" s="2">
        <v>44276</v>
      </c>
      <c r="C545" s="2" t="str">
        <f>TEXT(Sales[[#This Row],[Date]],"ddd")</f>
        <v>Sun</v>
      </c>
      <c r="D545" s="2" t="str">
        <f>TEXT(Sales[[#This Row],[Date]],"mmm")</f>
        <v>Mar</v>
      </c>
      <c r="E545" s="2" t="str">
        <f>TEXT(Sales[[#This Row],[Date]],"yyyy")</f>
        <v>2021</v>
      </c>
      <c r="F545" s="6">
        <v>0.95567071051876806</v>
      </c>
      <c r="G545" t="s">
        <v>2071</v>
      </c>
      <c r="H545" t="s">
        <v>2505</v>
      </c>
      <c r="I545" t="s">
        <v>1010</v>
      </c>
      <c r="J545" s="1" t="s">
        <v>2247</v>
      </c>
      <c r="K545" s="1" t="s">
        <v>2684</v>
      </c>
      <c r="L545" s="1" t="s">
        <v>2901</v>
      </c>
      <c r="M545" s="1" t="s">
        <v>2921</v>
      </c>
      <c r="N545" s="1" t="s">
        <v>1013</v>
      </c>
      <c r="O545">
        <v>12377</v>
      </c>
      <c r="P545">
        <v>55</v>
      </c>
      <c r="Q545" t="s">
        <v>1266</v>
      </c>
      <c r="R545" t="s">
        <v>1261</v>
      </c>
      <c r="S545">
        <v>62.65</v>
      </c>
      <c r="T545">
        <v>55</v>
      </c>
      <c r="U545">
        <v>420.75</v>
      </c>
      <c r="V545">
        <v>3445.75</v>
      </c>
    </row>
    <row r="546" spans="1:22" ht="15" x14ac:dyDescent="0.35">
      <c r="A546" t="s">
        <v>554</v>
      </c>
      <c r="B546" s="2">
        <v>44020</v>
      </c>
      <c r="C546" s="2" t="str">
        <f>TEXT(Sales[[#This Row],[Date]],"ddd")</f>
        <v>Wed</v>
      </c>
      <c r="D546" s="2" t="str">
        <f>TEXT(Sales[[#This Row],[Date]],"mmm")</f>
        <v>Jul</v>
      </c>
      <c r="E546" s="2" t="str">
        <f>TEXT(Sales[[#This Row],[Date]],"yyyy")</f>
        <v>2020</v>
      </c>
      <c r="F546" s="6">
        <v>0.51694801686943592</v>
      </c>
      <c r="G546" t="s">
        <v>2140</v>
      </c>
      <c r="H546" t="s">
        <v>2574</v>
      </c>
      <c r="I546" t="s">
        <v>1011</v>
      </c>
      <c r="J546" s="1" t="s">
        <v>2248</v>
      </c>
      <c r="K546" s="1" t="s">
        <v>2685</v>
      </c>
      <c r="L546" s="1" t="s">
        <v>2902</v>
      </c>
      <c r="M546" s="1" t="s">
        <v>2921</v>
      </c>
      <c r="N546" s="1" t="s">
        <v>1013</v>
      </c>
      <c r="O546">
        <v>12894</v>
      </c>
      <c r="P546">
        <v>97</v>
      </c>
      <c r="Q546" t="s">
        <v>1784</v>
      </c>
      <c r="R546" t="s">
        <v>1264</v>
      </c>
      <c r="S546">
        <v>77.2</v>
      </c>
      <c r="T546">
        <v>68</v>
      </c>
      <c r="U546">
        <v>892.40000000000055</v>
      </c>
      <c r="V546">
        <v>7488.4000000000005</v>
      </c>
    </row>
    <row r="547" spans="1:22" ht="15" x14ac:dyDescent="0.35">
      <c r="A547" t="s">
        <v>555</v>
      </c>
      <c r="B547" s="2">
        <v>44214</v>
      </c>
      <c r="C547" s="2" t="str">
        <f>TEXT(Sales[[#This Row],[Date]],"ddd")</f>
        <v>Mon</v>
      </c>
      <c r="D547" s="2" t="str">
        <f>TEXT(Sales[[#This Row],[Date]],"mmm")</f>
        <v>Jan</v>
      </c>
      <c r="E547" s="2" t="str">
        <f>TEXT(Sales[[#This Row],[Date]],"yyyy")</f>
        <v>2021</v>
      </c>
      <c r="F547" s="6">
        <v>0.63592604442774869</v>
      </c>
      <c r="G547" t="s">
        <v>2111</v>
      </c>
      <c r="H547" t="s">
        <v>2545</v>
      </c>
      <c r="I547" t="s">
        <v>1010</v>
      </c>
      <c r="J547" s="1" t="s">
        <v>2249</v>
      </c>
      <c r="K547" s="1" t="s">
        <v>2686</v>
      </c>
      <c r="L547" s="1" t="s">
        <v>2903</v>
      </c>
      <c r="M547" s="1" t="s">
        <v>2921</v>
      </c>
      <c r="N547" s="1" t="s">
        <v>1013</v>
      </c>
      <c r="O547">
        <v>12841</v>
      </c>
      <c r="P547">
        <v>39</v>
      </c>
      <c r="Q547" t="s">
        <v>1731</v>
      </c>
      <c r="R547" t="s">
        <v>1264</v>
      </c>
      <c r="S547">
        <v>68.98</v>
      </c>
      <c r="T547">
        <v>50</v>
      </c>
      <c r="U547">
        <v>740.22000000000025</v>
      </c>
      <c r="V547">
        <v>2690.2200000000003</v>
      </c>
    </row>
    <row r="548" spans="1:22" ht="15" x14ac:dyDescent="0.35">
      <c r="A548" t="s">
        <v>556</v>
      </c>
      <c r="B548" s="2">
        <v>44308</v>
      </c>
      <c r="C548" s="2" t="str">
        <f>TEXT(Sales[[#This Row],[Date]],"ddd")</f>
        <v>Thu</v>
      </c>
      <c r="D548" s="2" t="str">
        <f>TEXT(Sales[[#This Row],[Date]],"mmm")</f>
        <v>Apr</v>
      </c>
      <c r="E548" s="2" t="str">
        <f>TEXT(Sales[[#This Row],[Date]],"yyyy")</f>
        <v>2021</v>
      </c>
      <c r="F548" s="6">
        <v>8.6014618197745807E-2</v>
      </c>
      <c r="G548" t="s">
        <v>2158</v>
      </c>
      <c r="H548" t="s">
        <v>2592</v>
      </c>
      <c r="I548" t="s">
        <v>1010</v>
      </c>
      <c r="J548" s="1" t="s">
        <v>2249</v>
      </c>
      <c r="K548" s="1" t="s">
        <v>2686</v>
      </c>
      <c r="L548" s="1" t="s">
        <v>2903</v>
      </c>
      <c r="M548" s="1" t="s">
        <v>2921</v>
      </c>
      <c r="N548" s="1" t="s">
        <v>1012</v>
      </c>
      <c r="O548">
        <v>12340</v>
      </c>
      <c r="P548">
        <v>29</v>
      </c>
      <c r="Q548" t="s">
        <v>1227</v>
      </c>
      <c r="R548" t="s">
        <v>1026</v>
      </c>
      <c r="S548">
        <v>66.650000000000006</v>
      </c>
      <c r="T548">
        <v>50</v>
      </c>
      <c r="U548">
        <v>482.85000000000014</v>
      </c>
      <c r="V548">
        <v>1932.8500000000001</v>
      </c>
    </row>
    <row r="549" spans="1:22" ht="15" x14ac:dyDescent="0.35">
      <c r="A549" t="s">
        <v>557</v>
      </c>
      <c r="B549" s="2">
        <v>44245</v>
      </c>
      <c r="C549" s="2" t="str">
        <f>TEXT(Sales[[#This Row],[Date]],"ddd")</f>
        <v>Thu</v>
      </c>
      <c r="D549" s="2" t="str">
        <f>TEXT(Sales[[#This Row],[Date]],"mmm")</f>
        <v>Feb</v>
      </c>
      <c r="E549" s="2" t="str">
        <f>TEXT(Sales[[#This Row],[Date]],"yyyy")</f>
        <v>2021</v>
      </c>
      <c r="F549" s="6">
        <v>4.1069674556263536E-2</v>
      </c>
      <c r="G549" t="s">
        <v>2127</v>
      </c>
      <c r="H549" t="s">
        <v>2561</v>
      </c>
      <c r="I549" t="s">
        <v>1011</v>
      </c>
      <c r="J549" s="1" t="s">
        <v>2250</v>
      </c>
      <c r="K549" s="1" t="s">
        <v>2687</v>
      </c>
      <c r="L549" s="1" t="s">
        <v>2904</v>
      </c>
      <c r="M549" s="1" t="s">
        <v>2921</v>
      </c>
      <c r="N549" s="1" t="s">
        <v>1012</v>
      </c>
      <c r="O549">
        <v>12545</v>
      </c>
      <c r="P549">
        <v>53</v>
      </c>
      <c r="Q549" t="s">
        <v>1435</v>
      </c>
      <c r="R549" t="s">
        <v>1264</v>
      </c>
      <c r="S549">
        <v>21.87</v>
      </c>
      <c r="T549">
        <v>19</v>
      </c>
      <c r="U549">
        <v>152.11000000000013</v>
      </c>
      <c r="V549">
        <v>1159.1100000000001</v>
      </c>
    </row>
    <row r="550" spans="1:22" ht="15" x14ac:dyDescent="0.35">
      <c r="A550" t="s">
        <v>558</v>
      </c>
      <c r="B550" s="2">
        <v>44265</v>
      </c>
      <c r="C550" s="2" t="str">
        <f>TEXT(Sales[[#This Row],[Date]],"ddd")</f>
        <v>Wed</v>
      </c>
      <c r="D550" s="2" t="str">
        <f>TEXT(Sales[[#This Row],[Date]],"mmm")</f>
        <v>Mar</v>
      </c>
      <c r="E550" s="2" t="str">
        <f>TEXT(Sales[[#This Row],[Date]],"yyyy")</f>
        <v>2021</v>
      </c>
      <c r="F550" s="6">
        <v>0.42824367604435365</v>
      </c>
      <c r="G550" t="s">
        <v>2107</v>
      </c>
      <c r="H550" t="s">
        <v>2541</v>
      </c>
      <c r="I550" t="s">
        <v>1010</v>
      </c>
      <c r="J550" s="1" t="s">
        <v>2250</v>
      </c>
      <c r="K550" s="1" t="s">
        <v>2687</v>
      </c>
      <c r="L550" s="1" t="s">
        <v>2904</v>
      </c>
      <c r="M550" s="1" t="s">
        <v>2921</v>
      </c>
      <c r="N550" s="1" t="s">
        <v>1012</v>
      </c>
      <c r="O550">
        <v>12200</v>
      </c>
      <c r="P550">
        <v>64</v>
      </c>
      <c r="Q550" t="s">
        <v>1087</v>
      </c>
      <c r="R550" t="s">
        <v>1031</v>
      </c>
      <c r="S550">
        <v>33.47</v>
      </c>
      <c r="T550">
        <v>24</v>
      </c>
      <c r="U550">
        <v>606.07999999999993</v>
      </c>
      <c r="V550">
        <v>2142.08</v>
      </c>
    </row>
    <row r="551" spans="1:22" ht="15" x14ac:dyDescent="0.35">
      <c r="A551" t="s">
        <v>559</v>
      </c>
      <c r="B551" s="2">
        <v>44120</v>
      </c>
      <c r="C551" s="2" t="str">
        <f>TEXT(Sales[[#This Row],[Date]],"ddd")</f>
        <v>Fri</v>
      </c>
      <c r="D551" s="2" t="str">
        <f>TEXT(Sales[[#This Row],[Date]],"mmm")</f>
        <v>Oct</v>
      </c>
      <c r="E551" s="2" t="str">
        <f>TEXT(Sales[[#This Row],[Date]],"yyyy")</f>
        <v>2020</v>
      </c>
      <c r="F551" s="6">
        <v>0.31068875852081435</v>
      </c>
      <c r="G551" t="s">
        <v>2110</v>
      </c>
      <c r="H551" t="s">
        <v>2544</v>
      </c>
      <c r="I551" t="s">
        <v>1011</v>
      </c>
      <c r="J551" s="1" t="s">
        <v>2250</v>
      </c>
      <c r="K551" s="1" t="s">
        <v>2687</v>
      </c>
      <c r="L551" s="1" t="s">
        <v>2904</v>
      </c>
      <c r="M551" s="1" t="s">
        <v>2921</v>
      </c>
      <c r="N551" s="1" t="s">
        <v>1012</v>
      </c>
      <c r="O551">
        <v>12160</v>
      </c>
      <c r="P551">
        <v>59</v>
      </c>
      <c r="Q551" t="s">
        <v>1047</v>
      </c>
      <c r="R551" t="s">
        <v>1022</v>
      </c>
      <c r="S551">
        <v>33.520000000000003</v>
      </c>
      <c r="T551">
        <v>27</v>
      </c>
      <c r="U551">
        <v>384.68000000000029</v>
      </c>
      <c r="V551">
        <v>1977.6800000000003</v>
      </c>
    </row>
    <row r="552" spans="1:22" ht="15" x14ac:dyDescent="0.35">
      <c r="A552" t="s">
        <v>560</v>
      </c>
      <c r="B552" s="2">
        <v>44061</v>
      </c>
      <c r="C552" s="2" t="str">
        <f>TEXT(Sales[[#This Row],[Date]],"ddd")</f>
        <v>Tue</v>
      </c>
      <c r="D552" s="2" t="str">
        <f>TEXT(Sales[[#This Row],[Date]],"mmm")</f>
        <v>Aug</v>
      </c>
      <c r="E552" s="2" t="str">
        <f>TEXT(Sales[[#This Row],[Date]],"yyyy")</f>
        <v>2020</v>
      </c>
      <c r="F552" s="6">
        <v>8.2779235815589325E-2</v>
      </c>
      <c r="G552" t="s">
        <v>2156</v>
      </c>
      <c r="H552" t="s">
        <v>2590</v>
      </c>
      <c r="I552" t="s">
        <v>1010</v>
      </c>
      <c r="J552" s="1" t="s">
        <v>2250</v>
      </c>
      <c r="K552" s="1" t="s">
        <v>2687</v>
      </c>
      <c r="L552" s="1" t="s">
        <v>2904</v>
      </c>
      <c r="M552" s="1" t="s">
        <v>2921</v>
      </c>
      <c r="N552" s="1" t="s">
        <v>1012</v>
      </c>
      <c r="O552">
        <v>12247</v>
      </c>
      <c r="P552">
        <v>18</v>
      </c>
      <c r="Q552" t="s">
        <v>1134</v>
      </c>
      <c r="R552" t="s">
        <v>1026</v>
      </c>
      <c r="S552">
        <v>58.07</v>
      </c>
      <c r="T552">
        <v>43</v>
      </c>
      <c r="U552">
        <v>271.26</v>
      </c>
      <c r="V552">
        <v>1045.26</v>
      </c>
    </row>
    <row r="553" spans="1:22" ht="15" x14ac:dyDescent="0.35">
      <c r="A553" t="s">
        <v>561</v>
      </c>
      <c r="B553" s="2">
        <v>44355</v>
      </c>
      <c r="C553" s="2" t="str">
        <f>TEXT(Sales[[#This Row],[Date]],"ddd")</f>
        <v>Tue</v>
      </c>
      <c r="D553" s="2" t="str">
        <f>TEXT(Sales[[#This Row],[Date]],"mmm")</f>
        <v>Jun</v>
      </c>
      <c r="E553" s="2" t="str">
        <f>TEXT(Sales[[#This Row],[Date]],"yyyy")</f>
        <v>2021</v>
      </c>
      <c r="F553" s="6">
        <v>0.61781447178280036</v>
      </c>
      <c r="G553" t="s">
        <v>2028</v>
      </c>
      <c r="H553" t="s">
        <v>2462</v>
      </c>
      <c r="I553" t="s">
        <v>1010</v>
      </c>
      <c r="J553" s="1" t="s">
        <v>2251</v>
      </c>
      <c r="K553" s="1" t="s">
        <v>2688</v>
      </c>
      <c r="L553" s="1" t="s">
        <v>2905</v>
      </c>
      <c r="M553" s="1" t="s">
        <v>2921</v>
      </c>
      <c r="N553" s="1" t="s">
        <v>1012</v>
      </c>
      <c r="O553">
        <v>12207</v>
      </c>
      <c r="P553">
        <v>25</v>
      </c>
      <c r="Q553" t="s">
        <v>1094</v>
      </c>
      <c r="R553" t="s">
        <v>1016</v>
      </c>
      <c r="S553">
        <v>75.91</v>
      </c>
      <c r="T553">
        <v>63</v>
      </c>
      <c r="U553">
        <v>322.75</v>
      </c>
      <c r="V553">
        <v>1897.75</v>
      </c>
    </row>
    <row r="554" spans="1:22" ht="15" x14ac:dyDescent="0.35">
      <c r="A554" t="s">
        <v>562</v>
      </c>
      <c r="B554" s="2">
        <v>44277</v>
      </c>
      <c r="C554" s="2" t="str">
        <f>TEXT(Sales[[#This Row],[Date]],"ddd")</f>
        <v>Mon</v>
      </c>
      <c r="D554" s="2" t="str">
        <f>TEXT(Sales[[#This Row],[Date]],"mmm")</f>
        <v>Mar</v>
      </c>
      <c r="E554" s="2" t="str">
        <f>TEXT(Sales[[#This Row],[Date]],"yyyy")</f>
        <v>2021</v>
      </c>
      <c r="F554" s="6">
        <v>3.2027682322294915E-2</v>
      </c>
      <c r="G554" t="s">
        <v>2198</v>
      </c>
      <c r="H554" t="s">
        <v>2632</v>
      </c>
      <c r="I554" t="s">
        <v>1011</v>
      </c>
      <c r="J554" s="1" t="s">
        <v>2251</v>
      </c>
      <c r="K554" s="1" t="s">
        <v>2688</v>
      </c>
      <c r="L554" s="1" t="s">
        <v>2905</v>
      </c>
      <c r="M554" s="1" t="s">
        <v>2921</v>
      </c>
      <c r="N554" s="1" t="s">
        <v>1012</v>
      </c>
      <c r="O554">
        <v>12591</v>
      </c>
      <c r="P554">
        <v>11</v>
      </c>
      <c r="Q554" t="s">
        <v>1481</v>
      </c>
      <c r="R554" t="s">
        <v>1261</v>
      </c>
      <c r="S554">
        <v>79.39</v>
      </c>
      <c r="T554">
        <v>63</v>
      </c>
      <c r="U554">
        <v>180.28999999999996</v>
      </c>
      <c r="V554">
        <v>873.29</v>
      </c>
    </row>
    <row r="555" spans="1:22" ht="15" x14ac:dyDescent="0.35">
      <c r="A555" t="s">
        <v>563</v>
      </c>
      <c r="B555" s="2">
        <v>44189</v>
      </c>
      <c r="C555" s="2" t="str">
        <f>TEXT(Sales[[#This Row],[Date]],"ddd")</f>
        <v>Thu</v>
      </c>
      <c r="D555" s="2" t="str">
        <f>TEXT(Sales[[#This Row],[Date]],"mmm")</f>
        <v>Dec</v>
      </c>
      <c r="E555" s="2" t="str">
        <f>TEXT(Sales[[#This Row],[Date]],"yyyy")</f>
        <v>2020</v>
      </c>
      <c r="F555" s="6">
        <v>0.98614429067508069</v>
      </c>
      <c r="G555" t="s">
        <v>2188</v>
      </c>
      <c r="H555" t="s">
        <v>2622</v>
      </c>
      <c r="I555" t="s">
        <v>1010</v>
      </c>
      <c r="J555" s="1" t="s">
        <v>2252</v>
      </c>
      <c r="K555" s="1" t="s">
        <v>2689</v>
      </c>
      <c r="L555" s="1" t="s">
        <v>2905</v>
      </c>
      <c r="M555" s="1" t="s">
        <v>2921</v>
      </c>
      <c r="N555" s="1" t="s">
        <v>1013</v>
      </c>
      <c r="O555">
        <v>12743</v>
      </c>
      <c r="P555">
        <v>48</v>
      </c>
      <c r="Q555" t="s">
        <v>1633</v>
      </c>
      <c r="R555" t="s">
        <v>1264</v>
      </c>
      <c r="S555">
        <v>57.89</v>
      </c>
      <c r="T555">
        <v>38</v>
      </c>
      <c r="U555">
        <v>954.72000000000025</v>
      </c>
      <c r="V555">
        <v>2778.7200000000003</v>
      </c>
    </row>
    <row r="556" spans="1:22" ht="15" x14ac:dyDescent="0.35">
      <c r="A556" t="s">
        <v>564</v>
      </c>
      <c r="B556" s="2">
        <v>44257</v>
      </c>
      <c r="C556" s="2" t="str">
        <f>TEXT(Sales[[#This Row],[Date]],"ddd")</f>
        <v>Tue</v>
      </c>
      <c r="D556" s="2" t="str">
        <f>TEXT(Sales[[#This Row],[Date]],"mmm")</f>
        <v>Mar</v>
      </c>
      <c r="E556" s="2" t="str">
        <f>TEXT(Sales[[#This Row],[Date]],"yyyy")</f>
        <v>2021</v>
      </c>
      <c r="F556" s="6">
        <v>0.74116415088391641</v>
      </c>
      <c r="G556" t="s">
        <v>2190</v>
      </c>
      <c r="H556" t="s">
        <v>2624</v>
      </c>
      <c r="I556" t="s">
        <v>1010</v>
      </c>
      <c r="J556" s="1" t="s">
        <v>2252</v>
      </c>
      <c r="K556" s="1" t="s">
        <v>2689</v>
      </c>
      <c r="L556" s="1" t="s">
        <v>2905</v>
      </c>
      <c r="M556" s="1" t="s">
        <v>2921</v>
      </c>
      <c r="N556" s="1" t="s">
        <v>1013</v>
      </c>
      <c r="O556">
        <v>12314</v>
      </c>
      <c r="P556">
        <v>12</v>
      </c>
      <c r="Q556" t="s">
        <v>1201</v>
      </c>
      <c r="R556" t="s">
        <v>1016</v>
      </c>
      <c r="S556">
        <v>64.260000000000005</v>
      </c>
      <c r="T556">
        <v>53</v>
      </c>
      <c r="U556">
        <v>135.12000000000012</v>
      </c>
      <c r="V556">
        <v>771.12000000000012</v>
      </c>
    </row>
    <row r="557" spans="1:22" ht="15" x14ac:dyDescent="0.35">
      <c r="A557" t="s">
        <v>565</v>
      </c>
      <c r="B557" s="2">
        <v>44235</v>
      </c>
      <c r="C557" s="2" t="str">
        <f>TEXT(Sales[[#This Row],[Date]],"ddd")</f>
        <v>Mon</v>
      </c>
      <c r="D557" s="2" t="str">
        <f>TEXT(Sales[[#This Row],[Date]],"mmm")</f>
        <v>Feb</v>
      </c>
      <c r="E557" s="2" t="str">
        <f>TEXT(Sales[[#This Row],[Date]],"yyyy")</f>
        <v>2021</v>
      </c>
      <c r="F557" s="6">
        <v>0.79144474592388581</v>
      </c>
      <c r="G557" t="s">
        <v>2120</v>
      </c>
      <c r="H557" t="s">
        <v>2554</v>
      </c>
      <c r="I557" t="s">
        <v>1010</v>
      </c>
      <c r="J557" s="1" t="s">
        <v>2252</v>
      </c>
      <c r="K557" s="1" t="s">
        <v>2689</v>
      </c>
      <c r="L557" s="1" t="s">
        <v>2905</v>
      </c>
      <c r="M557" s="1" t="s">
        <v>2921</v>
      </c>
      <c r="N557" s="1" t="s">
        <v>1012</v>
      </c>
      <c r="O557">
        <v>12682</v>
      </c>
      <c r="P557">
        <v>91</v>
      </c>
      <c r="Q557" t="s">
        <v>1572</v>
      </c>
      <c r="R557" t="s">
        <v>1264</v>
      </c>
      <c r="S557">
        <v>51.54</v>
      </c>
      <c r="T557">
        <v>43</v>
      </c>
      <c r="U557">
        <v>777.14000000000033</v>
      </c>
      <c r="V557">
        <v>4690.1400000000003</v>
      </c>
    </row>
    <row r="558" spans="1:22" ht="15" x14ac:dyDescent="0.35">
      <c r="A558" t="s">
        <v>566</v>
      </c>
      <c r="B558" s="2">
        <v>44057</v>
      </c>
      <c r="C558" s="2" t="str">
        <f>TEXT(Sales[[#This Row],[Date]],"ddd")</f>
        <v>Fri</v>
      </c>
      <c r="D558" s="2" t="str">
        <f>TEXT(Sales[[#This Row],[Date]],"mmm")</f>
        <v>Aug</v>
      </c>
      <c r="E558" s="2" t="str">
        <f>TEXT(Sales[[#This Row],[Date]],"yyyy")</f>
        <v>2020</v>
      </c>
      <c r="F558" s="6">
        <v>0.63277506080928436</v>
      </c>
      <c r="G558" t="s">
        <v>2060</v>
      </c>
      <c r="H558" t="s">
        <v>2494</v>
      </c>
      <c r="I558" t="s">
        <v>1011</v>
      </c>
      <c r="J558" s="1" t="s">
        <v>2252</v>
      </c>
      <c r="K558" s="1" t="s">
        <v>2689</v>
      </c>
      <c r="L558" s="1" t="s">
        <v>2905</v>
      </c>
      <c r="M558" s="1" t="s">
        <v>2921</v>
      </c>
      <c r="N558" s="1" t="s">
        <v>1012</v>
      </c>
      <c r="O558">
        <v>12807</v>
      </c>
      <c r="P558">
        <v>100</v>
      </c>
      <c r="Q558" t="s">
        <v>1697</v>
      </c>
      <c r="R558" t="s">
        <v>1270</v>
      </c>
      <c r="S558">
        <v>33.64</v>
      </c>
      <c r="T558">
        <v>27</v>
      </c>
      <c r="U558">
        <v>664</v>
      </c>
      <c r="V558">
        <v>3364</v>
      </c>
    </row>
    <row r="559" spans="1:22" ht="15" x14ac:dyDescent="0.35">
      <c r="A559" t="s">
        <v>567</v>
      </c>
      <c r="B559" s="2">
        <v>44306</v>
      </c>
      <c r="C559" s="2" t="str">
        <f>TEXT(Sales[[#This Row],[Date]],"ddd")</f>
        <v>Tue</v>
      </c>
      <c r="D559" s="2" t="str">
        <f>TEXT(Sales[[#This Row],[Date]],"mmm")</f>
        <v>Apr</v>
      </c>
      <c r="E559" s="2" t="str">
        <f>TEXT(Sales[[#This Row],[Date]],"yyyy")</f>
        <v>2021</v>
      </c>
      <c r="F559" s="6">
        <v>0.38217118298772557</v>
      </c>
      <c r="G559" t="s">
        <v>2187</v>
      </c>
      <c r="H559" t="s">
        <v>2621</v>
      </c>
      <c r="I559" t="s">
        <v>1011</v>
      </c>
      <c r="J559" s="1" t="s">
        <v>2252</v>
      </c>
      <c r="K559" s="1" t="s">
        <v>2689</v>
      </c>
      <c r="L559" s="1" t="s">
        <v>2905</v>
      </c>
      <c r="M559" s="1" t="s">
        <v>2921</v>
      </c>
      <c r="N559" s="1" t="s">
        <v>1012</v>
      </c>
      <c r="O559">
        <v>12761</v>
      </c>
      <c r="P559">
        <v>53</v>
      </c>
      <c r="Q559" t="s">
        <v>1651</v>
      </c>
      <c r="R559" t="s">
        <v>1270</v>
      </c>
      <c r="S559">
        <v>82.58</v>
      </c>
      <c r="T559">
        <v>70</v>
      </c>
      <c r="U559">
        <v>666.73999999999978</v>
      </c>
      <c r="V559">
        <v>4376.74</v>
      </c>
    </row>
    <row r="560" spans="1:22" ht="15" x14ac:dyDescent="0.35">
      <c r="A560" t="s">
        <v>568</v>
      </c>
      <c r="B560" s="2">
        <v>44073</v>
      </c>
      <c r="C560" s="2" t="str">
        <f>TEXT(Sales[[#This Row],[Date]],"ddd")</f>
        <v>Sun</v>
      </c>
      <c r="D560" s="2" t="str">
        <f>TEXT(Sales[[#This Row],[Date]],"mmm")</f>
        <v>Aug</v>
      </c>
      <c r="E560" s="2" t="str">
        <f>TEXT(Sales[[#This Row],[Date]],"yyyy")</f>
        <v>2020</v>
      </c>
      <c r="F560" s="6">
        <v>0.60077508010135805</v>
      </c>
      <c r="G560" t="s">
        <v>2212</v>
      </c>
      <c r="H560" t="s">
        <v>2646</v>
      </c>
      <c r="I560" t="s">
        <v>1010</v>
      </c>
      <c r="J560" s="1" t="s">
        <v>2252</v>
      </c>
      <c r="K560" s="1" t="s">
        <v>2689</v>
      </c>
      <c r="L560" s="1" t="s">
        <v>2905</v>
      </c>
      <c r="M560" s="1" t="s">
        <v>2921</v>
      </c>
      <c r="N560" s="1" t="s">
        <v>1012</v>
      </c>
      <c r="O560">
        <v>12931</v>
      </c>
      <c r="P560">
        <v>65</v>
      </c>
      <c r="Q560" t="s">
        <v>1821</v>
      </c>
      <c r="R560" t="s">
        <v>1264</v>
      </c>
      <c r="S560">
        <v>24.49</v>
      </c>
      <c r="T560">
        <v>8</v>
      </c>
      <c r="U560">
        <v>1071.8499999999999</v>
      </c>
      <c r="V560">
        <v>1591.85</v>
      </c>
    </row>
    <row r="561" spans="1:22" ht="15" x14ac:dyDescent="0.35">
      <c r="A561" t="s">
        <v>569</v>
      </c>
      <c r="B561" s="2">
        <v>44060</v>
      </c>
      <c r="C561" s="2" t="str">
        <f>TEXT(Sales[[#This Row],[Date]],"ddd")</f>
        <v>Mon</v>
      </c>
      <c r="D561" s="2" t="str">
        <f>TEXT(Sales[[#This Row],[Date]],"mmm")</f>
        <v>Aug</v>
      </c>
      <c r="E561" s="2" t="str">
        <f>TEXT(Sales[[#This Row],[Date]],"yyyy")</f>
        <v>2020</v>
      </c>
      <c r="F561" s="6">
        <v>0.33797232817528777</v>
      </c>
      <c r="G561" t="s">
        <v>2213</v>
      </c>
      <c r="H561" t="s">
        <v>2647</v>
      </c>
      <c r="I561" t="s">
        <v>1010</v>
      </c>
      <c r="J561" s="1" t="s">
        <v>2252</v>
      </c>
      <c r="K561" s="1" t="s">
        <v>2689</v>
      </c>
      <c r="L561" s="1" t="s">
        <v>2905</v>
      </c>
      <c r="M561" s="1" t="s">
        <v>2921</v>
      </c>
      <c r="N561" s="1" t="s">
        <v>1012</v>
      </c>
      <c r="O561">
        <v>12313</v>
      </c>
      <c r="P561">
        <v>38</v>
      </c>
      <c r="Q561" t="s">
        <v>1200</v>
      </c>
      <c r="R561" t="s">
        <v>1026</v>
      </c>
      <c r="S561">
        <v>86.8</v>
      </c>
      <c r="T561">
        <v>63</v>
      </c>
      <c r="U561">
        <v>904.40000000000009</v>
      </c>
      <c r="V561">
        <v>3298.4</v>
      </c>
    </row>
    <row r="562" spans="1:22" ht="15" x14ac:dyDescent="0.35">
      <c r="A562" t="s">
        <v>570</v>
      </c>
      <c r="B562" s="2">
        <v>44196</v>
      </c>
      <c r="C562" s="2" t="str">
        <f>TEXT(Sales[[#This Row],[Date]],"ddd")</f>
        <v>Thu</v>
      </c>
      <c r="D562" s="2" t="str">
        <f>TEXT(Sales[[#This Row],[Date]],"mmm")</f>
        <v>Dec</v>
      </c>
      <c r="E562" s="2" t="str">
        <f>TEXT(Sales[[#This Row],[Date]],"yyyy")</f>
        <v>2020</v>
      </c>
      <c r="F562" s="6">
        <v>0.57670947897629699</v>
      </c>
      <c r="G562" t="s">
        <v>2121</v>
      </c>
      <c r="H562" t="s">
        <v>2555</v>
      </c>
      <c r="I562" t="s">
        <v>1010</v>
      </c>
      <c r="J562" s="1" t="s">
        <v>2232</v>
      </c>
      <c r="K562" s="1" t="s">
        <v>2669</v>
      </c>
      <c r="L562" s="1" t="s">
        <v>2891</v>
      </c>
      <c r="M562" s="1" t="s">
        <v>2921</v>
      </c>
      <c r="N562" s="1" t="s">
        <v>1012</v>
      </c>
      <c r="O562">
        <v>12256</v>
      </c>
      <c r="P562">
        <v>40</v>
      </c>
      <c r="Q562" t="s">
        <v>1143</v>
      </c>
      <c r="R562" t="s">
        <v>1022</v>
      </c>
      <c r="S562">
        <v>99.96</v>
      </c>
      <c r="T562">
        <v>68</v>
      </c>
      <c r="U562">
        <v>1278.3999999999996</v>
      </c>
      <c r="V562">
        <v>3998.3999999999996</v>
      </c>
    </row>
    <row r="563" spans="1:22" ht="15" x14ac:dyDescent="0.35">
      <c r="A563" t="s">
        <v>571</v>
      </c>
      <c r="B563" s="2">
        <v>44123</v>
      </c>
      <c r="C563" s="2" t="str">
        <f>TEXT(Sales[[#This Row],[Date]],"ddd")</f>
        <v>Mon</v>
      </c>
      <c r="D563" s="2" t="str">
        <f>TEXT(Sales[[#This Row],[Date]],"mmm")</f>
        <v>Oct</v>
      </c>
      <c r="E563" s="2" t="str">
        <f>TEXT(Sales[[#This Row],[Date]],"yyyy")</f>
        <v>2020</v>
      </c>
      <c r="F563" s="6">
        <v>5.9885155301439452E-2</v>
      </c>
      <c r="G563" t="s">
        <v>2115</v>
      </c>
      <c r="H563" t="s">
        <v>2549</v>
      </c>
      <c r="I563" t="s">
        <v>1011</v>
      </c>
      <c r="J563" s="1" t="s">
        <v>2232</v>
      </c>
      <c r="K563" s="1" t="s">
        <v>2669</v>
      </c>
      <c r="L563" s="1" t="s">
        <v>2891</v>
      </c>
      <c r="M563" s="1" t="s">
        <v>2921</v>
      </c>
      <c r="N563" s="1" t="s">
        <v>1012</v>
      </c>
      <c r="O563">
        <v>12588</v>
      </c>
      <c r="P563">
        <v>93</v>
      </c>
      <c r="Q563" t="s">
        <v>1478</v>
      </c>
      <c r="R563" t="s">
        <v>1264</v>
      </c>
      <c r="S563">
        <v>20.77</v>
      </c>
      <c r="T563">
        <v>20</v>
      </c>
      <c r="U563">
        <v>71.6099999999999</v>
      </c>
      <c r="V563">
        <v>1931.61</v>
      </c>
    </row>
    <row r="564" spans="1:22" ht="15" x14ac:dyDescent="0.35">
      <c r="A564" t="s">
        <v>572</v>
      </c>
      <c r="B564" s="2">
        <v>44316</v>
      </c>
      <c r="C564" s="2" t="str">
        <f>TEXT(Sales[[#This Row],[Date]],"ddd")</f>
        <v>Fri</v>
      </c>
      <c r="D564" s="2" t="str">
        <f>TEXT(Sales[[#This Row],[Date]],"mmm")</f>
        <v>Apr</v>
      </c>
      <c r="E564" s="2" t="str">
        <f>TEXT(Sales[[#This Row],[Date]],"yyyy")</f>
        <v>2021</v>
      </c>
      <c r="F564" s="6">
        <v>0.88769727512716468</v>
      </c>
      <c r="G564" t="s">
        <v>2046</v>
      </c>
      <c r="H564" t="s">
        <v>2480</v>
      </c>
      <c r="I564" t="s">
        <v>1010</v>
      </c>
      <c r="J564" s="1" t="s">
        <v>2232</v>
      </c>
      <c r="K564" s="1" t="s">
        <v>2669</v>
      </c>
      <c r="L564" s="1" t="s">
        <v>2891</v>
      </c>
      <c r="M564" s="1" t="s">
        <v>2921</v>
      </c>
      <c r="N564" s="1" t="s">
        <v>1012</v>
      </c>
      <c r="O564">
        <v>12668</v>
      </c>
      <c r="P564">
        <v>13</v>
      </c>
      <c r="Q564" t="s">
        <v>1558</v>
      </c>
      <c r="R564" t="s">
        <v>1264</v>
      </c>
      <c r="S564">
        <v>28.32</v>
      </c>
      <c r="T564">
        <v>9</v>
      </c>
      <c r="U564">
        <v>251.16000000000003</v>
      </c>
      <c r="V564">
        <v>368.16</v>
      </c>
    </row>
    <row r="565" spans="1:22" ht="15" x14ac:dyDescent="0.35">
      <c r="A565" t="s">
        <v>573</v>
      </c>
      <c r="B565" s="2">
        <v>44059</v>
      </c>
      <c r="C565" s="2" t="str">
        <f>TEXT(Sales[[#This Row],[Date]],"ddd")</f>
        <v>Sun</v>
      </c>
      <c r="D565" s="2" t="str">
        <f>TEXT(Sales[[#This Row],[Date]],"mmm")</f>
        <v>Aug</v>
      </c>
      <c r="E565" s="2" t="str">
        <f>TEXT(Sales[[#This Row],[Date]],"yyyy")</f>
        <v>2020</v>
      </c>
      <c r="F565" s="6">
        <v>0.6173108939654508</v>
      </c>
      <c r="G565" t="s">
        <v>2195</v>
      </c>
      <c r="H565" t="s">
        <v>2629</v>
      </c>
      <c r="I565" t="s">
        <v>1010</v>
      </c>
      <c r="J565" s="1" t="s">
        <v>2232</v>
      </c>
      <c r="K565" s="1" t="s">
        <v>2669</v>
      </c>
      <c r="L565" s="1" t="s">
        <v>2891</v>
      </c>
      <c r="M565" s="1" t="s">
        <v>2921</v>
      </c>
      <c r="N565" s="1" t="s">
        <v>1012</v>
      </c>
      <c r="O565">
        <v>12956</v>
      </c>
      <c r="P565">
        <v>44</v>
      </c>
      <c r="Q565" t="s">
        <v>1846</v>
      </c>
      <c r="R565" t="s">
        <v>1264</v>
      </c>
      <c r="S565">
        <v>10.17</v>
      </c>
      <c r="T565">
        <v>9</v>
      </c>
      <c r="U565">
        <v>51.480000000000018</v>
      </c>
      <c r="V565">
        <v>447.48</v>
      </c>
    </row>
    <row r="566" spans="1:22" ht="15" x14ac:dyDescent="0.35">
      <c r="A566" t="s">
        <v>574</v>
      </c>
      <c r="B566" s="2">
        <v>44173</v>
      </c>
      <c r="C566" s="2" t="str">
        <f>TEXT(Sales[[#This Row],[Date]],"ddd")</f>
        <v>Tue</v>
      </c>
      <c r="D566" s="2" t="str">
        <f>TEXT(Sales[[#This Row],[Date]],"mmm")</f>
        <v>Dec</v>
      </c>
      <c r="E566" s="2" t="str">
        <f>TEXT(Sales[[#This Row],[Date]],"yyyy")</f>
        <v>2020</v>
      </c>
      <c r="F566" s="6">
        <v>0.49089610113455018</v>
      </c>
      <c r="G566" t="s">
        <v>2152</v>
      </c>
      <c r="H566" t="s">
        <v>2586</v>
      </c>
      <c r="I566" t="s">
        <v>1010</v>
      </c>
      <c r="J566" s="1" t="s">
        <v>2253</v>
      </c>
      <c r="K566" s="1" t="s">
        <v>2690</v>
      </c>
      <c r="L566" s="1" t="s">
        <v>2900</v>
      </c>
      <c r="M566" s="1" t="s">
        <v>2921</v>
      </c>
      <c r="N566" s="1" t="s">
        <v>1012</v>
      </c>
      <c r="O566">
        <v>12356</v>
      </c>
      <c r="P566">
        <v>67</v>
      </c>
      <c r="Q566" t="s">
        <v>1243</v>
      </c>
      <c r="R566" t="s">
        <v>1018</v>
      </c>
      <c r="S566">
        <v>11.81</v>
      </c>
      <c r="T566">
        <v>10</v>
      </c>
      <c r="U566">
        <v>121.26999999999998</v>
      </c>
      <c r="V566">
        <v>791.27</v>
      </c>
    </row>
    <row r="567" spans="1:22" ht="15" x14ac:dyDescent="0.35">
      <c r="A567" t="s">
        <v>575</v>
      </c>
      <c r="B567" s="2">
        <v>44139</v>
      </c>
      <c r="C567" s="2" t="str">
        <f>TEXT(Sales[[#This Row],[Date]],"ddd")</f>
        <v>Wed</v>
      </c>
      <c r="D567" s="2" t="str">
        <f>TEXT(Sales[[#This Row],[Date]],"mmm")</f>
        <v>Nov</v>
      </c>
      <c r="E567" s="2" t="str">
        <f>TEXT(Sales[[#This Row],[Date]],"yyyy")</f>
        <v>2020</v>
      </c>
      <c r="F567" s="6">
        <v>0.62751375901795658</v>
      </c>
      <c r="G567" t="s">
        <v>2098</v>
      </c>
      <c r="H567" t="s">
        <v>2532</v>
      </c>
      <c r="I567" t="s">
        <v>1011</v>
      </c>
      <c r="J567" s="1" t="s">
        <v>2254</v>
      </c>
      <c r="K567" s="1" t="s">
        <v>2691</v>
      </c>
      <c r="L567" s="1" t="s">
        <v>2906</v>
      </c>
      <c r="M567" s="1" t="s">
        <v>2921</v>
      </c>
      <c r="N567" s="1" t="s">
        <v>1012</v>
      </c>
      <c r="O567">
        <v>12852</v>
      </c>
      <c r="P567">
        <v>48</v>
      </c>
      <c r="Q567" t="s">
        <v>1742</v>
      </c>
      <c r="R567" t="s">
        <v>1270</v>
      </c>
      <c r="S567">
        <v>45.38</v>
      </c>
      <c r="T567">
        <v>39</v>
      </c>
      <c r="U567">
        <v>306.24000000000024</v>
      </c>
      <c r="V567">
        <v>2178.2400000000002</v>
      </c>
    </row>
    <row r="568" spans="1:22" ht="15" x14ac:dyDescent="0.35">
      <c r="A568" t="s">
        <v>576</v>
      </c>
      <c r="B568" s="2">
        <v>44071</v>
      </c>
      <c r="C568" s="2" t="str">
        <f>TEXT(Sales[[#This Row],[Date]],"ddd")</f>
        <v>Fri</v>
      </c>
      <c r="D568" s="2" t="str">
        <f>TEXT(Sales[[#This Row],[Date]],"mmm")</f>
        <v>Aug</v>
      </c>
      <c r="E568" s="2" t="str">
        <f>TEXT(Sales[[#This Row],[Date]],"yyyy")</f>
        <v>2020</v>
      </c>
      <c r="F568" s="6">
        <v>3.2245014820197149E-2</v>
      </c>
      <c r="G568" t="s">
        <v>2104</v>
      </c>
      <c r="H568" t="s">
        <v>2538</v>
      </c>
      <c r="I568" t="s">
        <v>1011</v>
      </c>
      <c r="J568" s="1" t="s">
        <v>2254</v>
      </c>
      <c r="K568" s="1" t="s">
        <v>2691</v>
      </c>
      <c r="L568" s="1" t="s">
        <v>2906</v>
      </c>
      <c r="M568" s="1" t="s">
        <v>2921</v>
      </c>
      <c r="N568" s="1" t="s">
        <v>1014</v>
      </c>
      <c r="O568">
        <v>12408</v>
      </c>
      <c r="P568">
        <v>93</v>
      </c>
      <c r="Q568" t="s">
        <v>1298</v>
      </c>
      <c r="R568" t="s">
        <v>1270</v>
      </c>
      <c r="S568">
        <v>99.71</v>
      </c>
      <c r="T568">
        <v>93</v>
      </c>
      <c r="U568">
        <v>624.02999999999884</v>
      </c>
      <c r="V568">
        <v>9273.0299999999988</v>
      </c>
    </row>
    <row r="569" spans="1:22" ht="15" x14ac:dyDescent="0.35">
      <c r="A569" t="s">
        <v>577</v>
      </c>
      <c r="B569" s="2">
        <v>44259</v>
      </c>
      <c r="C569" s="2" t="str">
        <f>TEXT(Sales[[#This Row],[Date]],"ddd")</f>
        <v>Thu</v>
      </c>
      <c r="D569" s="2" t="str">
        <f>TEXT(Sales[[#This Row],[Date]],"mmm")</f>
        <v>Mar</v>
      </c>
      <c r="E569" s="2" t="str">
        <f>TEXT(Sales[[#This Row],[Date]],"yyyy")</f>
        <v>2021</v>
      </c>
      <c r="F569" s="6">
        <v>0.38474956328404886</v>
      </c>
      <c r="G569" t="s">
        <v>2160</v>
      </c>
      <c r="H569" t="s">
        <v>2594</v>
      </c>
      <c r="I569" t="s">
        <v>1010</v>
      </c>
      <c r="J569" s="1" t="s">
        <v>2255</v>
      </c>
      <c r="K569" s="1" t="s">
        <v>2692</v>
      </c>
      <c r="L569" s="1" t="s">
        <v>2907</v>
      </c>
      <c r="M569" s="1" t="s">
        <v>2921</v>
      </c>
      <c r="N569" s="1" t="s">
        <v>1013</v>
      </c>
      <c r="O569">
        <v>12979</v>
      </c>
      <c r="P569">
        <v>31</v>
      </c>
      <c r="Q569" t="s">
        <v>1869</v>
      </c>
      <c r="R569" t="s">
        <v>1264</v>
      </c>
      <c r="S569">
        <v>93.78</v>
      </c>
      <c r="T569">
        <v>63</v>
      </c>
      <c r="U569">
        <v>954.17999999999984</v>
      </c>
      <c r="V569">
        <v>2907.18</v>
      </c>
    </row>
    <row r="570" spans="1:22" ht="15" x14ac:dyDescent="0.35">
      <c r="A570" t="s">
        <v>578</v>
      </c>
      <c r="B570" s="2">
        <v>44299</v>
      </c>
      <c r="C570" s="2" t="str">
        <f>TEXT(Sales[[#This Row],[Date]],"ddd")</f>
        <v>Tue</v>
      </c>
      <c r="D570" s="2" t="str">
        <f>TEXT(Sales[[#This Row],[Date]],"mmm")</f>
        <v>Apr</v>
      </c>
      <c r="E570" s="2" t="str">
        <f>TEXT(Sales[[#This Row],[Date]],"yyyy")</f>
        <v>2021</v>
      </c>
      <c r="F570" s="6">
        <v>0.62405574050006707</v>
      </c>
      <c r="G570" t="s">
        <v>2141</v>
      </c>
      <c r="H570" t="s">
        <v>2575</v>
      </c>
      <c r="I570" t="s">
        <v>1011</v>
      </c>
      <c r="J570" s="1" t="s">
        <v>2251</v>
      </c>
      <c r="K570" s="1" t="s">
        <v>2688</v>
      </c>
      <c r="L570" s="1" t="s">
        <v>2905</v>
      </c>
      <c r="M570" s="1" t="s">
        <v>2921</v>
      </c>
      <c r="N570" s="1" t="s">
        <v>1013</v>
      </c>
      <c r="O570">
        <v>12817</v>
      </c>
      <c r="P570">
        <v>15</v>
      </c>
      <c r="Q570" t="s">
        <v>1707</v>
      </c>
      <c r="R570" t="s">
        <v>1264</v>
      </c>
      <c r="S570">
        <v>21.48</v>
      </c>
      <c r="T570">
        <v>19</v>
      </c>
      <c r="U570">
        <v>37.199999999999989</v>
      </c>
      <c r="V570">
        <v>322.2</v>
      </c>
    </row>
    <row r="571" spans="1:22" ht="15" x14ac:dyDescent="0.35">
      <c r="A571" t="s">
        <v>579</v>
      </c>
      <c r="B571" s="2">
        <v>44125</v>
      </c>
      <c r="C571" s="2" t="str">
        <f>TEXT(Sales[[#This Row],[Date]],"ddd")</f>
        <v>Wed</v>
      </c>
      <c r="D571" s="2" t="str">
        <f>TEXT(Sales[[#This Row],[Date]],"mmm")</f>
        <v>Oct</v>
      </c>
      <c r="E571" s="2" t="str">
        <f>TEXT(Sales[[#This Row],[Date]],"yyyy")</f>
        <v>2020</v>
      </c>
      <c r="F571" s="6">
        <v>0.36140803420270196</v>
      </c>
      <c r="G571" t="s">
        <v>2188</v>
      </c>
      <c r="H571" t="s">
        <v>2622</v>
      </c>
      <c r="I571" t="s">
        <v>1010</v>
      </c>
      <c r="J571" s="1" t="s">
        <v>2256</v>
      </c>
      <c r="K571" s="1" t="s">
        <v>2693</v>
      </c>
      <c r="L571" s="1" t="s">
        <v>2902</v>
      </c>
      <c r="M571" s="1" t="s">
        <v>2921</v>
      </c>
      <c r="N571" s="1" t="s">
        <v>1012</v>
      </c>
      <c r="O571">
        <v>12722</v>
      </c>
      <c r="P571">
        <v>74</v>
      </c>
      <c r="Q571" t="s">
        <v>1612</v>
      </c>
      <c r="R571" t="s">
        <v>1270</v>
      </c>
      <c r="S571">
        <v>59.61</v>
      </c>
      <c r="T571">
        <v>43</v>
      </c>
      <c r="U571">
        <v>1229.1400000000003</v>
      </c>
      <c r="V571">
        <v>4411.1400000000003</v>
      </c>
    </row>
    <row r="572" spans="1:22" ht="15" x14ac:dyDescent="0.35">
      <c r="A572" t="s">
        <v>580</v>
      </c>
      <c r="B572" s="2">
        <v>44152</v>
      </c>
      <c r="C572" s="2" t="str">
        <f>TEXT(Sales[[#This Row],[Date]],"ddd")</f>
        <v>Tue</v>
      </c>
      <c r="D572" s="2" t="str">
        <f>TEXT(Sales[[#This Row],[Date]],"mmm")</f>
        <v>Nov</v>
      </c>
      <c r="E572" s="2" t="str">
        <f>TEXT(Sales[[#This Row],[Date]],"yyyy")</f>
        <v>2020</v>
      </c>
      <c r="F572" s="6">
        <v>0.34568819310322463</v>
      </c>
      <c r="G572" t="s">
        <v>2075</v>
      </c>
      <c r="H572" t="s">
        <v>2509</v>
      </c>
      <c r="I572" t="s">
        <v>1011</v>
      </c>
      <c r="J572" s="1" t="s">
        <v>2257</v>
      </c>
      <c r="K572" s="1" t="s">
        <v>2694</v>
      </c>
      <c r="L572" s="1" t="s">
        <v>2908</v>
      </c>
      <c r="M572" s="1" t="s">
        <v>2921</v>
      </c>
      <c r="N572" s="1" t="s">
        <v>1012</v>
      </c>
      <c r="O572">
        <v>12465</v>
      </c>
      <c r="P572">
        <v>81</v>
      </c>
      <c r="Q572" t="s">
        <v>1355</v>
      </c>
      <c r="R572" t="s">
        <v>1264</v>
      </c>
      <c r="S572">
        <v>32.9</v>
      </c>
      <c r="T572">
        <v>22</v>
      </c>
      <c r="U572">
        <v>882.90000000000009</v>
      </c>
      <c r="V572">
        <v>2664.9</v>
      </c>
    </row>
    <row r="573" spans="1:22" ht="15" x14ac:dyDescent="0.35">
      <c r="A573" t="s">
        <v>581</v>
      </c>
      <c r="B573" s="2">
        <v>44142</v>
      </c>
      <c r="C573" s="2" t="str">
        <f>TEXT(Sales[[#This Row],[Date]],"ddd")</f>
        <v>Sat</v>
      </c>
      <c r="D573" s="2" t="str">
        <f>TEXT(Sales[[#This Row],[Date]],"mmm")</f>
        <v>Nov</v>
      </c>
      <c r="E573" s="2" t="str">
        <f>TEXT(Sales[[#This Row],[Date]],"yyyy")</f>
        <v>2020</v>
      </c>
      <c r="F573" s="6">
        <v>0.39888410186678258</v>
      </c>
      <c r="G573" t="s">
        <v>2155</v>
      </c>
      <c r="H573" t="s">
        <v>2589</v>
      </c>
      <c r="I573" t="s">
        <v>1011</v>
      </c>
      <c r="J573" s="1" t="s">
        <v>2257</v>
      </c>
      <c r="K573" s="1" t="s">
        <v>2694</v>
      </c>
      <c r="L573" s="1" t="s">
        <v>2908</v>
      </c>
      <c r="M573" s="1" t="s">
        <v>2921</v>
      </c>
      <c r="N573" s="1" t="s">
        <v>1012</v>
      </c>
      <c r="O573">
        <v>12788</v>
      </c>
      <c r="P573">
        <v>10</v>
      </c>
      <c r="Q573" t="s">
        <v>1678</v>
      </c>
      <c r="R573" t="s">
        <v>1264</v>
      </c>
      <c r="S573">
        <v>60.18</v>
      </c>
      <c r="T573">
        <v>54</v>
      </c>
      <c r="U573">
        <v>61.799999999999955</v>
      </c>
      <c r="V573">
        <v>601.79999999999995</v>
      </c>
    </row>
    <row r="574" spans="1:22" ht="15" x14ac:dyDescent="0.35">
      <c r="A574" t="s">
        <v>582</v>
      </c>
      <c r="B574" s="2">
        <v>44237</v>
      </c>
      <c r="C574" s="2" t="str">
        <f>TEXT(Sales[[#This Row],[Date]],"ddd")</f>
        <v>Wed</v>
      </c>
      <c r="D574" s="2" t="str">
        <f>TEXT(Sales[[#This Row],[Date]],"mmm")</f>
        <v>Feb</v>
      </c>
      <c r="E574" s="2" t="str">
        <f>TEXT(Sales[[#This Row],[Date]],"yyyy")</f>
        <v>2021</v>
      </c>
      <c r="F574" s="6">
        <v>0.3454918054809808</v>
      </c>
      <c r="G574" t="s">
        <v>2122</v>
      </c>
      <c r="H574" t="s">
        <v>2556</v>
      </c>
      <c r="I574" t="s">
        <v>1011</v>
      </c>
      <c r="J574" s="1" t="s">
        <v>2257</v>
      </c>
      <c r="K574" s="1" t="s">
        <v>2694</v>
      </c>
      <c r="L574" s="1" t="s">
        <v>2908</v>
      </c>
      <c r="M574" s="1" t="s">
        <v>2921</v>
      </c>
      <c r="N574" s="1" t="s">
        <v>1012</v>
      </c>
      <c r="O574">
        <v>12760</v>
      </c>
      <c r="P574">
        <v>56</v>
      </c>
      <c r="Q574" t="s">
        <v>1650</v>
      </c>
      <c r="R574" t="s">
        <v>1264</v>
      </c>
      <c r="S574">
        <v>60.87</v>
      </c>
      <c r="T574">
        <v>52</v>
      </c>
      <c r="U574">
        <v>496.7199999999998</v>
      </c>
      <c r="V574">
        <v>3408.72</v>
      </c>
    </row>
    <row r="575" spans="1:22" ht="15" x14ac:dyDescent="0.35">
      <c r="A575" t="s">
        <v>583</v>
      </c>
      <c r="B575" s="2">
        <v>44021</v>
      </c>
      <c r="C575" s="2" t="str">
        <f>TEXT(Sales[[#This Row],[Date]],"ddd")</f>
        <v>Thu</v>
      </c>
      <c r="D575" s="2" t="str">
        <f>TEXT(Sales[[#This Row],[Date]],"mmm")</f>
        <v>Jul</v>
      </c>
      <c r="E575" s="2" t="str">
        <f>TEXT(Sales[[#This Row],[Date]],"yyyy")</f>
        <v>2020</v>
      </c>
      <c r="F575" s="6">
        <v>0.26724472026803203</v>
      </c>
      <c r="G575" t="s">
        <v>2121</v>
      </c>
      <c r="H575" t="s">
        <v>2555</v>
      </c>
      <c r="I575" t="s">
        <v>1010</v>
      </c>
      <c r="J575" s="1" t="s">
        <v>2243</v>
      </c>
      <c r="K575" s="1" t="s">
        <v>2680</v>
      </c>
      <c r="L575" s="1" t="s">
        <v>2895</v>
      </c>
      <c r="M575" s="1" t="s">
        <v>2921</v>
      </c>
      <c r="N575" s="1" t="s">
        <v>1012</v>
      </c>
      <c r="O575">
        <v>12592</v>
      </c>
      <c r="P575">
        <v>71</v>
      </c>
      <c r="Q575" t="s">
        <v>1482</v>
      </c>
      <c r="R575" t="s">
        <v>1270</v>
      </c>
      <c r="S575">
        <v>46.57</v>
      </c>
      <c r="T575">
        <v>25</v>
      </c>
      <c r="U575">
        <v>1531.4699999999998</v>
      </c>
      <c r="V575">
        <v>3306.47</v>
      </c>
    </row>
    <row r="576" spans="1:22" ht="15" x14ac:dyDescent="0.35">
      <c r="A576" t="s">
        <v>584</v>
      </c>
      <c r="B576" s="2">
        <v>44266</v>
      </c>
      <c r="C576" s="2" t="str">
        <f>TEXT(Sales[[#This Row],[Date]],"ddd")</f>
        <v>Thu</v>
      </c>
      <c r="D576" s="2" t="str">
        <f>TEXT(Sales[[#This Row],[Date]],"mmm")</f>
        <v>Mar</v>
      </c>
      <c r="E576" s="2" t="str">
        <f>TEXT(Sales[[#This Row],[Date]],"yyyy")</f>
        <v>2021</v>
      </c>
      <c r="F576" s="6">
        <v>0.38304635991866864</v>
      </c>
      <c r="G576" t="s">
        <v>2124</v>
      </c>
      <c r="H576" t="s">
        <v>2558</v>
      </c>
      <c r="I576" t="s">
        <v>1011</v>
      </c>
      <c r="J576" s="1" t="s">
        <v>2243</v>
      </c>
      <c r="K576" s="1" t="s">
        <v>2680</v>
      </c>
      <c r="L576" s="1" t="s">
        <v>2895</v>
      </c>
      <c r="M576" s="1" t="s">
        <v>2921</v>
      </c>
      <c r="N576" s="1" t="s">
        <v>1012</v>
      </c>
      <c r="O576">
        <v>12907</v>
      </c>
      <c r="P576">
        <v>37</v>
      </c>
      <c r="Q576" t="s">
        <v>1797</v>
      </c>
      <c r="R576" t="s">
        <v>1264</v>
      </c>
      <c r="S576">
        <v>52.42</v>
      </c>
      <c r="T576">
        <v>24</v>
      </c>
      <c r="U576">
        <v>1051.54</v>
      </c>
      <c r="V576">
        <v>1939.54</v>
      </c>
    </row>
    <row r="577" spans="1:22" ht="15" x14ac:dyDescent="0.35">
      <c r="A577" t="s">
        <v>585</v>
      </c>
      <c r="B577" s="2">
        <v>44200</v>
      </c>
      <c r="C577" s="2" t="str">
        <f>TEXT(Sales[[#This Row],[Date]],"ddd")</f>
        <v>Mon</v>
      </c>
      <c r="D577" s="2" t="str">
        <f>TEXT(Sales[[#This Row],[Date]],"mmm")</f>
        <v>Jan</v>
      </c>
      <c r="E577" s="2" t="str">
        <f>TEXT(Sales[[#This Row],[Date]],"yyyy")</f>
        <v>2021</v>
      </c>
      <c r="F577" s="6">
        <v>0.77112357941626442</v>
      </c>
      <c r="G577" t="s">
        <v>2114</v>
      </c>
      <c r="H577" t="s">
        <v>2548</v>
      </c>
      <c r="I577" t="s">
        <v>1011</v>
      </c>
      <c r="J577" s="1" t="s">
        <v>2243</v>
      </c>
      <c r="K577" s="1" t="s">
        <v>2680</v>
      </c>
      <c r="L577" s="1" t="s">
        <v>2895</v>
      </c>
      <c r="M577" s="1" t="s">
        <v>2921</v>
      </c>
      <c r="N577" s="1" t="s">
        <v>1013</v>
      </c>
      <c r="O577">
        <v>12862</v>
      </c>
      <c r="P577">
        <v>36</v>
      </c>
      <c r="Q577" t="s">
        <v>1752</v>
      </c>
      <c r="R577" t="s">
        <v>1264</v>
      </c>
      <c r="S577">
        <v>97.26</v>
      </c>
      <c r="T577">
        <v>61</v>
      </c>
      <c r="U577">
        <v>1305.3600000000001</v>
      </c>
      <c r="V577">
        <v>3501.36</v>
      </c>
    </row>
    <row r="578" spans="1:22" ht="15" x14ac:dyDescent="0.35">
      <c r="A578" t="s">
        <v>586</v>
      </c>
      <c r="B578" s="2">
        <v>44076</v>
      </c>
      <c r="C578" s="2" t="str">
        <f>TEXT(Sales[[#This Row],[Date]],"ddd")</f>
        <v>Wed</v>
      </c>
      <c r="D578" s="2" t="str">
        <f>TEXT(Sales[[#This Row],[Date]],"mmm")</f>
        <v>Sep</v>
      </c>
      <c r="E578" s="2" t="str">
        <f>TEXT(Sales[[#This Row],[Date]],"yyyy")</f>
        <v>2020</v>
      </c>
      <c r="F578" s="6">
        <v>0.40775081161746263</v>
      </c>
      <c r="G578" t="s">
        <v>2168</v>
      </c>
      <c r="H578" t="s">
        <v>2602</v>
      </c>
      <c r="I578" t="s">
        <v>1010</v>
      </c>
      <c r="J578" s="1" t="s">
        <v>2243</v>
      </c>
      <c r="K578" s="1" t="s">
        <v>2680</v>
      </c>
      <c r="L578" s="1" t="s">
        <v>2895</v>
      </c>
      <c r="M578" s="1" t="s">
        <v>2921</v>
      </c>
      <c r="N578" s="1" t="s">
        <v>1013</v>
      </c>
      <c r="O578">
        <v>12973</v>
      </c>
      <c r="P578">
        <v>95</v>
      </c>
      <c r="Q578" t="s">
        <v>1863</v>
      </c>
      <c r="R578" t="s">
        <v>1270</v>
      </c>
      <c r="S578">
        <v>29.22</v>
      </c>
      <c r="T578">
        <v>18</v>
      </c>
      <c r="U578">
        <v>1065.9000000000001</v>
      </c>
      <c r="V578">
        <v>2775.9</v>
      </c>
    </row>
    <row r="579" spans="1:22" ht="15" x14ac:dyDescent="0.35">
      <c r="A579" t="s">
        <v>587</v>
      </c>
      <c r="B579" s="2">
        <v>44220</v>
      </c>
      <c r="C579" s="2" t="str">
        <f>TEXT(Sales[[#This Row],[Date]],"ddd")</f>
        <v>Sun</v>
      </c>
      <c r="D579" s="2" t="str">
        <f>TEXT(Sales[[#This Row],[Date]],"mmm")</f>
        <v>Jan</v>
      </c>
      <c r="E579" s="2" t="str">
        <f>TEXT(Sales[[#This Row],[Date]],"yyyy")</f>
        <v>2021</v>
      </c>
      <c r="F579" s="6">
        <v>0.94974392719525202</v>
      </c>
      <c r="G579" t="s">
        <v>2132</v>
      </c>
      <c r="H579" t="s">
        <v>2566</v>
      </c>
      <c r="I579" t="s">
        <v>1011</v>
      </c>
      <c r="J579" s="1" t="s">
        <v>2243</v>
      </c>
      <c r="K579" s="1" t="s">
        <v>2680</v>
      </c>
      <c r="L579" s="1" t="s">
        <v>2895</v>
      </c>
      <c r="M579" s="1" t="s">
        <v>2921</v>
      </c>
      <c r="N579" s="1" t="s">
        <v>1013</v>
      </c>
      <c r="O579">
        <v>12739</v>
      </c>
      <c r="P579">
        <v>28</v>
      </c>
      <c r="Q579" t="s">
        <v>1629</v>
      </c>
      <c r="R579" t="s">
        <v>1264</v>
      </c>
      <c r="S579">
        <v>31.75</v>
      </c>
      <c r="T579">
        <v>22</v>
      </c>
      <c r="U579">
        <v>273</v>
      </c>
      <c r="V579">
        <v>889</v>
      </c>
    </row>
    <row r="580" spans="1:22" ht="15" x14ac:dyDescent="0.35">
      <c r="A580" t="s">
        <v>588</v>
      </c>
      <c r="B580" s="2">
        <v>44135</v>
      </c>
      <c r="C580" s="2" t="str">
        <f>TEXT(Sales[[#This Row],[Date]],"ddd")</f>
        <v>Sat</v>
      </c>
      <c r="D580" s="2" t="str">
        <f>TEXT(Sales[[#This Row],[Date]],"mmm")</f>
        <v>Oct</v>
      </c>
      <c r="E580" s="2" t="str">
        <f>TEXT(Sales[[#This Row],[Date]],"yyyy")</f>
        <v>2020</v>
      </c>
      <c r="F580" s="6">
        <v>0.67281453437519556</v>
      </c>
      <c r="G580" t="s">
        <v>2153</v>
      </c>
      <c r="H580" t="s">
        <v>2587</v>
      </c>
      <c r="I580" t="s">
        <v>1011</v>
      </c>
      <c r="J580" s="1" t="s">
        <v>2258</v>
      </c>
      <c r="K580" s="1" t="s">
        <v>2695</v>
      </c>
      <c r="L580" s="1" t="s">
        <v>2909</v>
      </c>
      <c r="M580" s="1" t="s">
        <v>2921</v>
      </c>
      <c r="N580" s="1" t="s">
        <v>1012</v>
      </c>
      <c r="O580">
        <v>12238</v>
      </c>
      <c r="P580">
        <v>68</v>
      </c>
      <c r="Q580" t="s">
        <v>1125</v>
      </c>
      <c r="R580" t="s">
        <v>1031</v>
      </c>
      <c r="S580">
        <v>30.35</v>
      </c>
      <c r="T580">
        <v>23</v>
      </c>
      <c r="U580">
        <v>499.80000000000018</v>
      </c>
      <c r="V580">
        <v>2063.8000000000002</v>
      </c>
    </row>
    <row r="581" spans="1:22" ht="15" x14ac:dyDescent="0.35">
      <c r="A581" t="s">
        <v>589</v>
      </c>
      <c r="B581" s="2">
        <v>44324</v>
      </c>
      <c r="C581" s="2" t="str">
        <f>TEXT(Sales[[#This Row],[Date]],"ddd")</f>
        <v>Sat</v>
      </c>
      <c r="D581" s="2" t="str">
        <f>TEXT(Sales[[#This Row],[Date]],"mmm")</f>
        <v>May</v>
      </c>
      <c r="E581" s="2" t="str">
        <f>TEXT(Sales[[#This Row],[Date]],"yyyy")</f>
        <v>2021</v>
      </c>
      <c r="F581" s="6">
        <v>0.98894686479856797</v>
      </c>
      <c r="G581" t="s">
        <v>2210</v>
      </c>
      <c r="H581" t="s">
        <v>2644</v>
      </c>
      <c r="I581" t="s">
        <v>1010</v>
      </c>
      <c r="J581" s="1" t="s">
        <v>2258</v>
      </c>
      <c r="K581" s="1" t="s">
        <v>2695</v>
      </c>
      <c r="L581" s="1" t="s">
        <v>2909</v>
      </c>
      <c r="M581" s="1" t="s">
        <v>2921</v>
      </c>
      <c r="N581" s="1" t="s">
        <v>1013</v>
      </c>
      <c r="O581">
        <v>12967</v>
      </c>
      <c r="P581">
        <v>42</v>
      </c>
      <c r="Q581" t="s">
        <v>1857</v>
      </c>
      <c r="R581" t="s">
        <v>1264</v>
      </c>
      <c r="S581">
        <v>91.3</v>
      </c>
      <c r="T581">
        <v>65</v>
      </c>
      <c r="U581">
        <v>1104.5999999999999</v>
      </c>
      <c r="V581">
        <v>3834.6</v>
      </c>
    </row>
    <row r="582" spans="1:22" ht="15" x14ac:dyDescent="0.35">
      <c r="A582" t="s">
        <v>590</v>
      </c>
      <c r="B582" s="2">
        <v>44145</v>
      </c>
      <c r="C582" s="2" t="str">
        <f>TEXT(Sales[[#This Row],[Date]],"ddd")</f>
        <v>Tue</v>
      </c>
      <c r="D582" s="2" t="str">
        <f>TEXT(Sales[[#This Row],[Date]],"mmm")</f>
        <v>Nov</v>
      </c>
      <c r="E582" s="2" t="str">
        <f>TEXT(Sales[[#This Row],[Date]],"yyyy")</f>
        <v>2020</v>
      </c>
      <c r="F582" s="6">
        <v>0.24817975431024974</v>
      </c>
      <c r="G582" t="s">
        <v>2200</v>
      </c>
      <c r="H582" t="s">
        <v>2634</v>
      </c>
      <c r="I582" t="s">
        <v>1011</v>
      </c>
      <c r="J582" s="1" t="s">
        <v>2239</v>
      </c>
      <c r="K582" s="1" t="s">
        <v>2676</v>
      </c>
      <c r="L582" s="1" t="s">
        <v>2891</v>
      </c>
      <c r="M582" s="1" t="s">
        <v>2921</v>
      </c>
      <c r="N582" s="1" t="s">
        <v>1013</v>
      </c>
      <c r="O582">
        <v>12699</v>
      </c>
      <c r="P582">
        <v>75</v>
      </c>
      <c r="Q582" t="s">
        <v>1589</v>
      </c>
      <c r="R582" t="s">
        <v>1261</v>
      </c>
      <c r="S582">
        <v>81.209999999999994</v>
      </c>
      <c r="T582">
        <v>74</v>
      </c>
      <c r="U582">
        <v>540.74999999999909</v>
      </c>
      <c r="V582">
        <v>6090.7499999999991</v>
      </c>
    </row>
    <row r="583" spans="1:22" ht="15" x14ac:dyDescent="0.35">
      <c r="A583" t="s">
        <v>591</v>
      </c>
      <c r="B583" s="2">
        <v>44227</v>
      </c>
      <c r="C583" s="2" t="str">
        <f>TEXT(Sales[[#This Row],[Date]],"ddd")</f>
        <v>Sun</v>
      </c>
      <c r="D583" s="2" t="str">
        <f>TEXT(Sales[[#This Row],[Date]],"mmm")</f>
        <v>Jan</v>
      </c>
      <c r="E583" s="2" t="str">
        <f>TEXT(Sales[[#This Row],[Date]],"yyyy")</f>
        <v>2021</v>
      </c>
      <c r="F583" s="6">
        <v>3.5564894259650259E-2</v>
      </c>
      <c r="G583" t="s">
        <v>2103</v>
      </c>
      <c r="H583" t="s">
        <v>2537</v>
      </c>
      <c r="I583" t="s">
        <v>1011</v>
      </c>
      <c r="J583" s="1" t="s">
        <v>2239</v>
      </c>
      <c r="K583" s="1" t="s">
        <v>2676</v>
      </c>
      <c r="L583" s="1" t="s">
        <v>2891</v>
      </c>
      <c r="M583" s="1" t="s">
        <v>2921</v>
      </c>
      <c r="N583" s="1" t="s">
        <v>1012</v>
      </c>
      <c r="O583">
        <v>12952</v>
      </c>
      <c r="P583">
        <v>48</v>
      </c>
      <c r="Q583" t="s">
        <v>1842</v>
      </c>
      <c r="R583" t="s">
        <v>1264</v>
      </c>
      <c r="S583">
        <v>96.16</v>
      </c>
      <c r="T583">
        <v>70</v>
      </c>
      <c r="U583">
        <v>1255.6800000000003</v>
      </c>
      <c r="V583">
        <v>4615.68</v>
      </c>
    </row>
    <row r="584" spans="1:22" ht="15" x14ac:dyDescent="0.35">
      <c r="A584" t="s">
        <v>592</v>
      </c>
      <c r="B584" s="2">
        <v>44132</v>
      </c>
      <c r="C584" s="2" t="str">
        <f>TEXT(Sales[[#This Row],[Date]],"ddd")</f>
        <v>Wed</v>
      </c>
      <c r="D584" s="2" t="str">
        <f>TEXT(Sales[[#This Row],[Date]],"mmm")</f>
        <v>Oct</v>
      </c>
      <c r="E584" s="2" t="str">
        <f>TEXT(Sales[[#This Row],[Date]],"yyyy")</f>
        <v>2020</v>
      </c>
      <c r="F584" s="6">
        <v>0.92878387807669061</v>
      </c>
      <c r="G584" t="s">
        <v>2065</v>
      </c>
      <c r="H584" t="s">
        <v>2499</v>
      </c>
      <c r="I584" t="s">
        <v>1011</v>
      </c>
      <c r="J584" s="1" t="s">
        <v>2259</v>
      </c>
      <c r="K584" s="1" t="s">
        <v>2696</v>
      </c>
      <c r="L584" s="1" t="s">
        <v>2893</v>
      </c>
      <c r="M584" s="1" t="s">
        <v>2921</v>
      </c>
      <c r="N584" s="1" t="s">
        <v>1012</v>
      </c>
      <c r="O584">
        <v>12428</v>
      </c>
      <c r="P584">
        <v>70</v>
      </c>
      <c r="Q584" t="s">
        <v>1318</v>
      </c>
      <c r="R584" t="s">
        <v>1264</v>
      </c>
      <c r="S584">
        <v>18.11</v>
      </c>
      <c r="T584">
        <v>9</v>
      </c>
      <c r="U584">
        <v>637.70000000000005</v>
      </c>
      <c r="V584">
        <v>1267.7</v>
      </c>
    </row>
    <row r="585" spans="1:22" ht="15" x14ac:dyDescent="0.35">
      <c r="A585" t="s">
        <v>593</v>
      </c>
      <c r="B585" s="2">
        <v>44198</v>
      </c>
      <c r="C585" s="2" t="str">
        <f>TEXT(Sales[[#This Row],[Date]],"ddd")</f>
        <v>Sat</v>
      </c>
      <c r="D585" s="2" t="str">
        <f>TEXT(Sales[[#This Row],[Date]],"mmm")</f>
        <v>Jan</v>
      </c>
      <c r="E585" s="2" t="str">
        <f>TEXT(Sales[[#This Row],[Date]],"yyyy")</f>
        <v>2021</v>
      </c>
      <c r="F585" s="6">
        <v>0.74408135564561162</v>
      </c>
      <c r="G585" t="s">
        <v>2086</v>
      </c>
      <c r="H585" t="s">
        <v>2520</v>
      </c>
      <c r="I585" t="s">
        <v>1010</v>
      </c>
      <c r="J585" s="1" t="s">
        <v>2253</v>
      </c>
      <c r="K585" s="1" t="s">
        <v>2690</v>
      </c>
      <c r="L585" s="1" t="s">
        <v>2900</v>
      </c>
      <c r="M585" s="1" t="s">
        <v>2921</v>
      </c>
      <c r="N585" s="1" t="s">
        <v>1013</v>
      </c>
      <c r="O585">
        <v>12456</v>
      </c>
      <c r="P585">
        <v>51</v>
      </c>
      <c r="Q585" t="s">
        <v>1346</v>
      </c>
      <c r="R585" t="s">
        <v>1264</v>
      </c>
      <c r="S585">
        <v>15.26</v>
      </c>
      <c r="T585">
        <v>8</v>
      </c>
      <c r="U585">
        <v>370.26</v>
      </c>
      <c r="V585">
        <v>778.26</v>
      </c>
    </row>
    <row r="586" spans="1:22" ht="15" x14ac:dyDescent="0.35">
      <c r="A586" t="s">
        <v>594</v>
      </c>
      <c r="B586" s="2">
        <v>44186</v>
      </c>
      <c r="C586" s="2" t="str">
        <f>TEXT(Sales[[#This Row],[Date]],"ddd")</f>
        <v>Mon</v>
      </c>
      <c r="D586" s="2" t="str">
        <f>TEXT(Sales[[#This Row],[Date]],"mmm")</f>
        <v>Dec</v>
      </c>
      <c r="E586" s="2" t="str">
        <f>TEXT(Sales[[#This Row],[Date]],"yyyy")</f>
        <v>2020</v>
      </c>
      <c r="F586" s="6">
        <v>0.66794285174876944</v>
      </c>
      <c r="G586" t="s">
        <v>2088</v>
      </c>
      <c r="H586" t="s">
        <v>2522</v>
      </c>
      <c r="I586" t="s">
        <v>1011</v>
      </c>
      <c r="J586" s="1" t="s">
        <v>2260</v>
      </c>
      <c r="K586" s="1" t="s">
        <v>2697</v>
      </c>
      <c r="L586" s="1" t="s">
        <v>2910</v>
      </c>
      <c r="M586" s="1" t="s">
        <v>2921</v>
      </c>
      <c r="N586" s="1" t="s">
        <v>1014</v>
      </c>
      <c r="O586">
        <v>12145</v>
      </c>
      <c r="P586">
        <v>29</v>
      </c>
      <c r="Q586" t="s">
        <v>1032</v>
      </c>
      <c r="R586" t="s">
        <v>1031</v>
      </c>
      <c r="S586">
        <v>25.51</v>
      </c>
      <c r="T586">
        <v>6</v>
      </c>
      <c r="U586">
        <v>565.79000000000008</v>
      </c>
      <c r="V586">
        <v>739.79000000000008</v>
      </c>
    </row>
    <row r="587" spans="1:22" ht="15" x14ac:dyDescent="0.35">
      <c r="A587" t="s">
        <v>595</v>
      </c>
      <c r="B587" s="2">
        <v>44140</v>
      </c>
      <c r="C587" s="2" t="str">
        <f>TEXT(Sales[[#This Row],[Date]],"ddd")</f>
        <v>Thu</v>
      </c>
      <c r="D587" s="2" t="str">
        <f>TEXT(Sales[[#This Row],[Date]],"mmm")</f>
        <v>Nov</v>
      </c>
      <c r="E587" s="2" t="str">
        <f>TEXT(Sales[[#This Row],[Date]],"yyyy")</f>
        <v>2020</v>
      </c>
      <c r="F587" s="6">
        <v>0.52333561810315421</v>
      </c>
      <c r="G587" t="s">
        <v>2058</v>
      </c>
      <c r="H587" t="s">
        <v>2492</v>
      </c>
      <c r="I587" t="s">
        <v>1011</v>
      </c>
      <c r="J587" s="1" t="s">
        <v>2261</v>
      </c>
      <c r="K587" s="1" t="s">
        <v>2698</v>
      </c>
      <c r="L587" s="1" t="s">
        <v>2901</v>
      </c>
      <c r="M587" s="1" t="s">
        <v>2921</v>
      </c>
      <c r="N587" s="1" t="s">
        <v>1012</v>
      </c>
      <c r="O587">
        <v>12929</v>
      </c>
      <c r="P587">
        <v>20</v>
      </c>
      <c r="Q587" t="s">
        <v>1819</v>
      </c>
      <c r="R587" t="s">
        <v>1264</v>
      </c>
      <c r="S587">
        <v>27.18</v>
      </c>
      <c r="T587">
        <v>6</v>
      </c>
      <c r="U587">
        <v>423.6</v>
      </c>
      <c r="V587">
        <v>543.6</v>
      </c>
    </row>
    <row r="588" spans="1:22" ht="15" x14ac:dyDescent="0.35">
      <c r="A588" t="s">
        <v>596</v>
      </c>
      <c r="B588" s="2">
        <v>44313</v>
      </c>
      <c r="C588" s="2" t="str">
        <f>TEXT(Sales[[#This Row],[Date]],"ddd")</f>
        <v>Tue</v>
      </c>
      <c r="D588" s="2" t="str">
        <f>TEXT(Sales[[#This Row],[Date]],"mmm")</f>
        <v>Apr</v>
      </c>
      <c r="E588" s="2" t="str">
        <f>TEXT(Sales[[#This Row],[Date]],"yyyy")</f>
        <v>2021</v>
      </c>
      <c r="F588" s="6">
        <v>0.68248587335515376</v>
      </c>
      <c r="G588" t="s">
        <v>2214</v>
      </c>
      <c r="H588" t="s">
        <v>2648</v>
      </c>
      <c r="I588" t="s">
        <v>1010</v>
      </c>
      <c r="J588" s="1" t="s">
        <v>2261</v>
      </c>
      <c r="K588" s="1" t="s">
        <v>2698</v>
      </c>
      <c r="L588" s="1" t="s">
        <v>2901</v>
      </c>
      <c r="M588" s="1" t="s">
        <v>2921</v>
      </c>
      <c r="N588" s="1" t="s">
        <v>1012</v>
      </c>
      <c r="O588">
        <v>12935</v>
      </c>
      <c r="P588">
        <v>90</v>
      </c>
      <c r="Q588" t="s">
        <v>1825</v>
      </c>
      <c r="R588" t="s">
        <v>1261</v>
      </c>
      <c r="S588">
        <v>30.2</v>
      </c>
      <c r="T588">
        <v>22</v>
      </c>
      <c r="U588">
        <v>738</v>
      </c>
      <c r="V588">
        <v>2718</v>
      </c>
    </row>
    <row r="589" spans="1:22" ht="15" x14ac:dyDescent="0.35">
      <c r="A589" t="s">
        <v>597</v>
      </c>
      <c r="B589" s="2">
        <v>44101</v>
      </c>
      <c r="C589" s="2" t="str">
        <f>TEXT(Sales[[#This Row],[Date]],"ddd")</f>
        <v>Sun</v>
      </c>
      <c r="D589" s="2" t="str">
        <f>TEXT(Sales[[#This Row],[Date]],"mmm")</f>
        <v>Sep</v>
      </c>
      <c r="E589" s="2" t="str">
        <f>TEXT(Sales[[#This Row],[Date]],"yyyy")</f>
        <v>2020</v>
      </c>
      <c r="F589" s="6">
        <v>0.41516320595863632</v>
      </c>
      <c r="G589" t="s">
        <v>2179</v>
      </c>
      <c r="H589" t="s">
        <v>2613</v>
      </c>
      <c r="I589" t="s">
        <v>1011</v>
      </c>
      <c r="J589" s="1" t="s">
        <v>2243</v>
      </c>
      <c r="K589" s="1" t="s">
        <v>2680</v>
      </c>
      <c r="L589" s="1" t="s">
        <v>2895</v>
      </c>
      <c r="M589" s="1" t="s">
        <v>2921</v>
      </c>
      <c r="N589" s="1" t="s">
        <v>1012</v>
      </c>
      <c r="O589">
        <v>13037</v>
      </c>
      <c r="P589">
        <v>41</v>
      </c>
      <c r="Q589" t="s">
        <v>1927</v>
      </c>
      <c r="R589" t="s">
        <v>1264</v>
      </c>
      <c r="S589">
        <v>11.53</v>
      </c>
      <c r="T589">
        <v>9</v>
      </c>
      <c r="U589">
        <v>103.72999999999996</v>
      </c>
      <c r="V589">
        <v>472.72999999999996</v>
      </c>
    </row>
    <row r="590" spans="1:22" ht="15" x14ac:dyDescent="0.35">
      <c r="A590" t="s">
        <v>598</v>
      </c>
      <c r="B590" s="2">
        <v>44064</v>
      </c>
      <c r="C590" s="2" t="str">
        <f>TEXT(Sales[[#This Row],[Date]],"ddd")</f>
        <v>Fri</v>
      </c>
      <c r="D590" s="2" t="str">
        <f>TEXT(Sales[[#This Row],[Date]],"mmm")</f>
        <v>Aug</v>
      </c>
      <c r="E590" s="2" t="str">
        <f>TEXT(Sales[[#This Row],[Date]],"yyyy")</f>
        <v>2020</v>
      </c>
      <c r="F590" s="6">
        <v>0.11617122574141081</v>
      </c>
      <c r="G590" t="s">
        <v>2039</v>
      </c>
      <c r="H590" t="s">
        <v>2473</v>
      </c>
      <c r="I590" t="s">
        <v>1010</v>
      </c>
      <c r="J590" s="1" t="s">
        <v>2232</v>
      </c>
      <c r="K590" s="1" t="s">
        <v>2669</v>
      </c>
      <c r="L590" s="1" t="s">
        <v>2891</v>
      </c>
      <c r="M590" s="1" t="s">
        <v>2921</v>
      </c>
      <c r="N590" s="1" t="s">
        <v>1014</v>
      </c>
      <c r="O590">
        <v>12170</v>
      </c>
      <c r="P590">
        <v>98</v>
      </c>
      <c r="Q590" t="s">
        <v>1057</v>
      </c>
      <c r="R590" t="s">
        <v>1026</v>
      </c>
      <c r="S590">
        <v>62.62</v>
      </c>
      <c r="T590">
        <v>55</v>
      </c>
      <c r="U590">
        <v>746.75999999999931</v>
      </c>
      <c r="V590">
        <v>6136.7599999999993</v>
      </c>
    </row>
    <row r="591" spans="1:22" ht="15" x14ac:dyDescent="0.35">
      <c r="A591" t="s">
        <v>599</v>
      </c>
      <c r="B591" s="2">
        <v>44270</v>
      </c>
      <c r="C591" s="2" t="str">
        <f>TEXT(Sales[[#This Row],[Date]],"ddd")</f>
        <v>Mon</v>
      </c>
      <c r="D591" s="2" t="str">
        <f>TEXT(Sales[[#This Row],[Date]],"mmm")</f>
        <v>Mar</v>
      </c>
      <c r="E591" s="2" t="str">
        <f>TEXT(Sales[[#This Row],[Date]],"yyyy")</f>
        <v>2021</v>
      </c>
      <c r="F591" s="6">
        <v>0.57439237642254892</v>
      </c>
      <c r="G591" t="s">
        <v>2084</v>
      </c>
      <c r="H591" t="s">
        <v>2518</v>
      </c>
      <c r="I591" t="s">
        <v>1011</v>
      </c>
      <c r="J591" s="1" t="s">
        <v>2232</v>
      </c>
      <c r="K591" s="1" t="s">
        <v>2669</v>
      </c>
      <c r="L591" s="1" t="s">
        <v>2891</v>
      </c>
      <c r="M591" s="1" t="s">
        <v>2921</v>
      </c>
      <c r="N591" s="1" t="s">
        <v>1013</v>
      </c>
      <c r="O591">
        <v>12958</v>
      </c>
      <c r="P591">
        <v>99</v>
      </c>
      <c r="Q591" t="s">
        <v>1848</v>
      </c>
      <c r="R591" t="s">
        <v>1261</v>
      </c>
      <c r="S591">
        <v>60.08</v>
      </c>
      <c r="T591">
        <v>54</v>
      </c>
      <c r="U591">
        <v>601.92000000000007</v>
      </c>
      <c r="V591">
        <v>5947.92</v>
      </c>
    </row>
    <row r="592" spans="1:22" ht="15" x14ac:dyDescent="0.35">
      <c r="A592" t="s">
        <v>600</v>
      </c>
      <c r="B592" s="2">
        <v>44275</v>
      </c>
      <c r="C592" s="2" t="str">
        <f>TEXT(Sales[[#This Row],[Date]],"ddd")</f>
        <v>Sat</v>
      </c>
      <c r="D592" s="2" t="str">
        <f>TEXT(Sales[[#This Row],[Date]],"mmm")</f>
        <v>Mar</v>
      </c>
      <c r="E592" s="2" t="str">
        <f>TEXT(Sales[[#This Row],[Date]],"yyyy")</f>
        <v>2021</v>
      </c>
      <c r="F592" s="6">
        <v>0.75021572131680914</v>
      </c>
      <c r="G592" t="s">
        <v>2054</v>
      </c>
      <c r="H592" t="s">
        <v>2488</v>
      </c>
      <c r="I592" t="s">
        <v>1011</v>
      </c>
      <c r="J592" s="1" t="s">
        <v>2232</v>
      </c>
      <c r="K592" s="1" t="s">
        <v>2669</v>
      </c>
      <c r="L592" s="1" t="s">
        <v>2891</v>
      </c>
      <c r="M592" s="1" t="s">
        <v>2921</v>
      </c>
      <c r="N592" s="1" t="s">
        <v>1013</v>
      </c>
      <c r="O592">
        <v>12712</v>
      </c>
      <c r="P592">
        <v>97</v>
      </c>
      <c r="Q592" t="s">
        <v>1602</v>
      </c>
      <c r="R592" t="s">
        <v>1264</v>
      </c>
      <c r="S592">
        <v>64.27</v>
      </c>
      <c r="T592">
        <v>57</v>
      </c>
      <c r="U592">
        <v>705.1899999999996</v>
      </c>
      <c r="V592">
        <v>6234.19</v>
      </c>
    </row>
    <row r="593" spans="1:22" ht="15" x14ac:dyDescent="0.35">
      <c r="A593" t="s">
        <v>601</v>
      </c>
      <c r="B593" s="2">
        <v>44331</v>
      </c>
      <c r="C593" s="2" t="str">
        <f>TEXT(Sales[[#This Row],[Date]],"ddd")</f>
        <v>Sat</v>
      </c>
      <c r="D593" s="2" t="str">
        <f>TEXT(Sales[[#This Row],[Date]],"mmm")</f>
        <v>May</v>
      </c>
      <c r="E593" s="2" t="str">
        <f>TEXT(Sales[[#This Row],[Date]],"yyyy")</f>
        <v>2021</v>
      </c>
      <c r="F593" s="6">
        <v>0.86094510107055244</v>
      </c>
      <c r="G593" t="s">
        <v>2066</v>
      </c>
      <c r="H593" t="s">
        <v>2500</v>
      </c>
      <c r="I593" t="s">
        <v>1010</v>
      </c>
      <c r="J593" s="1" t="s">
        <v>2262</v>
      </c>
      <c r="K593" s="1" t="s">
        <v>2699</v>
      </c>
      <c r="L593" s="1" t="s">
        <v>2901</v>
      </c>
      <c r="M593" s="1" t="s">
        <v>2921</v>
      </c>
      <c r="N593" s="1" t="s">
        <v>1013</v>
      </c>
      <c r="O593">
        <v>12805</v>
      </c>
      <c r="P593">
        <v>28</v>
      </c>
      <c r="Q593" t="s">
        <v>1695</v>
      </c>
      <c r="R593" t="s">
        <v>1270</v>
      </c>
      <c r="S593">
        <v>93.4</v>
      </c>
      <c r="T593">
        <v>78</v>
      </c>
      <c r="U593">
        <v>431.20000000000027</v>
      </c>
      <c r="V593">
        <v>2615.2000000000003</v>
      </c>
    </row>
    <row r="594" spans="1:22" ht="15" x14ac:dyDescent="0.35">
      <c r="A594" t="s">
        <v>602</v>
      </c>
      <c r="B594" s="2">
        <v>44288</v>
      </c>
      <c r="C594" s="2" t="str">
        <f>TEXT(Sales[[#This Row],[Date]],"ddd")</f>
        <v>Fri</v>
      </c>
      <c r="D594" s="2" t="str">
        <f>TEXT(Sales[[#This Row],[Date]],"mmm")</f>
        <v>Apr</v>
      </c>
      <c r="E594" s="2" t="str">
        <f>TEXT(Sales[[#This Row],[Date]],"yyyy")</f>
        <v>2021</v>
      </c>
      <c r="F594" s="6">
        <v>0.84300068815516926</v>
      </c>
      <c r="G594" t="s">
        <v>2103</v>
      </c>
      <c r="H594" t="s">
        <v>2537</v>
      </c>
      <c r="I594" t="s">
        <v>1010</v>
      </c>
      <c r="J594" s="1" t="s">
        <v>2262</v>
      </c>
      <c r="K594" s="1" t="s">
        <v>2699</v>
      </c>
      <c r="L594" s="1" t="s">
        <v>2901</v>
      </c>
      <c r="M594" s="1" t="s">
        <v>2921</v>
      </c>
      <c r="N594" s="1" t="s">
        <v>1012</v>
      </c>
      <c r="O594">
        <v>12459</v>
      </c>
      <c r="P594">
        <v>58</v>
      </c>
      <c r="Q594" t="s">
        <v>1349</v>
      </c>
      <c r="R594" t="s">
        <v>1264</v>
      </c>
      <c r="S594">
        <v>97.74</v>
      </c>
      <c r="T594">
        <v>75</v>
      </c>
      <c r="U594">
        <v>1318.92</v>
      </c>
      <c r="V594">
        <v>5668.92</v>
      </c>
    </row>
    <row r="595" spans="1:22" ht="15" x14ac:dyDescent="0.35">
      <c r="A595" t="s">
        <v>603</v>
      </c>
      <c r="B595" s="2">
        <v>44023</v>
      </c>
      <c r="C595" s="2" t="str">
        <f>TEXT(Sales[[#This Row],[Date]],"ddd")</f>
        <v>Sat</v>
      </c>
      <c r="D595" s="2" t="str">
        <f>TEXT(Sales[[#This Row],[Date]],"mmm")</f>
        <v>Jul</v>
      </c>
      <c r="E595" s="2" t="str">
        <f>TEXT(Sales[[#This Row],[Date]],"yyyy")</f>
        <v>2020</v>
      </c>
      <c r="F595" s="6">
        <v>0.86530086610035661</v>
      </c>
      <c r="G595" t="s">
        <v>2104</v>
      </c>
      <c r="H595" t="s">
        <v>2538</v>
      </c>
      <c r="I595" t="s">
        <v>1011</v>
      </c>
      <c r="J595" s="1" t="s">
        <v>2262</v>
      </c>
      <c r="K595" s="1" t="s">
        <v>2699</v>
      </c>
      <c r="L595" s="1" t="s">
        <v>2901</v>
      </c>
      <c r="M595" s="1" t="s">
        <v>2921</v>
      </c>
      <c r="N595" s="1" t="s">
        <v>1012</v>
      </c>
      <c r="O595">
        <v>12198</v>
      </c>
      <c r="P595">
        <v>15</v>
      </c>
      <c r="Q595" t="s">
        <v>1085</v>
      </c>
      <c r="R595" t="s">
        <v>1016</v>
      </c>
      <c r="S595">
        <v>75.739999999999995</v>
      </c>
      <c r="T595">
        <v>67</v>
      </c>
      <c r="U595">
        <v>131.09999999999991</v>
      </c>
      <c r="V595">
        <v>1136.0999999999999</v>
      </c>
    </row>
    <row r="596" spans="1:22" ht="15" x14ac:dyDescent="0.35">
      <c r="A596" t="s">
        <v>604</v>
      </c>
      <c r="B596" s="2">
        <v>44146</v>
      </c>
      <c r="C596" s="2" t="str">
        <f>TEXT(Sales[[#This Row],[Date]],"ddd")</f>
        <v>Wed</v>
      </c>
      <c r="D596" s="2" t="str">
        <f>TEXT(Sales[[#This Row],[Date]],"mmm")</f>
        <v>Nov</v>
      </c>
      <c r="E596" s="2" t="str">
        <f>TEXT(Sales[[#This Row],[Date]],"yyyy")</f>
        <v>2020</v>
      </c>
      <c r="F596" s="6">
        <v>0.84956590732420756</v>
      </c>
      <c r="G596" t="s">
        <v>2171</v>
      </c>
      <c r="H596" t="s">
        <v>2605</v>
      </c>
      <c r="I596" t="s">
        <v>1010</v>
      </c>
      <c r="J596" s="1" t="s">
        <v>2263</v>
      </c>
      <c r="K596" s="1" t="s">
        <v>2700</v>
      </c>
      <c r="L596" s="1" t="s">
        <v>2911</v>
      </c>
      <c r="M596" s="1" t="s">
        <v>2921</v>
      </c>
      <c r="N596" s="1" t="s">
        <v>1012</v>
      </c>
      <c r="O596">
        <v>13115</v>
      </c>
      <c r="P596">
        <v>11</v>
      </c>
      <c r="Q596" t="s">
        <v>2005</v>
      </c>
      <c r="R596" t="s">
        <v>1261</v>
      </c>
      <c r="S596">
        <v>58.15</v>
      </c>
      <c r="T596">
        <v>20</v>
      </c>
      <c r="U596">
        <v>419.65</v>
      </c>
      <c r="V596">
        <v>639.65</v>
      </c>
    </row>
    <row r="597" spans="1:22" ht="15" x14ac:dyDescent="0.35">
      <c r="A597" t="s">
        <v>605</v>
      </c>
      <c r="B597" s="2">
        <v>44025</v>
      </c>
      <c r="C597" s="2" t="str">
        <f>TEXT(Sales[[#This Row],[Date]],"ddd")</f>
        <v>Mon</v>
      </c>
      <c r="D597" s="2" t="str">
        <f>TEXT(Sales[[#This Row],[Date]],"mmm")</f>
        <v>Jul</v>
      </c>
      <c r="E597" s="2" t="str">
        <f>TEXT(Sales[[#This Row],[Date]],"yyyy")</f>
        <v>2020</v>
      </c>
      <c r="F597" s="6">
        <v>0.63914442242616953</v>
      </c>
      <c r="G597" t="s">
        <v>2095</v>
      </c>
      <c r="H597" t="s">
        <v>2529</v>
      </c>
      <c r="I597" t="s">
        <v>1010</v>
      </c>
      <c r="J597" s="1" t="s">
        <v>2251</v>
      </c>
      <c r="K597" s="1" t="s">
        <v>2688</v>
      </c>
      <c r="L597" s="1" t="s">
        <v>2905</v>
      </c>
      <c r="M597" s="1" t="s">
        <v>2921</v>
      </c>
      <c r="N597" s="1" t="s">
        <v>1014</v>
      </c>
      <c r="O597">
        <v>12266</v>
      </c>
      <c r="P597">
        <v>77</v>
      </c>
      <c r="Q597" t="s">
        <v>1153</v>
      </c>
      <c r="R597" t="s">
        <v>1031</v>
      </c>
      <c r="S597">
        <v>34.840000000000003</v>
      </c>
      <c r="T597">
        <v>26</v>
      </c>
      <c r="U597">
        <v>680.68000000000029</v>
      </c>
      <c r="V597">
        <v>2682.6800000000003</v>
      </c>
    </row>
    <row r="598" spans="1:22" ht="15" x14ac:dyDescent="0.35">
      <c r="A598" t="s">
        <v>606</v>
      </c>
      <c r="B598" s="2">
        <v>44000</v>
      </c>
      <c r="C598" s="2" t="str">
        <f>TEXT(Sales[[#This Row],[Date]],"ddd")</f>
        <v>Thu</v>
      </c>
      <c r="D598" s="2" t="str">
        <f>TEXT(Sales[[#This Row],[Date]],"mmm")</f>
        <v>Jun</v>
      </c>
      <c r="E598" s="2" t="str">
        <f>TEXT(Sales[[#This Row],[Date]],"yyyy")</f>
        <v>2020</v>
      </c>
      <c r="F598" s="6">
        <v>0.89245687203447432</v>
      </c>
      <c r="G598" t="s">
        <v>2103</v>
      </c>
      <c r="H598" t="s">
        <v>2537</v>
      </c>
      <c r="I598" t="s">
        <v>1011</v>
      </c>
      <c r="J598" s="1" t="s">
        <v>2239</v>
      </c>
      <c r="K598" s="1" t="s">
        <v>2676</v>
      </c>
      <c r="L598" s="1" t="s">
        <v>2891</v>
      </c>
      <c r="M598" s="1" t="s">
        <v>2921</v>
      </c>
      <c r="N598" s="1" t="s">
        <v>1014</v>
      </c>
      <c r="O598">
        <v>12895</v>
      </c>
      <c r="P598">
        <v>78</v>
      </c>
      <c r="Q598" t="s">
        <v>1785</v>
      </c>
      <c r="R598" t="s">
        <v>1270</v>
      </c>
      <c r="S598">
        <v>72.13</v>
      </c>
      <c r="T598">
        <v>59</v>
      </c>
      <c r="U598">
        <v>1024.1399999999994</v>
      </c>
      <c r="V598">
        <v>5626.1399999999994</v>
      </c>
    </row>
    <row r="599" spans="1:22" ht="15" x14ac:dyDescent="0.35">
      <c r="A599" t="s">
        <v>607</v>
      </c>
      <c r="B599" s="2">
        <v>44145</v>
      </c>
      <c r="C599" s="2" t="str">
        <f>TEXT(Sales[[#This Row],[Date]],"ddd")</f>
        <v>Tue</v>
      </c>
      <c r="D599" s="2" t="str">
        <f>TEXT(Sales[[#This Row],[Date]],"mmm")</f>
        <v>Nov</v>
      </c>
      <c r="E599" s="2" t="str">
        <f>TEXT(Sales[[#This Row],[Date]],"yyyy")</f>
        <v>2020</v>
      </c>
      <c r="F599" s="6">
        <v>0.72872505067925752</v>
      </c>
      <c r="G599" t="s">
        <v>2051</v>
      </c>
      <c r="H599" t="s">
        <v>2485</v>
      </c>
      <c r="I599" t="s">
        <v>1010</v>
      </c>
      <c r="J599" s="1" t="s">
        <v>2264</v>
      </c>
      <c r="K599" s="1" t="s">
        <v>2701</v>
      </c>
      <c r="L599" s="1" t="s">
        <v>2901</v>
      </c>
      <c r="M599" s="1" t="s">
        <v>2921</v>
      </c>
      <c r="N599" s="1" t="s">
        <v>1012</v>
      </c>
      <c r="O599">
        <v>12628</v>
      </c>
      <c r="P599">
        <v>99</v>
      </c>
      <c r="Q599" t="s">
        <v>1518</v>
      </c>
      <c r="R599" t="s">
        <v>1264</v>
      </c>
      <c r="S599">
        <v>99.89</v>
      </c>
      <c r="T599">
        <v>55</v>
      </c>
      <c r="U599">
        <v>4444.1100000000006</v>
      </c>
      <c r="V599">
        <v>9889.11</v>
      </c>
    </row>
    <row r="600" spans="1:22" ht="15" x14ac:dyDescent="0.35">
      <c r="A600" t="s">
        <v>608</v>
      </c>
      <c r="B600" s="2">
        <v>44182</v>
      </c>
      <c r="C600" s="2" t="str">
        <f>TEXT(Sales[[#This Row],[Date]],"ddd")</f>
        <v>Thu</v>
      </c>
      <c r="D600" s="2" t="str">
        <f>TEXT(Sales[[#This Row],[Date]],"mmm")</f>
        <v>Dec</v>
      </c>
      <c r="E600" s="2" t="str">
        <f>TEXT(Sales[[#This Row],[Date]],"yyyy")</f>
        <v>2020</v>
      </c>
      <c r="F600" s="6">
        <v>0.23819102770933753</v>
      </c>
      <c r="G600" t="s">
        <v>2163</v>
      </c>
      <c r="H600" t="s">
        <v>2597</v>
      </c>
      <c r="I600" t="s">
        <v>1010</v>
      </c>
      <c r="J600" s="1" t="s">
        <v>2253</v>
      </c>
      <c r="K600" s="1" t="s">
        <v>2690</v>
      </c>
      <c r="L600" s="1" t="s">
        <v>2900</v>
      </c>
      <c r="M600" s="1" t="s">
        <v>2921</v>
      </c>
      <c r="N600" s="1" t="s">
        <v>1013</v>
      </c>
      <c r="O600">
        <v>12491</v>
      </c>
      <c r="P600">
        <v>36</v>
      </c>
      <c r="Q600" t="s">
        <v>1381</v>
      </c>
      <c r="R600" t="s">
        <v>1264</v>
      </c>
      <c r="S600">
        <v>95.44</v>
      </c>
      <c r="T600">
        <v>68</v>
      </c>
      <c r="U600">
        <v>987.84000000000015</v>
      </c>
      <c r="V600">
        <v>3435.84</v>
      </c>
    </row>
    <row r="601" spans="1:22" ht="15" x14ac:dyDescent="0.35">
      <c r="A601" t="s">
        <v>609</v>
      </c>
      <c r="B601" s="2">
        <v>44276</v>
      </c>
      <c r="C601" s="2" t="str">
        <f>TEXT(Sales[[#This Row],[Date]],"ddd")</f>
        <v>Sun</v>
      </c>
      <c r="D601" s="2" t="str">
        <f>TEXT(Sales[[#This Row],[Date]],"mmm")</f>
        <v>Mar</v>
      </c>
      <c r="E601" s="2" t="str">
        <f>TEXT(Sales[[#This Row],[Date]],"yyyy")</f>
        <v>2021</v>
      </c>
      <c r="F601" s="6">
        <v>0.10696402813635875</v>
      </c>
      <c r="G601" t="s">
        <v>2173</v>
      </c>
      <c r="H601" t="s">
        <v>2607</v>
      </c>
      <c r="I601" t="s">
        <v>1010</v>
      </c>
      <c r="J601" s="1" t="s">
        <v>2253</v>
      </c>
      <c r="K601" s="1" t="s">
        <v>2690</v>
      </c>
      <c r="L601" s="1" t="s">
        <v>2900</v>
      </c>
      <c r="M601" s="1" t="s">
        <v>2921</v>
      </c>
      <c r="N601" s="1" t="s">
        <v>1014</v>
      </c>
      <c r="O601">
        <v>12475</v>
      </c>
      <c r="P601">
        <v>62</v>
      </c>
      <c r="Q601" t="s">
        <v>1365</v>
      </c>
      <c r="R601" t="s">
        <v>1261</v>
      </c>
      <c r="S601">
        <v>55.97</v>
      </c>
      <c r="T601">
        <v>33</v>
      </c>
      <c r="U601">
        <v>1424.1399999999999</v>
      </c>
      <c r="V601">
        <v>3470.14</v>
      </c>
    </row>
    <row r="602" spans="1:22" ht="15" x14ac:dyDescent="0.35">
      <c r="A602" t="s">
        <v>610</v>
      </c>
      <c r="B602" s="2">
        <v>44055</v>
      </c>
      <c r="C602" s="2" t="str">
        <f>TEXT(Sales[[#This Row],[Date]],"ddd")</f>
        <v>Wed</v>
      </c>
      <c r="D602" s="2" t="str">
        <f>TEXT(Sales[[#This Row],[Date]],"mmm")</f>
        <v>Aug</v>
      </c>
      <c r="E602" s="2" t="str">
        <f>TEXT(Sales[[#This Row],[Date]],"yyyy")</f>
        <v>2020</v>
      </c>
      <c r="F602" s="6">
        <v>0.63748053010486483</v>
      </c>
      <c r="G602" t="s">
        <v>2080</v>
      </c>
      <c r="H602" t="s">
        <v>2514</v>
      </c>
      <c r="I602" t="s">
        <v>1010</v>
      </c>
      <c r="J602" s="1" t="s">
        <v>2253</v>
      </c>
      <c r="K602" s="1" t="s">
        <v>2690</v>
      </c>
      <c r="L602" s="1" t="s">
        <v>2900</v>
      </c>
      <c r="M602" s="1" t="s">
        <v>2921</v>
      </c>
      <c r="N602" s="1" t="s">
        <v>1014</v>
      </c>
      <c r="O602">
        <v>12623</v>
      </c>
      <c r="P602">
        <v>71</v>
      </c>
      <c r="Q602" t="s">
        <v>1513</v>
      </c>
      <c r="R602" t="s">
        <v>1264</v>
      </c>
      <c r="S602">
        <v>77.680000000000007</v>
      </c>
      <c r="T602">
        <v>58</v>
      </c>
      <c r="U602">
        <v>1397.2800000000007</v>
      </c>
      <c r="V602">
        <v>5515.2800000000007</v>
      </c>
    </row>
    <row r="603" spans="1:22" ht="15" x14ac:dyDescent="0.35">
      <c r="A603" t="s">
        <v>611</v>
      </c>
      <c r="B603" s="2">
        <v>44313</v>
      </c>
      <c r="C603" s="2" t="str">
        <f>TEXT(Sales[[#This Row],[Date]],"ddd")</f>
        <v>Tue</v>
      </c>
      <c r="D603" s="2" t="str">
        <f>TEXT(Sales[[#This Row],[Date]],"mmm")</f>
        <v>Apr</v>
      </c>
      <c r="E603" s="2" t="str">
        <f>TEXT(Sales[[#This Row],[Date]],"yyyy")</f>
        <v>2021</v>
      </c>
      <c r="F603" s="6">
        <v>0.18618327573253701</v>
      </c>
      <c r="G603" t="s">
        <v>2031</v>
      </c>
      <c r="H603" t="s">
        <v>2465</v>
      </c>
      <c r="I603" t="s">
        <v>1010</v>
      </c>
      <c r="J603" s="1" t="s">
        <v>2253</v>
      </c>
      <c r="K603" s="1" t="s">
        <v>2690</v>
      </c>
      <c r="L603" s="1" t="s">
        <v>2900</v>
      </c>
      <c r="M603" s="1" t="s">
        <v>2921</v>
      </c>
      <c r="N603" s="1" t="s">
        <v>1014</v>
      </c>
      <c r="O603">
        <v>12407</v>
      </c>
      <c r="P603">
        <v>65</v>
      </c>
      <c r="Q603" t="s">
        <v>1297</v>
      </c>
      <c r="R603" t="s">
        <v>1264</v>
      </c>
      <c r="S603">
        <v>12.03</v>
      </c>
      <c r="T603">
        <v>9</v>
      </c>
      <c r="U603">
        <v>196.94999999999993</v>
      </c>
      <c r="V603">
        <v>781.94999999999993</v>
      </c>
    </row>
    <row r="604" spans="1:22" ht="15" x14ac:dyDescent="0.35">
      <c r="A604" t="s">
        <v>612</v>
      </c>
      <c r="B604" s="2">
        <v>44270</v>
      </c>
      <c r="C604" s="2" t="str">
        <f>TEXT(Sales[[#This Row],[Date]],"ddd")</f>
        <v>Mon</v>
      </c>
      <c r="D604" s="2" t="str">
        <f>TEXT(Sales[[#This Row],[Date]],"mmm")</f>
        <v>Mar</v>
      </c>
      <c r="E604" s="2" t="str">
        <f>TEXT(Sales[[#This Row],[Date]],"yyyy")</f>
        <v>2021</v>
      </c>
      <c r="F604" s="6">
        <v>0.74267245763910594</v>
      </c>
      <c r="G604" t="s">
        <v>2083</v>
      </c>
      <c r="H604" t="s">
        <v>2517</v>
      </c>
      <c r="I604" t="s">
        <v>1010</v>
      </c>
      <c r="J604" s="1" t="s">
        <v>2261</v>
      </c>
      <c r="K604" s="1" t="s">
        <v>2698</v>
      </c>
      <c r="L604" s="1" t="s">
        <v>2901</v>
      </c>
      <c r="M604" s="1" t="s">
        <v>2921</v>
      </c>
      <c r="N604" s="1" t="s">
        <v>1012</v>
      </c>
      <c r="O604">
        <v>12973</v>
      </c>
      <c r="P604">
        <v>39</v>
      </c>
      <c r="Q604" t="s">
        <v>1863</v>
      </c>
      <c r="R604" t="s">
        <v>1270</v>
      </c>
      <c r="S604">
        <v>29.22</v>
      </c>
      <c r="T604">
        <v>18</v>
      </c>
      <c r="U604">
        <v>437.57999999999993</v>
      </c>
      <c r="V604">
        <v>1139.58</v>
      </c>
    </row>
    <row r="605" spans="1:22" ht="15" x14ac:dyDescent="0.35">
      <c r="A605" t="s">
        <v>613</v>
      </c>
      <c r="B605" s="2">
        <v>44220</v>
      </c>
      <c r="C605" s="2" t="str">
        <f>TEXT(Sales[[#This Row],[Date]],"ddd")</f>
        <v>Sun</v>
      </c>
      <c r="D605" s="2" t="str">
        <f>TEXT(Sales[[#This Row],[Date]],"mmm")</f>
        <v>Jan</v>
      </c>
      <c r="E605" s="2" t="str">
        <f>TEXT(Sales[[#This Row],[Date]],"yyyy")</f>
        <v>2021</v>
      </c>
      <c r="F605" s="6">
        <v>0.16999571467386954</v>
      </c>
      <c r="G605" t="s">
        <v>2039</v>
      </c>
      <c r="H605" t="s">
        <v>2473</v>
      </c>
      <c r="I605" t="s">
        <v>1011</v>
      </c>
      <c r="J605" s="1" t="s">
        <v>2265</v>
      </c>
      <c r="K605" s="1" t="s">
        <v>2702</v>
      </c>
      <c r="L605" s="1" t="s">
        <v>2912</v>
      </c>
      <c r="M605" s="1" t="s">
        <v>2921</v>
      </c>
      <c r="N605" s="1" t="s">
        <v>1012</v>
      </c>
      <c r="O605">
        <v>12608</v>
      </c>
      <c r="P605">
        <v>96</v>
      </c>
      <c r="Q605" t="s">
        <v>1498</v>
      </c>
      <c r="R605" t="s">
        <v>1270</v>
      </c>
      <c r="S605">
        <v>64.44</v>
      </c>
      <c r="T605">
        <v>51</v>
      </c>
      <c r="U605">
        <v>1290.2399999999998</v>
      </c>
      <c r="V605">
        <v>6186.24</v>
      </c>
    </row>
    <row r="606" spans="1:22" ht="15" x14ac:dyDescent="0.35">
      <c r="A606" t="s">
        <v>614</v>
      </c>
      <c r="B606" s="2">
        <v>44300</v>
      </c>
      <c r="C606" s="2" t="str">
        <f>TEXT(Sales[[#This Row],[Date]],"ddd")</f>
        <v>Wed</v>
      </c>
      <c r="D606" s="2" t="str">
        <f>TEXT(Sales[[#This Row],[Date]],"mmm")</f>
        <v>Apr</v>
      </c>
      <c r="E606" s="2" t="str">
        <f>TEXT(Sales[[#This Row],[Date]],"yyyy")</f>
        <v>2021</v>
      </c>
      <c r="F606" s="6">
        <v>0.5288084855609213</v>
      </c>
      <c r="G606" t="s">
        <v>2215</v>
      </c>
      <c r="H606" t="s">
        <v>2649</v>
      </c>
      <c r="I606" t="s">
        <v>1011</v>
      </c>
      <c r="J606" s="1" t="s">
        <v>2265</v>
      </c>
      <c r="K606" s="1" t="s">
        <v>2702</v>
      </c>
      <c r="L606" s="1" t="s">
        <v>2912</v>
      </c>
      <c r="M606" s="1" t="s">
        <v>2921</v>
      </c>
      <c r="N606" s="1" t="s">
        <v>1012</v>
      </c>
      <c r="O606">
        <v>12391</v>
      </c>
      <c r="P606">
        <v>10</v>
      </c>
      <c r="Q606" t="s">
        <v>1281</v>
      </c>
      <c r="R606" t="s">
        <v>1264</v>
      </c>
      <c r="S606">
        <v>25.91</v>
      </c>
      <c r="T606">
        <v>23</v>
      </c>
      <c r="U606">
        <v>29.100000000000023</v>
      </c>
      <c r="V606">
        <v>259.10000000000002</v>
      </c>
    </row>
    <row r="607" spans="1:22" ht="15" x14ac:dyDescent="0.35">
      <c r="A607" t="s">
        <v>615</v>
      </c>
      <c r="B607" s="2">
        <v>44207</v>
      </c>
      <c r="C607" s="2" t="str">
        <f>TEXT(Sales[[#This Row],[Date]],"ddd")</f>
        <v>Mon</v>
      </c>
      <c r="D607" s="2" t="str">
        <f>TEXT(Sales[[#This Row],[Date]],"mmm")</f>
        <v>Jan</v>
      </c>
      <c r="E607" s="2" t="str">
        <f>TEXT(Sales[[#This Row],[Date]],"yyyy")</f>
        <v>2021</v>
      </c>
      <c r="F607" s="6">
        <v>0.22049300918206349</v>
      </c>
      <c r="G607" t="s">
        <v>2042</v>
      </c>
      <c r="H607" t="s">
        <v>2476</v>
      </c>
      <c r="I607" t="s">
        <v>1011</v>
      </c>
      <c r="J607" s="1" t="s">
        <v>2265</v>
      </c>
      <c r="K607" s="1" t="s">
        <v>2702</v>
      </c>
      <c r="L607" s="1" t="s">
        <v>2912</v>
      </c>
      <c r="M607" s="1" t="s">
        <v>2921</v>
      </c>
      <c r="N607" s="1" t="s">
        <v>1012</v>
      </c>
      <c r="O607">
        <v>12210</v>
      </c>
      <c r="P607">
        <v>95</v>
      </c>
      <c r="Q607" t="s">
        <v>1097</v>
      </c>
      <c r="R607" t="s">
        <v>1031</v>
      </c>
      <c r="S607">
        <v>49.04</v>
      </c>
      <c r="T607">
        <v>41</v>
      </c>
      <c r="U607">
        <v>763.80000000000018</v>
      </c>
      <c r="V607">
        <v>4658.8</v>
      </c>
    </row>
    <row r="608" spans="1:22" ht="15" x14ac:dyDescent="0.35">
      <c r="A608" t="s">
        <v>616</v>
      </c>
      <c r="B608" s="2">
        <v>44032</v>
      </c>
      <c r="C608" s="2" t="str">
        <f>TEXT(Sales[[#This Row],[Date]],"ddd")</f>
        <v>Mon</v>
      </c>
      <c r="D608" s="2" t="str">
        <f>TEXT(Sales[[#This Row],[Date]],"mmm")</f>
        <v>Jul</v>
      </c>
      <c r="E608" s="2" t="str">
        <f>TEXT(Sales[[#This Row],[Date]],"yyyy")</f>
        <v>2020</v>
      </c>
      <c r="F608" s="6">
        <v>0.2550436880179322</v>
      </c>
      <c r="G608" t="s">
        <v>2195</v>
      </c>
      <c r="H608" t="s">
        <v>2629</v>
      </c>
      <c r="I608" t="s">
        <v>1011</v>
      </c>
      <c r="J608" s="1" t="s">
        <v>2266</v>
      </c>
      <c r="K608" s="1" t="s">
        <v>2703</v>
      </c>
      <c r="L608" s="1" t="s">
        <v>2893</v>
      </c>
      <c r="M608" s="1" t="s">
        <v>2921</v>
      </c>
      <c r="N608" s="1" t="s">
        <v>1012</v>
      </c>
      <c r="O608">
        <v>12364</v>
      </c>
      <c r="P608">
        <v>58</v>
      </c>
      <c r="Q608" t="s">
        <v>1251</v>
      </c>
      <c r="R608" t="s">
        <v>1026</v>
      </c>
      <c r="S608">
        <v>81.37</v>
      </c>
      <c r="T608">
        <v>73</v>
      </c>
      <c r="U608">
        <v>485.46000000000004</v>
      </c>
      <c r="V608">
        <v>4719.46</v>
      </c>
    </row>
    <row r="609" spans="1:22" ht="15" x14ac:dyDescent="0.35">
      <c r="A609" t="s">
        <v>617</v>
      </c>
      <c r="B609" s="2">
        <v>44034</v>
      </c>
      <c r="C609" s="2" t="str">
        <f>TEXT(Sales[[#This Row],[Date]],"ddd")</f>
        <v>Wed</v>
      </c>
      <c r="D609" s="2" t="str">
        <f>TEXT(Sales[[#This Row],[Date]],"mmm")</f>
        <v>Jul</v>
      </c>
      <c r="E609" s="2" t="str">
        <f>TEXT(Sales[[#This Row],[Date]],"yyyy")</f>
        <v>2020</v>
      </c>
      <c r="F609" s="6">
        <v>8.3364091850970379E-3</v>
      </c>
      <c r="G609" t="s">
        <v>2103</v>
      </c>
      <c r="H609" t="s">
        <v>2537</v>
      </c>
      <c r="I609" t="s">
        <v>1010</v>
      </c>
      <c r="J609" s="1" t="s">
        <v>2266</v>
      </c>
      <c r="K609" s="1" t="s">
        <v>2703</v>
      </c>
      <c r="L609" s="1" t="s">
        <v>2893</v>
      </c>
      <c r="M609" s="1" t="s">
        <v>2921</v>
      </c>
      <c r="N609" s="1" t="s">
        <v>1012</v>
      </c>
      <c r="O609">
        <v>12477</v>
      </c>
      <c r="P609">
        <v>15</v>
      </c>
      <c r="Q609" t="s">
        <v>1367</v>
      </c>
      <c r="R609" t="s">
        <v>1270</v>
      </c>
      <c r="S609">
        <v>97.03</v>
      </c>
      <c r="T609">
        <v>82</v>
      </c>
      <c r="U609">
        <v>225.45000000000005</v>
      </c>
      <c r="V609">
        <v>1455.45</v>
      </c>
    </row>
    <row r="610" spans="1:22" ht="15" x14ac:dyDescent="0.35">
      <c r="A610" t="s">
        <v>618</v>
      </c>
      <c r="B610" s="2">
        <v>44332</v>
      </c>
      <c r="C610" s="2" t="str">
        <f>TEXT(Sales[[#This Row],[Date]],"ddd")</f>
        <v>Sun</v>
      </c>
      <c r="D610" s="2" t="str">
        <f>TEXT(Sales[[#This Row],[Date]],"mmm")</f>
        <v>May</v>
      </c>
      <c r="E610" s="2" t="str">
        <f>TEXT(Sales[[#This Row],[Date]],"yyyy")</f>
        <v>2021</v>
      </c>
      <c r="F610" s="6">
        <v>0.98508825070496353</v>
      </c>
      <c r="G610" t="s">
        <v>2158</v>
      </c>
      <c r="H610" t="s">
        <v>2592</v>
      </c>
      <c r="I610" t="s">
        <v>1011</v>
      </c>
      <c r="J610" s="1" t="s">
        <v>2266</v>
      </c>
      <c r="K610" s="1" t="s">
        <v>2703</v>
      </c>
      <c r="L610" s="1" t="s">
        <v>2893</v>
      </c>
      <c r="M610" s="1" t="s">
        <v>2921</v>
      </c>
      <c r="N610" s="1" t="s">
        <v>1012</v>
      </c>
      <c r="O610">
        <v>12374</v>
      </c>
      <c r="P610">
        <v>26</v>
      </c>
      <c r="Q610" t="s">
        <v>1262</v>
      </c>
      <c r="R610" t="s">
        <v>1261</v>
      </c>
      <c r="S610">
        <v>24.94</v>
      </c>
      <c r="T610">
        <v>22</v>
      </c>
      <c r="U610">
        <v>76.440000000000055</v>
      </c>
      <c r="V610">
        <v>648.44000000000005</v>
      </c>
    </row>
    <row r="611" spans="1:22" ht="15" x14ac:dyDescent="0.35">
      <c r="A611" t="s">
        <v>619</v>
      </c>
      <c r="B611" s="2">
        <v>44293</v>
      </c>
      <c r="C611" s="2" t="str">
        <f>TEXT(Sales[[#This Row],[Date]],"ddd")</f>
        <v>Wed</v>
      </c>
      <c r="D611" s="2" t="str">
        <f>TEXT(Sales[[#This Row],[Date]],"mmm")</f>
        <v>Apr</v>
      </c>
      <c r="E611" s="2" t="str">
        <f>TEXT(Sales[[#This Row],[Date]],"yyyy")</f>
        <v>2021</v>
      </c>
      <c r="F611" s="6">
        <v>1.7971004848241989E-2</v>
      </c>
      <c r="G611" t="s">
        <v>2216</v>
      </c>
      <c r="H611" t="s">
        <v>2650</v>
      </c>
      <c r="I611" t="s">
        <v>1011</v>
      </c>
      <c r="J611" s="1" t="s">
        <v>2267</v>
      </c>
      <c r="K611" s="1" t="s">
        <v>2704</v>
      </c>
      <c r="L611" s="1" t="s">
        <v>2900</v>
      </c>
      <c r="M611" s="1" t="s">
        <v>2921</v>
      </c>
      <c r="N611" s="1" t="s">
        <v>1014</v>
      </c>
      <c r="O611">
        <v>12651</v>
      </c>
      <c r="P611">
        <v>43</v>
      </c>
      <c r="Q611" t="s">
        <v>1541</v>
      </c>
      <c r="R611" t="s">
        <v>1261</v>
      </c>
      <c r="S611">
        <v>39.39</v>
      </c>
      <c r="T611">
        <v>32</v>
      </c>
      <c r="U611">
        <v>317.77</v>
      </c>
      <c r="V611">
        <v>1693.77</v>
      </c>
    </row>
    <row r="612" spans="1:22" ht="15" x14ac:dyDescent="0.35">
      <c r="A612" t="s">
        <v>620</v>
      </c>
      <c r="B612" s="2">
        <v>44249</v>
      </c>
      <c r="C612" s="2" t="str">
        <f>TEXT(Sales[[#This Row],[Date]],"ddd")</f>
        <v>Mon</v>
      </c>
      <c r="D612" s="2" t="str">
        <f>TEXT(Sales[[#This Row],[Date]],"mmm")</f>
        <v>Feb</v>
      </c>
      <c r="E612" s="2" t="str">
        <f>TEXT(Sales[[#This Row],[Date]],"yyyy")</f>
        <v>2021</v>
      </c>
      <c r="F612" s="6">
        <v>0.16850526973187951</v>
      </c>
      <c r="G612" t="s">
        <v>2064</v>
      </c>
      <c r="H612" t="s">
        <v>2498</v>
      </c>
      <c r="I612" t="s">
        <v>1010</v>
      </c>
      <c r="J612" s="1" t="s">
        <v>2251</v>
      </c>
      <c r="K612" s="1" t="s">
        <v>2688</v>
      </c>
      <c r="L612" s="1" t="s">
        <v>2905</v>
      </c>
      <c r="M612" s="1" t="s">
        <v>2921</v>
      </c>
      <c r="N612" s="1" t="s">
        <v>1013</v>
      </c>
      <c r="O612">
        <v>12600</v>
      </c>
      <c r="P612">
        <v>97</v>
      </c>
      <c r="Q612" t="s">
        <v>1490</v>
      </c>
      <c r="R612" t="s">
        <v>1264</v>
      </c>
      <c r="S612">
        <v>37.15</v>
      </c>
      <c r="T612">
        <v>21</v>
      </c>
      <c r="U612">
        <v>1566.5499999999997</v>
      </c>
      <c r="V612">
        <v>3603.5499999999997</v>
      </c>
    </row>
    <row r="613" spans="1:22" ht="15" x14ac:dyDescent="0.35">
      <c r="A613" t="s">
        <v>621</v>
      </c>
      <c r="B613" s="2">
        <v>44330</v>
      </c>
      <c r="C613" s="2" t="str">
        <f>TEXT(Sales[[#This Row],[Date]],"ddd")</f>
        <v>Fri</v>
      </c>
      <c r="D613" s="2" t="str">
        <f>TEXT(Sales[[#This Row],[Date]],"mmm")</f>
        <v>May</v>
      </c>
      <c r="E613" s="2" t="str">
        <f>TEXT(Sales[[#This Row],[Date]],"yyyy")</f>
        <v>2021</v>
      </c>
      <c r="F613" s="6">
        <v>0.43464456216003344</v>
      </c>
      <c r="G613" t="s">
        <v>2075</v>
      </c>
      <c r="H613" t="s">
        <v>2509</v>
      </c>
      <c r="I613" t="s">
        <v>1010</v>
      </c>
      <c r="J613" s="1" t="s">
        <v>2268</v>
      </c>
      <c r="K613" s="1" t="s">
        <v>2705</v>
      </c>
      <c r="L613" s="1" t="s">
        <v>2913</v>
      </c>
      <c r="M613" s="1" t="s">
        <v>2921</v>
      </c>
      <c r="N613" s="1" t="s">
        <v>1012</v>
      </c>
      <c r="O613">
        <v>12143</v>
      </c>
      <c r="P613">
        <v>20</v>
      </c>
      <c r="Q613" t="s">
        <v>1029</v>
      </c>
      <c r="R613" t="s">
        <v>1018</v>
      </c>
      <c r="S613">
        <v>54.84</v>
      </c>
      <c r="T613">
        <v>42</v>
      </c>
      <c r="U613">
        <v>256.80000000000018</v>
      </c>
      <c r="V613">
        <v>1096.8000000000002</v>
      </c>
    </row>
    <row r="614" spans="1:22" ht="15" x14ac:dyDescent="0.35">
      <c r="A614" t="s">
        <v>622</v>
      </c>
      <c r="B614" s="2">
        <v>44337</v>
      </c>
      <c r="C614" s="2" t="str">
        <f>TEXT(Sales[[#This Row],[Date]],"ddd")</f>
        <v>Fri</v>
      </c>
      <c r="D614" s="2" t="str">
        <f>TEXT(Sales[[#This Row],[Date]],"mmm")</f>
        <v>May</v>
      </c>
      <c r="E614" s="2" t="str">
        <f>TEXT(Sales[[#This Row],[Date]],"yyyy")</f>
        <v>2021</v>
      </c>
      <c r="F614" s="6">
        <v>0.4472142995709929</v>
      </c>
      <c r="G614" t="s">
        <v>2095</v>
      </c>
      <c r="H614" t="s">
        <v>2529</v>
      </c>
      <c r="I614" t="s">
        <v>1010</v>
      </c>
      <c r="J614" s="1" t="s">
        <v>2268</v>
      </c>
      <c r="K614" s="1" t="s">
        <v>2705</v>
      </c>
      <c r="L614" s="1" t="s">
        <v>2913</v>
      </c>
      <c r="M614" s="1" t="s">
        <v>2921</v>
      </c>
      <c r="N614" s="1" t="s">
        <v>1012</v>
      </c>
      <c r="O614">
        <v>13065</v>
      </c>
      <c r="P614">
        <v>80</v>
      </c>
      <c r="Q614" t="s">
        <v>1955</v>
      </c>
      <c r="R614" t="s">
        <v>1264</v>
      </c>
      <c r="S614">
        <v>83.35</v>
      </c>
      <c r="T614">
        <v>53</v>
      </c>
      <c r="U614">
        <v>2428</v>
      </c>
      <c r="V614">
        <v>6668</v>
      </c>
    </row>
    <row r="615" spans="1:22" ht="15" x14ac:dyDescent="0.35">
      <c r="A615" t="s">
        <v>623</v>
      </c>
      <c r="B615" s="2">
        <v>44246</v>
      </c>
      <c r="C615" s="2" t="str">
        <f>TEXT(Sales[[#This Row],[Date]],"ddd")</f>
        <v>Fri</v>
      </c>
      <c r="D615" s="2" t="str">
        <f>TEXT(Sales[[#This Row],[Date]],"mmm")</f>
        <v>Feb</v>
      </c>
      <c r="E615" s="2" t="str">
        <f>TEXT(Sales[[#This Row],[Date]],"yyyy")</f>
        <v>2021</v>
      </c>
      <c r="F615" s="6">
        <v>0.72302460347138786</v>
      </c>
      <c r="G615" t="s">
        <v>2202</v>
      </c>
      <c r="H615" t="s">
        <v>2636</v>
      </c>
      <c r="I615" t="s">
        <v>1011</v>
      </c>
      <c r="J615" s="1" t="s">
        <v>2269</v>
      </c>
      <c r="K615" s="1" t="s">
        <v>2706</v>
      </c>
      <c r="L615" s="1" t="s">
        <v>2914</v>
      </c>
      <c r="M615" s="1" t="s">
        <v>2921</v>
      </c>
      <c r="N615" s="1" t="s">
        <v>1012</v>
      </c>
      <c r="O615">
        <v>12733</v>
      </c>
      <c r="P615">
        <v>88</v>
      </c>
      <c r="Q615" t="s">
        <v>1623</v>
      </c>
      <c r="R615" t="s">
        <v>1264</v>
      </c>
      <c r="S615">
        <v>70.319999999999993</v>
      </c>
      <c r="T615">
        <v>51</v>
      </c>
      <c r="U615">
        <v>1700.1599999999999</v>
      </c>
      <c r="V615">
        <v>6188.16</v>
      </c>
    </row>
    <row r="616" spans="1:22" ht="15" x14ac:dyDescent="0.35">
      <c r="A616" t="s">
        <v>624</v>
      </c>
      <c r="B616" s="2">
        <v>44126</v>
      </c>
      <c r="C616" s="2" t="str">
        <f>TEXT(Sales[[#This Row],[Date]],"ddd")</f>
        <v>Thu</v>
      </c>
      <c r="D616" s="2" t="str">
        <f>TEXT(Sales[[#This Row],[Date]],"mmm")</f>
        <v>Oct</v>
      </c>
      <c r="E616" s="2" t="str">
        <f>TEXT(Sales[[#This Row],[Date]],"yyyy")</f>
        <v>2020</v>
      </c>
      <c r="F616" s="6">
        <v>0.69036330069048113</v>
      </c>
      <c r="G616" t="s">
        <v>2068</v>
      </c>
      <c r="H616" t="s">
        <v>2502</v>
      </c>
      <c r="I616" t="s">
        <v>1011</v>
      </c>
      <c r="J616" s="1" t="s">
        <v>2269</v>
      </c>
      <c r="K616" s="1" t="s">
        <v>2706</v>
      </c>
      <c r="L616" s="1" t="s">
        <v>2914</v>
      </c>
      <c r="M616" s="1" t="s">
        <v>2921</v>
      </c>
      <c r="N616" s="1" t="s">
        <v>1012</v>
      </c>
      <c r="O616">
        <v>12280</v>
      </c>
      <c r="P616">
        <v>31</v>
      </c>
      <c r="Q616" t="s">
        <v>1167</v>
      </c>
      <c r="R616" t="s">
        <v>1031</v>
      </c>
      <c r="S616">
        <v>30.14</v>
      </c>
      <c r="T616">
        <v>22</v>
      </c>
      <c r="U616">
        <v>252.34000000000003</v>
      </c>
      <c r="V616">
        <v>934.34</v>
      </c>
    </row>
    <row r="617" spans="1:22" ht="15" x14ac:dyDescent="0.35">
      <c r="A617" t="s">
        <v>625</v>
      </c>
      <c r="B617" s="2">
        <v>44114</v>
      </c>
      <c r="C617" s="2" t="str">
        <f>TEXT(Sales[[#This Row],[Date]],"ddd")</f>
        <v>Sat</v>
      </c>
      <c r="D617" s="2" t="str">
        <f>TEXT(Sales[[#This Row],[Date]],"mmm")</f>
        <v>Oct</v>
      </c>
      <c r="E617" s="2" t="str">
        <f>TEXT(Sales[[#This Row],[Date]],"yyyy")</f>
        <v>2020</v>
      </c>
      <c r="F617" s="6">
        <v>1.9987986687070025E-3</v>
      </c>
      <c r="G617" t="s">
        <v>2139</v>
      </c>
      <c r="H617" t="s">
        <v>2573</v>
      </c>
      <c r="I617" t="s">
        <v>1011</v>
      </c>
      <c r="J617" s="1" t="s">
        <v>2269</v>
      </c>
      <c r="K617" s="1" t="s">
        <v>2706</v>
      </c>
      <c r="L617" s="1" t="s">
        <v>2914</v>
      </c>
      <c r="M617" s="1" t="s">
        <v>2921</v>
      </c>
      <c r="N617" s="1" t="s">
        <v>1012</v>
      </c>
      <c r="O617">
        <v>12969</v>
      </c>
      <c r="P617">
        <v>37</v>
      </c>
      <c r="Q617" t="s">
        <v>1859</v>
      </c>
      <c r="R617" t="s">
        <v>1264</v>
      </c>
      <c r="S617">
        <v>52.38</v>
      </c>
      <c r="T617">
        <v>28</v>
      </c>
      <c r="U617">
        <v>902.06000000000017</v>
      </c>
      <c r="V617">
        <v>1938.0600000000002</v>
      </c>
    </row>
    <row r="618" spans="1:22" ht="15" x14ac:dyDescent="0.35">
      <c r="A618" t="s">
        <v>626</v>
      </c>
      <c r="B618" s="2">
        <v>44114</v>
      </c>
      <c r="C618" s="2" t="str">
        <f>TEXT(Sales[[#This Row],[Date]],"ddd")</f>
        <v>Sat</v>
      </c>
      <c r="D618" s="2" t="str">
        <f>TEXT(Sales[[#This Row],[Date]],"mmm")</f>
        <v>Oct</v>
      </c>
      <c r="E618" s="2" t="str">
        <f>TEXT(Sales[[#This Row],[Date]],"yyyy")</f>
        <v>2020</v>
      </c>
      <c r="F618" s="6">
        <v>0.92005520076166802</v>
      </c>
      <c r="G618" t="s">
        <v>2209</v>
      </c>
      <c r="H618" t="s">
        <v>2643</v>
      </c>
      <c r="I618" t="s">
        <v>1010</v>
      </c>
      <c r="J618" s="1" t="s">
        <v>2269</v>
      </c>
      <c r="K618" s="1" t="s">
        <v>2706</v>
      </c>
      <c r="L618" s="1" t="s">
        <v>2914</v>
      </c>
      <c r="M618" s="1" t="s">
        <v>2921</v>
      </c>
      <c r="N618" s="1" t="s">
        <v>1012</v>
      </c>
      <c r="O618">
        <v>12491</v>
      </c>
      <c r="P618">
        <v>92</v>
      </c>
      <c r="Q618" t="s">
        <v>1381</v>
      </c>
      <c r="R618" t="s">
        <v>1264</v>
      </c>
      <c r="S618">
        <v>95.44</v>
      </c>
      <c r="T618">
        <v>68</v>
      </c>
      <c r="U618">
        <v>2524.4799999999996</v>
      </c>
      <c r="V618">
        <v>8780.48</v>
      </c>
    </row>
    <row r="619" spans="1:22" ht="15" x14ac:dyDescent="0.35">
      <c r="A619" t="s">
        <v>627</v>
      </c>
      <c r="B619" s="2">
        <v>44175</v>
      </c>
      <c r="C619" s="2" t="str">
        <f>TEXT(Sales[[#This Row],[Date]],"ddd")</f>
        <v>Thu</v>
      </c>
      <c r="D619" s="2" t="str">
        <f>TEXT(Sales[[#This Row],[Date]],"mmm")</f>
        <v>Dec</v>
      </c>
      <c r="E619" s="2" t="str">
        <f>TEXT(Sales[[#This Row],[Date]],"yyyy")</f>
        <v>2020</v>
      </c>
      <c r="F619" s="6">
        <v>0.45193755164536153</v>
      </c>
      <c r="G619" t="s">
        <v>2144</v>
      </c>
      <c r="H619" t="s">
        <v>2578</v>
      </c>
      <c r="I619" t="s">
        <v>1011</v>
      </c>
      <c r="J619" s="1" t="s">
        <v>2269</v>
      </c>
      <c r="K619" s="1" t="s">
        <v>2706</v>
      </c>
      <c r="L619" s="1" t="s">
        <v>2914</v>
      </c>
      <c r="M619" s="1" t="s">
        <v>2921</v>
      </c>
      <c r="N619" s="1" t="s">
        <v>1012</v>
      </c>
      <c r="O619">
        <v>12989</v>
      </c>
      <c r="P619">
        <v>22</v>
      </c>
      <c r="Q619" t="s">
        <v>1879</v>
      </c>
      <c r="R619" t="s">
        <v>1270</v>
      </c>
      <c r="S619">
        <v>36.51</v>
      </c>
      <c r="T619">
        <v>21</v>
      </c>
      <c r="U619">
        <v>341.21999999999991</v>
      </c>
      <c r="V619">
        <v>803.21999999999991</v>
      </c>
    </row>
    <row r="620" spans="1:22" ht="15" x14ac:dyDescent="0.35">
      <c r="A620" t="s">
        <v>628</v>
      </c>
      <c r="B620" s="2">
        <v>44230</v>
      </c>
      <c r="C620" s="2" t="str">
        <f>TEXT(Sales[[#This Row],[Date]],"ddd")</f>
        <v>Wed</v>
      </c>
      <c r="D620" s="2" t="str">
        <f>TEXT(Sales[[#This Row],[Date]],"mmm")</f>
        <v>Feb</v>
      </c>
      <c r="E620" s="2" t="str">
        <f>TEXT(Sales[[#This Row],[Date]],"yyyy")</f>
        <v>2021</v>
      </c>
      <c r="F620" s="6">
        <v>0.57467509888854329</v>
      </c>
      <c r="G620" t="s">
        <v>2121</v>
      </c>
      <c r="H620" t="s">
        <v>2555</v>
      </c>
      <c r="I620" t="s">
        <v>1010</v>
      </c>
      <c r="J620" s="1" t="s">
        <v>2235</v>
      </c>
      <c r="K620" s="1" t="s">
        <v>2672</v>
      </c>
      <c r="L620" s="1" t="s">
        <v>2894</v>
      </c>
      <c r="M620" s="1" t="s">
        <v>2921</v>
      </c>
      <c r="N620" s="1" t="s">
        <v>1013</v>
      </c>
      <c r="O620">
        <v>12253</v>
      </c>
      <c r="P620">
        <v>99</v>
      </c>
      <c r="Q620" t="s">
        <v>1140</v>
      </c>
      <c r="R620" t="s">
        <v>1031</v>
      </c>
      <c r="S620">
        <v>53.44</v>
      </c>
      <c r="T620">
        <v>40</v>
      </c>
      <c r="U620">
        <v>1330.5599999999995</v>
      </c>
      <c r="V620">
        <v>5290.5599999999995</v>
      </c>
    </row>
    <row r="621" spans="1:22" ht="15" x14ac:dyDescent="0.35">
      <c r="A621" t="s">
        <v>629</v>
      </c>
      <c r="B621" s="2">
        <v>44098</v>
      </c>
      <c r="C621" s="2" t="str">
        <f>TEXT(Sales[[#This Row],[Date]],"ddd")</f>
        <v>Thu</v>
      </c>
      <c r="D621" s="2" t="str">
        <f>TEXT(Sales[[#This Row],[Date]],"mmm")</f>
        <v>Sep</v>
      </c>
      <c r="E621" s="2" t="str">
        <f>TEXT(Sales[[#This Row],[Date]],"yyyy")</f>
        <v>2020</v>
      </c>
      <c r="F621" s="6">
        <v>0.68997063341465215</v>
      </c>
      <c r="G621" t="s">
        <v>2080</v>
      </c>
      <c r="H621" t="s">
        <v>2514</v>
      </c>
      <c r="I621" t="s">
        <v>1010</v>
      </c>
      <c r="J621" s="1" t="s">
        <v>2270</v>
      </c>
      <c r="K621" s="1" t="s">
        <v>2707</v>
      </c>
      <c r="L621" s="1" t="s">
        <v>2908</v>
      </c>
      <c r="M621" s="1" t="s">
        <v>2921</v>
      </c>
      <c r="N621" s="1" t="s">
        <v>1012</v>
      </c>
      <c r="O621">
        <v>12672</v>
      </c>
      <c r="P621">
        <v>38</v>
      </c>
      <c r="Q621" t="s">
        <v>1562</v>
      </c>
      <c r="R621" t="s">
        <v>1264</v>
      </c>
      <c r="S621">
        <v>73.05</v>
      </c>
      <c r="T621">
        <v>65</v>
      </c>
      <c r="U621">
        <v>305.90000000000009</v>
      </c>
      <c r="V621">
        <v>2775.9</v>
      </c>
    </row>
    <row r="622" spans="1:22" ht="15" x14ac:dyDescent="0.35">
      <c r="A622" t="s">
        <v>630</v>
      </c>
      <c r="B622" s="2">
        <v>44153</v>
      </c>
      <c r="C622" s="2" t="str">
        <f>TEXT(Sales[[#This Row],[Date]],"ddd")</f>
        <v>Wed</v>
      </c>
      <c r="D622" s="2" t="str">
        <f>TEXT(Sales[[#This Row],[Date]],"mmm")</f>
        <v>Nov</v>
      </c>
      <c r="E622" s="2" t="str">
        <f>TEXT(Sales[[#This Row],[Date]],"yyyy")</f>
        <v>2020</v>
      </c>
      <c r="F622" s="6">
        <v>0.36913337866209361</v>
      </c>
      <c r="G622" t="s">
        <v>2217</v>
      </c>
      <c r="H622" t="s">
        <v>2651</v>
      </c>
      <c r="I622" t="s">
        <v>1010</v>
      </c>
      <c r="J622" s="1" t="s">
        <v>2271</v>
      </c>
      <c r="K622" s="1" t="s">
        <v>2708</v>
      </c>
      <c r="L622" s="1" t="s">
        <v>2903</v>
      </c>
      <c r="M622" s="1" t="s">
        <v>2921</v>
      </c>
      <c r="N622" s="1" t="s">
        <v>1012</v>
      </c>
      <c r="O622">
        <v>13015</v>
      </c>
      <c r="P622">
        <v>63</v>
      </c>
      <c r="Q622" t="s">
        <v>1905</v>
      </c>
      <c r="R622" t="s">
        <v>1264</v>
      </c>
      <c r="S622">
        <v>10.18</v>
      </c>
      <c r="T622">
        <v>9</v>
      </c>
      <c r="U622">
        <v>74.340000000000032</v>
      </c>
      <c r="V622">
        <v>641.34</v>
      </c>
    </row>
    <row r="623" spans="1:22" ht="15" x14ac:dyDescent="0.35">
      <c r="A623" t="s">
        <v>631</v>
      </c>
      <c r="B623" s="2">
        <v>44220</v>
      </c>
      <c r="C623" s="2" t="str">
        <f>TEXT(Sales[[#This Row],[Date]],"ddd")</f>
        <v>Sun</v>
      </c>
      <c r="D623" s="2" t="str">
        <f>TEXT(Sales[[#This Row],[Date]],"mmm")</f>
        <v>Jan</v>
      </c>
      <c r="E623" s="2" t="str">
        <f>TEXT(Sales[[#This Row],[Date]],"yyyy")</f>
        <v>2021</v>
      </c>
      <c r="F623" s="6">
        <v>0.56999280716713396</v>
      </c>
      <c r="G623" t="s">
        <v>2045</v>
      </c>
      <c r="H623" t="s">
        <v>2479</v>
      </c>
      <c r="I623" t="s">
        <v>1010</v>
      </c>
      <c r="J623" s="1" t="s">
        <v>2271</v>
      </c>
      <c r="K623" s="1" t="s">
        <v>2708</v>
      </c>
      <c r="L623" s="1" t="s">
        <v>2903</v>
      </c>
      <c r="M623" s="1" t="s">
        <v>2921</v>
      </c>
      <c r="N623" s="1" t="s">
        <v>1012</v>
      </c>
      <c r="O623">
        <v>12324</v>
      </c>
      <c r="P623">
        <v>48</v>
      </c>
      <c r="Q623" t="s">
        <v>1211</v>
      </c>
      <c r="R623" t="s">
        <v>1022</v>
      </c>
      <c r="S623">
        <v>77.040000000000006</v>
      </c>
      <c r="T623">
        <v>50</v>
      </c>
      <c r="U623">
        <v>1297.92</v>
      </c>
      <c r="V623">
        <v>3697.92</v>
      </c>
    </row>
    <row r="624" spans="1:22" ht="15" x14ac:dyDescent="0.35">
      <c r="A624" t="s">
        <v>632</v>
      </c>
      <c r="B624" s="2">
        <v>44043</v>
      </c>
      <c r="C624" s="2" t="str">
        <f>TEXT(Sales[[#This Row],[Date]],"ddd")</f>
        <v>Fri</v>
      </c>
      <c r="D624" s="2" t="str">
        <f>TEXT(Sales[[#This Row],[Date]],"mmm")</f>
        <v>Jul</v>
      </c>
      <c r="E624" s="2" t="str">
        <f>TEXT(Sales[[#This Row],[Date]],"yyyy")</f>
        <v>2020</v>
      </c>
      <c r="F624" s="6">
        <v>0.68955999595073647</v>
      </c>
      <c r="G624" t="s">
        <v>2156</v>
      </c>
      <c r="H624" t="s">
        <v>2590</v>
      </c>
      <c r="I624" t="s">
        <v>1011</v>
      </c>
      <c r="J624" s="1" t="s">
        <v>2271</v>
      </c>
      <c r="K624" s="1" t="s">
        <v>2708</v>
      </c>
      <c r="L624" s="1" t="s">
        <v>2903</v>
      </c>
      <c r="M624" s="1" t="s">
        <v>2921</v>
      </c>
      <c r="N624" s="1" t="s">
        <v>1012</v>
      </c>
      <c r="O624">
        <v>12612</v>
      </c>
      <c r="P624">
        <v>76</v>
      </c>
      <c r="Q624" t="s">
        <v>1502</v>
      </c>
      <c r="R624" t="s">
        <v>1264</v>
      </c>
      <c r="S624">
        <v>34.369999999999997</v>
      </c>
      <c r="T624">
        <v>22</v>
      </c>
      <c r="U624">
        <v>940.11999999999989</v>
      </c>
      <c r="V624">
        <v>2612.12</v>
      </c>
    </row>
    <row r="625" spans="1:22" ht="15" x14ac:dyDescent="0.35">
      <c r="A625" t="s">
        <v>633</v>
      </c>
      <c r="B625" s="2">
        <v>44282</v>
      </c>
      <c r="C625" s="2" t="str">
        <f>TEXT(Sales[[#This Row],[Date]],"ddd")</f>
        <v>Sat</v>
      </c>
      <c r="D625" s="2" t="str">
        <f>TEXT(Sales[[#This Row],[Date]],"mmm")</f>
        <v>Mar</v>
      </c>
      <c r="E625" s="2" t="str">
        <f>TEXT(Sales[[#This Row],[Date]],"yyyy")</f>
        <v>2021</v>
      </c>
      <c r="F625" s="6">
        <v>0.64006805919805088</v>
      </c>
      <c r="G625" t="s">
        <v>2209</v>
      </c>
      <c r="H625" t="s">
        <v>2643</v>
      </c>
      <c r="I625" t="s">
        <v>1011</v>
      </c>
      <c r="J625" s="1" t="s">
        <v>2271</v>
      </c>
      <c r="K625" s="1" t="s">
        <v>2708</v>
      </c>
      <c r="L625" s="1" t="s">
        <v>2903</v>
      </c>
      <c r="M625" s="1" t="s">
        <v>2921</v>
      </c>
      <c r="N625" s="1" t="s">
        <v>1012</v>
      </c>
      <c r="O625">
        <v>12733</v>
      </c>
      <c r="P625">
        <v>10</v>
      </c>
      <c r="Q625" t="s">
        <v>1623</v>
      </c>
      <c r="R625" t="s">
        <v>1264</v>
      </c>
      <c r="S625">
        <v>70.319999999999993</v>
      </c>
      <c r="T625">
        <v>51</v>
      </c>
      <c r="U625">
        <v>193.19999999999993</v>
      </c>
      <c r="V625">
        <v>703.19999999999993</v>
      </c>
    </row>
    <row r="626" spans="1:22" ht="15" x14ac:dyDescent="0.35">
      <c r="A626" t="s">
        <v>634</v>
      </c>
      <c r="B626" s="2">
        <v>44218</v>
      </c>
      <c r="C626" s="2" t="str">
        <f>TEXT(Sales[[#This Row],[Date]],"ddd")</f>
        <v>Fri</v>
      </c>
      <c r="D626" s="2" t="str">
        <f>TEXT(Sales[[#This Row],[Date]],"mmm")</f>
        <v>Jan</v>
      </c>
      <c r="E626" s="2" t="str">
        <f>TEXT(Sales[[#This Row],[Date]],"yyyy")</f>
        <v>2021</v>
      </c>
      <c r="F626" s="6">
        <v>0.63394532095922462</v>
      </c>
      <c r="G626" t="s">
        <v>2050</v>
      </c>
      <c r="H626" t="s">
        <v>2484</v>
      </c>
      <c r="I626" t="s">
        <v>1011</v>
      </c>
      <c r="J626" s="1" t="s">
        <v>2271</v>
      </c>
      <c r="K626" s="1" t="s">
        <v>2708</v>
      </c>
      <c r="L626" s="1" t="s">
        <v>2903</v>
      </c>
      <c r="M626" s="1" t="s">
        <v>2921</v>
      </c>
      <c r="N626" s="1" t="s">
        <v>1014</v>
      </c>
      <c r="O626">
        <v>13100</v>
      </c>
      <c r="P626">
        <v>11</v>
      </c>
      <c r="Q626" t="s">
        <v>1990</v>
      </c>
      <c r="R626" t="s">
        <v>1264</v>
      </c>
      <c r="S626">
        <v>33.299999999999997</v>
      </c>
      <c r="T626">
        <v>26</v>
      </c>
      <c r="U626">
        <v>80.299999999999955</v>
      </c>
      <c r="V626">
        <v>366.29999999999995</v>
      </c>
    </row>
    <row r="627" spans="1:22" ht="15" x14ac:dyDescent="0.35">
      <c r="A627" t="s">
        <v>635</v>
      </c>
      <c r="B627" s="2">
        <v>44276</v>
      </c>
      <c r="C627" s="2" t="str">
        <f>TEXT(Sales[[#This Row],[Date]],"ddd")</f>
        <v>Sun</v>
      </c>
      <c r="D627" s="2" t="str">
        <f>TEXT(Sales[[#This Row],[Date]],"mmm")</f>
        <v>Mar</v>
      </c>
      <c r="E627" s="2" t="str">
        <f>TEXT(Sales[[#This Row],[Date]],"yyyy")</f>
        <v>2021</v>
      </c>
      <c r="F627" s="6">
        <v>0.54932313755008433</v>
      </c>
      <c r="G627" t="s">
        <v>2189</v>
      </c>
      <c r="H627" t="s">
        <v>2623</v>
      </c>
      <c r="I627" t="s">
        <v>1011</v>
      </c>
      <c r="J627" s="1" t="s">
        <v>2243</v>
      </c>
      <c r="K627" s="1" t="s">
        <v>2680</v>
      </c>
      <c r="L627" s="1" t="s">
        <v>2895</v>
      </c>
      <c r="M627" s="1" t="s">
        <v>2921</v>
      </c>
      <c r="N627" s="1" t="s">
        <v>1012</v>
      </c>
      <c r="O627">
        <v>13025</v>
      </c>
      <c r="P627">
        <v>63</v>
      </c>
      <c r="Q627" t="s">
        <v>1915</v>
      </c>
      <c r="R627" t="s">
        <v>1270</v>
      </c>
      <c r="S627">
        <v>57.91</v>
      </c>
      <c r="T627">
        <v>32</v>
      </c>
      <c r="U627">
        <v>1632.33</v>
      </c>
      <c r="V627">
        <v>3648.33</v>
      </c>
    </row>
    <row r="628" spans="1:22" ht="15" x14ac:dyDescent="0.35">
      <c r="A628" t="s">
        <v>636</v>
      </c>
      <c r="B628" s="2">
        <v>44179</v>
      </c>
      <c r="C628" s="2" t="str">
        <f>TEXT(Sales[[#This Row],[Date]],"ddd")</f>
        <v>Mon</v>
      </c>
      <c r="D628" s="2" t="str">
        <f>TEXT(Sales[[#This Row],[Date]],"mmm")</f>
        <v>Dec</v>
      </c>
      <c r="E628" s="2" t="str">
        <f>TEXT(Sales[[#This Row],[Date]],"yyyy")</f>
        <v>2020</v>
      </c>
      <c r="F628" s="6">
        <v>0.94052630458989495</v>
      </c>
      <c r="G628" t="s">
        <v>2137</v>
      </c>
      <c r="H628" t="s">
        <v>2571</v>
      </c>
      <c r="I628" t="s">
        <v>1011</v>
      </c>
      <c r="J628" s="1" t="s">
        <v>2272</v>
      </c>
      <c r="K628" s="1" t="s">
        <v>2709</v>
      </c>
      <c r="L628" s="1" t="s">
        <v>2900</v>
      </c>
      <c r="M628" s="1" t="s">
        <v>2921</v>
      </c>
      <c r="N628" s="1" t="s">
        <v>1012</v>
      </c>
      <c r="O628">
        <v>13062</v>
      </c>
      <c r="P628">
        <v>39</v>
      </c>
      <c r="Q628" t="s">
        <v>1952</v>
      </c>
      <c r="R628" t="s">
        <v>1264</v>
      </c>
      <c r="S628">
        <v>88.25</v>
      </c>
      <c r="T628">
        <v>61</v>
      </c>
      <c r="U628">
        <v>1062.75</v>
      </c>
      <c r="V628">
        <v>3441.75</v>
      </c>
    </row>
    <row r="629" spans="1:22" ht="15" x14ac:dyDescent="0.35">
      <c r="A629" t="s">
        <v>637</v>
      </c>
      <c r="B629" s="2">
        <v>44021</v>
      </c>
      <c r="C629" s="2" t="str">
        <f>TEXT(Sales[[#This Row],[Date]],"ddd")</f>
        <v>Thu</v>
      </c>
      <c r="D629" s="2" t="str">
        <f>TEXT(Sales[[#This Row],[Date]],"mmm")</f>
        <v>Jul</v>
      </c>
      <c r="E629" s="2" t="str">
        <f>TEXT(Sales[[#This Row],[Date]],"yyyy")</f>
        <v>2020</v>
      </c>
      <c r="F629" s="6">
        <v>0.54267240526697269</v>
      </c>
      <c r="G629" t="s">
        <v>2081</v>
      </c>
      <c r="H629" t="s">
        <v>2515</v>
      </c>
      <c r="I629" t="s">
        <v>1011</v>
      </c>
      <c r="J629" s="1" t="s">
        <v>2273</v>
      </c>
      <c r="K629" s="1" t="s">
        <v>2710</v>
      </c>
      <c r="L629" s="1" t="s">
        <v>2906</v>
      </c>
      <c r="M629" s="1" t="s">
        <v>2921</v>
      </c>
      <c r="N629" s="1" t="s">
        <v>1012</v>
      </c>
      <c r="O629">
        <v>12886</v>
      </c>
      <c r="P629">
        <v>58</v>
      </c>
      <c r="Q629" t="s">
        <v>1776</v>
      </c>
      <c r="R629" t="s">
        <v>1264</v>
      </c>
      <c r="S629">
        <v>17.420000000000002</v>
      </c>
      <c r="T629">
        <v>13</v>
      </c>
      <c r="U629">
        <v>256.36000000000013</v>
      </c>
      <c r="V629">
        <v>1010.3600000000001</v>
      </c>
    </row>
    <row r="630" spans="1:22" ht="15" x14ac:dyDescent="0.35">
      <c r="A630" t="s">
        <v>638</v>
      </c>
      <c r="B630" s="2">
        <v>44098</v>
      </c>
      <c r="C630" s="2" t="str">
        <f>TEXT(Sales[[#This Row],[Date]],"ddd")</f>
        <v>Thu</v>
      </c>
      <c r="D630" s="2" t="str">
        <f>TEXT(Sales[[#This Row],[Date]],"mmm")</f>
        <v>Sep</v>
      </c>
      <c r="E630" s="2" t="str">
        <f>TEXT(Sales[[#This Row],[Date]],"yyyy")</f>
        <v>2020</v>
      </c>
      <c r="F630" s="6">
        <v>0.19087211459631526</v>
      </c>
      <c r="G630" t="s">
        <v>2108</v>
      </c>
      <c r="H630" t="s">
        <v>2542</v>
      </c>
      <c r="I630" t="s">
        <v>1011</v>
      </c>
      <c r="J630" s="1" t="s">
        <v>2273</v>
      </c>
      <c r="K630" s="1" t="s">
        <v>2710</v>
      </c>
      <c r="L630" s="1" t="s">
        <v>2906</v>
      </c>
      <c r="M630" s="1" t="s">
        <v>2921</v>
      </c>
      <c r="N630" s="1" t="s">
        <v>1014</v>
      </c>
      <c r="O630">
        <v>12885</v>
      </c>
      <c r="P630">
        <v>68</v>
      </c>
      <c r="Q630" t="s">
        <v>1775</v>
      </c>
      <c r="R630" t="s">
        <v>1264</v>
      </c>
      <c r="S630">
        <v>27.28</v>
      </c>
      <c r="T630">
        <v>9</v>
      </c>
      <c r="U630">
        <v>1243.04</v>
      </c>
      <c r="V630">
        <v>1855.04</v>
      </c>
    </row>
    <row r="631" spans="1:22" ht="15" x14ac:dyDescent="0.35">
      <c r="A631" t="s">
        <v>639</v>
      </c>
      <c r="B631" s="2">
        <v>44111</v>
      </c>
      <c r="C631" s="2" t="str">
        <f>TEXT(Sales[[#This Row],[Date]],"ddd")</f>
        <v>Wed</v>
      </c>
      <c r="D631" s="2" t="str">
        <f>TEXT(Sales[[#This Row],[Date]],"mmm")</f>
        <v>Oct</v>
      </c>
      <c r="E631" s="2" t="str">
        <f>TEXT(Sales[[#This Row],[Date]],"yyyy")</f>
        <v>2020</v>
      </c>
      <c r="F631" s="6">
        <v>2.6552624147854864E-2</v>
      </c>
      <c r="G631" t="s">
        <v>2166</v>
      </c>
      <c r="H631" t="s">
        <v>2600</v>
      </c>
      <c r="I631" t="s">
        <v>1010</v>
      </c>
      <c r="J631" s="1" t="s">
        <v>2232</v>
      </c>
      <c r="K631" s="1" t="s">
        <v>2669</v>
      </c>
      <c r="L631" s="1" t="s">
        <v>2891</v>
      </c>
      <c r="M631" s="1" t="s">
        <v>2921</v>
      </c>
      <c r="N631" s="1" t="s">
        <v>1014</v>
      </c>
      <c r="O631">
        <v>12580</v>
      </c>
      <c r="P631">
        <v>93</v>
      </c>
      <c r="Q631" t="s">
        <v>1470</v>
      </c>
      <c r="R631" t="s">
        <v>1261</v>
      </c>
      <c r="S631">
        <v>27.66</v>
      </c>
      <c r="T631">
        <v>13</v>
      </c>
      <c r="U631">
        <v>1363.38</v>
      </c>
      <c r="V631">
        <v>2572.38</v>
      </c>
    </row>
    <row r="632" spans="1:22" ht="15" x14ac:dyDescent="0.35">
      <c r="A632" t="s">
        <v>640</v>
      </c>
      <c r="B632" s="2">
        <v>44027</v>
      </c>
      <c r="C632" s="2" t="str">
        <f>TEXT(Sales[[#This Row],[Date]],"ddd")</f>
        <v>Wed</v>
      </c>
      <c r="D632" s="2" t="str">
        <f>TEXT(Sales[[#This Row],[Date]],"mmm")</f>
        <v>Jul</v>
      </c>
      <c r="E632" s="2" t="str">
        <f>TEXT(Sales[[#This Row],[Date]],"yyyy")</f>
        <v>2020</v>
      </c>
      <c r="F632" s="6">
        <v>0.50038728778139852</v>
      </c>
      <c r="G632" t="s">
        <v>2085</v>
      </c>
      <c r="H632" t="s">
        <v>2519</v>
      </c>
      <c r="I632" t="s">
        <v>1011</v>
      </c>
      <c r="J632" s="1" t="s">
        <v>2232</v>
      </c>
      <c r="K632" s="1" t="s">
        <v>2669</v>
      </c>
      <c r="L632" s="1" t="s">
        <v>2891</v>
      </c>
      <c r="M632" s="1" t="s">
        <v>2921</v>
      </c>
      <c r="N632" s="1" t="s">
        <v>1013</v>
      </c>
      <c r="O632">
        <v>12877</v>
      </c>
      <c r="P632">
        <v>53</v>
      </c>
      <c r="Q632" t="s">
        <v>1767</v>
      </c>
      <c r="R632" t="s">
        <v>1264</v>
      </c>
      <c r="S632">
        <v>37.69</v>
      </c>
      <c r="T632">
        <v>31</v>
      </c>
      <c r="U632">
        <v>354.56999999999994</v>
      </c>
      <c r="V632">
        <v>1997.57</v>
      </c>
    </row>
    <row r="633" spans="1:22" ht="15" x14ac:dyDescent="0.35">
      <c r="A633" t="s">
        <v>641</v>
      </c>
      <c r="B633" s="2">
        <v>44337</v>
      </c>
      <c r="C633" s="2" t="str">
        <f>TEXT(Sales[[#This Row],[Date]],"ddd")</f>
        <v>Fri</v>
      </c>
      <c r="D633" s="2" t="str">
        <f>TEXT(Sales[[#This Row],[Date]],"mmm")</f>
        <v>May</v>
      </c>
      <c r="E633" s="2" t="str">
        <f>TEXT(Sales[[#This Row],[Date]],"yyyy")</f>
        <v>2021</v>
      </c>
      <c r="F633" s="6">
        <v>0.76197621764044654</v>
      </c>
      <c r="G633" t="s">
        <v>2207</v>
      </c>
      <c r="H633" t="s">
        <v>2641</v>
      </c>
      <c r="I633" t="s">
        <v>1011</v>
      </c>
      <c r="J633" s="1" t="s">
        <v>2269</v>
      </c>
      <c r="K633" s="1" t="s">
        <v>2706</v>
      </c>
      <c r="L633" s="1" t="s">
        <v>2914</v>
      </c>
      <c r="M633" s="1" t="s">
        <v>2921</v>
      </c>
      <c r="N633" s="1" t="s">
        <v>1013</v>
      </c>
      <c r="O633">
        <v>13067</v>
      </c>
      <c r="P633">
        <v>51</v>
      </c>
      <c r="Q633" t="s">
        <v>1957</v>
      </c>
      <c r="R633" t="s">
        <v>1264</v>
      </c>
      <c r="S633">
        <v>64.08</v>
      </c>
      <c r="T633">
        <v>51</v>
      </c>
      <c r="U633">
        <v>667.07999999999993</v>
      </c>
      <c r="V633">
        <v>3268.08</v>
      </c>
    </row>
    <row r="634" spans="1:22" ht="15" x14ac:dyDescent="0.35">
      <c r="A634" t="s">
        <v>642</v>
      </c>
      <c r="B634" s="2">
        <v>44172</v>
      </c>
      <c r="C634" s="2" t="str">
        <f>TEXT(Sales[[#This Row],[Date]],"ddd")</f>
        <v>Mon</v>
      </c>
      <c r="D634" s="2" t="str">
        <f>TEXT(Sales[[#This Row],[Date]],"mmm")</f>
        <v>Dec</v>
      </c>
      <c r="E634" s="2" t="str">
        <f>TEXT(Sales[[#This Row],[Date]],"yyyy")</f>
        <v>2020</v>
      </c>
      <c r="F634" s="6">
        <v>9.4851305249618934E-2</v>
      </c>
      <c r="G634" t="s">
        <v>2039</v>
      </c>
      <c r="H634" t="s">
        <v>2473</v>
      </c>
      <c r="I634" t="s">
        <v>1010</v>
      </c>
      <c r="J634" s="1" t="s">
        <v>2269</v>
      </c>
      <c r="K634" s="1" t="s">
        <v>2706</v>
      </c>
      <c r="L634" s="1" t="s">
        <v>2914</v>
      </c>
      <c r="M634" s="1" t="s">
        <v>2921</v>
      </c>
      <c r="N634" s="1" t="s">
        <v>1013</v>
      </c>
      <c r="O634">
        <v>13071</v>
      </c>
      <c r="P634">
        <v>62</v>
      </c>
      <c r="Q634" t="s">
        <v>1961</v>
      </c>
      <c r="R634" t="s">
        <v>1264</v>
      </c>
      <c r="S634">
        <v>89.48</v>
      </c>
      <c r="T634">
        <v>51</v>
      </c>
      <c r="U634">
        <v>2385.7600000000002</v>
      </c>
      <c r="V634">
        <v>5547.76</v>
      </c>
    </row>
    <row r="635" spans="1:22" ht="15" x14ac:dyDescent="0.35">
      <c r="A635" t="s">
        <v>643</v>
      </c>
      <c r="B635" s="2">
        <v>44108</v>
      </c>
      <c r="C635" s="2" t="str">
        <f>TEXT(Sales[[#This Row],[Date]],"ddd")</f>
        <v>Sun</v>
      </c>
      <c r="D635" s="2" t="str">
        <f>TEXT(Sales[[#This Row],[Date]],"mmm")</f>
        <v>Oct</v>
      </c>
      <c r="E635" s="2" t="str">
        <f>TEXT(Sales[[#This Row],[Date]],"yyyy")</f>
        <v>2020</v>
      </c>
      <c r="F635" s="6">
        <v>0.21099910605508021</v>
      </c>
      <c r="G635" t="s">
        <v>2033</v>
      </c>
      <c r="H635" t="s">
        <v>2467</v>
      </c>
      <c r="I635" t="s">
        <v>1011</v>
      </c>
      <c r="J635" s="1" t="s">
        <v>2269</v>
      </c>
      <c r="K635" s="1" t="s">
        <v>2706</v>
      </c>
      <c r="L635" s="1" t="s">
        <v>2914</v>
      </c>
      <c r="M635" s="1" t="s">
        <v>2921</v>
      </c>
      <c r="N635" s="1" t="s">
        <v>1012</v>
      </c>
      <c r="O635">
        <v>12370</v>
      </c>
      <c r="P635">
        <v>82</v>
      </c>
      <c r="Q635" t="s">
        <v>1257</v>
      </c>
      <c r="R635" t="s">
        <v>1022</v>
      </c>
      <c r="S635">
        <v>17.41</v>
      </c>
      <c r="T635">
        <v>9</v>
      </c>
      <c r="U635">
        <v>689.62000000000012</v>
      </c>
      <c r="V635">
        <v>1427.6200000000001</v>
      </c>
    </row>
    <row r="636" spans="1:22" ht="15" x14ac:dyDescent="0.35">
      <c r="A636" t="s">
        <v>644</v>
      </c>
      <c r="B636" s="2">
        <v>44266</v>
      </c>
      <c r="C636" s="2" t="str">
        <f>TEXT(Sales[[#This Row],[Date]],"ddd")</f>
        <v>Thu</v>
      </c>
      <c r="D636" s="2" t="str">
        <f>TEXT(Sales[[#This Row],[Date]],"mmm")</f>
        <v>Mar</v>
      </c>
      <c r="E636" s="2" t="str">
        <f>TEXT(Sales[[#This Row],[Date]],"yyyy")</f>
        <v>2021</v>
      </c>
      <c r="F636" s="6">
        <v>0.9144518402484012</v>
      </c>
      <c r="G636" t="s">
        <v>2197</v>
      </c>
      <c r="H636" t="s">
        <v>2631</v>
      </c>
      <c r="I636" t="s">
        <v>1011</v>
      </c>
      <c r="J636" s="1" t="s">
        <v>2274</v>
      </c>
      <c r="K636" s="1" t="s">
        <v>2711</v>
      </c>
      <c r="L636" s="1" t="s">
        <v>2891</v>
      </c>
      <c r="M636" s="1" t="s">
        <v>2921</v>
      </c>
      <c r="N636" s="1" t="s">
        <v>1012</v>
      </c>
      <c r="O636">
        <v>12994</v>
      </c>
      <c r="P636">
        <v>51</v>
      </c>
      <c r="Q636" t="s">
        <v>1884</v>
      </c>
      <c r="R636" t="s">
        <v>1264</v>
      </c>
      <c r="S636">
        <v>86.27</v>
      </c>
      <c r="T636">
        <v>62</v>
      </c>
      <c r="U636">
        <v>1237.7699999999995</v>
      </c>
      <c r="V636">
        <v>4399.7699999999995</v>
      </c>
    </row>
    <row r="637" spans="1:22" ht="15" x14ac:dyDescent="0.35">
      <c r="A637" t="s">
        <v>645</v>
      </c>
      <c r="B637" s="2">
        <v>44102</v>
      </c>
      <c r="C637" s="2" t="str">
        <f>TEXT(Sales[[#This Row],[Date]],"ddd")</f>
        <v>Mon</v>
      </c>
      <c r="D637" s="2" t="str">
        <f>TEXT(Sales[[#This Row],[Date]],"mmm")</f>
        <v>Sep</v>
      </c>
      <c r="E637" s="2" t="str">
        <f>TEXT(Sales[[#This Row],[Date]],"yyyy")</f>
        <v>2020</v>
      </c>
      <c r="F637" s="6">
        <v>0.89888139504825104</v>
      </c>
      <c r="G637" t="s">
        <v>2111</v>
      </c>
      <c r="H637" t="s">
        <v>2545</v>
      </c>
      <c r="I637" t="s">
        <v>1011</v>
      </c>
      <c r="J637" s="1" t="s">
        <v>2274</v>
      </c>
      <c r="K637" s="1" t="s">
        <v>2711</v>
      </c>
      <c r="L637" s="1" t="s">
        <v>2891</v>
      </c>
      <c r="M637" s="1" t="s">
        <v>2921</v>
      </c>
      <c r="N637" s="1" t="s">
        <v>1012</v>
      </c>
      <c r="O637">
        <v>12769</v>
      </c>
      <c r="P637">
        <v>17</v>
      </c>
      <c r="Q637" t="s">
        <v>1659</v>
      </c>
      <c r="R637" t="s">
        <v>1261</v>
      </c>
      <c r="S637">
        <v>66.47</v>
      </c>
      <c r="T637">
        <v>55</v>
      </c>
      <c r="U637">
        <v>194.99</v>
      </c>
      <c r="V637">
        <v>1129.99</v>
      </c>
    </row>
    <row r="638" spans="1:22" ht="15" x14ac:dyDescent="0.35">
      <c r="A638" t="s">
        <v>646</v>
      </c>
      <c r="B638" s="2">
        <v>44083</v>
      </c>
      <c r="C638" s="2" t="str">
        <f>TEXT(Sales[[#This Row],[Date]],"ddd")</f>
        <v>Wed</v>
      </c>
      <c r="D638" s="2" t="str">
        <f>TEXT(Sales[[#This Row],[Date]],"mmm")</f>
        <v>Sep</v>
      </c>
      <c r="E638" s="2" t="str">
        <f>TEXT(Sales[[#This Row],[Date]],"yyyy")</f>
        <v>2020</v>
      </c>
      <c r="F638" s="6">
        <v>0.67676319449672206</v>
      </c>
      <c r="G638" t="s">
        <v>2147</v>
      </c>
      <c r="H638" t="s">
        <v>2581</v>
      </c>
      <c r="I638" t="s">
        <v>1010</v>
      </c>
      <c r="J638" s="1" t="s">
        <v>2274</v>
      </c>
      <c r="K638" s="1" t="s">
        <v>2711</v>
      </c>
      <c r="L638" s="1" t="s">
        <v>2891</v>
      </c>
      <c r="M638" s="1" t="s">
        <v>2921</v>
      </c>
      <c r="N638" s="1" t="s">
        <v>1012</v>
      </c>
      <c r="O638">
        <v>13127</v>
      </c>
      <c r="P638">
        <v>17</v>
      </c>
      <c r="Q638" t="s">
        <v>2017</v>
      </c>
      <c r="R638" t="s">
        <v>1264</v>
      </c>
      <c r="S638">
        <v>17.489999999999998</v>
      </c>
      <c r="T638">
        <v>15</v>
      </c>
      <c r="U638">
        <v>42.329999999999984</v>
      </c>
      <c r="V638">
        <v>297.33</v>
      </c>
    </row>
    <row r="639" spans="1:22" ht="15" x14ac:dyDescent="0.35">
      <c r="A639" t="s">
        <v>647</v>
      </c>
      <c r="B639" s="2">
        <v>44309</v>
      </c>
      <c r="C639" s="2" t="str">
        <f>TEXT(Sales[[#This Row],[Date]],"ddd")</f>
        <v>Fri</v>
      </c>
      <c r="D639" s="2" t="str">
        <f>TEXT(Sales[[#This Row],[Date]],"mmm")</f>
        <v>Apr</v>
      </c>
      <c r="E639" s="2" t="str">
        <f>TEXT(Sales[[#This Row],[Date]],"yyyy")</f>
        <v>2021</v>
      </c>
      <c r="F639" s="6">
        <v>0.96276097374573044</v>
      </c>
      <c r="G639" t="s">
        <v>2024</v>
      </c>
      <c r="H639" t="s">
        <v>2458</v>
      </c>
      <c r="I639" t="s">
        <v>1010</v>
      </c>
      <c r="J639" s="1" t="s">
        <v>2274</v>
      </c>
      <c r="K639" s="1" t="s">
        <v>2711</v>
      </c>
      <c r="L639" s="1" t="s">
        <v>2891</v>
      </c>
      <c r="M639" s="1" t="s">
        <v>2921</v>
      </c>
      <c r="N639" s="1" t="s">
        <v>1012</v>
      </c>
      <c r="O639">
        <v>12370</v>
      </c>
      <c r="P639">
        <v>10</v>
      </c>
      <c r="Q639" t="s">
        <v>1257</v>
      </c>
      <c r="R639" t="s">
        <v>1022</v>
      </c>
      <c r="S639">
        <v>17.41</v>
      </c>
      <c r="T639">
        <v>9</v>
      </c>
      <c r="U639">
        <v>84.1</v>
      </c>
      <c r="V639">
        <v>174.1</v>
      </c>
    </row>
    <row r="640" spans="1:22" ht="15" x14ac:dyDescent="0.35">
      <c r="A640" t="s">
        <v>648</v>
      </c>
      <c r="B640" s="2">
        <v>44055</v>
      </c>
      <c r="C640" s="2" t="str">
        <f>TEXT(Sales[[#This Row],[Date]],"ddd")</f>
        <v>Wed</v>
      </c>
      <c r="D640" s="2" t="str">
        <f>TEXT(Sales[[#This Row],[Date]],"mmm")</f>
        <v>Aug</v>
      </c>
      <c r="E640" s="2" t="str">
        <f>TEXT(Sales[[#This Row],[Date]],"yyyy")</f>
        <v>2020</v>
      </c>
      <c r="F640" s="6">
        <v>0.57263680399985295</v>
      </c>
      <c r="G640" t="s">
        <v>2066</v>
      </c>
      <c r="H640" t="s">
        <v>2500</v>
      </c>
      <c r="I640" t="s">
        <v>1011</v>
      </c>
      <c r="J640" s="1" t="s">
        <v>2274</v>
      </c>
      <c r="K640" s="1" t="s">
        <v>2711</v>
      </c>
      <c r="L640" s="1" t="s">
        <v>2891</v>
      </c>
      <c r="M640" s="1" t="s">
        <v>2921</v>
      </c>
      <c r="N640" s="1" t="s">
        <v>1012</v>
      </c>
      <c r="O640">
        <v>12724</v>
      </c>
      <c r="P640">
        <v>41</v>
      </c>
      <c r="Q640" t="s">
        <v>1614</v>
      </c>
      <c r="R640" t="s">
        <v>1264</v>
      </c>
      <c r="S640">
        <v>46.53</v>
      </c>
      <c r="T640">
        <v>34</v>
      </c>
      <c r="U640">
        <v>513.73</v>
      </c>
      <c r="V640">
        <v>1907.73</v>
      </c>
    </row>
    <row r="641" spans="1:22" ht="15" x14ac:dyDescent="0.35">
      <c r="A641" t="s">
        <v>649</v>
      </c>
      <c r="B641" s="2">
        <v>44245</v>
      </c>
      <c r="C641" s="2" t="str">
        <f>TEXT(Sales[[#This Row],[Date]],"ddd")</f>
        <v>Thu</v>
      </c>
      <c r="D641" s="2" t="str">
        <f>TEXT(Sales[[#This Row],[Date]],"mmm")</f>
        <v>Feb</v>
      </c>
      <c r="E641" s="2" t="str">
        <f>TEXT(Sales[[#This Row],[Date]],"yyyy")</f>
        <v>2021</v>
      </c>
      <c r="F641" s="6">
        <v>0.80743761698235061</v>
      </c>
      <c r="G641" t="s">
        <v>2138</v>
      </c>
      <c r="H641" t="s">
        <v>2572</v>
      </c>
      <c r="I641" t="s">
        <v>1011</v>
      </c>
      <c r="J641" s="1" t="s">
        <v>2274</v>
      </c>
      <c r="K641" s="1" t="s">
        <v>2711</v>
      </c>
      <c r="L641" s="1" t="s">
        <v>2891</v>
      </c>
      <c r="M641" s="1" t="s">
        <v>2921</v>
      </c>
      <c r="N641" s="1" t="s">
        <v>1012</v>
      </c>
      <c r="O641">
        <v>12803</v>
      </c>
      <c r="P641">
        <v>89</v>
      </c>
      <c r="Q641" t="s">
        <v>1693</v>
      </c>
      <c r="R641" t="s">
        <v>1264</v>
      </c>
      <c r="S641">
        <v>40.619999999999997</v>
      </c>
      <c r="T641">
        <v>22</v>
      </c>
      <c r="U641">
        <v>1657.1799999999998</v>
      </c>
      <c r="V641">
        <v>3615.18</v>
      </c>
    </row>
    <row r="642" spans="1:22" ht="15" x14ac:dyDescent="0.35">
      <c r="A642" t="s">
        <v>650</v>
      </c>
      <c r="B642" s="2">
        <v>44327</v>
      </c>
      <c r="C642" s="2" t="str">
        <f>TEXT(Sales[[#This Row],[Date]],"ddd")</f>
        <v>Tue</v>
      </c>
      <c r="D642" s="2" t="str">
        <f>TEXT(Sales[[#This Row],[Date]],"mmm")</f>
        <v>May</v>
      </c>
      <c r="E642" s="2" t="str">
        <f>TEXT(Sales[[#This Row],[Date]],"yyyy")</f>
        <v>2021</v>
      </c>
      <c r="F642" s="6">
        <v>0.79582537059522884</v>
      </c>
      <c r="G642" t="s">
        <v>2191</v>
      </c>
      <c r="H642" t="s">
        <v>2625</v>
      </c>
      <c r="I642" t="s">
        <v>1011</v>
      </c>
      <c r="J642" s="1" t="s">
        <v>2274</v>
      </c>
      <c r="K642" s="1" t="s">
        <v>2711</v>
      </c>
      <c r="L642" s="1" t="s">
        <v>2891</v>
      </c>
      <c r="M642" s="1" t="s">
        <v>2921</v>
      </c>
      <c r="N642" s="1" t="s">
        <v>1013</v>
      </c>
      <c r="O642">
        <v>12366</v>
      </c>
      <c r="P642">
        <v>67</v>
      </c>
      <c r="Q642" t="s">
        <v>1253</v>
      </c>
      <c r="R642" t="s">
        <v>1031</v>
      </c>
      <c r="S642">
        <v>84.09</v>
      </c>
      <c r="T642">
        <v>52</v>
      </c>
      <c r="U642">
        <v>2150.0300000000007</v>
      </c>
      <c r="V642">
        <v>5634.0300000000007</v>
      </c>
    </row>
    <row r="643" spans="1:22" ht="15" x14ac:dyDescent="0.35">
      <c r="A643" t="s">
        <v>651</v>
      </c>
      <c r="B643" s="2">
        <v>44307</v>
      </c>
      <c r="C643" s="2" t="str">
        <f>TEXT(Sales[[#This Row],[Date]],"ddd")</f>
        <v>Wed</v>
      </c>
      <c r="D643" s="2" t="str">
        <f>TEXT(Sales[[#This Row],[Date]],"mmm")</f>
        <v>Apr</v>
      </c>
      <c r="E643" s="2" t="str">
        <f>TEXT(Sales[[#This Row],[Date]],"yyyy")</f>
        <v>2021</v>
      </c>
      <c r="F643" s="6">
        <v>0.92124339834388946</v>
      </c>
      <c r="G643" t="s">
        <v>2079</v>
      </c>
      <c r="H643" t="s">
        <v>2513</v>
      </c>
      <c r="I643" t="s">
        <v>1010</v>
      </c>
      <c r="J643" s="1" t="s">
        <v>2241</v>
      </c>
      <c r="K643" s="1" t="s">
        <v>2678</v>
      </c>
      <c r="L643" s="1" t="s">
        <v>2899</v>
      </c>
      <c r="M643" s="1" t="s">
        <v>2921</v>
      </c>
      <c r="N643" s="1" t="s">
        <v>1013</v>
      </c>
      <c r="O643">
        <v>13028</v>
      </c>
      <c r="P643">
        <v>100</v>
      </c>
      <c r="Q643" t="s">
        <v>1918</v>
      </c>
      <c r="R643" t="s">
        <v>1261</v>
      </c>
      <c r="S643">
        <v>50.45</v>
      </c>
      <c r="T643">
        <v>35</v>
      </c>
      <c r="U643">
        <v>1545</v>
      </c>
      <c r="V643">
        <v>5045</v>
      </c>
    </row>
    <row r="644" spans="1:22" ht="15" x14ac:dyDescent="0.35">
      <c r="A644" t="s">
        <v>652</v>
      </c>
      <c r="B644" s="2">
        <v>44229</v>
      </c>
      <c r="C644" s="2" t="str">
        <f>TEXT(Sales[[#This Row],[Date]],"ddd")</f>
        <v>Tue</v>
      </c>
      <c r="D644" s="2" t="str">
        <f>TEXT(Sales[[#This Row],[Date]],"mmm")</f>
        <v>Feb</v>
      </c>
      <c r="E644" s="2" t="str">
        <f>TEXT(Sales[[#This Row],[Date]],"yyyy")</f>
        <v>2021</v>
      </c>
      <c r="F644" s="6">
        <v>0.25249110789401341</v>
      </c>
      <c r="G644" t="s">
        <v>2037</v>
      </c>
      <c r="H644" t="s">
        <v>2471</v>
      </c>
      <c r="I644" t="s">
        <v>1010</v>
      </c>
      <c r="J644" s="1" t="s">
        <v>2239</v>
      </c>
      <c r="K644" s="1" t="s">
        <v>2676</v>
      </c>
      <c r="L644" s="1" t="s">
        <v>2891</v>
      </c>
      <c r="M644" s="1" t="s">
        <v>2921</v>
      </c>
      <c r="N644" s="1" t="s">
        <v>1013</v>
      </c>
      <c r="O644">
        <v>12205</v>
      </c>
      <c r="P644">
        <v>99</v>
      </c>
      <c r="Q644" t="s">
        <v>1092</v>
      </c>
      <c r="R644" t="s">
        <v>1022</v>
      </c>
      <c r="S644">
        <v>62.12</v>
      </c>
      <c r="T644">
        <v>55</v>
      </c>
      <c r="U644">
        <v>704.88000000000011</v>
      </c>
      <c r="V644">
        <v>6149.88</v>
      </c>
    </row>
    <row r="645" spans="1:22" ht="15" x14ac:dyDescent="0.35">
      <c r="A645" t="s">
        <v>653</v>
      </c>
      <c r="B645" s="2">
        <v>44159</v>
      </c>
      <c r="C645" s="2" t="str">
        <f>TEXT(Sales[[#This Row],[Date]],"ddd")</f>
        <v>Tue</v>
      </c>
      <c r="D645" s="2" t="str">
        <f>TEXT(Sales[[#This Row],[Date]],"mmm")</f>
        <v>Nov</v>
      </c>
      <c r="E645" s="2" t="str">
        <f>TEXT(Sales[[#This Row],[Date]],"yyyy")</f>
        <v>2020</v>
      </c>
      <c r="F645" s="6">
        <v>0.21918106128715975</v>
      </c>
      <c r="G645" t="s">
        <v>2214</v>
      </c>
      <c r="H645" t="s">
        <v>2648</v>
      </c>
      <c r="I645" t="s">
        <v>1010</v>
      </c>
      <c r="J645" s="1" t="s">
        <v>2239</v>
      </c>
      <c r="K645" s="1" t="s">
        <v>2676</v>
      </c>
      <c r="L645" s="1" t="s">
        <v>2891</v>
      </c>
      <c r="M645" s="1" t="s">
        <v>2921</v>
      </c>
      <c r="N645" s="1" t="s">
        <v>1013</v>
      </c>
      <c r="O645">
        <v>12135</v>
      </c>
      <c r="P645">
        <v>70</v>
      </c>
      <c r="Q645" t="s">
        <v>1017</v>
      </c>
      <c r="R645" t="s">
        <v>1018</v>
      </c>
      <c r="S645">
        <v>15.28</v>
      </c>
      <c r="T645">
        <v>12</v>
      </c>
      <c r="U645">
        <v>229.59999999999991</v>
      </c>
      <c r="V645">
        <v>1069.5999999999999</v>
      </c>
    </row>
    <row r="646" spans="1:22" ht="15" x14ac:dyDescent="0.35">
      <c r="A646" t="s">
        <v>654</v>
      </c>
      <c r="B646" s="2">
        <v>44030</v>
      </c>
      <c r="C646" s="2" t="str">
        <f>TEXT(Sales[[#This Row],[Date]],"ddd")</f>
        <v>Sat</v>
      </c>
      <c r="D646" s="2" t="str">
        <f>TEXT(Sales[[#This Row],[Date]],"mmm")</f>
        <v>Jul</v>
      </c>
      <c r="E646" s="2" t="str">
        <f>TEXT(Sales[[#This Row],[Date]],"yyyy")</f>
        <v>2020</v>
      </c>
      <c r="F646" s="6">
        <v>0.53269343644617073</v>
      </c>
      <c r="G646" t="s">
        <v>2191</v>
      </c>
      <c r="H646" t="s">
        <v>2625</v>
      </c>
      <c r="I646" t="s">
        <v>1010</v>
      </c>
      <c r="J646" s="1" t="s">
        <v>2239</v>
      </c>
      <c r="K646" s="1" t="s">
        <v>2676</v>
      </c>
      <c r="L646" s="1" t="s">
        <v>2891</v>
      </c>
      <c r="M646" s="1" t="s">
        <v>2921</v>
      </c>
      <c r="N646" s="1" t="s">
        <v>1012</v>
      </c>
      <c r="O646">
        <v>12943</v>
      </c>
      <c r="P646">
        <v>20</v>
      </c>
      <c r="Q646" t="s">
        <v>1833</v>
      </c>
      <c r="R646" t="s">
        <v>1264</v>
      </c>
      <c r="S646">
        <v>62.18</v>
      </c>
      <c r="T646">
        <v>51</v>
      </c>
      <c r="U646">
        <v>223.59999999999991</v>
      </c>
      <c r="V646">
        <v>1243.5999999999999</v>
      </c>
    </row>
    <row r="647" spans="1:22" ht="15" x14ac:dyDescent="0.35">
      <c r="A647" t="s">
        <v>655</v>
      </c>
      <c r="B647" s="2">
        <v>44084</v>
      </c>
      <c r="C647" s="2" t="str">
        <f>TEXT(Sales[[#This Row],[Date]],"ddd")</f>
        <v>Thu</v>
      </c>
      <c r="D647" s="2" t="str">
        <f>TEXT(Sales[[#This Row],[Date]],"mmm")</f>
        <v>Sep</v>
      </c>
      <c r="E647" s="2" t="str">
        <f>TEXT(Sales[[#This Row],[Date]],"yyyy")</f>
        <v>2020</v>
      </c>
      <c r="F647" s="6">
        <v>0.19547512570954806</v>
      </c>
      <c r="G647" t="s">
        <v>2218</v>
      </c>
      <c r="H647" t="s">
        <v>2652</v>
      </c>
      <c r="I647" t="s">
        <v>1011</v>
      </c>
      <c r="J647" s="1" t="s">
        <v>2275</v>
      </c>
      <c r="K647" s="1" t="s">
        <v>2712</v>
      </c>
      <c r="L647" s="1" t="s">
        <v>2915</v>
      </c>
      <c r="M647" s="1" t="s">
        <v>2921</v>
      </c>
      <c r="N647" s="1" t="s">
        <v>1012</v>
      </c>
      <c r="O647">
        <v>12774</v>
      </c>
      <c r="P647">
        <v>67</v>
      </c>
      <c r="Q647" t="s">
        <v>1664</v>
      </c>
      <c r="R647" t="s">
        <v>1264</v>
      </c>
      <c r="S647">
        <v>98.79</v>
      </c>
      <c r="T647">
        <v>54</v>
      </c>
      <c r="U647">
        <v>3000.9300000000003</v>
      </c>
      <c r="V647">
        <v>6618.93</v>
      </c>
    </row>
    <row r="648" spans="1:22" ht="15" x14ac:dyDescent="0.35">
      <c r="A648" t="s">
        <v>656</v>
      </c>
      <c r="B648" s="2">
        <v>44047</v>
      </c>
      <c r="C648" s="2" t="str">
        <f>TEXT(Sales[[#This Row],[Date]],"ddd")</f>
        <v>Tue</v>
      </c>
      <c r="D648" s="2" t="str">
        <f>TEXT(Sales[[#This Row],[Date]],"mmm")</f>
        <v>Aug</v>
      </c>
      <c r="E648" s="2" t="str">
        <f>TEXT(Sales[[#This Row],[Date]],"yyyy")</f>
        <v>2020</v>
      </c>
      <c r="F648" s="6">
        <v>0.69636208099570507</v>
      </c>
      <c r="G648" t="s">
        <v>2190</v>
      </c>
      <c r="H648" t="s">
        <v>2624</v>
      </c>
      <c r="I648" t="s">
        <v>1010</v>
      </c>
      <c r="J648" s="1" t="s">
        <v>2276</v>
      </c>
      <c r="K648" s="1" t="s">
        <v>2713</v>
      </c>
      <c r="L648" s="1" t="s">
        <v>2891</v>
      </c>
      <c r="M648" s="1" t="s">
        <v>2921</v>
      </c>
      <c r="N648" s="1" t="s">
        <v>1014</v>
      </c>
      <c r="O648">
        <v>12187</v>
      </c>
      <c r="P648">
        <v>41</v>
      </c>
      <c r="Q648" t="s">
        <v>1074</v>
      </c>
      <c r="R648" t="s">
        <v>1018</v>
      </c>
      <c r="S648">
        <v>15.43</v>
      </c>
      <c r="T648">
        <v>14</v>
      </c>
      <c r="U648">
        <v>58.629999999999995</v>
      </c>
      <c r="V648">
        <v>632.63</v>
      </c>
    </row>
    <row r="649" spans="1:22" ht="15" x14ac:dyDescent="0.35">
      <c r="A649" t="s">
        <v>657</v>
      </c>
      <c r="B649" s="2">
        <v>44135</v>
      </c>
      <c r="C649" s="2" t="str">
        <f>TEXT(Sales[[#This Row],[Date]],"ddd")</f>
        <v>Sat</v>
      </c>
      <c r="D649" s="2" t="str">
        <f>TEXT(Sales[[#This Row],[Date]],"mmm")</f>
        <v>Oct</v>
      </c>
      <c r="E649" s="2" t="str">
        <f>TEXT(Sales[[#This Row],[Date]],"yyyy")</f>
        <v>2020</v>
      </c>
      <c r="F649" s="6">
        <v>0.93062324853506517</v>
      </c>
      <c r="G649" t="s">
        <v>2122</v>
      </c>
      <c r="H649" t="s">
        <v>2556</v>
      </c>
      <c r="I649" t="s">
        <v>1011</v>
      </c>
      <c r="J649" s="1" t="s">
        <v>2277</v>
      </c>
      <c r="K649" s="1" t="s">
        <v>2714</v>
      </c>
      <c r="L649" s="1" t="s">
        <v>2914</v>
      </c>
      <c r="M649" s="1" t="s">
        <v>2921</v>
      </c>
      <c r="N649" s="1" t="s">
        <v>1013</v>
      </c>
      <c r="O649">
        <v>12786</v>
      </c>
      <c r="P649">
        <v>81</v>
      </c>
      <c r="Q649" t="s">
        <v>1676</v>
      </c>
      <c r="R649" t="s">
        <v>1264</v>
      </c>
      <c r="S649">
        <v>72.78</v>
      </c>
      <c r="T649">
        <v>52</v>
      </c>
      <c r="U649">
        <v>1683.1800000000003</v>
      </c>
      <c r="V649">
        <v>5895.18</v>
      </c>
    </row>
    <row r="650" spans="1:22" ht="15" x14ac:dyDescent="0.35">
      <c r="A650" t="s">
        <v>658</v>
      </c>
      <c r="B650" s="2">
        <v>44115</v>
      </c>
      <c r="C650" s="2" t="str">
        <f>TEXT(Sales[[#This Row],[Date]],"ddd")</f>
        <v>Sun</v>
      </c>
      <c r="D650" s="2" t="str">
        <f>TEXT(Sales[[#This Row],[Date]],"mmm")</f>
        <v>Oct</v>
      </c>
      <c r="E650" s="2" t="str">
        <f>TEXT(Sales[[#This Row],[Date]],"yyyy")</f>
        <v>2020</v>
      </c>
      <c r="F650" s="6">
        <v>0.34106635984899814</v>
      </c>
      <c r="G650" t="s">
        <v>2191</v>
      </c>
      <c r="H650" t="s">
        <v>2625</v>
      </c>
      <c r="I650" t="s">
        <v>1010</v>
      </c>
      <c r="J650" s="1" t="s">
        <v>2278</v>
      </c>
      <c r="K650" s="1" t="s">
        <v>2715</v>
      </c>
      <c r="L650" s="1" t="s">
        <v>2896</v>
      </c>
      <c r="M650" s="1" t="s">
        <v>2921</v>
      </c>
      <c r="N650" s="1" t="s">
        <v>1013</v>
      </c>
      <c r="O650">
        <v>12573</v>
      </c>
      <c r="P650">
        <v>84</v>
      </c>
      <c r="Q650" t="s">
        <v>1463</v>
      </c>
      <c r="R650" t="s">
        <v>1264</v>
      </c>
      <c r="S650">
        <v>40.86</v>
      </c>
      <c r="T650">
        <v>31</v>
      </c>
      <c r="U650">
        <v>828.23999999999978</v>
      </c>
      <c r="V650">
        <v>3432.24</v>
      </c>
    </row>
    <row r="651" spans="1:22" ht="15" x14ac:dyDescent="0.35">
      <c r="A651" t="s">
        <v>659</v>
      </c>
      <c r="B651" s="2">
        <v>44355</v>
      </c>
      <c r="C651" s="2" t="str">
        <f>TEXT(Sales[[#This Row],[Date]],"ddd")</f>
        <v>Tue</v>
      </c>
      <c r="D651" s="2" t="str">
        <f>TEXT(Sales[[#This Row],[Date]],"mmm")</f>
        <v>Jun</v>
      </c>
      <c r="E651" s="2" t="str">
        <f>TEXT(Sales[[#This Row],[Date]],"yyyy")</f>
        <v>2021</v>
      </c>
      <c r="F651" s="6">
        <v>3.6619499286400847E-2</v>
      </c>
      <c r="G651" t="s">
        <v>2068</v>
      </c>
      <c r="H651" t="s">
        <v>2502</v>
      </c>
      <c r="I651" t="s">
        <v>1010</v>
      </c>
      <c r="J651" s="1" t="s">
        <v>2278</v>
      </c>
      <c r="K651" s="1" t="s">
        <v>2715</v>
      </c>
      <c r="L651" s="1" t="s">
        <v>2896</v>
      </c>
      <c r="M651" s="1" t="s">
        <v>2921</v>
      </c>
      <c r="N651" s="1" t="s">
        <v>1013</v>
      </c>
      <c r="O651">
        <v>13001</v>
      </c>
      <c r="P651">
        <v>94</v>
      </c>
      <c r="Q651" t="s">
        <v>1891</v>
      </c>
      <c r="R651" t="s">
        <v>1261</v>
      </c>
      <c r="S651">
        <v>62.82</v>
      </c>
      <c r="T651">
        <v>52</v>
      </c>
      <c r="U651">
        <v>1017.0799999999999</v>
      </c>
      <c r="V651">
        <v>5905.08</v>
      </c>
    </row>
    <row r="652" spans="1:22" ht="15" x14ac:dyDescent="0.35">
      <c r="A652" t="s">
        <v>660</v>
      </c>
      <c r="B652" s="2">
        <v>44290</v>
      </c>
      <c r="C652" s="2" t="str">
        <f>TEXT(Sales[[#This Row],[Date]],"ddd")</f>
        <v>Sun</v>
      </c>
      <c r="D652" s="2" t="str">
        <f>TEXT(Sales[[#This Row],[Date]],"mmm")</f>
        <v>Apr</v>
      </c>
      <c r="E652" s="2" t="str">
        <f>TEXT(Sales[[#This Row],[Date]],"yyyy")</f>
        <v>2021</v>
      </c>
      <c r="F652" s="6">
        <v>8.0679675674528384E-2</v>
      </c>
      <c r="G652" t="s">
        <v>2210</v>
      </c>
      <c r="H652" t="s">
        <v>2644</v>
      </c>
      <c r="I652" t="s">
        <v>1010</v>
      </c>
      <c r="J652" s="1" t="s">
        <v>2278</v>
      </c>
      <c r="K652" s="1" t="s">
        <v>2715</v>
      </c>
      <c r="L652" s="1" t="s">
        <v>2896</v>
      </c>
      <c r="M652" s="1" t="s">
        <v>2921</v>
      </c>
      <c r="N652" s="1" t="s">
        <v>1013</v>
      </c>
      <c r="O652">
        <v>13025</v>
      </c>
      <c r="P652">
        <v>35</v>
      </c>
      <c r="Q652" t="s">
        <v>1915</v>
      </c>
      <c r="R652" t="s">
        <v>1270</v>
      </c>
      <c r="S652">
        <v>57.91</v>
      </c>
      <c r="T652">
        <v>32</v>
      </c>
      <c r="U652">
        <v>906.84999999999991</v>
      </c>
      <c r="V652">
        <v>2026.85</v>
      </c>
    </row>
    <row r="653" spans="1:22" ht="15" x14ac:dyDescent="0.35">
      <c r="A653" t="s">
        <v>661</v>
      </c>
      <c r="B653" s="2">
        <v>44126</v>
      </c>
      <c r="C653" s="2" t="str">
        <f>TEXT(Sales[[#This Row],[Date]],"ddd")</f>
        <v>Thu</v>
      </c>
      <c r="D653" s="2" t="str">
        <f>TEXT(Sales[[#This Row],[Date]],"mmm")</f>
        <v>Oct</v>
      </c>
      <c r="E653" s="2" t="str">
        <f>TEXT(Sales[[#This Row],[Date]],"yyyy")</f>
        <v>2020</v>
      </c>
      <c r="F653" s="6">
        <v>0.59462050639611497</v>
      </c>
      <c r="G653" t="s">
        <v>2159</v>
      </c>
      <c r="H653" t="s">
        <v>2593</v>
      </c>
      <c r="I653" t="s">
        <v>1011</v>
      </c>
      <c r="J653" s="1" t="s">
        <v>2278</v>
      </c>
      <c r="K653" s="1" t="s">
        <v>2715</v>
      </c>
      <c r="L653" s="1" t="s">
        <v>2896</v>
      </c>
      <c r="M653" s="1" t="s">
        <v>2921</v>
      </c>
      <c r="N653" s="1" t="s">
        <v>1014</v>
      </c>
      <c r="O653">
        <v>12672</v>
      </c>
      <c r="P653">
        <v>63</v>
      </c>
      <c r="Q653" t="s">
        <v>1562</v>
      </c>
      <c r="R653" t="s">
        <v>1264</v>
      </c>
      <c r="S653">
        <v>73.05</v>
      </c>
      <c r="T653">
        <v>65</v>
      </c>
      <c r="U653">
        <v>507.14999999999964</v>
      </c>
      <c r="V653">
        <v>4602.1499999999996</v>
      </c>
    </row>
    <row r="654" spans="1:22" ht="15" x14ac:dyDescent="0.35">
      <c r="A654" t="s">
        <v>662</v>
      </c>
      <c r="B654" s="2">
        <v>44259</v>
      </c>
      <c r="C654" s="2" t="str">
        <f>TEXT(Sales[[#This Row],[Date]],"ddd")</f>
        <v>Thu</v>
      </c>
      <c r="D654" s="2" t="str">
        <f>TEXT(Sales[[#This Row],[Date]],"mmm")</f>
        <v>Mar</v>
      </c>
      <c r="E654" s="2" t="str">
        <f>TEXT(Sales[[#This Row],[Date]],"yyyy")</f>
        <v>2021</v>
      </c>
      <c r="F654" s="6">
        <v>0.11799095269676263</v>
      </c>
      <c r="G654" t="s">
        <v>2028</v>
      </c>
      <c r="H654" t="s">
        <v>2462</v>
      </c>
      <c r="I654" t="s">
        <v>1010</v>
      </c>
      <c r="J654" s="1" t="s">
        <v>2278</v>
      </c>
      <c r="K654" s="1" t="s">
        <v>2715</v>
      </c>
      <c r="L654" s="1" t="s">
        <v>2896</v>
      </c>
      <c r="M654" s="1" t="s">
        <v>2921</v>
      </c>
      <c r="N654" s="1" t="s">
        <v>1014</v>
      </c>
      <c r="O654">
        <v>12813</v>
      </c>
      <c r="P654">
        <v>95</v>
      </c>
      <c r="Q654" t="s">
        <v>1703</v>
      </c>
      <c r="R654" t="s">
        <v>1264</v>
      </c>
      <c r="S654">
        <v>48.5</v>
      </c>
      <c r="T654">
        <v>43</v>
      </c>
      <c r="U654">
        <v>522.5</v>
      </c>
      <c r="V654">
        <v>4607.5</v>
      </c>
    </row>
    <row r="655" spans="1:22" ht="15" x14ac:dyDescent="0.35">
      <c r="A655" t="s">
        <v>663</v>
      </c>
      <c r="B655" s="2">
        <v>44185</v>
      </c>
      <c r="C655" s="2" t="str">
        <f>TEXT(Sales[[#This Row],[Date]],"ddd")</f>
        <v>Sun</v>
      </c>
      <c r="D655" s="2" t="str">
        <f>TEXT(Sales[[#This Row],[Date]],"mmm")</f>
        <v>Dec</v>
      </c>
      <c r="E655" s="2" t="str">
        <f>TEXT(Sales[[#This Row],[Date]],"yyyy")</f>
        <v>2020</v>
      </c>
      <c r="F655" s="6">
        <v>0.59499582904563375</v>
      </c>
      <c r="G655" t="s">
        <v>2160</v>
      </c>
      <c r="H655" t="s">
        <v>2594</v>
      </c>
      <c r="I655" t="s">
        <v>1010</v>
      </c>
      <c r="J655" s="1" t="s">
        <v>2279</v>
      </c>
      <c r="K655" s="1" t="s">
        <v>2716</v>
      </c>
      <c r="L655" s="1" t="s">
        <v>2906</v>
      </c>
      <c r="M655" s="1" t="s">
        <v>2921</v>
      </c>
      <c r="N655" s="1" t="s">
        <v>1013</v>
      </c>
      <c r="O655">
        <v>13035</v>
      </c>
      <c r="P655">
        <v>44</v>
      </c>
      <c r="Q655" t="s">
        <v>1925</v>
      </c>
      <c r="R655" t="s">
        <v>1264</v>
      </c>
      <c r="S655">
        <v>45.97</v>
      </c>
      <c r="T655">
        <v>30</v>
      </c>
      <c r="U655">
        <v>702.67999999999984</v>
      </c>
      <c r="V655">
        <v>2022.6799999999998</v>
      </c>
    </row>
    <row r="656" spans="1:22" ht="15" x14ac:dyDescent="0.35">
      <c r="A656" t="s">
        <v>664</v>
      </c>
      <c r="B656" s="2">
        <v>44024</v>
      </c>
      <c r="C656" s="2" t="str">
        <f>TEXT(Sales[[#This Row],[Date]],"ddd")</f>
        <v>Sun</v>
      </c>
      <c r="D656" s="2" t="str">
        <f>TEXT(Sales[[#This Row],[Date]],"mmm")</f>
        <v>Jul</v>
      </c>
      <c r="E656" s="2" t="str">
        <f>TEXT(Sales[[#This Row],[Date]],"yyyy")</f>
        <v>2020</v>
      </c>
      <c r="F656" s="6">
        <v>0.98400709590787383</v>
      </c>
      <c r="G656" t="s">
        <v>2043</v>
      </c>
      <c r="H656" t="s">
        <v>2477</v>
      </c>
      <c r="I656" t="s">
        <v>1011</v>
      </c>
      <c r="J656" s="1" t="s">
        <v>2279</v>
      </c>
      <c r="K656" s="1" t="s">
        <v>2716</v>
      </c>
      <c r="L656" s="1" t="s">
        <v>2906</v>
      </c>
      <c r="M656" s="1" t="s">
        <v>2921</v>
      </c>
      <c r="N656" s="1" t="s">
        <v>1013</v>
      </c>
      <c r="O656">
        <v>12552</v>
      </c>
      <c r="P656">
        <v>93</v>
      </c>
      <c r="Q656" t="s">
        <v>1442</v>
      </c>
      <c r="R656" t="s">
        <v>1264</v>
      </c>
      <c r="S656">
        <v>57.22</v>
      </c>
      <c r="T656">
        <v>30</v>
      </c>
      <c r="U656">
        <v>2531.46</v>
      </c>
      <c r="V656">
        <v>5321.46</v>
      </c>
    </row>
    <row r="657" spans="1:22" ht="15" x14ac:dyDescent="0.35">
      <c r="A657" t="s">
        <v>665</v>
      </c>
      <c r="B657" s="2">
        <v>44003</v>
      </c>
      <c r="C657" s="2" t="str">
        <f>TEXT(Sales[[#This Row],[Date]],"ddd")</f>
        <v>Sun</v>
      </c>
      <c r="D657" s="2" t="str">
        <f>TEXT(Sales[[#This Row],[Date]],"mmm")</f>
        <v>Jun</v>
      </c>
      <c r="E657" s="2" t="str">
        <f>TEXT(Sales[[#This Row],[Date]],"yyyy")</f>
        <v>2020</v>
      </c>
      <c r="F657" s="6">
        <v>0.61219093037605787</v>
      </c>
      <c r="G657" t="s">
        <v>2168</v>
      </c>
      <c r="H657" t="s">
        <v>2602</v>
      </c>
      <c r="I657" t="s">
        <v>1010</v>
      </c>
      <c r="J657" s="1" t="s">
        <v>2280</v>
      </c>
      <c r="K657" s="1" t="s">
        <v>2717</v>
      </c>
      <c r="L657" s="1" t="s">
        <v>2891</v>
      </c>
      <c r="M657" s="1" t="s">
        <v>2921</v>
      </c>
      <c r="N657" s="1" t="s">
        <v>1013</v>
      </c>
      <c r="O657">
        <v>13090</v>
      </c>
      <c r="P657">
        <v>51</v>
      </c>
      <c r="Q657" t="s">
        <v>1980</v>
      </c>
      <c r="R657" t="s">
        <v>1270</v>
      </c>
      <c r="S657">
        <v>50.49</v>
      </c>
      <c r="T657">
        <v>23</v>
      </c>
      <c r="U657">
        <v>1401.9900000000002</v>
      </c>
      <c r="V657">
        <v>2574.9900000000002</v>
      </c>
    </row>
    <row r="658" spans="1:22" ht="15" x14ac:dyDescent="0.35">
      <c r="A658" t="s">
        <v>666</v>
      </c>
      <c r="B658" s="2">
        <v>44351</v>
      </c>
      <c r="C658" s="2" t="str">
        <f>TEXT(Sales[[#This Row],[Date]],"ddd")</f>
        <v>Fri</v>
      </c>
      <c r="D658" s="2" t="str">
        <f>TEXT(Sales[[#This Row],[Date]],"mmm")</f>
        <v>Jun</v>
      </c>
      <c r="E658" s="2" t="str">
        <f>TEXT(Sales[[#This Row],[Date]],"yyyy")</f>
        <v>2021</v>
      </c>
      <c r="F658" s="6">
        <v>0.49981054212725273</v>
      </c>
      <c r="G658" t="s">
        <v>2159</v>
      </c>
      <c r="H658" t="s">
        <v>2593</v>
      </c>
      <c r="I658" t="s">
        <v>1011</v>
      </c>
      <c r="J658" s="1" t="s">
        <v>2280</v>
      </c>
      <c r="K658" s="1" t="s">
        <v>2717</v>
      </c>
      <c r="L658" s="1" t="s">
        <v>2891</v>
      </c>
      <c r="M658" s="1" t="s">
        <v>2921</v>
      </c>
      <c r="N658" s="1" t="s">
        <v>1014</v>
      </c>
      <c r="O658">
        <v>12377</v>
      </c>
      <c r="P658">
        <v>52</v>
      </c>
      <c r="Q658" t="s">
        <v>1266</v>
      </c>
      <c r="R658" t="s">
        <v>1261</v>
      </c>
      <c r="S658">
        <v>62.65</v>
      </c>
      <c r="T658">
        <v>55</v>
      </c>
      <c r="U658">
        <v>397.79999999999973</v>
      </c>
      <c r="V658">
        <v>3257.7999999999997</v>
      </c>
    </row>
    <row r="659" spans="1:22" ht="15" x14ac:dyDescent="0.35">
      <c r="A659" t="s">
        <v>667</v>
      </c>
      <c r="B659" s="2">
        <v>44288</v>
      </c>
      <c r="C659" s="2" t="str">
        <f>TEXT(Sales[[#This Row],[Date]],"ddd")</f>
        <v>Fri</v>
      </c>
      <c r="D659" s="2" t="str">
        <f>TEXT(Sales[[#This Row],[Date]],"mmm")</f>
        <v>Apr</v>
      </c>
      <c r="E659" s="2" t="str">
        <f>TEXT(Sales[[#This Row],[Date]],"yyyy")</f>
        <v>2021</v>
      </c>
      <c r="F659" s="6">
        <v>5.5658789719934432E-2</v>
      </c>
      <c r="G659" t="s">
        <v>2103</v>
      </c>
      <c r="H659" t="s">
        <v>2537</v>
      </c>
      <c r="I659" t="s">
        <v>1010</v>
      </c>
      <c r="J659" s="1" t="s">
        <v>2280</v>
      </c>
      <c r="K659" s="1" t="s">
        <v>2717</v>
      </c>
      <c r="L659" s="1" t="s">
        <v>2891</v>
      </c>
      <c r="M659" s="1" t="s">
        <v>2921</v>
      </c>
      <c r="N659" s="1" t="s">
        <v>1012</v>
      </c>
      <c r="O659">
        <v>12870</v>
      </c>
      <c r="P659">
        <v>96</v>
      </c>
      <c r="Q659" t="s">
        <v>1760</v>
      </c>
      <c r="R659" t="s">
        <v>1264</v>
      </c>
      <c r="S659">
        <v>81.2</v>
      </c>
      <c r="T659">
        <v>65</v>
      </c>
      <c r="U659">
        <v>1555.2000000000007</v>
      </c>
      <c r="V659">
        <v>7795.2000000000007</v>
      </c>
    </row>
    <row r="660" spans="1:22" ht="15" x14ac:dyDescent="0.35">
      <c r="A660" t="s">
        <v>668</v>
      </c>
      <c r="B660" s="2">
        <v>44249</v>
      </c>
      <c r="C660" s="2" t="str">
        <f>TEXT(Sales[[#This Row],[Date]],"ddd")</f>
        <v>Mon</v>
      </c>
      <c r="D660" s="2" t="str">
        <f>TEXT(Sales[[#This Row],[Date]],"mmm")</f>
        <v>Feb</v>
      </c>
      <c r="E660" s="2" t="str">
        <f>TEXT(Sales[[#This Row],[Date]],"yyyy")</f>
        <v>2021</v>
      </c>
      <c r="F660" s="6">
        <v>0.15113578909671899</v>
      </c>
      <c r="G660" t="s">
        <v>2131</v>
      </c>
      <c r="H660" t="s">
        <v>2565</v>
      </c>
      <c r="I660" t="s">
        <v>1010</v>
      </c>
      <c r="J660" s="1" t="s">
        <v>2235</v>
      </c>
      <c r="K660" s="1" t="s">
        <v>2672</v>
      </c>
      <c r="L660" s="1" t="s">
        <v>2894</v>
      </c>
      <c r="M660" s="1" t="s">
        <v>2921</v>
      </c>
      <c r="N660" s="1" t="s">
        <v>1012</v>
      </c>
      <c r="O660">
        <v>13099</v>
      </c>
      <c r="P660">
        <v>29</v>
      </c>
      <c r="Q660" t="s">
        <v>1989</v>
      </c>
      <c r="R660" t="s">
        <v>1264</v>
      </c>
      <c r="S660">
        <v>38.270000000000003</v>
      </c>
      <c r="T660">
        <v>32</v>
      </c>
      <c r="U660">
        <v>181.83000000000015</v>
      </c>
      <c r="V660">
        <v>1109.8300000000002</v>
      </c>
    </row>
    <row r="661" spans="1:22" ht="15" x14ac:dyDescent="0.35">
      <c r="A661" t="s">
        <v>669</v>
      </c>
      <c r="B661" s="2">
        <v>44318</v>
      </c>
      <c r="C661" s="2" t="str">
        <f>TEXT(Sales[[#This Row],[Date]],"ddd")</f>
        <v>Sun</v>
      </c>
      <c r="D661" s="2" t="str">
        <f>TEXT(Sales[[#This Row],[Date]],"mmm")</f>
        <v>May</v>
      </c>
      <c r="E661" s="2" t="str">
        <f>TEXT(Sales[[#This Row],[Date]],"yyyy")</f>
        <v>2021</v>
      </c>
      <c r="F661" s="6">
        <v>0.91751468761309685</v>
      </c>
      <c r="G661" t="s">
        <v>2099</v>
      </c>
      <c r="H661" t="s">
        <v>2533</v>
      </c>
      <c r="I661" t="s">
        <v>1011</v>
      </c>
      <c r="J661" s="1" t="s">
        <v>2235</v>
      </c>
      <c r="K661" s="1" t="s">
        <v>2672</v>
      </c>
      <c r="L661" s="1" t="s">
        <v>2894</v>
      </c>
      <c r="M661" s="1" t="s">
        <v>2921</v>
      </c>
      <c r="N661" s="1" t="s">
        <v>1012</v>
      </c>
      <c r="O661">
        <v>12799</v>
      </c>
      <c r="P661">
        <v>27</v>
      </c>
      <c r="Q661" t="s">
        <v>1689</v>
      </c>
      <c r="R661" t="s">
        <v>1264</v>
      </c>
      <c r="S661">
        <v>48.63</v>
      </c>
      <c r="T661">
        <v>25</v>
      </c>
      <c r="U661">
        <v>638.01</v>
      </c>
      <c r="V661">
        <v>1313.01</v>
      </c>
    </row>
    <row r="662" spans="1:22" ht="15" x14ac:dyDescent="0.35">
      <c r="A662" t="s">
        <v>670</v>
      </c>
      <c r="B662" s="2">
        <v>44063</v>
      </c>
      <c r="C662" s="2" t="str">
        <f>TEXT(Sales[[#This Row],[Date]],"ddd")</f>
        <v>Thu</v>
      </c>
      <c r="D662" s="2" t="str">
        <f>TEXT(Sales[[#This Row],[Date]],"mmm")</f>
        <v>Aug</v>
      </c>
      <c r="E662" s="2" t="str">
        <f>TEXT(Sales[[#This Row],[Date]],"yyyy")</f>
        <v>2020</v>
      </c>
      <c r="F662" s="6">
        <v>0.56459625981692729</v>
      </c>
      <c r="G662" t="s">
        <v>2071</v>
      </c>
      <c r="H662" t="s">
        <v>2505</v>
      </c>
      <c r="I662" t="s">
        <v>1010</v>
      </c>
      <c r="J662" s="1" t="s">
        <v>2281</v>
      </c>
      <c r="K662" s="1" t="s">
        <v>2718</v>
      </c>
      <c r="L662" s="1" t="s">
        <v>2916</v>
      </c>
      <c r="M662" s="1" t="s">
        <v>2921</v>
      </c>
      <c r="N662" s="1" t="s">
        <v>1012</v>
      </c>
      <c r="O662">
        <v>12566</v>
      </c>
      <c r="P662">
        <v>40</v>
      </c>
      <c r="Q662" t="s">
        <v>1456</v>
      </c>
      <c r="R662" t="s">
        <v>1261</v>
      </c>
      <c r="S662">
        <v>23.46</v>
      </c>
      <c r="T662">
        <v>16</v>
      </c>
      <c r="U662">
        <v>298.40000000000009</v>
      </c>
      <c r="V662">
        <v>938.40000000000009</v>
      </c>
    </row>
    <row r="663" spans="1:22" ht="15" x14ac:dyDescent="0.35">
      <c r="A663" t="s">
        <v>671</v>
      </c>
      <c r="B663" s="2">
        <v>44134</v>
      </c>
      <c r="C663" s="2" t="str">
        <f>TEXT(Sales[[#This Row],[Date]],"ddd")</f>
        <v>Fri</v>
      </c>
      <c r="D663" s="2" t="str">
        <f>TEXT(Sales[[#This Row],[Date]],"mmm")</f>
        <v>Oct</v>
      </c>
      <c r="E663" s="2" t="str">
        <f>TEXT(Sales[[#This Row],[Date]],"yyyy")</f>
        <v>2020</v>
      </c>
      <c r="F663" s="6">
        <v>0.58230701717143907</v>
      </c>
      <c r="G663" t="s">
        <v>2219</v>
      </c>
      <c r="H663" t="s">
        <v>2653</v>
      </c>
      <c r="I663" t="s">
        <v>1011</v>
      </c>
      <c r="J663" s="1" t="s">
        <v>2281</v>
      </c>
      <c r="K663" s="1" t="s">
        <v>2718</v>
      </c>
      <c r="L663" s="1" t="s">
        <v>2916</v>
      </c>
      <c r="M663" s="1" t="s">
        <v>2921</v>
      </c>
      <c r="N663" s="1" t="s">
        <v>1012</v>
      </c>
      <c r="O663">
        <v>12820</v>
      </c>
      <c r="P663">
        <v>49</v>
      </c>
      <c r="Q663" t="s">
        <v>1710</v>
      </c>
      <c r="R663" t="s">
        <v>1264</v>
      </c>
      <c r="S663">
        <v>64.83</v>
      </c>
      <c r="T663">
        <v>53</v>
      </c>
      <c r="U663">
        <v>579.67000000000007</v>
      </c>
      <c r="V663">
        <v>3176.67</v>
      </c>
    </row>
    <row r="664" spans="1:22" ht="15" x14ac:dyDescent="0.35">
      <c r="A664" t="s">
        <v>672</v>
      </c>
      <c r="B664" s="2">
        <v>44118</v>
      </c>
      <c r="C664" s="2" t="str">
        <f>TEXT(Sales[[#This Row],[Date]],"ddd")</f>
        <v>Wed</v>
      </c>
      <c r="D664" s="2" t="str">
        <f>TEXT(Sales[[#This Row],[Date]],"mmm")</f>
        <v>Oct</v>
      </c>
      <c r="E664" s="2" t="str">
        <f>TEXT(Sales[[#This Row],[Date]],"yyyy")</f>
        <v>2020</v>
      </c>
      <c r="F664" s="6">
        <v>0.30101320857754787</v>
      </c>
      <c r="G664" t="s">
        <v>2089</v>
      </c>
      <c r="H664" t="s">
        <v>2523</v>
      </c>
      <c r="I664" t="s">
        <v>1011</v>
      </c>
      <c r="J664" s="1" t="s">
        <v>2232</v>
      </c>
      <c r="K664" s="1" t="s">
        <v>2669</v>
      </c>
      <c r="L664" s="1" t="s">
        <v>2891</v>
      </c>
      <c r="M664" s="1" t="s">
        <v>2921</v>
      </c>
      <c r="N664" s="1" t="s">
        <v>1012</v>
      </c>
      <c r="O664">
        <v>12638</v>
      </c>
      <c r="P664">
        <v>81</v>
      </c>
      <c r="Q664" t="s">
        <v>1528</v>
      </c>
      <c r="R664" t="s">
        <v>1264</v>
      </c>
      <c r="S664">
        <v>88.45</v>
      </c>
      <c r="T664">
        <v>59</v>
      </c>
      <c r="U664">
        <v>2385.4499999999998</v>
      </c>
      <c r="V664">
        <v>7164.45</v>
      </c>
    </row>
    <row r="665" spans="1:22" ht="15" x14ac:dyDescent="0.35">
      <c r="A665" t="s">
        <v>673</v>
      </c>
      <c r="B665" s="2">
        <v>44347</v>
      </c>
      <c r="C665" s="2" t="str">
        <f>TEXT(Sales[[#This Row],[Date]],"ddd")</f>
        <v>Mon</v>
      </c>
      <c r="D665" s="2" t="str">
        <f>TEXT(Sales[[#This Row],[Date]],"mmm")</f>
        <v>May</v>
      </c>
      <c r="E665" s="2" t="str">
        <f>TEXT(Sales[[#This Row],[Date]],"yyyy")</f>
        <v>2021</v>
      </c>
      <c r="F665" s="6">
        <v>0.95680989915935399</v>
      </c>
      <c r="G665" t="s">
        <v>2122</v>
      </c>
      <c r="H665" t="s">
        <v>2556</v>
      </c>
      <c r="I665" t="s">
        <v>1011</v>
      </c>
      <c r="J665" s="1" t="s">
        <v>2232</v>
      </c>
      <c r="K665" s="1" t="s">
        <v>2669</v>
      </c>
      <c r="L665" s="1" t="s">
        <v>2891</v>
      </c>
      <c r="M665" s="1" t="s">
        <v>2921</v>
      </c>
      <c r="N665" s="1" t="s">
        <v>1012</v>
      </c>
      <c r="O665">
        <v>12642</v>
      </c>
      <c r="P665">
        <v>82</v>
      </c>
      <c r="Q665" t="s">
        <v>1532</v>
      </c>
      <c r="R665" t="s">
        <v>1261</v>
      </c>
      <c r="S665">
        <v>61.29</v>
      </c>
      <c r="T665">
        <v>51</v>
      </c>
      <c r="U665">
        <v>843.77999999999975</v>
      </c>
      <c r="V665">
        <v>5025.78</v>
      </c>
    </row>
    <row r="666" spans="1:22" ht="15" x14ac:dyDescent="0.35">
      <c r="A666" t="s">
        <v>674</v>
      </c>
      <c r="B666" s="2">
        <v>44169</v>
      </c>
      <c r="C666" s="2" t="str">
        <f>TEXT(Sales[[#This Row],[Date]],"ddd")</f>
        <v>Fri</v>
      </c>
      <c r="D666" s="2" t="str">
        <f>TEXT(Sales[[#This Row],[Date]],"mmm")</f>
        <v>Dec</v>
      </c>
      <c r="E666" s="2" t="str">
        <f>TEXT(Sales[[#This Row],[Date]],"yyyy")</f>
        <v>2020</v>
      </c>
      <c r="F666" s="6">
        <v>0.9917514873663803</v>
      </c>
      <c r="G666" t="s">
        <v>2157</v>
      </c>
      <c r="H666" t="s">
        <v>2591</v>
      </c>
      <c r="I666" t="s">
        <v>1010</v>
      </c>
      <c r="J666" s="1" t="s">
        <v>2241</v>
      </c>
      <c r="K666" s="1" t="s">
        <v>2678</v>
      </c>
      <c r="L666" s="1" t="s">
        <v>2899</v>
      </c>
      <c r="M666" s="1" t="s">
        <v>2921</v>
      </c>
      <c r="N666" s="1" t="s">
        <v>1012</v>
      </c>
      <c r="O666">
        <v>12224</v>
      </c>
      <c r="P666">
        <v>92</v>
      </c>
      <c r="Q666" t="s">
        <v>1111</v>
      </c>
      <c r="R666" t="s">
        <v>1031</v>
      </c>
      <c r="S666">
        <v>47.38</v>
      </c>
      <c r="T666">
        <v>33</v>
      </c>
      <c r="U666">
        <v>1322.96</v>
      </c>
      <c r="V666">
        <v>4358.96</v>
      </c>
    </row>
    <row r="667" spans="1:22" ht="15" x14ac:dyDescent="0.35">
      <c r="A667" t="s">
        <v>675</v>
      </c>
      <c r="B667" s="2">
        <v>44220</v>
      </c>
      <c r="C667" s="2" t="str">
        <f>TEXT(Sales[[#This Row],[Date]],"ddd")</f>
        <v>Sun</v>
      </c>
      <c r="D667" s="2" t="str">
        <f>TEXT(Sales[[#This Row],[Date]],"mmm")</f>
        <v>Jan</v>
      </c>
      <c r="E667" s="2" t="str">
        <f>TEXT(Sales[[#This Row],[Date]],"yyyy")</f>
        <v>2021</v>
      </c>
      <c r="F667" s="6">
        <v>0.99715443996189135</v>
      </c>
      <c r="G667" t="s">
        <v>2136</v>
      </c>
      <c r="H667" t="s">
        <v>2570</v>
      </c>
      <c r="I667" t="s">
        <v>1011</v>
      </c>
      <c r="J667" s="1" t="s">
        <v>2282</v>
      </c>
      <c r="K667" s="1" t="s">
        <v>2719</v>
      </c>
      <c r="L667" s="1" t="s">
        <v>2917</v>
      </c>
      <c r="M667" s="1" t="s">
        <v>2921</v>
      </c>
      <c r="N667" s="1" t="s">
        <v>1012</v>
      </c>
      <c r="O667">
        <v>12421</v>
      </c>
      <c r="P667">
        <v>17</v>
      </c>
      <c r="Q667" t="s">
        <v>1311</v>
      </c>
      <c r="R667" t="s">
        <v>1270</v>
      </c>
      <c r="S667">
        <v>23.75</v>
      </c>
      <c r="T667">
        <v>9</v>
      </c>
      <c r="U667">
        <v>250.75</v>
      </c>
      <c r="V667">
        <v>403.75</v>
      </c>
    </row>
    <row r="668" spans="1:22" ht="15" x14ac:dyDescent="0.35">
      <c r="A668" t="s">
        <v>676</v>
      </c>
      <c r="B668" s="2">
        <v>44087</v>
      </c>
      <c r="C668" s="2" t="str">
        <f>TEXT(Sales[[#This Row],[Date]],"ddd")</f>
        <v>Sun</v>
      </c>
      <c r="D668" s="2" t="str">
        <f>TEXT(Sales[[#This Row],[Date]],"mmm")</f>
        <v>Sep</v>
      </c>
      <c r="E668" s="2" t="str">
        <f>TEXT(Sales[[#This Row],[Date]],"yyyy")</f>
        <v>2020</v>
      </c>
      <c r="F668" s="6">
        <v>1.6100380282060955E-2</v>
      </c>
      <c r="G668" t="s">
        <v>2042</v>
      </c>
      <c r="H668" t="s">
        <v>2476</v>
      </c>
      <c r="I668" t="s">
        <v>1010</v>
      </c>
      <c r="J668" s="1" t="s">
        <v>2235</v>
      </c>
      <c r="K668" s="1" t="s">
        <v>2672</v>
      </c>
      <c r="L668" s="1" t="s">
        <v>2894</v>
      </c>
      <c r="M668" s="1" t="s">
        <v>2921</v>
      </c>
      <c r="N668" s="1" t="s">
        <v>1012</v>
      </c>
      <c r="O668">
        <v>12655</v>
      </c>
      <c r="P668">
        <v>72</v>
      </c>
      <c r="Q668" t="s">
        <v>1545</v>
      </c>
      <c r="R668" t="s">
        <v>1264</v>
      </c>
      <c r="S668">
        <v>83.17</v>
      </c>
      <c r="T668">
        <v>78</v>
      </c>
      <c r="U668">
        <v>372.23999999999978</v>
      </c>
      <c r="V668">
        <v>5988.24</v>
      </c>
    </row>
    <row r="669" spans="1:22" ht="15" x14ac:dyDescent="0.35">
      <c r="A669" t="s">
        <v>677</v>
      </c>
      <c r="B669" s="2">
        <v>44157</v>
      </c>
      <c r="C669" s="2" t="str">
        <f>TEXT(Sales[[#This Row],[Date]],"ddd")</f>
        <v>Sun</v>
      </c>
      <c r="D669" s="2" t="str">
        <f>TEXT(Sales[[#This Row],[Date]],"mmm")</f>
        <v>Nov</v>
      </c>
      <c r="E669" s="2" t="str">
        <f>TEXT(Sales[[#This Row],[Date]],"yyyy")</f>
        <v>2020</v>
      </c>
      <c r="F669" s="6">
        <v>0.42934192240538394</v>
      </c>
      <c r="G669" t="s">
        <v>2139</v>
      </c>
      <c r="H669" t="s">
        <v>2573</v>
      </c>
      <c r="I669" t="s">
        <v>1010</v>
      </c>
      <c r="J669" s="1" t="s">
        <v>2283</v>
      </c>
      <c r="K669" s="1" t="s">
        <v>2720</v>
      </c>
      <c r="L669" s="1" t="s">
        <v>2895</v>
      </c>
      <c r="M669" s="1" t="s">
        <v>2921</v>
      </c>
      <c r="N669" s="1" t="s">
        <v>1012</v>
      </c>
      <c r="O669">
        <v>12566</v>
      </c>
      <c r="P669">
        <v>45</v>
      </c>
      <c r="Q669" t="s">
        <v>1456</v>
      </c>
      <c r="R669" t="s">
        <v>1261</v>
      </c>
      <c r="S669">
        <v>23.46</v>
      </c>
      <c r="T669">
        <v>16</v>
      </c>
      <c r="U669">
        <v>335.70000000000005</v>
      </c>
      <c r="V669">
        <v>1055.7</v>
      </c>
    </row>
    <row r="670" spans="1:22" ht="15" x14ac:dyDescent="0.35">
      <c r="A670" t="s">
        <v>678</v>
      </c>
      <c r="B670" s="2">
        <v>44209</v>
      </c>
      <c r="C670" s="2" t="str">
        <f>TEXT(Sales[[#This Row],[Date]],"ddd")</f>
        <v>Wed</v>
      </c>
      <c r="D670" s="2" t="str">
        <f>TEXT(Sales[[#This Row],[Date]],"mmm")</f>
        <v>Jan</v>
      </c>
      <c r="E670" s="2" t="str">
        <f>TEXT(Sales[[#This Row],[Date]],"yyyy")</f>
        <v>2021</v>
      </c>
      <c r="F670" s="6">
        <v>0.42757741289802753</v>
      </c>
      <c r="G670" t="s">
        <v>2144</v>
      </c>
      <c r="H670" t="s">
        <v>2578</v>
      </c>
      <c r="I670" t="s">
        <v>1011</v>
      </c>
      <c r="J670" s="1" t="s">
        <v>2283</v>
      </c>
      <c r="K670" s="1" t="s">
        <v>2720</v>
      </c>
      <c r="L670" s="1" t="s">
        <v>2895</v>
      </c>
      <c r="M670" s="1" t="s">
        <v>2921</v>
      </c>
      <c r="N670" s="1" t="s">
        <v>1012</v>
      </c>
      <c r="O670">
        <v>12901</v>
      </c>
      <c r="P670">
        <v>25</v>
      </c>
      <c r="Q670" t="s">
        <v>1791</v>
      </c>
      <c r="R670" t="s">
        <v>1261</v>
      </c>
      <c r="S670">
        <v>13.69</v>
      </c>
      <c r="T670">
        <v>6</v>
      </c>
      <c r="U670">
        <v>192.25</v>
      </c>
      <c r="V670">
        <v>342.25</v>
      </c>
    </row>
    <row r="671" spans="1:22" ht="15" x14ac:dyDescent="0.35">
      <c r="A671" t="s">
        <v>679</v>
      </c>
      <c r="B671" s="2">
        <v>44122</v>
      </c>
      <c r="C671" s="2" t="str">
        <f>TEXT(Sales[[#This Row],[Date]],"ddd")</f>
        <v>Sun</v>
      </c>
      <c r="D671" s="2" t="str">
        <f>TEXT(Sales[[#This Row],[Date]],"mmm")</f>
        <v>Oct</v>
      </c>
      <c r="E671" s="2" t="str">
        <f>TEXT(Sales[[#This Row],[Date]],"yyyy")</f>
        <v>2020</v>
      </c>
      <c r="F671" s="6">
        <v>0.82249142777785889</v>
      </c>
      <c r="G671" t="s">
        <v>2030</v>
      </c>
      <c r="H671" t="s">
        <v>2464</v>
      </c>
      <c r="I671" t="s">
        <v>1010</v>
      </c>
      <c r="J671" s="1" t="s">
        <v>2283</v>
      </c>
      <c r="K671" s="1" t="s">
        <v>2720</v>
      </c>
      <c r="L671" s="1" t="s">
        <v>2895</v>
      </c>
      <c r="M671" s="1" t="s">
        <v>2921</v>
      </c>
      <c r="N671" s="1" t="s">
        <v>1012</v>
      </c>
      <c r="O671">
        <v>12364</v>
      </c>
      <c r="P671">
        <v>22</v>
      </c>
      <c r="Q671" t="s">
        <v>1251</v>
      </c>
      <c r="R671" t="s">
        <v>1026</v>
      </c>
      <c r="S671">
        <v>81.37</v>
      </c>
      <c r="T671">
        <v>73</v>
      </c>
      <c r="U671">
        <v>184.1400000000001</v>
      </c>
      <c r="V671">
        <v>1790.14</v>
      </c>
    </row>
    <row r="672" spans="1:22" ht="15" x14ac:dyDescent="0.35">
      <c r="A672" t="s">
        <v>680</v>
      </c>
      <c r="B672" s="2">
        <v>44252</v>
      </c>
      <c r="C672" s="2" t="str">
        <f>TEXT(Sales[[#This Row],[Date]],"ddd")</f>
        <v>Thu</v>
      </c>
      <c r="D672" s="2" t="str">
        <f>TEXT(Sales[[#This Row],[Date]],"mmm")</f>
        <v>Feb</v>
      </c>
      <c r="E672" s="2" t="str">
        <f>TEXT(Sales[[#This Row],[Date]],"yyyy")</f>
        <v>2021</v>
      </c>
      <c r="F672" s="6">
        <v>0.41916459771272951</v>
      </c>
      <c r="G672" t="s">
        <v>2193</v>
      </c>
      <c r="H672" t="s">
        <v>2627</v>
      </c>
      <c r="I672" t="s">
        <v>1010</v>
      </c>
      <c r="J672" s="1" t="s">
        <v>2283</v>
      </c>
      <c r="K672" s="1" t="s">
        <v>2720</v>
      </c>
      <c r="L672" s="1" t="s">
        <v>2895</v>
      </c>
      <c r="M672" s="1" t="s">
        <v>2921</v>
      </c>
      <c r="N672" s="1" t="s">
        <v>1012</v>
      </c>
      <c r="O672">
        <v>12655</v>
      </c>
      <c r="P672">
        <v>77</v>
      </c>
      <c r="Q672" t="s">
        <v>1545</v>
      </c>
      <c r="R672" t="s">
        <v>1264</v>
      </c>
      <c r="S672">
        <v>83.17</v>
      </c>
      <c r="T672">
        <v>78</v>
      </c>
      <c r="U672">
        <v>398.09000000000015</v>
      </c>
      <c r="V672">
        <v>6404.09</v>
      </c>
    </row>
    <row r="673" spans="1:22" ht="15" x14ac:dyDescent="0.35">
      <c r="A673" t="s">
        <v>681</v>
      </c>
      <c r="B673" s="2">
        <v>44016</v>
      </c>
      <c r="C673" s="2" t="str">
        <f>TEXT(Sales[[#This Row],[Date]],"ddd")</f>
        <v>Sat</v>
      </c>
      <c r="D673" s="2" t="str">
        <f>TEXT(Sales[[#This Row],[Date]],"mmm")</f>
        <v>Jul</v>
      </c>
      <c r="E673" s="2" t="str">
        <f>TEXT(Sales[[#This Row],[Date]],"yyyy")</f>
        <v>2020</v>
      </c>
      <c r="F673" s="6">
        <v>0.44671895095922676</v>
      </c>
      <c r="G673" t="s">
        <v>2159</v>
      </c>
      <c r="H673" t="s">
        <v>2593</v>
      </c>
      <c r="I673" t="s">
        <v>1010</v>
      </c>
      <c r="J673" s="1" t="s">
        <v>2283</v>
      </c>
      <c r="K673" s="1" t="s">
        <v>2720</v>
      </c>
      <c r="L673" s="1" t="s">
        <v>2895</v>
      </c>
      <c r="M673" s="1" t="s">
        <v>2921</v>
      </c>
      <c r="N673" s="1" t="s">
        <v>1012</v>
      </c>
      <c r="O673">
        <v>12472</v>
      </c>
      <c r="P673">
        <v>84</v>
      </c>
      <c r="Q673" t="s">
        <v>1362</v>
      </c>
      <c r="R673" t="s">
        <v>1264</v>
      </c>
      <c r="S673">
        <v>47.65</v>
      </c>
      <c r="T673">
        <v>21</v>
      </c>
      <c r="U673">
        <v>2238.6</v>
      </c>
      <c r="V673">
        <v>4002.6</v>
      </c>
    </row>
    <row r="674" spans="1:22" ht="15" x14ac:dyDescent="0.35">
      <c r="A674" t="s">
        <v>682</v>
      </c>
      <c r="B674" s="2">
        <v>44077</v>
      </c>
      <c r="C674" s="2" t="str">
        <f>TEXT(Sales[[#This Row],[Date]],"ddd")</f>
        <v>Thu</v>
      </c>
      <c r="D674" s="2" t="str">
        <f>TEXT(Sales[[#This Row],[Date]],"mmm")</f>
        <v>Sep</v>
      </c>
      <c r="E674" s="2" t="str">
        <f>TEXT(Sales[[#This Row],[Date]],"yyyy")</f>
        <v>2020</v>
      </c>
      <c r="F674" s="6">
        <v>0.15007608697266239</v>
      </c>
      <c r="G674" t="s">
        <v>2158</v>
      </c>
      <c r="H674" t="s">
        <v>2592</v>
      </c>
      <c r="I674" t="s">
        <v>1010</v>
      </c>
      <c r="J674" s="1" t="s">
        <v>2283</v>
      </c>
      <c r="K674" s="1" t="s">
        <v>2720</v>
      </c>
      <c r="L674" s="1" t="s">
        <v>2895</v>
      </c>
      <c r="M674" s="1" t="s">
        <v>2921</v>
      </c>
      <c r="N674" s="1" t="s">
        <v>1012</v>
      </c>
      <c r="O674">
        <v>12684</v>
      </c>
      <c r="P674">
        <v>75</v>
      </c>
      <c r="Q674" t="s">
        <v>1574</v>
      </c>
      <c r="R674" t="s">
        <v>1264</v>
      </c>
      <c r="S674">
        <v>57.27</v>
      </c>
      <c r="T674">
        <v>38</v>
      </c>
      <c r="U674">
        <v>1445.25</v>
      </c>
      <c r="V674">
        <v>4295.25</v>
      </c>
    </row>
    <row r="675" spans="1:22" ht="15" x14ac:dyDescent="0.35">
      <c r="A675" t="s">
        <v>683</v>
      </c>
      <c r="B675" s="2">
        <v>44086</v>
      </c>
      <c r="C675" s="2" t="str">
        <f>TEXT(Sales[[#This Row],[Date]],"ddd")</f>
        <v>Sat</v>
      </c>
      <c r="D675" s="2" t="str">
        <f>TEXT(Sales[[#This Row],[Date]],"mmm")</f>
        <v>Sep</v>
      </c>
      <c r="E675" s="2" t="str">
        <f>TEXT(Sales[[#This Row],[Date]],"yyyy")</f>
        <v>2020</v>
      </c>
      <c r="F675" s="6">
        <v>2.3726051805003312E-2</v>
      </c>
      <c r="G675" t="s">
        <v>2181</v>
      </c>
      <c r="H675" t="s">
        <v>2615</v>
      </c>
      <c r="I675" t="s">
        <v>1010</v>
      </c>
      <c r="J675" s="1" t="s">
        <v>2283</v>
      </c>
      <c r="K675" s="1" t="s">
        <v>2720</v>
      </c>
      <c r="L675" s="1" t="s">
        <v>2895</v>
      </c>
      <c r="M675" s="1" t="s">
        <v>2921</v>
      </c>
      <c r="N675" s="1" t="s">
        <v>1012</v>
      </c>
      <c r="O675">
        <v>12945</v>
      </c>
      <c r="P675">
        <v>78</v>
      </c>
      <c r="Q675" t="s">
        <v>1835</v>
      </c>
      <c r="R675" t="s">
        <v>1264</v>
      </c>
      <c r="S675">
        <v>40.26</v>
      </c>
      <c r="T675">
        <v>26</v>
      </c>
      <c r="U675">
        <v>1112.2799999999997</v>
      </c>
      <c r="V675">
        <v>3140.2799999999997</v>
      </c>
    </row>
    <row r="676" spans="1:22" ht="15" x14ac:dyDescent="0.35">
      <c r="A676" t="s">
        <v>684</v>
      </c>
      <c r="B676" s="2">
        <v>44051</v>
      </c>
      <c r="C676" s="2" t="str">
        <f>TEXT(Sales[[#This Row],[Date]],"ddd")</f>
        <v>Sat</v>
      </c>
      <c r="D676" s="2" t="str">
        <f>TEXT(Sales[[#This Row],[Date]],"mmm")</f>
        <v>Aug</v>
      </c>
      <c r="E676" s="2" t="str">
        <f>TEXT(Sales[[#This Row],[Date]],"yyyy")</f>
        <v>2020</v>
      </c>
      <c r="F676" s="6">
        <v>0.15285821004520572</v>
      </c>
      <c r="G676" t="s">
        <v>2092</v>
      </c>
      <c r="H676" t="s">
        <v>2526</v>
      </c>
      <c r="I676" t="s">
        <v>1010</v>
      </c>
      <c r="J676" s="1" t="s">
        <v>2283</v>
      </c>
      <c r="K676" s="1" t="s">
        <v>2720</v>
      </c>
      <c r="L676" s="1" t="s">
        <v>2895</v>
      </c>
      <c r="M676" s="1" t="s">
        <v>2921</v>
      </c>
      <c r="N676" s="1" t="s">
        <v>1013</v>
      </c>
      <c r="O676">
        <v>13091</v>
      </c>
      <c r="P676">
        <v>86</v>
      </c>
      <c r="Q676" t="s">
        <v>1981</v>
      </c>
      <c r="R676" t="s">
        <v>1264</v>
      </c>
      <c r="S676">
        <v>46.02</v>
      </c>
      <c r="T676">
        <v>31</v>
      </c>
      <c r="U676">
        <v>1291.7200000000003</v>
      </c>
      <c r="V676">
        <v>3957.7200000000003</v>
      </c>
    </row>
    <row r="677" spans="1:22" ht="15" x14ac:dyDescent="0.35">
      <c r="A677" t="s">
        <v>685</v>
      </c>
      <c r="B677" s="2">
        <v>44053</v>
      </c>
      <c r="C677" s="2" t="str">
        <f>TEXT(Sales[[#This Row],[Date]],"ddd")</f>
        <v>Mon</v>
      </c>
      <c r="D677" s="2" t="str">
        <f>TEXT(Sales[[#This Row],[Date]],"mmm")</f>
        <v>Aug</v>
      </c>
      <c r="E677" s="2" t="str">
        <f>TEXT(Sales[[#This Row],[Date]],"yyyy")</f>
        <v>2020</v>
      </c>
      <c r="F677" s="6">
        <v>0.66929717767176944</v>
      </c>
      <c r="G677" t="s">
        <v>2083</v>
      </c>
      <c r="H677" t="s">
        <v>2517</v>
      </c>
      <c r="I677" t="s">
        <v>1011</v>
      </c>
      <c r="J677" s="1" t="s">
        <v>2283</v>
      </c>
      <c r="K677" s="1" t="s">
        <v>2720</v>
      </c>
      <c r="L677" s="1" t="s">
        <v>2895</v>
      </c>
      <c r="M677" s="1" t="s">
        <v>2921</v>
      </c>
      <c r="N677" s="1" t="s">
        <v>1013</v>
      </c>
      <c r="O677">
        <v>12311</v>
      </c>
      <c r="P677">
        <v>35</v>
      </c>
      <c r="Q677" t="s">
        <v>1198</v>
      </c>
      <c r="R677" t="s">
        <v>1031</v>
      </c>
      <c r="S677">
        <v>22.51</v>
      </c>
      <c r="T677">
        <v>7</v>
      </c>
      <c r="U677">
        <v>542.85</v>
      </c>
      <c r="V677">
        <v>787.85</v>
      </c>
    </row>
    <row r="678" spans="1:22" ht="15" x14ac:dyDescent="0.35">
      <c r="A678" t="s">
        <v>686</v>
      </c>
      <c r="B678" s="2">
        <v>44051</v>
      </c>
      <c r="C678" s="2" t="str">
        <f>TEXT(Sales[[#This Row],[Date]],"ddd")</f>
        <v>Sat</v>
      </c>
      <c r="D678" s="2" t="str">
        <f>TEXT(Sales[[#This Row],[Date]],"mmm")</f>
        <v>Aug</v>
      </c>
      <c r="E678" s="2" t="str">
        <f>TEXT(Sales[[#This Row],[Date]],"yyyy")</f>
        <v>2020</v>
      </c>
      <c r="F678" s="6">
        <v>0.36258235698094499</v>
      </c>
      <c r="G678" t="s">
        <v>2220</v>
      </c>
      <c r="H678" t="s">
        <v>2654</v>
      </c>
      <c r="I678" t="s">
        <v>1011</v>
      </c>
      <c r="J678" s="1" t="s">
        <v>2232</v>
      </c>
      <c r="K678" s="1" t="s">
        <v>2669</v>
      </c>
      <c r="L678" s="1" t="s">
        <v>2891</v>
      </c>
      <c r="M678" s="1" t="s">
        <v>2921</v>
      </c>
      <c r="N678" s="1" t="s">
        <v>1012</v>
      </c>
      <c r="O678">
        <v>12800</v>
      </c>
      <c r="P678">
        <v>52</v>
      </c>
      <c r="Q678" t="s">
        <v>1690</v>
      </c>
      <c r="R678" t="s">
        <v>1264</v>
      </c>
      <c r="S678">
        <v>57.74</v>
      </c>
      <c r="T678">
        <v>49</v>
      </c>
      <c r="U678">
        <v>454.48</v>
      </c>
      <c r="V678">
        <v>3002.48</v>
      </c>
    </row>
    <row r="679" spans="1:22" ht="15" x14ac:dyDescent="0.35">
      <c r="A679" t="s">
        <v>687</v>
      </c>
      <c r="B679" s="2">
        <v>44331</v>
      </c>
      <c r="C679" s="2" t="str">
        <f>TEXT(Sales[[#This Row],[Date]],"ddd")</f>
        <v>Sat</v>
      </c>
      <c r="D679" s="2" t="str">
        <f>TEXT(Sales[[#This Row],[Date]],"mmm")</f>
        <v>May</v>
      </c>
      <c r="E679" s="2" t="str">
        <f>TEXT(Sales[[#This Row],[Date]],"yyyy")</f>
        <v>2021</v>
      </c>
      <c r="F679" s="6">
        <v>0.3883280192878662</v>
      </c>
      <c r="G679" t="s">
        <v>2121</v>
      </c>
      <c r="H679" t="s">
        <v>2555</v>
      </c>
      <c r="I679" t="s">
        <v>1010</v>
      </c>
      <c r="J679" s="1" t="s">
        <v>2232</v>
      </c>
      <c r="K679" s="1" t="s">
        <v>2669</v>
      </c>
      <c r="L679" s="1" t="s">
        <v>2891</v>
      </c>
      <c r="M679" s="1" t="s">
        <v>2921</v>
      </c>
      <c r="N679" s="1" t="s">
        <v>1012</v>
      </c>
      <c r="O679">
        <v>12414</v>
      </c>
      <c r="P679">
        <v>78</v>
      </c>
      <c r="Q679" t="s">
        <v>1304</v>
      </c>
      <c r="R679" t="s">
        <v>1270</v>
      </c>
      <c r="S679">
        <v>69.959999999999994</v>
      </c>
      <c r="T679">
        <v>55</v>
      </c>
      <c r="U679">
        <v>1166.8799999999992</v>
      </c>
      <c r="V679">
        <v>5456.8799999999992</v>
      </c>
    </row>
    <row r="680" spans="1:22" ht="15" x14ac:dyDescent="0.35">
      <c r="A680" t="s">
        <v>688</v>
      </c>
      <c r="B680" s="2">
        <v>44228</v>
      </c>
      <c r="C680" s="2" t="str">
        <f>TEXT(Sales[[#This Row],[Date]],"ddd")</f>
        <v>Mon</v>
      </c>
      <c r="D680" s="2" t="str">
        <f>TEXT(Sales[[#This Row],[Date]],"mmm")</f>
        <v>Feb</v>
      </c>
      <c r="E680" s="2" t="str">
        <f>TEXT(Sales[[#This Row],[Date]],"yyyy")</f>
        <v>2021</v>
      </c>
      <c r="F680" s="6">
        <v>0.64898661079645903</v>
      </c>
      <c r="G680" t="s">
        <v>2025</v>
      </c>
      <c r="H680" t="s">
        <v>2459</v>
      </c>
      <c r="I680" t="s">
        <v>1010</v>
      </c>
      <c r="J680" s="1" t="s">
        <v>2232</v>
      </c>
      <c r="K680" s="1" t="s">
        <v>2669</v>
      </c>
      <c r="L680" s="1" t="s">
        <v>2891</v>
      </c>
      <c r="M680" s="1" t="s">
        <v>2921</v>
      </c>
      <c r="N680" s="1" t="s">
        <v>1012</v>
      </c>
      <c r="O680">
        <v>12676</v>
      </c>
      <c r="P680">
        <v>12</v>
      </c>
      <c r="Q680" t="s">
        <v>1566</v>
      </c>
      <c r="R680" t="s">
        <v>1270</v>
      </c>
      <c r="S680">
        <v>20.18</v>
      </c>
      <c r="T680">
        <v>7</v>
      </c>
      <c r="U680">
        <v>158.16</v>
      </c>
      <c r="V680">
        <v>242.16</v>
      </c>
    </row>
    <row r="681" spans="1:22" ht="15" x14ac:dyDescent="0.35">
      <c r="A681" t="s">
        <v>689</v>
      </c>
      <c r="B681" s="2">
        <v>44087</v>
      </c>
      <c r="C681" s="2" t="str">
        <f>TEXT(Sales[[#This Row],[Date]],"ddd")</f>
        <v>Sun</v>
      </c>
      <c r="D681" s="2" t="str">
        <f>TEXT(Sales[[#This Row],[Date]],"mmm")</f>
        <v>Sep</v>
      </c>
      <c r="E681" s="2" t="str">
        <f>TEXT(Sales[[#This Row],[Date]],"yyyy")</f>
        <v>2020</v>
      </c>
      <c r="F681" s="6">
        <v>0.56700741734387861</v>
      </c>
      <c r="G681" t="s">
        <v>2139</v>
      </c>
      <c r="H681" t="s">
        <v>2573</v>
      </c>
      <c r="I681" t="s">
        <v>1010</v>
      </c>
      <c r="J681" s="1" t="s">
        <v>2253</v>
      </c>
      <c r="K681" s="1" t="s">
        <v>2690</v>
      </c>
      <c r="L681" s="1" t="s">
        <v>2900</v>
      </c>
      <c r="M681" s="1" t="s">
        <v>2921</v>
      </c>
      <c r="N681" s="1" t="s">
        <v>1014</v>
      </c>
      <c r="O681">
        <v>12395</v>
      </c>
      <c r="P681">
        <v>76</v>
      </c>
      <c r="Q681" t="s">
        <v>1285</v>
      </c>
      <c r="R681" t="s">
        <v>1264</v>
      </c>
      <c r="S681">
        <v>16.45</v>
      </c>
      <c r="T681">
        <v>10</v>
      </c>
      <c r="U681">
        <v>490.20000000000005</v>
      </c>
      <c r="V681">
        <v>1250.2</v>
      </c>
    </row>
    <row r="682" spans="1:22" ht="15" x14ac:dyDescent="0.35">
      <c r="A682" t="s">
        <v>690</v>
      </c>
      <c r="B682" s="2">
        <v>44046</v>
      </c>
      <c r="C682" s="2" t="str">
        <f>TEXT(Sales[[#This Row],[Date]],"ddd")</f>
        <v>Mon</v>
      </c>
      <c r="D682" s="2" t="str">
        <f>TEXT(Sales[[#This Row],[Date]],"mmm")</f>
        <v>Aug</v>
      </c>
      <c r="E682" s="2" t="str">
        <f>TEXT(Sales[[#This Row],[Date]],"yyyy")</f>
        <v>2020</v>
      </c>
      <c r="F682" s="6">
        <v>0.13724517222029575</v>
      </c>
      <c r="G682" t="s">
        <v>2177</v>
      </c>
      <c r="H682" t="s">
        <v>2611</v>
      </c>
      <c r="I682" t="s">
        <v>1010</v>
      </c>
      <c r="J682" s="1" t="s">
        <v>2253</v>
      </c>
      <c r="K682" s="1" t="s">
        <v>2690</v>
      </c>
      <c r="L682" s="1" t="s">
        <v>2900</v>
      </c>
      <c r="M682" s="1" t="s">
        <v>2921</v>
      </c>
      <c r="N682" s="1" t="s">
        <v>1013</v>
      </c>
      <c r="O682">
        <v>12505</v>
      </c>
      <c r="P682">
        <v>95</v>
      </c>
      <c r="Q682" t="s">
        <v>1395</v>
      </c>
      <c r="R682" t="s">
        <v>1264</v>
      </c>
      <c r="S682">
        <v>60.96</v>
      </c>
      <c r="T682">
        <v>55</v>
      </c>
      <c r="U682">
        <v>566.19999999999982</v>
      </c>
      <c r="V682">
        <v>5791.2</v>
      </c>
    </row>
    <row r="683" spans="1:22" ht="15" x14ac:dyDescent="0.35">
      <c r="A683" t="s">
        <v>691</v>
      </c>
      <c r="B683" s="2">
        <v>44219</v>
      </c>
      <c r="C683" s="2" t="str">
        <f>TEXT(Sales[[#This Row],[Date]],"ddd")</f>
        <v>Sat</v>
      </c>
      <c r="D683" s="2" t="str">
        <f>TEXT(Sales[[#This Row],[Date]],"mmm")</f>
        <v>Jan</v>
      </c>
      <c r="E683" s="2" t="str">
        <f>TEXT(Sales[[#This Row],[Date]],"yyyy")</f>
        <v>2021</v>
      </c>
      <c r="F683" s="6">
        <v>0.16476604296177388</v>
      </c>
      <c r="G683" t="s">
        <v>2199</v>
      </c>
      <c r="H683" t="s">
        <v>2633</v>
      </c>
      <c r="I683" t="s">
        <v>1011</v>
      </c>
      <c r="J683" s="1" t="s">
        <v>2243</v>
      </c>
      <c r="K683" s="1" t="s">
        <v>2680</v>
      </c>
      <c r="L683" s="1" t="s">
        <v>2895</v>
      </c>
      <c r="M683" s="1" t="s">
        <v>2921</v>
      </c>
      <c r="N683" s="1" t="s">
        <v>1013</v>
      </c>
      <c r="O683">
        <v>12653</v>
      </c>
      <c r="P683">
        <v>94</v>
      </c>
      <c r="Q683" t="s">
        <v>1543</v>
      </c>
      <c r="R683" t="s">
        <v>1264</v>
      </c>
      <c r="S683">
        <v>71.92</v>
      </c>
      <c r="T683">
        <v>54</v>
      </c>
      <c r="U683">
        <v>1684.4800000000005</v>
      </c>
      <c r="V683">
        <v>6760.4800000000005</v>
      </c>
    </row>
    <row r="684" spans="1:22" ht="15" x14ac:dyDescent="0.35">
      <c r="A684" t="s">
        <v>692</v>
      </c>
      <c r="B684" s="2">
        <v>44029</v>
      </c>
      <c r="C684" s="2" t="str">
        <f>TEXT(Sales[[#This Row],[Date]],"ddd")</f>
        <v>Fri</v>
      </c>
      <c r="D684" s="2" t="str">
        <f>TEXT(Sales[[#This Row],[Date]],"mmm")</f>
        <v>Jul</v>
      </c>
      <c r="E684" s="2" t="str">
        <f>TEXT(Sales[[#This Row],[Date]],"yyyy")</f>
        <v>2020</v>
      </c>
      <c r="F684" s="6">
        <v>0.84226262282658904</v>
      </c>
      <c r="G684" t="s">
        <v>2070</v>
      </c>
      <c r="H684" t="s">
        <v>2504</v>
      </c>
      <c r="I684" t="s">
        <v>1011</v>
      </c>
      <c r="J684" s="1" t="s">
        <v>2277</v>
      </c>
      <c r="K684" s="1" t="s">
        <v>2714</v>
      </c>
      <c r="L684" s="1" t="s">
        <v>2914</v>
      </c>
      <c r="M684" s="1" t="s">
        <v>2921</v>
      </c>
      <c r="N684" s="1" t="s">
        <v>1014</v>
      </c>
      <c r="O684">
        <v>12929</v>
      </c>
      <c r="P684">
        <v>28</v>
      </c>
      <c r="Q684" t="s">
        <v>1819</v>
      </c>
      <c r="R684" t="s">
        <v>1264</v>
      </c>
      <c r="S684">
        <v>27.18</v>
      </c>
      <c r="T684">
        <v>6</v>
      </c>
      <c r="U684">
        <v>593.04</v>
      </c>
      <c r="V684">
        <v>761.04</v>
      </c>
    </row>
    <row r="685" spans="1:22" ht="15" x14ac:dyDescent="0.35">
      <c r="A685" t="s">
        <v>693</v>
      </c>
      <c r="B685" s="2">
        <v>44102</v>
      </c>
      <c r="C685" s="2" t="str">
        <f>TEXT(Sales[[#This Row],[Date]],"ddd")</f>
        <v>Mon</v>
      </c>
      <c r="D685" s="2" t="str">
        <f>TEXT(Sales[[#This Row],[Date]],"mmm")</f>
        <v>Sep</v>
      </c>
      <c r="E685" s="2" t="str">
        <f>TEXT(Sales[[#This Row],[Date]],"yyyy")</f>
        <v>2020</v>
      </c>
      <c r="F685" s="6">
        <v>0.51391586176020532</v>
      </c>
      <c r="G685" t="s">
        <v>2075</v>
      </c>
      <c r="H685" t="s">
        <v>2509</v>
      </c>
      <c r="I685" t="s">
        <v>1011</v>
      </c>
      <c r="J685" s="1" t="s">
        <v>2277</v>
      </c>
      <c r="K685" s="1" t="s">
        <v>2714</v>
      </c>
      <c r="L685" s="1" t="s">
        <v>2914</v>
      </c>
      <c r="M685" s="1" t="s">
        <v>2921</v>
      </c>
      <c r="N685" s="1" t="s">
        <v>1014</v>
      </c>
      <c r="O685">
        <v>12845</v>
      </c>
      <c r="P685">
        <v>14</v>
      </c>
      <c r="Q685" t="s">
        <v>1735</v>
      </c>
      <c r="R685" t="s">
        <v>1264</v>
      </c>
      <c r="S685">
        <v>75.53</v>
      </c>
      <c r="T685">
        <v>59</v>
      </c>
      <c r="U685">
        <v>231.42000000000007</v>
      </c>
      <c r="V685">
        <v>1057.42</v>
      </c>
    </row>
    <row r="686" spans="1:22" ht="15" x14ac:dyDescent="0.35">
      <c r="A686" t="s">
        <v>694</v>
      </c>
      <c r="B686" s="2">
        <v>44305</v>
      </c>
      <c r="C686" s="2" t="str">
        <f>TEXT(Sales[[#This Row],[Date]],"ddd")</f>
        <v>Mon</v>
      </c>
      <c r="D686" s="2" t="str">
        <f>TEXT(Sales[[#This Row],[Date]],"mmm")</f>
        <v>Apr</v>
      </c>
      <c r="E686" s="2" t="str">
        <f>TEXT(Sales[[#This Row],[Date]],"yyyy")</f>
        <v>2021</v>
      </c>
      <c r="F686" s="6">
        <v>0.46408797581072392</v>
      </c>
      <c r="G686" t="s">
        <v>2074</v>
      </c>
      <c r="H686" t="s">
        <v>2508</v>
      </c>
      <c r="I686" t="s">
        <v>1011</v>
      </c>
      <c r="J686" s="1" t="s">
        <v>2251</v>
      </c>
      <c r="K686" s="1" t="s">
        <v>2688</v>
      </c>
      <c r="L686" s="1" t="s">
        <v>2905</v>
      </c>
      <c r="M686" s="1" t="s">
        <v>2921</v>
      </c>
      <c r="N686" s="1" t="s">
        <v>1014</v>
      </c>
      <c r="O686">
        <v>12430</v>
      </c>
      <c r="P686">
        <v>24</v>
      </c>
      <c r="Q686" t="s">
        <v>1320</v>
      </c>
      <c r="R686" t="s">
        <v>1261</v>
      </c>
      <c r="S686">
        <v>28.84</v>
      </c>
      <c r="T686">
        <v>20</v>
      </c>
      <c r="U686">
        <v>212.15999999999997</v>
      </c>
      <c r="V686">
        <v>692.16</v>
      </c>
    </row>
    <row r="687" spans="1:22" ht="15" x14ac:dyDescent="0.35">
      <c r="A687" t="s">
        <v>695</v>
      </c>
      <c r="B687" s="2">
        <v>44124</v>
      </c>
      <c r="C687" s="2" t="str">
        <f>TEXT(Sales[[#This Row],[Date]],"ddd")</f>
        <v>Tue</v>
      </c>
      <c r="D687" s="2" t="str">
        <f>TEXT(Sales[[#This Row],[Date]],"mmm")</f>
        <v>Oct</v>
      </c>
      <c r="E687" s="2" t="str">
        <f>TEXT(Sales[[#This Row],[Date]],"yyyy")</f>
        <v>2020</v>
      </c>
      <c r="F687" s="6">
        <v>0.54410856576999722</v>
      </c>
      <c r="G687" t="s">
        <v>2096</v>
      </c>
      <c r="H687" t="s">
        <v>2530</v>
      </c>
      <c r="I687" t="s">
        <v>1010</v>
      </c>
      <c r="J687" s="1" t="s">
        <v>2284</v>
      </c>
      <c r="K687" s="1" t="s">
        <v>2695</v>
      </c>
      <c r="L687" s="1" t="s">
        <v>2900</v>
      </c>
      <c r="M687" s="1" t="s">
        <v>2921</v>
      </c>
      <c r="N687" s="1" t="s">
        <v>1012</v>
      </c>
      <c r="O687">
        <v>12903</v>
      </c>
      <c r="P687">
        <v>40</v>
      </c>
      <c r="Q687" t="s">
        <v>1793</v>
      </c>
      <c r="R687" t="s">
        <v>1270</v>
      </c>
      <c r="S687">
        <v>11.43</v>
      </c>
      <c r="T687">
        <v>9</v>
      </c>
      <c r="U687">
        <v>97.199999999999989</v>
      </c>
      <c r="V687">
        <v>457.2</v>
      </c>
    </row>
    <row r="688" spans="1:22" ht="15" x14ac:dyDescent="0.35">
      <c r="A688" t="s">
        <v>696</v>
      </c>
      <c r="B688" s="2">
        <v>44184</v>
      </c>
      <c r="C688" s="2" t="str">
        <f>TEXT(Sales[[#This Row],[Date]],"ddd")</f>
        <v>Sat</v>
      </c>
      <c r="D688" s="2" t="str">
        <f>TEXT(Sales[[#This Row],[Date]],"mmm")</f>
        <v>Dec</v>
      </c>
      <c r="E688" s="2" t="str">
        <f>TEXT(Sales[[#This Row],[Date]],"yyyy")</f>
        <v>2020</v>
      </c>
      <c r="F688" s="6">
        <v>0.41318736839241033</v>
      </c>
      <c r="G688" t="s">
        <v>2221</v>
      </c>
      <c r="H688" t="s">
        <v>2655</v>
      </c>
      <c r="I688" t="s">
        <v>1010</v>
      </c>
      <c r="J688" s="1" t="s">
        <v>2284</v>
      </c>
      <c r="K688" s="1" t="s">
        <v>2695</v>
      </c>
      <c r="L688" s="1" t="s">
        <v>2900</v>
      </c>
      <c r="M688" s="1" t="s">
        <v>2921</v>
      </c>
      <c r="N688" s="1" t="s">
        <v>1014</v>
      </c>
      <c r="O688">
        <v>12619</v>
      </c>
      <c r="P688">
        <v>70</v>
      </c>
      <c r="Q688" t="s">
        <v>1509</v>
      </c>
      <c r="R688" t="s">
        <v>1264</v>
      </c>
      <c r="S688">
        <v>49.49</v>
      </c>
      <c r="T688">
        <v>20</v>
      </c>
      <c r="U688">
        <v>2064.3000000000002</v>
      </c>
      <c r="V688">
        <v>3464.3</v>
      </c>
    </row>
    <row r="689" spans="1:22" ht="15" x14ac:dyDescent="0.35">
      <c r="A689" t="s">
        <v>697</v>
      </c>
      <c r="B689" s="2">
        <v>44233</v>
      </c>
      <c r="C689" s="2" t="str">
        <f>TEXT(Sales[[#This Row],[Date]],"ddd")</f>
        <v>Sat</v>
      </c>
      <c r="D689" s="2" t="str">
        <f>TEXT(Sales[[#This Row],[Date]],"mmm")</f>
        <v>Feb</v>
      </c>
      <c r="E689" s="2" t="str">
        <f>TEXT(Sales[[#This Row],[Date]],"yyyy")</f>
        <v>2021</v>
      </c>
      <c r="F689" s="6">
        <v>0.3284432470927614</v>
      </c>
      <c r="G689" t="s">
        <v>2123</v>
      </c>
      <c r="H689" t="s">
        <v>2557</v>
      </c>
      <c r="I689" t="s">
        <v>1010</v>
      </c>
      <c r="J689" s="1" t="s">
        <v>2285</v>
      </c>
      <c r="K689" s="1" t="s">
        <v>2721</v>
      </c>
      <c r="L689" s="1" t="s">
        <v>2918</v>
      </c>
      <c r="M689" s="1" t="s">
        <v>2921</v>
      </c>
      <c r="N689" s="1" t="s">
        <v>1013</v>
      </c>
      <c r="O689">
        <v>12446</v>
      </c>
      <c r="P689">
        <v>53</v>
      </c>
      <c r="Q689" t="s">
        <v>1336</v>
      </c>
      <c r="R689" t="s">
        <v>1264</v>
      </c>
      <c r="S689">
        <v>14.23</v>
      </c>
      <c r="T689">
        <v>9</v>
      </c>
      <c r="U689">
        <v>277.19000000000005</v>
      </c>
      <c r="V689">
        <v>754.19</v>
      </c>
    </row>
    <row r="690" spans="1:22" ht="15" x14ac:dyDescent="0.35">
      <c r="A690" t="s">
        <v>698</v>
      </c>
      <c r="B690" s="2">
        <v>44161</v>
      </c>
      <c r="C690" s="2" t="str">
        <f>TEXT(Sales[[#This Row],[Date]],"ddd")</f>
        <v>Thu</v>
      </c>
      <c r="D690" s="2" t="str">
        <f>TEXT(Sales[[#This Row],[Date]],"mmm")</f>
        <v>Nov</v>
      </c>
      <c r="E690" s="2" t="str">
        <f>TEXT(Sales[[#This Row],[Date]],"yyyy")</f>
        <v>2020</v>
      </c>
      <c r="F690" s="6">
        <v>0.97954296612987302</v>
      </c>
      <c r="G690" t="s">
        <v>2111</v>
      </c>
      <c r="H690" t="s">
        <v>2545</v>
      </c>
      <c r="I690" t="s">
        <v>1010</v>
      </c>
      <c r="J690" s="1" t="s">
        <v>2285</v>
      </c>
      <c r="K690" s="1" t="s">
        <v>2721</v>
      </c>
      <c r="L690" s="1" t="s">
        <v>2918</v>
      </c>
      <c r="M690" s="1" t="s">
        <v>2921</v>
      </c>
      <c r="N690" s="1" t="s">
        <v>1013</v>
      </c>
      <c r="O690">
        <v>13052</v>
      </c>
      <c r="P690">
        <v>65</v>
      </c>
      <c r="Q690" t="s">
        <v>1942</v>
      </c>
      <c r="R690" t="s">
        <v>1270</v>
      </c>
      <c r="S690">
        <v>68.97</v>
      </c>
      <c r="T690">
        <v>62</v>
      </c>
      <c r="U690">
        <v>453.05000000000018</v>
      </c>
      <c r="V690">
        <v>4483.05</v>
      </c>
    </row>
    <row r="691" spans="1:22" ht="15" x14ac:dyDescent="0.35">
      <c r="A691" t="s">
        <v>699</v>
      </c>
      <c r="B691" s="2">
        <v>44175</v>
      </c>
      <c r="C691" s="2" t="str">
        <f>TEXT(Sales[[#This Row],[Date]],"ddd")</f>
        <v>Thu</v>
      </c>
      <c r="D691" s="2" t="str">
        <f>TEXT(Sales[[#This Row],[Date]],"mmm")</f>
        <v>Dec</v>
      </c>
      <c r="E691" s="2" t="str">
        <f>TEXT(Sales[[#This Row],[Date]],"yyyy")</f>
        <v>2020</v>
      </c>
      <c r="F691" s="6">
        <v>0.63275464472214882</v>
      </c>
      <c r="G691" t="s">
        <v>2096</v>
      </c>
      <c r="H691" t="s">
        <v>2530</v>
      </c>
      <c r="I691" t="s">
        <v>1010</v>
      </c>
      <c r="J691" s="1" t="s">
        <v>2285</v>
      </c>
      <c r="K691" s="1" t="s">
        <v>2721</v>
      </c>
      <c r="L691" s="1" t="s">
        <v>2918</v>
      </c>
      <c r="M691" s="1" t="s">
        <v>2921</v>
      </c>
      <c r="N691" s="1" t="s">
        <v>1014</v>
      </c>
      <c r="O691">
        <v>12647</v>
      </c>
      <c r="P691">
        <v>77</v>
      </c>
      <c r="Q691" t="s">
        <v>1537</v>
      </c>
      <c r="R691" t="s">
        <v>1264</v>
      </c>
      <c r="S691">
        <v>99.55</v>
      </c>
      <c r="T691">
        <v>79</v>
      </c>
      <c r="U691">
        <v>1582.3499999999995</v>
      </c>
      <c r="V691">
        <v>7665.3499999999995</v>
      </c>
    </row>
    <row r="692" spans="1:22" ht="15" x14ac:dyDescent="0.35">
      <c r="A692" t="s">
        <v>700</v>
      </c>
      <c r="B692" s="2">
        <v>44182</v>
      </c>
      <c r="C692" s="2" t="str">
        <f>TEXT(Sales[[#This Row],[Date]],"ddd")</f>
        <v>Thu</v>
      </c>
      <c r="D692" s="2" t="str">
        <f>TEXT(Sales[[#This Row],[Date]],"mmm")</f>
        <v>Dec</v>
      </c>
      <c r="E692" s="2" t="str">
        <f>TEXT(Sales[[#This Row],[Date]],"yyyy")</f>
        <v>2020</v>
      </c>
      <c r="F692" s="6">
        <v>5.8036878974673245E-3</v>
      </c>
      <c r="G692" t="s">
        <v>2222</v>
      </c>
      <c r="H692" t="s">
        <v>2656</v>
      </c>
      <c r="I692" t="s">
        <v>1011</v>
      </c>
      <c r="J692" s="1" t="s">
        <v>2286</v>
      </c>
      <c r="K692" s="1" t="s">
        <v>2722</v>
      </c>
      <c r="L692" s="1" t="s">
        <v>2919</v>
      </c>
      <c r="M692" s="1" t="s">
        <v>2921</v>
      </c>
      <c r="N692" s="1" t="s">
        <v>1014</v>
      </c>
      <c r="O692">
        <v>13115</v>
      </c>
      <c r="P692">
        <v>30</v>
      </c>
      <c r="Q692" t="s">
        <v>2005</v>
      </c>
      <c r="R692" t="s">
        <v>1261</v>
      </c>
      <c r="S692">
        <v>58.15</v>
      </c>
      <c r="T692">
        <v>20</v>
      </c>
      <c r="U692">
        <v>1144.5</v>
      </c>
      <c r="V692">
        <v>1744.5</v>
      </c>
    </row>
    <row r="693" spans="1:22" ht="15" x14ac:dyDescent="0.35">
      <c r="A693" t="s">
        <v>701</v>
      </c>
      <c r="B693" s="2">
        <v>44164</v>
      </c>
      <c r="C693" s="2" t="str">
        <f>TEXT(Sales[[#This Row],[Date]],"ddd")</f>
        <v>Sun</v>
      </c>
      <c r="D693" s="2" t="str">
        <f>TEXT(Sales[[#This Row],[Date]],"mmm")</f>
        <v>Nov</v>
      </c>
      <c r="E693" s="2" t="str">
        <f>TEXT(Sales[[#This Row],[Date]],"yyyy")</f>
        <v>2020</v>
      </c>
      <c r="F693" s="6">
        <v>0.79234171820791544</v>
      </c>
      <c r="G693" t="s">
        <v>2030</v>
      </c>
      <c r="H693" t="s">
        <v>2464</v>
      </c>
      <c r="I693" t="s">
        <v>1011</v>
      </c>
      <c r="J693" s="1" t="s">
        <v>2232</v>
      </c>
      <c r="K693" s="1" t="s">
        <v>2669</v>
      </c>
      <c r="L693" s="1" t="s">
        <v>2891</v>
      </c>
      <c r="M693" s="1" t="s">
        <v>2921</v>
      </c>
      <c r="N693" s="1" t="s">
        <v>1014</v>
      </c>
      <c r="O693">
        <v>13002</v>
      </c>
      <c r="P693">
        <v>19</v>
      </c>
      <c r="Q693" t="s">
        <v>1892</v>
      </c>
      <c r="R693" t="s">
        <v>1264</v>
      </c>
      <c r="S693">
        <v>24.31</v>
      </c>
      <c r="T693">
        <v>6</v>
      </c>
      <c r="U693">
        <v>347.89</v>
      </c>
      <c r="V693">
        <v>461.89</v>
      </c>
    </row>
    <row r="694" spans="1:22" ht="15" x14ac:dyDescent="0.35">
      <c r="A694" t="s">
        <v>702</v>
      </c>
      <c r="B694" s="2">
        <v>44334</v>
      </c>
      <c r="C694" s="2" t="str">
        <f>TEXT(Sales[[#This Row],[Date]],"ddd")</f>
        <v>Tue</v>
      </c>
      <c r="D694" s="2" t="str">
        <f>TEXT(Sales[[#This Row],[Date]],"mmm")</f>
        <v>May</v>
      </c>
      <c r="E694" s="2" t="str">
        <f>TEXT(Sales[[#This Row],[Date]],"yyyy")</f>
        <v>2021</v>
      </c>
      <c r="F694" s="6">
        <v>0.63300874065583146</v>
      </c>
      <c r="G694" t="s">
        <v>2169</v>
      </c>
      <c r="H694" t="s">
        <v>2603</v>
      </c>
      <c r="I694" t="s">
        <v>1010</v>
      </c>
      <c r="J694" s="1" t="s">
        <v>2287</v>
      </c>
      <c r="K694" s="1" t="s">
        <v>2723</v>
      </c>
      <c r="L694" s="1" t="s">
        <v>2895</v>
      </c>
      <c r="M694" s="1" t="s">
        <v>2921</v>
      </c>
      <c r="N694" s="1" t="s">
        <v>1014</v>
      </c>
      <c r="O694">
        <v>12810</v>
      </c>
      <c r="P694">
        <v>75</v>
      </c>
      <c r="Q694" t="s">
        <v>1700</v>
      </c>
      <c r="R694" t="s">
        <v>1264</v>
      </c>
      <c r="S694">
        <v>64.08</v>
      </c>
      <c r="T694">
        <v>58</v>
      </c>
      <c r="U694">
        <v>456</v>
      </c>
      <c r="V694">
        <v>4806</v>
      </c>
    </row>
    <row r="695" spans="1:22" ht="15" x14ac:dyDescent="0.35">
      <c r="A695" t="s">
        <v>703</v>
      </c>
      <c r="B695" s="2">
        <v>44356</v>
      </c>
      <c r="C695" s="2" t="str">
        <f>TEXT(Sales[[#This Row],[Date]],"ddd")</f>
        <v>Wed</v>
      </c>
      <c r="D695" s="2" t="str">
        <f>TEXT(Sales[[#This Row],[Date]],"mmm")</f>
        <v>Jun</v>
      </c>
      <c r="E695" s="2" t="str">
        <f>TEXT(Sales[[#This Row],[Date]],"yyyy")</f>
        <v>2021</v>
      </c>
      <c r="F695" s="6">
        <v>0.23909953093091729</v>
      </c>
      <c r="G695" t="s">
        <v>2081</v>
      </c>
      <c r="H695" t="s">
        <v>2515</v>
      </c>
      <c r="I695" t="s">
        <v>1011</v>
      </c>
      <c r="J695" s="1" t="s">
        <v>2287</v>
      </c>
      <c r="K695" s="1" t="s">
        <v>2723</v>
      </c>
      <c r="L695" s="1" t="s">
        <v>2895</v>
      </c>
      <c r="M695" s="1" t="s">
        <v>2921</v>
      </c>
      <c r="N695" s="1" t="s">
        <v>1014</v>
      </c>
      <c r="O695">
        <v>12585</v>
      </c>
      <c r="P695">
        <v>75</v>
      </c>
      <c r="Q695" t="s">
        <v>1475</v>
      </c>
      <c r="R695" t="s">
        <v>1264</v>
      </c>
      <c r="S695">
        <v>22.01</v>
      </c>
      <c r="T695">
        <v>11</v>
      </c>
      <c r="U695">
        <v>825.75000000000023</v>
      </c>
      <c r="V695">
        <v>1650.7500000000002</v>
      </c>
    </row>
    <row r="696" spans="1:22" ht="15" x14ac:dyDescent="0.35">
      <c r="A696" t="s">
        <v>704</v>
      </c>
      <c r="B696" s="2">
        <v>44017</v>
      </c>
      <c r="C696" s="2" t="str">
        <f>TEXT(Sales[[#This Row],[Date]],"ddd")</f>
        <v>Sun</v>
      </c>
      <c r="D696" s="2" t="str">
        <f>TEXT(Sales[[#This Row],[Date]],"mmm")</f>
        <v>Jul</v>
      </c>
      <c r="E696" s="2" t="str">
        <f>TEXT(Sales[[#This Row],[Date]],"yyyy")</f>
        <v>2020</v>
      </c>
      <c r="F696" s="6">
        <v>0.55907582803245015</v>
      </c>
      <c r="G696" t="s">
        <v>2223</v>
      </c>
      <c r="H696" t="s">
        <v>2657</v>
      </c>
      <c r="I696" t="s">
        <v>1010</v>
      </c>
      <c r="J696" s="1" t="s">
        <v>2251</v>
      </c>
      <c r="K696" s="1" t="s">
        <v>2688</v>
      </c>
      <c r="L696" s="1" t="s">
        <v>2905</v>
      </c>
      <c r="M696" s="1" t="s">
        <v>2921</v>
      </c>
      <c r="N696" s="1" t="s">
        <v>1013</v>
      </c>
      <c r="O696">
        <v>12450</v>
      </c>
      <c r="P696">
        <v>22</v>
      </c>
      <c r="Q696" t="s">
        <v>1340</v>
      </c>
      <c r="R696" t="s">
        <v>1261</v>
      </c>
      <c r="S696">
        <v>21.08</v>
      </c>
      <c r="T696">
        <v>8</v>
      </c>
      <c r="U696">
        <v>287.76</v>
      </c>
      <c r="V696">
        <v>463.76</v>
      </c>
    </row>
    <row r="697" spans="1:22" ht="15" x14ac:dyDescent="0.35">
      <c r="A697" t="s">
        <v>705</v>
      </c>
      <c r="B697" s="2">
        <v>44164</v>
      </c>
      <c r="C697" s="2" t="str">
        <f>TEXT(Sales[[#This Row],[Date]],"ddd")</f>
        <v>Sun</v>
      </c>
      <c r="D697" s="2" t="str">
        <f>TEXT(Sales[[#This Row],[Date]],"mmm")</f>
        <v>Nov</v>
      </c>
      <c r="E697" s="2" t="str">
        <f>TEXT(Sales[[#This Row],[Date]],"yyyy")</f>
        <v>2020</v>
      </c>
      <c r="F697" s="6">
        <v>0.15912183830583349</v>
      </c>
      <c r="G697" t="s">
        <v>2131</v>
      </c>
      <c r="H697" t="s">
        <v>2565</v>
      </c>
      <c r="I697" t="s">
        <v>1011</v>
      </c>
      <c r="J697" s="1" t="s">
        <v>2251</v>
      </c>
      <c r="K697" s="1" t="s">
        <v>2688</v>
      </c>
      <c r="L697" s="1" t="s">
        <v>2905</v>
      </c>
      <c r="M697" s="1" t="s">
        <v>2921</v>
      </c>
      <c r="N697" s="1" t="s">
        <v>1012</v>
      </c>
      <c r="O697">
        <v>12735</v>
      </c>
      <c r="P697">
        <v>74</v>
      </c>
      <c r="Q697" t="s">
        <v>1625</v>
      </c>
      <c r="R697" t="s">
        <v>1270</v>
      </c>
      <c r="S697">
        <v>64.989999999999995</v>
      </c>
      <c r="T697">
        <v>56</v>
      </c>
      <c r="U697">
        <v>665.25999999999931</v>
      </c>
      <c r="V697">
        <v>4809.2599999999993</v>
      </c>
    </row>
    <row r="698" spans="1:22" ht="15" x14ac:dyDescent="0.35">
      <c r="A698" t="s">
        <v>706</v>
      </c>
      <c r="B698" s="2">
        <v>44042</v>
      </c>
      <c r="C698" s="2" t="str">
        <f>TEXT(Sales[[#This Row],[Date]],"ddd")</f>
        <v>Thu</v>
      </c>
      <c r="D698" s="2" t="str">
        <f>TEXT(Sales[[#This Row],[Date]],"mmm")</f>
        <v>Jul</v>
      </c>
      <c r="E698" s="2" t="str">
        <f>TEXT(Sales[[#This Row],[Date]],"yyyy")</f>
        <v>2020</v>
      </c>
      <c r="F698" s="6">
        <v>0.69954393315356123</v>
      </c>
      <c r="G698" t="s">
        <v>2197</v>
      </c>
      <c r="H698" t="s">
        <v>2631</v>
      </c>
      <c r="I698" t="s">
        <v>1010</v>
      </c>
      <c r="J698" s="1" t="s">
        <v>2251</v>
      </c>
      <c r="K698" s="1" t="s">
        <v>2688</v>
      </c>
      <c r="L698" s="1" t="s">
        <v>2905</v>
      </c>
      <c r="M698" s="1" t="s">
        <v>2921</v>
      </c>
      <c r="N698" s="1" t="s">
        <v>1012</v>
      </c>
      <c r="O698">
        <v>12749</v>
      </c>
      <c r="P698">
        <v>54</v>
      </c>
      <c r="Q698" t="s">
        <v>1639</v>
      </c>
      <c r="R698" t="s">
        <v>1270</v>
      </c>
      <c r="S698">
        <v>38.72</v>
      </c>
      <c r="T698">
        <v>21</v>
      </c>
      <c r="U698">
        <v>956.88000000000011</v>
      </c>
      <c r="V698">
        <v>2090.88</v>
      </c>
    </row>
    <row r="699" spans="1:22" ht="15" x14ac:dyDescent="0.35">
      <c r="A699" t="s">
        <v>707</v>
      </c>
      <c r="B699" s="2">
        <v>44305</v>
      </c>
      <c r="C699" s="2" t="str">
        <f>TEXT(Sales[[#This Row],[Date]],"ddd")</f>
        <v>Mon</v>
      </c>
      <c r="D699" s="2" t="str">
        <f>TEXT(Sales[[#This Row],[Date]],"mmm")</f>
        <v>Apr</v>
      </c>
      <c r="E699" s="2" t="str">
        <f>TEXT(Sales[[#This Row],[Date]],"yyyy")</f>
        <v>2021</v>
      </c>
      <c r="F699" s="6">
        <v>0.27555962405676226</v>
      </c>
      <c r="G699" t="s">
        <v>2094</v>
      </c>
      <c r="H699" t="s">
        <v>2528</v>
      </c>
      <c r="I699" t="s">
        <v>1011</v>
      </c>
      <c r="J699" s="1" t="s">
        <v>2251</v>
      </c>
      <c r="K699" s="1" t="s">
        <v>2688</v>
      </c>
      <c r="L699" s="1" t="s">
        <v>2905</v>
      </c>
      <c r="M699" s="1" t="s">
        <v>2921</v>
      </c>
      <c r="N699" s="1" t="s">
        <v>1014</v>
      </c>
      <c r="O699">
        <v>12267</v>
      </c>
      <c r="P699">
        <v>95</v>
      </c>
      <c r="Q699" t="s">
        <v>1154</v>
      </c>
      <c r="R699" t="s">
        <v>1026</v>
      </c>
      <c r="S699">
        <v>87.45</v>
      </c>
      <c r="T699">
        <v>52</v>
      </c>
      <c r="U699">
        <v>3367.75</v>
      </c>
      <c r="V699">
        <v>8307.75</v>
      </c>
    </row>
    <row r="700" spans="1:22" ht="15" x14ac:dyDescent="0.35">
      <c r="A700" t="s">
        <v>708</v>
      </c>
      <c r="B700" s="2">
        <v>44196</v>
      </c>
      <c r="C700" s="2" t="str">
        <f>TEXT(Sales[[#This Row],[Date]],"ddd")</f>
        <v>Thu</v>
      </c>
      <c r="D700" s="2" t="str">
        <f>TEXT(Sales[[#This Row],[Date]],"mmm")</f>
        <v>Dec</v>
      </c>
      <c r="E700" s="2" t="str">
        <f>TEXT(Sales[[#This Row],[Date]],"yyyy")</f>
        <v>2020</v>
      </c>
      <c r="F700" s="6">
        <v>0.50436312687819329</v>
      </c>
      <c r="G700" t="s">
        <v>2207</v>
      </c>
      <c r="H700" t="s">
        <v>2641</v>
      </c>
      <c r="I700" t="s">
        <v>1011</v>
      </c>
      <c r="J700" s="1" t="s">
        <v>2251</v>
      </c>
      <c r="K700" s="1" t="s">
        <v>2688</v>
      </c>
      <c r="L700" s="1" t="s">
        <v>2905</v>
      </c>
      <c r="M700" s="1" t="s">
        <v>2921</v>
      </c>
      <c r="N700" s="1" t="s">
        <v>1013</v>
      </c>
      <c r="O700">
        <v>12517</v>
      </c>
      <c r="P700">
        <v>63</v>
      </c>
      <c r="Q700" t="s">
        <v>1407</v>
      </c>
      <c r="R700" t="s">
        <v>1264</v>
      </c>
      <c r="S700">
        <v>74.89</v>
      </c>
      <c r="T700">
        <v>69</v>
      </c>
      <c r="U700">
        <v>371.06999999999971</v>
      </c>
      <c r="V700">
        <v>4718.07</v>
      </c>
    </row>
    <row r="701" spans="1:22" ht="15" x14ac:dyDescent="0.35">
      <c r="A701" t="s">
        <v>709</v>
      </c>
      <c r="B701" s="2">
        <v>44299</v>
      </c>
      <c r="C701" s="2" t="str">
        <f>TEXT(Sales[[#This Row],[Date]],"ddd")</f>
        <v>Tue</v>
      </c>
      <c r="D701" s="2" t="str">
        <f>TEXT(Sales[[#This Row],[Date]],"mmm")</f>
        <v>Apr</v>
      </c>
      <c r="E701" s="2" t="str">
        <f>TEXT(Sales[[#This Row],[Date]],"yyyy")</f>
        <v>2021</v>
      </c>
      <c r="F701" s="6">
        <v>0.97564808891575094</v>
      </c>
      <c r="G701" t="s">
        <v>2126</v>
      </c>
      <c r="H701" t="s">
        <v>2560</v>
      </c>
      <c r="I701" t="s">
        <v>1011</v>
      </c>
      <c r="J701" s="1" t="s">
        <v>2288</v>
      </c>
      <c r="K701" s="1" t="s">
        <v>2724</v>
      </c>
      <c r="L701" s="1" t="s">
        <v>2891</v>
      </c>
      <c r="M701" s="1" t="s">
        <v>2921</v>
      </c>
      <c r="N701" s="1" t="s">
        <v>1013</v>
      </c>
      <c r="O701">
        <v>12519</v>
      </c>
      <c r="P701">
        <v>92</v>
      </c>
      <c r="Q701" t="s">
        <v>1409</v>
      </c>
      <c r="R701" t="s">
        <v>1264</v>
      </c>
      <c r="S701">
        <v>75.819999999999993</v>
      </c>
      <c r="T701">
        <v>69</v>
      </c>
      <c r="U701">
        <v>627.4399999999996</v>
      </c>
      <c r="V701">
        <v>6975.44</v>
      </c>
    </row>
    <row r="702" spans="1:22" ht="15" x14ac:dyDescent="0.35">
      <c r="A702" t="s">
        <v>710</v>
      </c>
      <c r="B702" s="2">
        <v>44243</v>
      </c>
      <c r="C702" s="2" t="str">
        <f>TEXT(Sales[[#This Row],[Date]],"ddd")</f>
        <v>Tue</v>
      </c>
      <c r="D702" s="2" t="str">
        <f>TEXT(Sales[[#This Row],[Date]],"mmm")</f>
        <v>Feb</v>
      </c>
      <c r="E702" s="2" t="str">
        <f>TEXT(Sales[[#This Row],[Date]],"yyyy")</f>
        <v>2021</v>
      </c>
      <c r="F702" s="6">
        <v>0.96454879510987157</v>
      </c>
      <c r="G702" t="s">
        <v>2089</v>
      </c>
      <c r="H702" t="s">
        <v>2523</v>
      </c>
      <c r="I702" t="s">
        <v>1011</v>
      </c>
      <c r="J702" s="1" t="s">
        <v>2289</v>
      </c>
      <c r="K702" s="1" t="s">
        <v>2725</v>
      </c>
      <c r="L702" s="1" t="s">
        <v>2914</v>
      </c>
      <c r="M702" s="1" t="s">
        <v>2921</v>
      </c>
      <c r="N702" s="1" t="s">
        <v>1012</v>
      </c>
      <c r="O702">
        <v>12790</v>
      </c>
      <c r="P702">
        <v>61</v>
      </c>
      <c r="Q702" t="s">
        <v>1680</v>
      </c>
      <c r="R702" t="s">
        <v>1264</v>
      </c>
      <c r="S702">
        <v>99.69</v>
      </c>
      <c r="T702">
        <v>57</v>
      </c>
      <c r="U702">
        <v>2604.09</v>
      </c>
      <c r="V702">
        <v>6081.09</v>
      </c>
    </row>
    <row r="703" spans="1:22" ht="15" x14ac:dyDescent="0.35">
      <c r="A703" t="s">
        <v>711</v>
      </c>
      <c r="B703" s="2">
        <v>44168</v>
      </c>
      <c r="C703" s="2" t="str">
        <f>TEXT(Sales[[#This Row],[Date]],"ddd")</f>
        <v>Thu</v>
      </c>
      <c r="D703" s="2" t="str">
        <f>TEXT(Sales[[#This Row],[Date]],"mmm")</f>
        <v>Dec</v>
      </c>
      <c r="E703" s="2" t="str">
        <f>TEXT(Sales[[#This Row],[Date]],"yyyy")</f>
        <v>2020</v>
      </c>
      <c r="F703" s="6">
        <v>0.49058452010821718</v>
      </c>
      <c r="G703" t="s">
        <v>2129</v>
      </c>
      <c r="H703" t="s">
        <v>2563</v>
      </c>
      <c r="I703" t="s">
        <v>1010</v>
      </c>
      <c r="J703" s="1" t="s">
        <v>2289</v>
      </c>
      <c r="K703" s="1" t="s">
        <v>2725</v>
      </c>
      <c r="L703" s="1" t="s">
        <v>2914</v>
      </c>
      <c r="M703" s="1" t="s">
        <v>2921</v>
      </c>
      <c r="N703" s="1" t="s">
        <v>1012</v>
      </c>
      <c r="O703">
        <v>12294</v>
      </c>
      <c r="P703">
        <v>57</v>
      </c>
      <c r="Q703" t="s">
        <v>1181</v>
      </c>
      <c r="R703" t="s">
        <v>1026</v>
      </c>
      <c r="S703">
        <v>43.18</v>
      </c>
      <c r="T703">
        <v>33</v>
      </c>
      <c r="U703">
        <v>580.25999999999976</v>
      </c>
      <c r="V703">
        <v>2461.2599999999998</v>
      </c>
    </row>
    <row r="704" spans="1:22" ht="15" x14ac:dyDescent="0.35">
      <c r="A704" t="s">
        <v>712</v>
      </c>
      <c r="B704" s="2">
        <v>44183</v>
      </c>
      <c r="C704" s="2" t="str">
        <f>TEXT(Sales[[#This Row],[Date]],"ddd")</f>
        <v>Fri</v>
      </c>
      <c r="D704" s="2" t="str">
        <f>TEXT(Sales[[#This Row],[Date]],"mmm")</f>
        <v>Dec</v>
      </c>
      <c r="E704" s="2" t="str">
        <f>TEXT(Sales[[#This Row],[Date]],"yyyy")</f>
        <v>2020</v>
      </c>
      <c r="F704" s="6">
        <v>0.67202737797311984</v>
      </c>
      <c r="G704" t="s">
        <v>2205</v>
      </c>
      <c r="H704" t="s">
        <v>2639</v>
      </c>
      <c r="I704" t="s">
        <v>1010</v>
      </c>
      <c r="J704" s="1" t="s">
        <v>2290</v>
      </c>
      <c r="K704" s="1" t="s">
        <v>2726</v>
      </c>
      <c r="L704" s="1" t="s">
        <v>2920</v>
      </c>
      <c r="M704" s="1" t="s">
        <v>2921</v>
      </c>
      <c r="N704" s="1" t="s">
        <v>1012</v>
      </c>
      <c r="O704">
        <v>12786</v>
      </c>
      <c r="P704">
        <v>96</v>
      </c>
      <c r="Q704" t="s">
        <v>1676</v>
      </c>
      <c r="R704" t="s">
        <v>1264</v>
      </c>
      <c r="S704">
        <v>72.78</v>
      </c>
      <c r="T704">
        <v>52</v>
      </c>
      <c r="U704">
        <v>1994.88</v>
      </c>
      <c r="V704">
        <v>6986.88</v>
      </c>
    </row>
    <row r="705" spans="1:22" ht="15" x14ac:dyDescent="0.35">
      <c r="A705" t="s">
        <v>713</v>
      </c>
      <c r="B705" s="2">
        <v>44255</v>
      </c>
      <c r="C705" s="2" t="str">
        <f>TEXT(Sales[[#This Row],[Date]],"ddd")</f>
        <v>Sun</v>
      </c>
      <c r="D705" s="2" t="str">
        <f>TEXT(Sales[[#This Row],[Date]],"mmm")</f>
        <v>Feb</v>
      </c>
      <c r="E705" s="2" t="str">
        <f>TEXT(Sales[[#This Row],[Date]],"yyyy")</f>
        <v>2021</v>
      </c>
      <c r="F705" s="6">
        <v>0.60963260642895889</v>
      </c>
      <c r="G705" t="s">
        <v>2129</v>
      </c>
      <c r="H705" t="s">
        <v>2563</v>
      </c>
      <c r="I705" t="s">
        <v>1011</v>
      </c>
      <c r="J705" s="1" t="s">
        <v>2241</v>
      </c>
      <c r="K705" s="1" t="s">
        <v>2678</v>
      </c>
      <c r="L705" s="1" t="s">
        <v>2899</v>
      </c>
      <c r="M705" s="1" t="s">
        <v>2921</v>
      </c>
      <c r="N705" s="1" t="s">
        <v>1012</v>
      </c>
      <c r="O705">
        <v>12326</v>
      </c>
      <c r="P705">
        <v>28</v>
      </c>
      <c r="Q705" t="s">
        <v>1213</v>
      </c>
      <c r="R705" t="s">
        <v>1031</v>
      </c>
      <c r="S705">
        <v>87.8</v>
      </c>
      <c r="T705">
        <v>78</v>
      </c>
      <c r="U705">
        <v>274.40000000000009</v>
      </c>
      <c r="V705">
        <v>2458.4</v>
      </c>
    </row>
    <row r="706" spans="1:22" ht="15" x14ac:dyDescent="0.35">
      <c r="A706" t="s">
        <v>714</v>
      </c>
      <c r="B706" s="2">
        <v>44267</v>
      </c>
      <c r="C706" s="2" t="str">
        <f>TEXT(Sales[[#This Row],[Date]],"ddd")</f>
        <v>Fri</v>
      </c>
      <c r="D706" s="2" t="str">
        <f>TEXT(Sales[[#This Row],[Date]],"mmm")</f>
        <v>Mar</v>
      </c>
      <c r="E706" s="2" t="str">
        <f>TEXT(Sales[[#This Row],[Date]],"yyyy")</f>
        <v>2021</v>
      </c>
      <c r="F706" s="6">
        <v>0.83784626814526431</v>
      </c>
      <c r="G706" t="s">
        <v>2115</v>
      </c>
      <c r="H706" t="s">
        <v>2549</v>
      </c>
      <c r="I706" t="s">
        <v>1011</v>
      </c>
      <c r="J706" s="1" t="s">
        <v>2241</v>
      </c>
      <c r="K706" s="1" t="s">
        <v>2678</v>
      </c>
      <c r="L706" s="1" t="s">
        <v>2899</v>
      </c>
      <c r="M706" s="1" t="s">
        <v>2921</v>
      </c>
      <c r="N706" s="1" t="s">
        <v>1013</v>
      </c>
      <c r="O706">
        <v>12324</v>
      </c>
      <c r="P706">
        <v>13</v>
      </c>
      <c r="Q706" t="s">
        <v>1211</v>
      </c>
      <c r="R706" t="s">
        <v>1022</v>
      </c>
      <c r="S706">
        <v>77.040000000000006</v>
      </c>
      <c r="T706">
        <v>50</v>
      </c>
      <c r="U706">
        <v>351.5200000000001</v>
      </c>
      <c r="V706">
        <v>1001.5200000000001</v>
      </c>
    </row>
    <row r="707" spans="1:22" ht="15" x14ac:dyDescent="0.35">
      <c r="A707" t="s">
        <v>715</v>
      </c>
      <c r="B707" s="2">
        <v>44132</v>
      </c>
      <c r="C707" s="2" t="str">
        <f>TEXT(Sales[[#This Row],[Date]],"ddd")</f>
        <v>Wed</v>
      </c>
      <c r="D707" s="2" t="str">
        <f>TEXT(Sales[[#This Row],[Date]],"mmm")</f>
        <v>Oct</v>
      </c>
      <c r="E707" s="2" t="str">
        <f>TEXT(Sales[[#This Row],[Date]],"yyyy")</f>
        <v>2020</v>
      </c>
      <c r="F707" s="6">
        <v>0.18607647730014465</v>
      </c>
      <c r="G707" t="s">
        <v>2133</v>
      </c>
      <c r="H707" t="s">
        <v>2567</v>
      </c>
      <c r="I707" t="s">
        <v>1010</v>
      </c>
      <c r="J707" s="1" t="s">
        <v>2241</v>
      </c>
      <c r="K707" s="1" t="s">
        <v>2678</v>
      </c>
      <c r="L707" s="1" t="s">
        <v>2899</v>
      </c>
      <c r="M707" s="1" t="s">
        <v>2921</v>
      </c>
      <c r="N707" s="1" t="s">
        <v>1012</v>
      </c>
      <c r="O707">
        <v>12851</v>
      </c>
      <c r="P707">
        <v>16</v>
      </c>
      <c r="Q707" t="s">
        <v>1741</v>
      </c>
      <c r="R707" t="s">
        <v>1270</v>
      </c>
      <c r="S707">
        <v>11.94</v>
      </c>
      <c r="T707">
        <v>9</v>
      </c>
      <c r="U707">
        <v>47.039999999999992</v>
      </c>
      <c r="V707">
        <v>191.04</v>
      </c>
    </row>
    <row r="708" spans="1:22" ht="15" x14ac:dyDescent="0.35">
      <c r="A708" t="s">
        <v>716</v>
      </c>
      <c r="B708" s="2">
        <v>44172</v>
      </c>
      <c r="C708" s="2" t="str">
        <f>TEXT(Sales[[#This Row],[Date]],"ddd")</f>
        <v>Mon</v>
      </c>
      <c r="D708" s="2" t="str">
        <f>TEXT(Sales[[#This Row],[Date]],"mmm")</f>
        <v>Dec</v>
      </c>
      <c r="E708" s="2" t="str">
        <f>TEXT(Sales[[#This Row],[Date]],"yyyy")</f>
        <v>2020</v>
      </c>
      <c r="F708" s="6">
        <v>3.0756763923072139E-3</v>
      </c>
      <c r="G708" t="s">
        <v>2080</v>
      </c>
      <c r="H708" t="s">
        <v>2514</v>
      </c>
      <c r="I708" t="s">
        <v>1011</v>
      </c>
      <c r="J708" s="1" t="s">
        <v>2291</v>
      </c>
      <c r="K708" s="1" t="s">
        <v>2727</v>
      </c>
      <c r="L708" s="1" t="s">
        <v>2727</v>
      </c>
      <c r="M708" s="1" t="s">
        <v>2922</v>
      </c>
      <c r="N708" s="1" t="s">
        <v>1012</v>
      </c>
      <c r="O708">
        <v>12647</v>
      </c>
      <c r="P708">
        <v>97</v>
      </c>
      <c r="Q708" t="s">
        <v>1537</v>
      </c>
      <c r="R708" t="s">
        <v>1264</v>
      </c>
      <c r="S708">
        <v>99.55</v>
      </c>
      <c r="T708">
        <v>79</v>
      </c>
      <c r="U708">
        <v>1993.3500000000004</v>
      </c>
      <c r="V708">
        <v>9656.35</v>
      </c>
    </row>
    <row r="709" spans="1:22" ht="15" x14ac:dyDescent="0.35">
      <c r="A709" t="s">
        <v>717</v>
      </c>
      <c r="B709" s="2">
        <v>44339</v>
      </c>
      <c r="C709" s="2" t="str">
        <f>TEXT(Sales[[#This Row],[Date]],"ddd")</f>
        <v>Sun</v>
      </c>
      <c r="D709" s="2" t="str">
        <f>TEXT(Sales[[#This Row],[Date]],"mmm")</f>
        <v>May</v>
      </c>
      <c r="E709" s="2" t="str">
        <f>TEXT(Sales[[#This Row],[Date]],"yyyy")</f>
        <v>2021</v>
      </c>
      <c r="F709" s="6">
        <v>0.2686851614612753</v>
      </c>
      <c r="G709" t="s">
        <v>2138</v>
      </c>
      <c r="H709" t="s">
        <v>2572</v>
      </c>
      <c r="I709" t="s">
        <v>1011</v>
      </c>
      <c r="J709" s="1" t="s">
        <v>2292</v>
      </c>
      <c r="K709" s="1" t="s">
        <v>2728</v>
      </c>
      <c r="L709" s="1" t="s">
        <v>2728</v>
      </c>
      <c r="M709" s="1" t="s">
        <v>2922</v>
      </c>
      <c r="N709" s="1" t="s">
        <v>1012</v>
      </c>
      <c r="O709">
        <v>12433</v>
      </c>
      <c r="P709">
        <v>47</v>
      </c>
      <c r="Q709" t="s">
        <v>1323</v>
      </c>
      <c r="R709" t="s">
        <v>1264</v>
      </c>
      <c r="S709">
        <v>88.61</v>
      </c>
      <c r="T709">
        <v>55</v>
      </c>
      <c r="U709">
        <v>1579.67</v>
      </c>
      <c r="V709">
        <v>4164.67</v>
      </c>
    </row>
    <row r="710" spans="1:22" ht="15" x14ac:dyDescent="0.35">
      <c r="A710" t="s">
        <v>718</v>
      </c>
      <c r="B710" s="2">
        <v>44199</v>
      </c>
      <c r="C710" s="2" t="str">
        <f>TEXT(Sales[[#This Row],[Date]],"ddd")</f>
        <v>Sun</v>
      </c>
      <c r="D710" s="2" t="str">
        <f>TEXT(Sales[[#This Row],[Date]],"mmm")</f>
        <v>Jan</v>
      </c>
      <c r="E710" s="2" t="str">
        <f>TEXT(Sales[[#This Row],[Date]],"yyyy")</f>
        <v>2021</v>
      </c>
      <c r="F710" s="6">
        <v>0.86722444095642237</v>
      </c>
      <c r="G710" t="s">
        <v>2162</v>
      </c>
      <c r="H710" t="s">
        <v>2596</v>
      </c>
      <c r="I710" t="s">
        <v>1011</v>
      </c>
      <c r="J710" s="1" t="s">
        <v>2293</v>
      </c>
      <c r="K710" s="1" t="s">
        <v>2729</v>
      </c>
      <c r="L710" s="1" t="s">
        <v>2729</v>
      </c>
      <c r="M710" s="1" t="s">
        <v>2922</v>
      </c>
      <c r="N710" s="1" t="s">
        <v>1012</v>
      </c>
      <c r="O710">
        <v>12941</v>
      </c>
      <c r="P710">
        <v>20</v>
      </c>
      <c r="Q710" t="s">
        <v>1831</v>
      </c>
      <c r="R710" t="s">
        <v>1270</v>
      </c>
      <c r="S710">
        <v>50.23</v>
      </c>
      <c r="T710">
        <v>43</v>
      </c>
      <c r="U710">
        <v>144.59999999999991</v>
      </c>
      <c r="V710">
        <v>1004.5999999999999</v>
      </c>
    </row>
    <row r="711" spans="1:22" ht="15" x14ac:dyDescent="0.35">
      <c r="A711" t="s">
        <v>719</v>
      </c>
      <c r="B711" s="2">
        <v>44124</v>
      </c>
      <c r="C711" s="2" t="str">
        <f>TEXT(Sales[[#This Row],[Date]],"ddd")</f>
        <v>Tue</v>
      </c>
      <c r="D711" s="2" t="str">
        <f>TEXT(Sales[[#This Row],[Date]],"mmm")</f>
        <v>Oct</v>
      </c>
      <c r="E711" s="2" t="str">
        <f>TEXT(Sales[[#This Row],[Date]],"yyyy")</f>
        <v>2020</v>
      </c>
      <c r="F711" s="6">
        <v>3.2136228777960851E-2</v>
      </c>
      <c r="G711" t="s">
        <v>2224</v>
      </c>
      <c r="H711" t="s">
        <v>2658</v>
      </c>
      <c r="I711" t="s">
        <v>1011</v>
      </c>
      <c r="J711" s="1" t="s">
        <v>2294</v>
      </c>
      <c r="K711" s="1" t="s">
        <v>2730</v>
      </c>
      <c r="L711" s="1" t="s">
        <v>2730</v>
      </c>
      <c r="M711" s="1" t="s">
        <v>2922</v>
      </c>
      <c r="N711" s="1" t="s">
        <v>1012</v>
      </c>
      <c r="O711">
        <v>13121</v>
      </c>
      <c r="P711">
        <v>86</v>
      </c>
      <c r="Q711" t="s">
        <v>2011</v>
      </c>
      <c r="R711" t="s">
        <v>1264</v>
      </c>
      <c r="S711">
        <v>62</v>
      </c>
      <c r="T711">
        <v>55</v>
      </c>
      <c r="U711">
        <v>602</v>
      </c>
      <c r="V711">
        <v>5332</v>
      </c>
    </row>
    <row r="712" spans="1:22" ht="15" x14ac:dyDescent="0.35">
      <c r="A712" t="s">
        <v>720</v>
      </c>
      <c r="B712" s="2">
        <v>44005</v>
      </c>
      <c r="C712" s="2" t="str">
        <f>TEXT(Sales[[#This Row],[Date]],"ddd")</f>
        <v>Tue</v>
      </c>
      <c r="D712" s="2" t="str">
        <f>TEXT(Sales[[#This Row],[Date]],"mmm")</f>
        <v>Jun</v>
      </c>
      <c r="E712" s="2" t="str">
        <f>TEXT(Sales[[#This Row],[Date]],"yyyy")</f>
        <v>2020</v>
      </c>
      <c r="F712" s="6">
        <v>0.25954386724926282</v>
      </c>
      <c r="G712" t="s">
        <v>2041</v>
      </c>
      <c r="H712" t="s">
        <v>2475</v>
      </c>
      <c r="I712" t="s">
        <v>1010</v>
      </c>
      <c r="J712" s="1" t="s">
        <v>2295</v>
      </c>
      <c r="K712" s="1" t="s">
        <v>2731</v>
      </c>
      <c r="L712" s="1" t="s">
        <v>2731</v>
      </c>
      <c r="M712" s="1" t="s">
        <v>2922</v>
      </c>
      <c r="N712" s="1" t="s">
        <v>1012</v>
      </c>
      <c r="O712">
        <v>13066</v>
      </c>
      <c r="P712">
        <v>82</v>
      </c>
      <c r="Q712" t="s">
        <v>1956</v>
      </c>
      <c r="R712" t="s">
        <v>1264</v>
      </c>
      <c r="S712">
        <v>74.44</v>
      </c>
      <c r="T712">
        <v>57</v>
      </c>
      <c r="U712">
        <v>1430.08</v>
      </c>
      <c r="V712">
        <v>6104.08</v>
      </c>
    </row>
    <row r="713" spans="1:22" ht="15" x14ac:dyDescent="0.35">
      <c r="A713" t="s">
        <v>721</v>
      </c>
      <c r="B713" s="2">
        <v>44197</v>
      </c>
      <c r="C713" s="2" t="str">
        <f>TEXT(Sales[[#This Row],[Date]],"ddd")</f>
        <v>Fri</v>
      </c>
      <c r="D713" s="2" t="str">
        <f>TEXT(Sales[[#This Row],[Date]],"mmm")</f>
        <v>Jan</v>
      </c>
      <c r="E713" s="2" t="str">
        <f>TEXT(Sales[[#This Row],[Date]],"yyyy")</f>
        <v>2021</v>
      </c>
      <c r="F713" s="6">
        <v>0.52764694906090148</v>
      </c>
      <c r="G713" t="s">
        <v>2140</v>
      </c>
      <c r="H713" t="s">
        <v>2574</v>
      </c>
      <c r="I713" t="s">
        <v>1010</v>
      </c>
      <c r="J713" s="1" t="s">
        <v>2296</v>
      </c>
      <c r="K713" s="1" t="s">
        <v>2732</v>
      </c>
      <c r="L713" s="1" t="s">
        <v>2732</v>
      </c>
      <c r="M713" s="1" t="s">
        <v>2922</v>
      </c>
      <c r="N713" s="1" t="s">
        <v>1013</v>
      </c>
      <c r="O713">
        <v>12859</v>
      </c>
      <c r="P713">
        <v>34</v>
      </c>
      <c r="Q713" t="s">
        <v>1749</v>
      </c>
      <c r="R713" t="s">
        <v>1264</v>
      </c>
      <c r="S713">
        <v>28.5</v>
      </c>
      <c r="T713">
        <v>7</v>
      </c>
      <c r="U713">
        <v>731</v>
      </c>
      <c r="V713">
        <v>969</v>
      </c>
    </row>
    <row r="714" spans="1:22" ht="15" x14ac:dyDescent="0.35">
      <c r="A714" t="s">
        <v>722</v>
      </c>
      <c r="B714" s="2">
        <v>44210</v>
      </c>
      <c r="C714" s="2" t="str">
        <f>TEXT(Sales[[#This Row],[Date]],"ddd")</f>
        <v>Thu</v>
      </c>
      <c r="D714" s="2" t="str">
        <f>TEXT(Sales[[#This Row],[Date]],"mmm")</f>
        <v>Jan</v>
      </c>
      <c r="E714" s="2" t="str">
        <f>TEXT(Sales[[#This Row],[Date]],"yyyy")</f>
        <v>2021</v>
      </c>
      <c r="F714" s="6">
        <v>0.4939163249425933</v>
      </c>
      <c r="G714" t="s">
        <v>2083</v>
      </c>
      <c r="H714" t="s">
        <v>2517</v>
      </c>
      <c r="I714" t="s">
        <v>1010</v>
      </c>
      <c r="J714" s="1" t="s">
        <v>2295</v>
      </c>
      <c r="K714" s="1" t="s">
        <v>2731</v>
      </c>
      <c r="L714" s="1" t="s">
        <v>2731</v>
      </c>
      <c r="M714" s="1" t="s">
        <v>2922</v>
      </c>
      <c r="N714" s="1" t="s">
        <v>1013</v>
      </c>
      <c r="O714">
        <v>12691</v>
      </c>
      <c r="P714">
        <v>75</v>
      </c>
      <c r="Q714" t="s">
        <v>1581</v>
      </c>
      <c r="R714" t="s">
        <v>1261</v>
      </c>
      <c r="S714">
        <v>98.52</v>
      </c>
      <c r="T714">
        <v>63</v>
      </c>
      <c r="U714">
        <v>2664</v>
      </c>
      <c r="V714">
        <v>7389</v>
      </c>
    </row>
    <row r="715" spans="1:22" ht="15" x14ac:dyDescent="0.35">
      <c r="A715" t="s">
        <v>723</v>
      </c>
      <c r="B715" s="2">
        <v>44138</v>
      </c>
      <c r="C715" s="2" t="str">
        <f>TEXT(Sales[[#This Row],[Date]],"ddd")</f>
        <v>Tue</v>
      </c>
      <c r="D715" s="2" t="str">
        <f>TEXT(Sales[[#This Row],[Date]],"mmm")</f>
        <v>Nov</v>
      </c>
      <c r="E715" s="2" t="str">
        <f>TEXT(Sales[[#This Row],[Date]],"yyyy")</f>
        <v>2020</v>
      </c>
      <c r="F715" s="6">
        <v>0.28532038169046847</v>
      </c>
      <c r="G715" t="s">
        <v>2224</v>
      </c>
      <c r="H715" t="s">
        <v>2658</v>
      </c>
      <c r="I715" t="s">
        <v>1010</v>
      </c>
      <c r="J715" s="1" t="s">
        <v>2293</v>
      </c>
      <c r="K715" s="1" t="s">
        <v>2729</v>
      </c>
      <c r="L715" s="1" t="s">
        <v>2729</v>
      </c>
      <c r="M715" s="1" t="s">
        <v>2922</v>
      </c>
      <c r="N715" s="1" t="s">
        <v>1013</v>
      </c>
      <c r="O715">
        <v>12958</v>
      </c>
      <c r="P715">
        <v>43</v>
      </c>
      <c r="Q715" t="s">
        <v>1848</v>
      </c>
      <c r="R715" t="s">
        <v>1261</v>
      </c>
      <c r="S715">
        <v>60.08</v>
      </c>
      <c r="T715">
        <v>54</v>
      </c>
      <c r="U715">
        <v>261.44000000000005</v>
      </c>
      <c r="V715">
        <v>2583.44</v>
      </c>
    </row>
    <row r="716" spans="1:22" ht="15" x14ac:dyDescent="0.35">
      <c r="A716" t="s">
        <v>724</v>
      </c>
      <c r="B716" s="2">
        <v>44217</v>
      </c>
      <c r="C716" s="2" t="str">
        <f>TEXT(Sales[[#This Row],[Date]],"ddd")</f>
        <v>Thu</v>
      </c>
      <c r="D716" s="2" t="str">
        <f>TEXT(Sales[[#This Row],[Date]],"mmm")</f>
        <v>Jan</v>
      </c>
      <c r="E716" s="2" t="str">
        <f>TEXT(Sales[[#This Row],[Date]],"yyyy")</f>
        <v>2021</v>
      </c>
      <c r="F716" s="6">
        <v>0.53081528797703015</v>
      </c>
      <c r="G716" t="s">
        <v>2095</v>
      </c>
      <c r="H716" t="s">
        <v>2529</v>
      </c>
      <c r="I716" t="s">
        <v>1011</v>
      </c>
      <c r="J716" s="1" t="s">
        <v>2297</v>
      </c>
      <c r="K716" s="1" t="s">
        <v>2733</v>
      </c>
      <c r="L716" s="1" t="s">
        <v>2733</v>
      </c>
      <c r="M716" s="1" t="s">
        <v>2922</v>
      </c>
      <c r="N716" s="1" t="s">
        <v>1013</v>
      </c>
      <c r="O716">
        <v>12685</v>
      </c>
      <c r="P716">
        <v>49</v>
      </c>
      <c r="Q716" t="s">
        <v>1575</v>
      </c>
      <c r="R716" t="s">
        <v>1264</v>
      </c>
      <c r="S716">
        <v>54.31</v>
      </c>
      <c r="T716">
        <v>42</v>
      </c>
      <c r="U716">
        <v>603.19000000000005</v>
      </c>
      <c r="V716">
        <v>2661.19</v>
      </c>
    </row>
    <row r="717" spans="1:22" ht="15" x14ac:dyDescent="0.35">
      <c r="A717" t="s">
        <v>725</v>
      </c>
      <c r="B717" s="2">
        <v>44255</v>
      </c>
      <c r="C717" s="2" t="str">
        <f>TEXT(Sales[[#This Row],[Date]],"ddd")</f>
        <v>Sun</v>
      </c>
      <c r="D717" s="2" t="str">
        <f>TEXT(Sales[[#This Row],[Date]],"mmm")</f>
        <v>Feb</v>
      </c>
      <c r="E717" s="2" t="str">
        <f>TEXT(Sales[[#This Row],[Date]],"yyyy")</f>
        <v>2021</v>
      </c>
      <c r="F717" s="6">
        <v>0.58069512773125798</v>
      </c>
      <c r="G717" t="s">
        <v>2028</v>
      </c>
      <c r="H717" t="s">
        <v>2462</v>
      </c>
      <c r="I717" t="s">
        <v>1010</v>
      </c>
      <c r="J717" s="1" t="s">
        <v>2291</v>
      </c>
      <c r="K717" s="1" t="s">
        <v>2727</v>
      </c>
      <c r="L717" s="1" t="s">
        <v>2727</v>
      </c>
      <c r="M717" s="1" t="s">
        <v>2922</v>
      </c>
      <c r="N717" s="1" t="s">
        <v>1013</v>
      </c>
      <c r="O717">
        <v>12690</v>
      </c>
      <c r="P717">
        <v>32</v>
      </c>
      <c r="Q717" t="s">
        <v>1580</v>
      </c>
      <c r="R717" t="s">
        <v>1264</v>
      </c>
      <c r="S717">
        <v>72.040000000000006</v>
      </c>
      <c r="T717">
        <v>55</v>
      </c>
      <c r="U717">
        <v>545.2800000000002</v>
      </c>
      <c r="V717">
        <v>2305.2800000000002</v>
      </c>
    </row>
    <row r="718" spans="1:22" ht="15" x14ac:dyDescent="0.35">
      <c r="A718" t="s">
        <v>726</v>
      </c>
      <c r="B718" s="2">
        <v>44079</v>
      </c>
      <c r="C718" s="2" t="str">
        <f>TEXT(Sales[[#This Row],[Date]],"ddd")</f>
        <v>Sat</v>
      </c>
      <c r="D718" s="2" t="str">
        <f>TEXT(Sales[[#This Row],[Date]],"mmm")</f>
        <v>Sep</v>
      </c>
      <c r="E718" s="2" t="str">
        <f>TEXT(Sales[[#This Row],[Date]],"yyyy")</f>
        <v>2020</v>
      </c>
      <c r="F718" s="6">
        <v>0.34774386278942926</v>
      </c>
      <c r="G718" t="s">
        <v>2145</v>
      </c>
      <c r="H718" t="s">
        <v>2579</v>
      </c>
      <c r="I718" t="s">
        <v>1010</v>
      </c>
      <c r="J718" s="1" t="s">
        <v>2298</v>
      </c>
      <c r="K718" s="1" t="s">
        <v>2734</v>
      </c>
      <c r="L718" s="1" t="s">
        <v>2734</v>
      </c>
      <c r="M718" s="1" t="s">
        <v>2922</v>
      </c>
      <c r="N718" s="1" t="s">
        <v>1013</v>
      </c>
      <c r="O718">
        <v>12591</v>
      </c>
      <c r="P718">
        <v>35</v>
      </c>
      <c r="Q718" t="s">
        <v>1481</v>
      </c>
      <c r="R718" t="s">
        <v>1261</v>
      </c>
      <c r="S718">
        <v>79.39</v>
      </c>
      <c r="T718">
        <v>63</v>
      </c>
      <c r="U718">
        <v>573.65000000000009</v>
      </c>
      <c r="V718">
        <v>2778.65</v>
      </c>
    </row>
    <row r="719" spans="1:22" ht="15" x14ac:dyDescent="0.35">
      <c r="A719" t="s">
        <v>727</v>
      </c>
      <c r="B719" s="2">
        <v>44141</v>
      </c>
      <c r="C719" s="2" t="str">
        <f>TEXT(Sales[[#This Row],[Date]],"ddd")</f>
        <v>Fri</v>
      </c>
      <c r="D719" s="2" t="str">
        <f>TEXT(Sales[[#This Row],[Date]],"mmm")</f>
        <v>Nov</v>
      </c>
      <c r="E719" s="2" t="str">
        <f>TEXT(Sales[[#This Row],[Date]],"yyyy")</f>
        <v>2020</v>
      </c>
      <c r="F719" s="6">
        <v>0.42851758636637283</v>
      </c>
      <c r="G719" t="s">
        <v>2042</v>
      </c>
      <c r="H719" t="s">
        <v>2476</v>
      </c>
      <c r="I719" t="s">
        <v>1010</v>
      </c>
      <c r="J719" s="1" t="s">
        <v>2299</v>
      </c>
      <c r="K719" s="1" t="s">
        <v>2735</v>
      </c>
      <c r="L719" s="1" t="s">
        <v>2735</v>
      </c>
      <c r="M719" s="1" t="s">
        <v>2922</v>
      </c>
      <c r="N719" s="1" t="s">
        <v>1012</v>
      </c>
      <c r="O719">
        <v>12472</v>
      </c>
      <c r="P719">
        <v>63</v>
      </c>
      <c r="Q719" t="s">
        <v>1362</v>
      </c>
      <c r="R719" t="s">
        <v>1264</v>
      </c>
      <c r="S719">
        <v>47.65</v>
      </c>
      <c r="T719">
        <v>21</v>
      </c>
      <c r="U719">
        <v>1678.9499999999998</v>
      </c>
      <c r="V719">
        <v>3001.95</v>
      </c>
    </row>
    <row r="720" spans="1:22" ht="15" x14ac:dyDescent="0.35">
      <c r="A720" t="s">
        <v>728</v>
      </c>
      <c r="B720" s="2">
        <v>44033</v>
      </c>
      <c r="C720" s="2" t="str">
        <f>TEXT(Sales[[#This Row],[Date]],"ddd")</f>
        <v>Tue</v>
      </c>
      <c r="D720" s="2" t="str">
        <f>TEXT(Sales[[#This Row],[Date]],"mmm")</f>
        <v>Jul</v>
      </c>
      <c r="E720" s="2" t="str">
        <f>TEXT(Sales[[#This Row],[Date]],"yyyy")</f>
        <v>2020</v>
      </c>
      <c r="F720" s="6">
        <v>0.29840343660725199</v>
      </c>
      <c r="G720" t="s">
        <v>2225</v>
      </c>
      <c r="H720" t="s">
        <v>2659</v>
      </c>
      <c r="I720" t="s">
        <v>1011</v>
      </c>
      <c r="J720" s="1" t="s">
        <v>2298</v>
      </c>
      <c r="K720" s="1" t="s">
        <v>2734</v>
      </c>
      <c r="L720" s="1" t="s">
        <v>2734</v>
      </c>
      <c r="M720" s="1" t="s">
        <v>2922</v>
      </c>
      <c r="N720" s="1" t="s">
        <v>1012</v>
      </c>
      <c r="O720">
        <v>13029</v>
      </c>
      <c r="P720">
        <v>60</v>
      </c>
      <c r="Q720" t="s">
        <v>1919</v>
      </c>
      <c r="R720" t="s">
        <v>1264</v>
      </c>
      <c r="S720">
        <v>99.16</v>
      </c>
      <c r="T720">
        <v>55</v>
      </c>
      <c r="U720">
        <v>2649.5999999999995</v>
      </c>
      <c r="V720">
        <v>5949.5999999999995</v>
      </c>
    </row>
    <row r="721" spans="1:22" ht="15" x14ac:dyDescent="0.35">
      <c r="A721" t="s">
        <v>729</v>
      </c>
      <c r="B721" s="2">
        <v>44296</v>
      </c>
      <c r="C721" s="2" t="str">
        <f>TEXT(Sales[[#This Row],[Date]],"ddd")</f>
        <v>Sat</v>
      </c>
      <c r="D721" s="2" t="str">
        <f>TEXT(Sales[[#This Row],[Date]],"mmm")</f>
        <v>Apr</v>
      </c>
      <c r="E721" s="2" t="str">
        <f>TEXT(Sales[[#This Row],[Date]],"yyyy")</f>
        <v>2021</v>
      </c>
      <c r="F721" s="6">
        <v>0.72990097625584838</v>
      </c>
      <c r="G721" t="s">
        <v>2147</v>
      </c>
      <c r="H721" t="s">
        <v>2581</v>
      </c>
      <c r="I721" t="s">
        <v>1010</v>
      </c>
      <c r="J721" s="1" t="s">
        <v>2298</v>
      </c>
      <c r="K721" s="1" t="s">
        <v>2734</v>
      </c>
      <c r="L721" s="1" t="s">
        <v>2734</v>
      </c>
      <c r="M721" s="1" t="s">
        <v>2922</v>
      </c>
      <c r="N721" s="1" t="s">
        <v>1012</v>
      </c>
      <c r="O721">
        <v>12376</v>
      </c>
      <c r="P721">
        <v>31</v>
      </c>
      <c r="Q721" t="s">
        <v>1265</v>
      </c>
      <c r="R721" t="s">
        <v>1264</v>
      </c>
      <c r="S721">
        <v>93.2</v>
      </c>
      <c r="T721">
        <v>53</v>
      </c>
      <c r="U721">
        <v>1246.2000000000003</v>
      </c>
      <c r="V721">
        <v>2889.2000000000003</v>
      </c>
    </row>
    <row r="722" spans="1:22" ht="15" x14ac:dyDescent="0.35">
      <c r="A722" t="s">
        <v>730</v>
      </c>
      <c r="B722" s="2">
        <v>44348</v>
      </c>
      <c r="C722" s="2" t="str">
        <f>TEXT(Sales[[#This Row],[Date]],"ddd")</f>
        <v>Tue</v>
      </c>
      <c r="D722" s="2" t="str">
        <f>TEXT(Sales[[#This Row],[Date]],"mmm")</f>
        <v>Jun</v>
      </c>
      <c r="E722" s="2" t="str">
        <f>TEXT(Sales[[#This Row],[Date]],"yyyy")</f>
        <v>2021</v>
      </c>
      <c r="F722" s="6">
        <v>0.71891685554779328</v>
      </c>
      <c r="G722" t="s">
        <v>2213</v>
      </c>
      <c r="H722" t="s">
        <v>2647</v>
      </c>
      <c r="I722" t="s">
        <v>1010</v>
      </c>
      <c r="J722" s="1" t="s">
        <v>2300</v>
      </c>
      <c r="K722" s="1" t="s">
        <v>2736</v>
      </c>
      <c r="L722" s="1" t="s">
        <v>2736</v>
      </c>
      <c r="M722" s="1" t="s">
        <v>2922</v>
      </c>
      <c r="N722" s="1" t="s">
        <v>1012</v>
      </c>
      <c r="O722">
        <v>12635</v>
      </c>
      <c r="P722">
        <v>29</v>
      </c>
      <c r="Q722" t="s">
        <v>1525</v>
      </c>
      <c r="R722" t="s">
        <v>1264</v>
      </c>
      <c r="S722">
        <v>31.9</v>
      </c>
      <c r="T722">
        <v>25</v>
      </c>
      <c r="U722">
        <v>200.09999999999991</v>
      </c>
      <c r="V722">
        <v>925.09999999999991</v>
      </c>
    </row>
    <row r="723" spans="1:22" ht="15" x14ac:dyDescent="0.35">
      <c r="A723" t="s">
        <v>731</v>
      </c>
      <c r="B723" s="2">
        <v>44083</v>
      </c>
      <c r="C723" s="2" t="str">
        <f>TEXT(Sales[[#This Row],[Date]],"ddd")</f>
        <v>Wed</v>
      </c>
      <c r="D723" s="2" t="str">
        <f>TEXT(Sales[[#This Row],[Date]],"mmm")</f>
        <v>Sep</v>
      </c>
      <c r="E723" s="2" t="str">
        <f>TEXT(Sales[[#This Row],[Date]],"yyyy")</f>
        <v>2020</v>
      </c>
      <c r="F723" s="6">
        <v>8.9820721152309435E-3</v>
      </c>
      <c r="G723" t="s">
        <v>2178</v>
      </c>
      <c r="H723" t="s">
        <v>2612</v>
      </c>
      <c r="I723" t="s">
        <v>1010</v>
      </c>
      <c r="J723" s="1" t="s">
        <v>2301</v>
      </c>
      <c r="K723" s="1" t="s">
        <v>2737</v>
      </c>
      <c r="L723" s="1" t="s">
        <v>2737</v>
      </c>
      <c r="M723" s="1" t="s">
        <v>2923</v>
      </c>
      <c r="N723" s="1" t="s">
        <v>1012</v>
      </c>
      <c r="O723">
        <v>12549</v>
      </c>
      <c r="P723">
        <v>76</v>
      </c>
      <c r="Q723" t="s">
        <v>1439</v>
      </c>
      <c r="R723" t="s">
        <v>1270</v>
      </c>
      <c r="S723">
        <v>96.11</v>
      </c>
      <c r="T723">
        <v>72</v>
      </c>
      <c r="U723">
        <v>1832.3599999999997</v>
      </c>
      <c r="V723">
        <v>7304.36</v>
      </c>
    </row>
    <row r="724" spans="1:22" ht="15" x14ac:dyDescent="0.35">
      <c r="A724" t="s">
        <v>732</v>
      </c>
      <c r="B724" s="2">
        <v>44082</v>
      </c>
      <c r="C724" s="2" t="str">
        <f>TEXT(Sales[[#This Row],[Date]],"ddd")</f>
        <v>Tue</v>
      </c>
      <c r="D724" s="2" t="str">
        <f>TEXT(Sales[[#This Row],[Date]],"mmm")</f>
        <v>Sep</v>
      </c>
      <c r="E724" s="2" t="str">
        <f>TEXT(Sales[[#This Row],[Date]],"yyyy")</f>
        <v>2020</v>
      </c>
      <c r="F724" s="6">
        <v>8.1892532917115513E-2</v>
      </c>
      <c r="G724" t="s">
        <v>2062</v>
      </c>
      <c r="H724" t="s">
        <v>2496</v>
      </c>
      <c r="I724" t="s">
        <v>1010</v>
      </c>
      <c r="J724" s="1" t="s">
        <v>2302</v>
      </c>
      <c r="K724" s="1" t="s">
        <v>2738</v>
      </c>
      <c r="L724" s="1" t="s">
        <v>2738</v>
      </c>
      <c r="M724" s="1" t="s">
        <v>2923</v>
      </c>
      <c r="N724" s="1" t="s">
        <v>1012</v>
      </c>
      <c r="O724">
        <v>12345</v>
      </c>
      <c r="P724">
        <v>69</v>
      </c>
      <c r="Q724" t="s">
        <v>1232</v>
      </c>
      <c r="R724" t="s">
        <v>1016</v>
      </c>
      <c r="S724">
        <v>93.26</v>
      </c>
      <c r="T724">
        <v>68</v>
      </c>
      <c r="U724">
        <v>1742.9400000000005</v>
      </c>
      <c r="V724">
        <v>6434.9400000000005</v>
      </c>
    </row>
    <row r="725" spans="1:22" ht="15" x14ac:dyDescent="0.35">
      <c r="A725" t="s">
        <v>733</v>
      </c>
      <c r="B725" s="2">
        <v>44361</v>
      </c>
      <c r="C725" s="2" t="str">
        <f>TEXT(Sales[[#This Row],[Date]],"ddd")</f>
        <v>Mon</v>
      </c>
      <c r="D725" s="2" t="str">
        <f>TEXT(Sales[[#This Row],[Date]],"mmm")</f>
        <v>Jun</v>
      </c>
      <c r="E725" s="2" t="str">
        <f>TEXT(Sales[[#This Row],[Date]],"yyyy")</f>
        <v>2021</v>
      </c>
      <c r="F725" s="6">
        <v>7.2780911478810495E-2</v>
      </c>
      <c r="G725" t="s">
        <v>2224</v>
      </c>
      <c r="H725" t="s">
        <v>2658</v>
      </c>
      <c r="I725" t="s">
        <v>1010</v>
      </c>
      <c r="J725" s="1" t="s">
        <v>2303</v>
      </c>
      <c r="K725" s="1" t="s">
        <v>2739</v>
      </c>
      <c r="L725" s="1" t="s">
        <v>2739</v>
      </c>
      <c r="M725" s="1" t="s">
        <v>2923</v>
      </c>
      <c r="N725" s="1" t="s">
        <v>1012</v>
      </c>
      <c r="O725">
        <v>12168</v>
      </c>
      <c r="P725">
        <v>10</v>
      </c>
      <c r="Q725" t="s">
        <v>1055</v>
      </c>
      <c r="R725" t="s">
        <v>1018</v>
      </c>
      <c r="S725">
        <v>99.42</v>
      </c>
      <c r="T725">
        <v>87</v>
      </c>
      <c r="U725">
        <v>124.20000000000005</v>
      </c>
      <c r="V725">
        <v>994.2</v>
      </c>
    </row>
    <row r="726" spans="1:22" ht="15" x14ac:dyDescent="0.35">
      <c r="A726" t="s">
        <v>734</v>
      </c>
      <c r="B726" s="2">
        <v>44100</v>
      </c>
      <c r="C726" s="2" t="str">
        <f>TEXT(Sales[[#This Row],[Date]],"ddd")</f>
        <v>Sat</v>
      </c>
      <c r="D726" s="2" t="str">
        <f>TEXT(Sales[[#This Row],[Date]],"mmm")</f>
        <v>Sep</v>
      </c>
      <c r="E726" s="2" t="str">
        <f>TEXT(Sales[[#This Row],[Date]],"yyyy")</f>
        <v>2020</v>
      </c>
      <c r="F726" s="6">
        <v>0.99331966440803088</v>
      </c>
      <c r="G726" t="s">
        <v>2195</v>
      </c>
      <c r="H726" t="s">
        <v>2629</v>
      </c>
      <c r="I726" t="s">
        <v>1010</v>
      </c>
      <c r="J726" s="1" t="s">
        <v>2304</v>
      </c>
      <c r="K726" s="1" t="s">
        <v>2740</v>
      </c>
      <c r="L726" s="1" t="s">
        <v>2740</v>
      </c>
      <c r="M726" s="1" t="s">
        <v>2923</v>
      </c>
      <c r="N726" s="1" t="s">
        <v>1012</v>
      </c>
      <c r="O726">
        <v>12860</v>
      </c>
      <c r="P726">
        <v>25</v>
      </c>
      <c r="Q726" t="s">
        <v>1750</v>
      </c>
      <c r="R726" t="s">
        <v>1264</v>
      </c>
      <c r="S726">
        <v>55.57</v>
      </c>
      <c r="T726">
        <v>30</v>
      </c>
      <c r="U726">
        <v>639.25</v>
      </c>
      <c r="V726">
        <v>1389.25</v>
      </c>
    </row>
    <row r="727" spans="1:22" ht="15" x14ac:dyDescent="0.35">
      <c r="A727" t="s">
        <v>735</v>
      </c>
      <c r="B727" s="2">
        <v>44046</v>
      </c>
      <c r="C727" s="2" t="str">
        <f>TEXT(Sales[[#This Row],[Date]],"ddd")</f>
        <v>Mon</v>
      </c>
      <c r="D727" s="2" t="str">
        <f>TEXT(Sales[[#This Row],[Date]],"mmm")</f>
        <v>Aug</v>
      </c>
      <c r="E727" s="2" t="str">
        <f>TEXT(Sales[[#This Row],[Date]],"yyyy")</f>
        <v>2020</v>
      </c>
      <c r="F727" s="6">
        <v>0.34367794564416854</v>
      </c>
      <c r="G727" t="s">
        <v>2211</v>
      </c>
      <c r="H727" t="s">
        <v>2645</v>
      </c>
      <c r="I727" t="s">
        <v>1011</v>
      </c>
      <c r="J727" s="1" t="s">
        <v>2305</v>
      </c>
      <c r="K727" s="1" t="s">
        <v>2741</v>
      </c>
      <c r="L727" s="1" t="s">
        <v>2741</v>
      </c>
      <c r="M727" s="1" t="s">
        <v>2923</v>
      </c>
      <c r="N727" s="1" t="s">
        <v>1013</v>
      </c>
      <c r="O727">
        <v>12497</v>
      </c>
      <c r="P727">
        <v>49</v>
      </c>
      <c r="Q727" t="s">
        <v>1387</v>
      </c>
      <c r="R727" t="s">
        <v>1264</v>
      </c>
      <c r="S727">
        <v>73.22</v>
      </c>
      <c r="T727">
        <v>64</v>
      </c>
      <c r="U727">
        <v>451.77999999999975</v>
      </c>
      <c r="V727">
        <v>3587.7799999999997</v>
      </c>
    </row>
    <row r="728" spans="1:22" ht="15" x14ac:dyDescent="0.35">
      <c r="A728" t="s">
        <v>736</v>
      </c>
      <c r="B728" s="2">
        <v>44316</v>
      </c>
      <c r="C728" s="2" t="str">
        <f>TEXT(Sales[[#This Row],[Date]],"ddd")</f>
        <v>Fri</v>
      </c>
      <c r="D728" s="2" t="str">
        <f>TEXT(Sales[[#This Row],[Date]],"mmm")</f>
        <v>Apr</v>
      </c>
      <c r="E728" s="2" t="str">
        <f>TEXT(Sales[[#This Row],[Date]],"yyyy")</f>
        <v>2021</v>
      </c>
      <c r="F728" s="6">
        <v>0.44770902160909953</v>
      </c>
      <c r="G728" t="s">
        <v>2082</v>
      </c>
      <c r="H728" t="s">
        <v>2516</v>
      </c>
      <c r="I728" t="s">
        <v>1011</v>
      </c>
      <c r="J728" s="1" t="s">
        <v>2306</v>
      </c>
      <c r="K728" s="1" t="s">
        <v>2742</v>
      </c>
      <c r="L728" s="1" t="s">
        <v>2742</v>
      </c>
      <c r="M728" s="1" t="s">
        <v>2923</v>
      </c>
      <c r="N728" s="1" t="s">
        <v>1013</v>
      </c>
      <c r="O728">
        <v>12254</v>
      </c>
      <c r="P728">
        <v>78</v>
      </c>
      <c r="Q728" t="s">
        <v>1141</v>
      </c>
      <c r="R728" t="s">
        <v>1031</v>
      </c>
      <c r="S728">
        <v>99.56</v>
      </c>
      <c r="T728">
        <v>72</v>
      </c>
      <c r="U728">
        <v>2149.6800000000003</v>
      </c>
      <c r="V728">
        <v>7765.68</v>
      </c>
    </row>
    <row r="729" spans="1:22" ht="15" x14ac:dyDescent="0.35">
      <c r="A729" t="s">
        <v>737</v>
      </c>
      <c r="B729" s="2">
        <v>44177</v>
      </c>
      <c r="C729" s="2" t="str">
        <f>TEXT(Sales[[#This Row],[Date]],"ddd")</f>
        <v>Sat</v>
      </c>
      <c r="D729" s="2" t="str">
        <f>TEXT(Sales[[#This Row],[Date]],"mmm")</f>
        <v>Dec</v>
      </c>
      <c r="E729" s="2" t="str">
        <f>TEXT(Sales[[#This Row],[Date]],"yyyy")</f>
        <v>2020</v>
      </c>
      <c r="F729" s="6">
        <v>0.27905457015611779</v>
      </c>
      <c r="G729" t="s">
        <v>2042</v>
      </c>
      <c r="H729" t="s">
        <v>2476</v>
      </c>
      <c r="I729" t="s">
        <v>1010</v>
      </c>
      <c r="J729" s="1" t="s">
        <v>2307</v>
      </c>
      <c r="K729" s="1" t="s">
        <v>2743</v>
      </c>
      <c r="L729" s="1" t="s">
        <v>2743</v>
      </c>
      <c r="M729" s="1" t="s">
        <v>2923</v>
      </c>
      <c r="N729" s="1" t="s">
        <v>1013</v>
      </c>
      <c r="O729">
        <v>12646</v>
      </c>
      <c r="P729">
        <v>12</v>
      </c>
      <c r="Q729" t="s">
        <v>1536</v>
      </c>
      <c r="R729" t="s">
        <v>1264</v>
      </c>
      <c r="S729">
        <v>54.28</v>
      </c>
      <c r="T729">
        <v>30</v>
      </c>
      <c r="U729">
        <v>291.36</v>
      </c>
      <c r="V729">
        <v>651.36</v>
      </c>
    </row>
    <row r="730" spans="1:22" ht="15" x14ac:dyDescent="0.35">
      <c r="A730" t="s">
        <v>738</v>
      </c>
      <c r="B730" s="2">
        <v>44019</v>
      </c>
      <c r="C730" s="2" t="str">
        <f>TEXT(Sales[[#This Row],[Date]],"ddd")</f>
        <v>Tue</v>
      </c>
      <c r="D730" s="2" t="str">
        <f>TEXT(Sales[[#This Row],[Date]],"mmm")</f>
        <v>Jul</v>
      </c>
      <c r="E730" s="2" t="str">
        <f>TEXT(Sales[[#This Row],[Date]],"yyyy")</f>
        <v>2020</v>
      </c>
      <c r="F730" s="6">
        <v>0.33581379298651137</v>
      </c>
      <c r="G730" t="s">
        <v>2170</v>
      </c>
      <c r="H730" t="s">
        <v>2604</v>
      </c>
      <c r="I730" t="s">
        <v>1010</v>
      </c>
      <c r="J730" s="1" t="s">
        <v>2308</v>
      </c>
      <c r="K730" s="1" t="s">
        <v>2744</v>
      </c>
      <c r="L730" s="1" t="s">
        <v>2744</v>
      </c>
      <c r="M730" s="1" t="s">
        <v>2923</v>
      </c>
      <c r="N730" s="1" t="s">
        <v>1012</v>
      </c>
      <c r="O730">
        <v>12799</v>
      </c>
      <c r="P730">
        <v>73</v>
      </c>
      <c r="Q730" t="s">
        <v>1689</v>
      </c>
      <c r="R730" t="s">
        <v>1264</v>
      </c>
      <c r="S730">
        <v>48.63</v>
      </c>
      <c r="T730">
        <v>25</v>
      </c>
      <c r="U730">
        <v>1724.9900000000002</v>
      </c>
      <c r="V730">
        <v>3549.9900000000002</v>
      </c>
    </row>
    <row r="731" spans="1:22" ht="15" x14ac:dyDescent="0.35">
      <c r="A731" t="s">
        <v>739</v>
      </c>
      <c r="B731" s="2">
        <v>44270</v>
      </c>
      <c r="C731" s="2" t="str">
        <f>TEXT(Sales[[#This Row],[Date]],"ddd")</f>
        <v>Mon</v>
      </c>
      <c r="D731" s="2" t="str">
        <f>TEXT(Sales[[#This Row],[Date]],"mmm")</f>
        <v>Mar</v>
      </c>
      <c r="E731" s="2" t="str">
        <f>TEXT(Sales[[#This Row],[Date]],"yyyy")</f>
        <v>2021</v>
      </c>
      <c r="F731" s="6">
        <v>0.54598957195637032</v>
      </c>
      <c r="G731" t="s">
        <v>2209</v>
      </c>
      <c r="H731" t="s">
        <v>2643</v>
      </c>
      <c r="I731" t="s">
        <v>1010</v>
      </c>
      <c r="J731" s="1" t="s">
        <v>2309</v>
      </c>
      <c r="K731" s="1" t="s">
        <v>2745</v>
      </c>
      <c r="L731" s="1" t="s">
        <v>2745</v>
      </c>
      <c r="M731" s="1" t="s">
        <v>2923</v>
      </c>
      <c r="N731" s="1" t="s">
        <v>1012</v>
      </c>
      <c r="O731">
        <v>12797</v>
      </c>
      <c r="P731">
        <v>60</v>
      </c>
      <c r="Q731" t="s">
        <v>1687</v>
      </c>
      <c r="R731" t="s">
        <v>1264</v>
      </c>
      <c r="S731">
        <v>87.1</v>
      </c>
      <c r="T731">
        <v>77</v>
      </c>
      <c r="U731">
        <v>606</v>
      </c>
      <c r="V731">
        <v>5226</v>
      </c>
    </row>
    <row r="732" spans="1:22" ht="15" x14ac:dyDescent="0.35">
      <c r="A732" t="s">
        <v>740</v>
      </c>
      <c r="B732" s="2">
        <v>44103</v>
      </c>
      <c r="C732" s="2" t="str">
        <f>TEXT(Sales[[#This Row],[Date]],"ddd")</f>
        <v>Tue</v>
      </c>
      <c r="D732" s="2" t="str">
        <f>TEXT(Sales[[#This Row],[Date]],"mmm")</f>
        <v>Sep</v>
      </c>
      <c r="E732" s="2" t="str">
        <f>TEXT(Sales[[#This Row],[Date]],"yyyy")</f>
        <v>2020</v>
      </c>
      <c r="F732" s="6">
        <v>0.31505305011531182</v>
      </c>
      <c r="G732" t="s">
        <v>2060</v>
      </c>
      <c r="H732" t="s">
        <v>2494</v>
      </c>
      <c r="I732" t="s">
        <v>1010</v>
      </c>
      <c r="J732" s="1" t="s">
        <v>2310</v>
      </c>
      <c r="K732" s="1" t="s">
        <v>2746</v>
      </c>
      <c r="L732" s="1" t="s">
        <v>2746</v>
      </c>
      <c r="M732" s="1" t="s">
        <v>2923</v>
      </c>
      <c r="N732" s="1" t="s">
        <v>1013</v>
      </c>
      <c r="O732">
        <v>12371</v>
      </c>
      <c r="P732">
        <v>98</v>
      </c>
      <c r="Q732" t="s">
        <v>1258</v>
      </c>
      <c r="R732" t="s">
        <v>1026</v>
      </c>
      <c r="S732">
        <v>44.22</v>
      </c>
      <c r="T732">
        <v>28</v>
      </c>
      <c r="U732">
        <v>1589.5599999999995</v>
      </c>
      <c r="V732">
        <v>4333.5599999999995</v>
      </c>
    </row>
    <row r="733" spans="1:22" ht="15" x14ac:dyDescent="0.35">
      <c r="A733" t="s">
        <v>741</v>
      </c>
      <c r="B733" s="2">
        <v>44013</v>
      </c>
      <c r="C733" s="2" t="str">
        <f>TEXT(Sales[[#This Row],[Date]],"ddd")</f>
        <v>Wed</v>
      </c>
      <c r="D733" s="2" t="str">
        <f>TEXT(Sales[[#This Row],[Date]],"mmm")</f>
        <v>Jul</v>
      </c>
      <c r="E733" s="2" t="str">
        <f>TEXT(Sales[[#This Row],[Date]],"yyyy")</f>
        <v>2020</v>
      </c>
      <c r="F733" s="6">
        <v>0.70768392939259572</v>
      </c>
      <c r="G733" t="s">
        <v>2032</v>
      </c>
      <c r="H733" t="s">
        <v>2466</v>
      </c>
      <c r="I733" t="s">
        <v>1010</v>
      </c>
      <c r="J733" s="1" t="s">
        <v>2311</v>
      </c>
      <c r="K733" s="1" t="s">
        <v>2747</v>
      </c>
      <c r="L733" s="1" t="s">
        <v>2747</v>
      </c>
      <c r="M733" s="1" t="s">
        <v>2923</v>
      </c>
      <c r="N733" s="1" t="s">
        <v>1014</v>
      </c>
      <c r="O733">
        <v>12852</v>
      </c>
      <c r="P733">
        <v>42</v>
      </c>
      <c r="Q733" t="s">
        <v>1742</v>
      </c>
      <c r="R733" t="s">
        <v>1270</v>
      </c>
      <c r="S733">
        <v>45.38</v>
      </c>
      <c r="T733">
        <v>39</v>
      </c>
      <c r="U733">
        <v>267.96000000000004</v>
      </c>
      <c r="V733">
        <v>1905.96</v>
      </c>
    </row>
    <row r="734" spans="1:22" ht="15" x14ac:dyDescent="0.35">
      <c r="A734" t="s">
        <v>742</v>
      </c>
      <c r="B734" s="2">
        <v>44212</v>
      </c>
      <c r="C734" s="2" t="str">
        <f>TEXT(Sales[[#This Row],[Date]],"ddd")</f>
        <v>Sat</v>
      </c>
      <c r="D734" s="2" t="str">
        <f>TEXT(Sales[[#This Row],[Date]],"mmm")</f>
        <v>Jan</v>
      </c>
      <c r="E734" s="2" t="str">
        <f>TEXT(Sales[[#This Row],[Date]],"yyyy")</f>
        <v>2021</v>
      </c>
      <c r="F734" s="6">
        <v>0.97225233012789092</v>
      </c>
      <c r="G734" t="s">
        <v>2153</v>
      </c>
      <c r="H734" t="s">
        <v>2587</v>
      </c>
      <c r="I734" t="s">
        <v>1011</v>
      </c>
      <c r="J734" s="1" t="s">
        <v>2311</v>
      </c>
      <c r="K734" s="1" t="s">
        <v>2747</v>
      </c>
      <c r="L734" s="1" t="s">
        <v>2747</v>
      </c>
      <c r="M734" s="1" t="s">
        <v>2923</v>
      </c>
      <c r="N734" s="1" t="s">
        <v>1014</v>
      </c>
      <c r="O734">
        <v>12193</v>
      </c>
      <c r="P734">
        <v>89</v>
      </c>
      <c r="Q734" t="s">
        <v>1080</v>
      </c>
      <c r="R734" t="s">
        <v>1016</v>
      </c>
      <c r="S734">
        <v>30.61</v>
      </c>
      <c r="T734">
        <v>21</v>
      </c>
      <c r="U734">
        <v>855.29</v>
      </c>
      <c r="V734">
        <v>2724.29</v>
      </c>
    </row>
    <row r="735" spans="1:22" ht="15" x14ac:dyDescent="0.35">
      <c r="A735" t="s">
        <v>743</v>
      </c>
      <c r="B735" s="2">
        <v>44188</v>
      </c>
      <c r="C735" s="2" t="str">
        <f>TEXT(Sales[[#This Row],[Date]],"ddd")</f>
        <v>Wed</v>
      </c>
      <c r="D735" s="2" t="str">
        <f>TEXT(Sales[[#This Row],[Date]],"mmm")</f>
        <v>Dec</v>
      </c>
      <c r="E735" s="2" t="str">
        <f>TEXT(Sales[[#This Row],[Date]],"yyyy")</f>
        <v>2020</v>
      </c>
      <c r="F735" s="6">
        <v>0.35533912606214801</v>
      </c>
      <c r="G735" t="s">
        <v>2062</v>
      </c>
      <c r="H735" t="s">
        <v>2496</v>
      </c>
      <c r="I735" t="s">
        <v>1011</v>
      </c>
      <c r="J735" s="1" t="s">
        <v>2312</v>
      </c>
      <c r="K735" s="1" t="s">
        <v>2748</v>
      </c>
      <c r="L735" s="1" t="s">
        <v>2748</v>
      </c>
      <c r="M735" s="1" t="s">
        <v>2923</v>
      </c>
      <c r="N735" s="1" t="s">
        <v>1014</v>
      </c>
      <c r="O735">
        <v>12243</v>
      </c>
      <c r="P735">
        <v>42</v>
      </c>
      <c r="Q735" t="s">
        <v>1130</v>
      </c>
      <c r="R735" t="s">
        <v>1018</v>
      </c>
      <c r="S735">
        <v>81.97</v>
      </c>
      <c r="T735">
        <v>62</v>
      </c>
      <c r="U735">
        <v>838.73999999999978</v>
      </c>
      <c r="V735">
        <v>3442.74</v>
      </c>
    </row>
    <row r="736" spans="1:22" ht="15" x14ac:dyDescent="0.35">
      <c r="A736" t="s">
        <v>744</v>
      </c>
      <c r="B736" s="2">
        <v>44156</v>
      </c>
      <c r="C736" s="2" t="str">
        <f>TEXT(Sales[[#This Row],[Date]],"ddd")</f>
        <v>Sat</v>
      </c>
      <c r="D736" s="2" t="str">
        <f>TEXT(Sales[[#This Row],[Date]],"mmm")</f>
        <v>Nov</v>
      </c>
      <c r="E736" s="2" t="str">
        <f>TEXT(Sales[[#This Row],[Date]],"yyyy")</f>
        <v>2020</v>
      </c>
      <c r="F736" s="6">
        <v>8.5306477871422759E-2</v>
      </c>
      <c r="G736" t="s">
        <v>2188</v>
      </c>
      <c r="H736" t="s">
        <v>2622</v>
      </c>
      <c r="I736" t="s">
        <v>1011</v>
      </c>
      <c r="J736" s="1" t="s">
        <v>2313</v>
      </c>
      <c r="K736" s="1" t="s">
        <v>2749</v>
      </c>
      <c r="L736" s="1" t="s">
        <v>2749</v>
      </c>
      <c r="M736" s="1" t="s">
        <v>2923</v>
      </c>
      <c r="N736" s="1" t="s">
        <v>1014</v>
      </c>
      <c r="O736">
        <v>12134</v>
      </c>
      <c r="P736">
        <v>10</v>
      </c>
      <c r="Q736" t="s">
        <v>1015</v>
      </c>
      <c r="R736" t="s">
        <v>1016</v>
      </c>
      <c r="S736">
        <v>74.69</v>
      </c>
      <c r="T736">
        <v>55</v>
      </c>
      <c r="U736">
        <v>196.89999999999998</v>
      </c>
      <c r="V736">
        <v>746.9</v>
      </c>
    </row>
    <row r="737" spans="1:22" ht="15" x14ac:dyDescent="0.35">
      <c r="A737" t="s">
        <v>745</v>
      </c>
      <c r="B737" s="2">
        <v>44131</v>
      </c>
      <c r="C737" s="2" t="str">
        <f>TEXT(Sales[[#This Row],[Date]],"ddd")</f>
        <v>Tue</v>
      </c>
      <c r="D737" s="2" t="str">
        <f>TEXT(Sales[[#This Row],[Date]],"mmm")</f>
        <v>Oct</v>
      </c>
      <c r="E737" s="2" t="str">
        <f>TEXT(Sales[[#This Row],[Date]],"yyyy")</f>
        <v>2020</v>
      </c>
      <c r="F737" s="6">
        <v>0.96985365194431306</v>
      </c>
      <c r="G737" t="s">
        <v>2055</v>
      </c>
      <c r="H737" t="s">
        <v>2489</v>
      </c>
      <c r="I737" t="s">
        <v>1010</v>
      </c>
      <c r="J737" s="1" t="s">
        <v>2314</v>
      </c>
      <c r="K737" s="1" t="s">
        <v>2750</v>
      </c>
      <c r="L737" s="1" t="s">
        <v>2750</v>
      </c>
      <c r="M737" s="1" t="s">
        <v>2923</v>
      </c>
      <c r="N737" s="1" t="s">
        <v>1014</v>
      </c>
      <c r="O737">
        <v>12134</v>
      </c>
      <c r="P737">
        <v>44</v>
      </c>
      <c r="Q737" t="s">
        <v>1015</v>
      </c>
      <c r="R737" t="s">
        <v>1016</v>
      </c>
      <c r="S737">
        <v>74.69</v>
      </c>
      <c r="T737">
        <v>55</v>
      </c>
      <c r="U737">
        <v>866.35999999999967</v>
      </c>
      <c r="V737">
        <v>3286.3599999999997</v>
      </c>
    </row>
    <row r="738" spans="1:22" ht="15" x14ac:dyDescent="0.35">
      <c r="A738" t="s">
        <v>746</v>
      </c>
      <c r="B738" s="2">
        <v>44146</v>
      </c>
      <c r="C738" s="2" t="str">
        <f>TEXT(Sales[[#This Row],[Date]],"ddd")</f>
        <v>Wed</v>
      </c>
      <c r="D738" s="2" t="str">
        <f>TEXT(Sales[[#This Row],[Date]],"mmm")</f>
        <v>Nov</v>
      </c>
      <c r="E738" s="2" t="str">
        <f>TEXT(Sales[[#This Row],[Date]],"yyyy")</f>
        <v>2020</v>
      </c>
      <c r="F738" s="6">
        <v>0.75883346923748007</v>
      </c>
      <c r="G738" t="s">
        <v>2183</v>
      </c>
      <c r="H738" t="s">
        <v>2617</v>
      </c>
      <c r="I738" t="s">
        <v>1011</v>
      </c>
      <c r="J738" s="1" t="s">
        <v>2315</v>
      </c>
      <c r="K738" s="1" t="s">
        <v>2751</v>
      </c>
      <c r="L738" s="1" t="s">
        <v>2751</v>
      </c>
      <c r="M738" s="1" t="s">
        <v>2923</v>
      </c>
      <c r="N738" s="1" t="s">
        <v>1013</v>
      </c>
      <c r="O738">
        <v>12515</v>
      </c>
      <c r="P738">
        <v>18</v>
      </c>
      <c r="Q738" t="s">
        <v>1405</v>
      </c>
      <c r="R738" t="s">
        <v>1270</v>
      </c>
      <c r="S738">
        <v>26.61</v>
      </c>
      <c r="T738">
        <v>21</v>
      </c>
      <c r="U738">
        <v>100.98000000000002</v>
      </c>
      <c r="V738">
        <v>478.98</v>
      </c>
    </row>
    <row r="739" spans="1:22" ht="15" x14ac:dyDescent="0.35">
      <c r="A739" t="s">
        <v>747</v>
      </c>
      <c r="B739" s="2">
        <v>44117</v>
      </c>
      <c r="C739" s="2" t="str">
        <f>TEXT(Sales[[#This Row],[Date]],"ddd")</f>
        <v>Tue</v>
      </c>
      <c r="D739" s="2" t="str">
        <f>TEXT(Sales[[#This Row],[Date]],"mmm")</f>
        <v>Oct</v>
      </c>
      <c r="E739" s="2" t="str">
        <f>TEXT(Sales[[#This Row],[Date]],"yyyy")</f>
        <v>2020</v>
      </c>
      <c r="F739" s="6">
        <v>0.50670394580575351</v>
      </c>
      <c r="G739" t="s">
        <v>2086</v>
      </c>
      <c r="H739" t="s">
        <v>2520</v>
      </c>
      <c r="I739" t="s">
        <v>1010</v>
      </c>
      <c r="J739" s="1" t="s">
        <v>2316</v>
      </c>
      <c r="K739" s="1" t="s">
        <v>2752</v>
      </c>
      <c r="L739" s="1" t="s">
        <v>2752</v>
      </c>
      <c r="M739" s="1" t="s">
        <v>2923</v>
      </c>
      <c r="N739" s="1" t="s">
        <v>1012</v>
      </c>
      <c r="O739">
        <v>12262</v>
      </c>
      <c r="P739">
        <v>99</v>
      </c>
      <c r="Q739" t="s">
        <v>1149</v>
      </c>
      <c r="R739" t="s">
        <v>1022</v>
      </c>
      <c r="S739">
        <v>68.540000000000006</v>
      </c>
      <c r="T739">
        <v>51</v>
      </c>
      <c r="U739">
        <v>1736.4600000000009</v>
      </c>
      <c r="V739">
        <v>6785.4600000000009</v>
      </c>
    </row>
    <row r="740" spans="1:22" ht="15" x14ac:dyDescent="0.35">
      <c r="A740" t="s">
        <v>748</v>
      </c>
      <c r="B740" s="2">
        <v>44086</v>
      </c>
      <c r="C740" s="2" t="str">
        <f>TEXT(Sales[[#This Row],[Date]],"ddd")</f>
        <v>Sat</v>
      </c>
      <c r="D740" s="2" t="str">
        <f>TEXT(Sales[[#This Row],[Date]],"mmm")</f>
        <v>Sep</v>
      </c>
      <c r="E740" s="2" t="str">
        <f>TEXT(Sales[[#This Row],[Date]],"yyyy")</f>
        <v>2020</v>
      </c>
      <c r="F740" s="6">
        <v>0.67951351621273193</v>
      </c>
      <c r="G740" t="s">
        <v>2144</v>
      </c>
      <c r="H740" t="s">
        <v>2578</v>
      </c>
      <c r="I740" t="s">
        <v>1011</v>
      </c>
      <c r="J740" s="1" t="s">
        <v>2317</v>
      </c>
      <c r="K740" s="1" t="s">
        <v>2753</v>
      </c>
      <c r="L740" s="1" t="s">
        <v>2753</v>
      </c>
      <c r="M740" s="1" t="s">
        <v>2923</v>
      </c>
      <c r="N740" s="1" t="s">
        <v>1012</v>
      </c>
      <c r="O740">
        <v>12677</v>
      </c>
      <c r="P740">
        <v>90</v>
      </c>
      <c r="Q740" t="s">
        <v>1567</v>
      </c>
      <c r="R740" t="s">
        <v>1264</v>
      </c>
      <c r="S740">
        <v>18.77</v>
      </c>
      <c r="T740">
        <v>9</v>
      </c>
      <c r="U740">
        <v>879.3</v>
      </c>
      <c r="V740">
        <v>1689.3</v>
      </c>
    </row>
    <row r="741" spans="1:22" ht="15" x14ac:dyDescent="0.35">
      <c r="A741" t="s">
        <v>749</v>
      </c>
      <c r="B741" s="2">
        <v>44040</v>
      </c>
      <c r="C741" s="2" t="str">
        <f>TEXT(Sales[[#This Row],[Date]],"ddd")</f>
        <v>Tue</v>
      </c>
      <c r="D741" s="2" t="str">
        <f>TEXT(Sales[[#This Row],[Date]],"mmm")</f>
        <v>Jul</v>
      </c>
      <c r="E741" s="2" t="str">
        <f>TEXT(Sales[[#This Row],[Date]],"yyyy")</f>
        <v>2020</v>
      </c>
      <c r="F741" s="6">
        <v>0.69558471083354001</v>
      </c>
      <c r="G741" t="s">
        <v>2025</v>
      </c>
      <c r="H741" t="s">
        <v>2459</v>
      </c>
      <c r="I741" t="s">
        <v>1010</v>
      </c>
      <c r="J741" s="1" t="s">
        <v>2318</v>
      </c>
      <c r="K741" s="1" t="s">
        <v>2754</v>
      </c>
      <c r="L741" s="1" t="s">
        <v>2754</v>
      </c>
      <c r="M741" s="1" t="s">
        <v>2923</v>
      </c>
      <c r="N741" s="1" t="s">
        <v>1012</v>
      </c>
      <c r="O741">
        <v>12146</v>
      </c>
      <c r="P741">
        <v>60</v>
      </c>
      <c r="Q741" t="s">
        <v>1033</v>
      </c>
      <c r="R741" t="s">
        <v>1022</v>
      </c>
      <c r="S741">
        <v>46.95</v>
      </c>
      <c r="T741">
        <v>21</v>
      </c>
      <c r="U741">
        <v>1557</v>
      </c>
      <c r="V741">
        <v>2817</v>
      </c>
    </row>
    <row r="742" spans="1:22" ht="15" x14ac:dyDescent="0.35">
      <c r="A742" t="s">
        <v>750</v>
      </c>
      <c r="B742" s="2">
        <v>44280</v>
      </c>
      <c r="C742" s="2" t="str">
        <f>TEXT(Sales[[#This Row],[Date]],"ddd")</f>
        <v>Thu</v>
      </c>
      <c r="D742" s="2" t="str">
        <f>TEXT(Sales[[#This Row],[Date]],"mmm")</f>
        <v>Mar</v>
      </c>
      <c r="E742" s="2" t="str">
        <f>TEXT(Sales[[#This Row],[Date]],"yyyy")</f>
        <v>2021</v>
      </c>
      <c r="F742" s="6">
        <v>1.4581590491727914E-2</v>
      </c>
      <c r="G742" t="s">
        <v>2154</v>
      </c>
      <c r="H742" t="s">
        <v>2588</v>
      </c>
      <c r="I742" t="s">
        <v>1011</v>
      </c>
      <c r="J742" s="1" t="s">
        <v>2319</v>
      </c>
      <c r="K742" s="1" t="s">
        <v>2755</v>
      </c>
      <c r="L742" s="1" t="s">
        <v>2755</v>
      </c>
      <c r="M742" s="1" t="s">
        <v>2923</v>
      </c>
      <c r="N742" s="1" t="s">
        <v>1012</v>
      </c>
      <c r="O742">
        <v>12312</v>
      </c>
      <c r="P742">
        <v>41</v>
      </c>
      <c r="Q742" t="s">
        <v>1199</v>
      </c>
      <c r="R742" t="s">
        <v>1020</v>
      </c>
      <c r="S742">
        <v>73.88</v>
      </c>
      <c r="T742">
        <v>51</v>
      </c>
      <c r="U742">
        <v>938.07999999999993</v>
      </c>
      <c r="V742">
        <v>3029.08</v>
      </c>
    </row>
    <row r="743" spans="1:22" ht="15" x14ac:dyDescent="0.35">
      <c r="A743" t="s">
        <v>751</v>
      </c>
      <c r="B743" s="2">
        <v>44079</v>
      </c>
      <c r="C743" s="2" t="str">
        <f>TEXT(Sales[[#This Row],[Date]],"ddd")</f>
        <v>Sat</v>
      </c>
      <c r="D743" s="2" t="str">
        <f>TEXT(Sales[[#This Row],[Date]],"mmm")</f>
        <v>Sep</v>
      </c>
      <c r="E743" s="2" t="str">
        <f>TEXT(Sales[[#This Row],[Date]],"yyyy")</f>
        <v>2020</v>
      </c>
      <c r="F743" s="6">
        <v>0.97864576002418868</v>
      </c>
      <c r="G743" t="s">
        <v>2086</v>
      </c>
      <c r="H743" t="s">
        <v>2520</v>
      </c>
      <c r="I743" t="s">
        <v>1011</v>
      </c>
      <c r="J743" s="1" t="s">
        <v>2320</v>
      </c>
      <c r="K743" s="1" t="s">
        <v>2756</v>
      </c>
      <c r="L743" s="1" t="s">
        <v>2756</v>
      </c>
      <c r="M743" s="1" t="s">
        <v>2923</v>
      </c>
      <c r="N743" s="1" t="s">
        <v>1012</v>
      </c>
      <c r="O743">
        <v>12409</v>
      </c>
      <c r="P743">
        <v>84</v>
      </c>
      <c r="Q743" t="s">
        <v>1299</v>
      </c>
      <c r="R743" t="s">
        <v>1261</v>
      </c>
      <c r="S743">
        <v>47.97</v>
      </c>
      <c r="T743">
        <v>38</v>
      </c>
      <c r="U743">
        <v>837.48</v>
      </c>
      <c r="V743">
        <v>4029.48</v>
      </c>
    </row>
    <row r="744" spans="1:22" ht="15" x14ac:dyDescent="0.35">
      <c r="A744" t="s">
        <v>752</v>
      </c>
      <c r="B744" s="2">
        <v>44226</v>
      </c>
      <c r="C744" s="2" t="str">
        <f>TEXT(Sales[[#This Row],[Date]],"ddd")</f>
        <v>Sat</v>
      </c>
      <c r="D744" s="2" t="str">
        <f>TEXT(Sales[[#This Row],[Date]],"mmm")</f>
        <v>Jan</v>
      </c>
      <c r="E744" s="2" t="str">
        <f>TEXT(Sales[[#This Row],[Date]],"yyyy")</f>
        <v>2021</v>
      </c>
      <c r="F744" s="6">
        <v>0.95730250124366834</v>
      </c>
      <c r="G744" t="s">
        <v>2134</v>
      </c>
      <c r="H744" t="s">
        <v>2568</v>
      </c>
      <c r="I744" t="s">
        <v>1011</v>
      </c>
      <c r="J744" s="1" t="s">
        <v>2321</v>
      </c>
      <c r="K744" s="1" t="s">
        <v>2757</v>
      </c>
      <c r="L744" s="1" t="s">
        <v>2757</v>
      </c>
      <c r="M744" s="1" t="s">
        <v>2923</v>
      </c>
      <c r="N744" s="1" t="s">
        <v>1012</v>
      </c>
      <c r="O744">
        <v>12994</v>
      </c>
      <c r="P744">
        <v>65</v>
      </c>
      <c r="Q744" t="s">
        <v>1884</v>
      </c>
      <c r="R744" t="s">
        <v>1264</v>
      </c>
      <c r="S744">
        <v>86.27</v>
      </c>
      <c r="T744">
        <v>62</v>
      </c>
      <c r="U744">
        <v>1577.5500000000002</v>
      </c>
      <c r="V744">
        <v>5607.55</v>
      </c>
    </row>
    <row r="745" spans="1:22" ht="15" x14ac:dyDescent="0.35">
      <c r="A745" t="s">
        <v>753</v>
      </c>
      <c r="B745" s="2">
        <v>44047</v>
      </c>
      <c r="C745" s="2" t="str">
        <f>TEXT(Sales[[#This Row],[Date]],"ddd")</f>
        <v>Tue</v>
      </c>
      <c r="D745" s="2" t="str">
        <f>TEXT(Sales[[#This Row],[Date]],"mmm")</f>
        <v>Aug</v>
      </c>
      <c r="E745" s="2" t="str">
        <f>TEXT(Sales[[#This Row],[Date]],"yyyy")</f>
        <v>2020</v>
      </c>
      <c r="F745" s="6">
        <v>0.68904304092400404</v>
      </c>
      <c r="G745" t="s">
        <v>2178</v>
      </c>
      <c r="H745" t="s">
        <v>2612</v>
      </c>
      <c r="I745" t="s">
        <v>1010</v>
      </c>
      <c r="J745" s="1" t="s">
        <v>2322</v>
      </c>
      <c r="K745" s="1" t="s">
        <v>2758</v>
      </c>
      <c r="L745" s="1" t="s">
        <v>2758</v>
      </c>
      <c r="M745" s="1" t="s">
        <v>2923</v>
      </c>
      <c r="N745" s="1" t="s">
        <v>1012</v>
      </c>
      <c r="O745">
        <v>12307</v>
      </c>
      <c r="P745">
        <v>22</v>
      </c>
      <c r="Q745" t="s">
        <v>1194</v>
      </c>
      <c r="R745" t="s">
        <v>1016</v>
      </c>
      <c r="S745">
        <v>52.89</v>
      </c>
      <c r="T745">
        <v>35</v>
      </c>
      <c r="U745">
        <v>393.57999999999993</v>
      </c>
      <c r="V745">
        <v>1163.58</v>
      </c>
    </row>
    <row r="746" spans="1:22" ht="15" x14ac:dyDescent="0.35">
      <c r="A746" t="s">
        <v>754</v>
      </c>
      <c r="B746" s="2">
        <v>44295</v>
      </c>
      <c r="C746" s="2" t="str">
        <f>TEXT(Sales[[#This Row],[Date]],"ddd")</f>
        <v>Fri</v>
      </c>
      <c r="D746" s="2" t="str">
        <f>TEXT(Sales[[#This Row],[Date]],"mmm")</f>
        <v>Apr</v>
      </c>
      <c r="E746" s="2" t="str">
        <f>TEXT(Sales[[#This Row],[Date]],"yyyy")</f>
        <v>2021</v>
      </c>
      <c r="F746" s="6">
        <v>0.84138282386279528</v>
      </c>
      <c r="G746" t="s">
        <v>2034</v>
      </c>
      <c r="H746" t="s">
        <v>2468</v>
      </c>
      <c r="I746" t="s">
        <v>1010</v>
      </c>
      <c r="J746" s="1" t="s">
        <v>2322</v>
      </c>
      <c r="K746" s="1" t="s">
        <v>2758</v>
      </c>
      <c r="L746" s="1" t="s">
        <v>2758</v>
      </c>
      <c r="M746" s="1" t="s">
        <v>2923</v>
      </c>
      <c r="N746" s="1" t="s">
        <v>1014</v>
      </c>
      <c r="O746">
        <v>13111</v>
      </c>
      <c r="P746">
        <v>58</v>
      </c>
      <c r="Q746" t="s">
        <v>2001</v>
      </c>
      <c r="R746" t="s">
        <v>1261</v>
      </c>
      <c r="S746">
        <v>26.6</v>
      </c>
      <c r="T746">
        <v>9</v>
      </c>
      <c r="U746">
        <v>1020.8000000000002</v>
      </c>
      <c r="V746">
        <v>1542.8000000000002</v>
      </c>
    </row>
    <row r="747" spans="1:22" ht="15" x14ac:dyDescent="0.35">
      <c r="A747" t="s">
        <v>755</v>
      </c>
      <c r="B747" s="2">
        <v>44156</v>
      </c>
      <c r="C747" s="2" t="str">
        <f>TEXT(Sales[[#This Row],[Date]],"ddd")</f>
        <v>Sat</v>
      </c>
      <c r="D747" s="2" t="str">
        <f>TEXT(Sales[[#This Row],[Date]],"mmm")</f>
        <v>Nov</v>
      </c>
      <c r="E747" s="2" t="str">
        <f>TEXT(Sales[[#This Row],[Date]],"yyyy")</f>
        <v>2020</v>
      </c>
      <c r="F747" s="6">
        <v>0.53280970978376752</v>
      </c>
      <c r="G747" t="s">
        <v>2033</v>
      </c>
      <c r="H747" t="s">
        <v>2467</v>
      </c>
      <c r="I747" t="s">
        <v>1011</v>
      </c>
      <c r="J747" s="1" t="s">
        <v>2323</v>
      </c>
      <c r="K747" s="1" t="s">
        <v>2759</v>
      </c>
      <c r="L747" s="1" t="s">
        <v>2759</v>
      </c>
      <c r="M747" s="1" t="s">
        <v>2923</v>
      </c>
      <c r="N747" s="1" t="s">
        <v>1014</v>
      </c>
      <c r="O747">
        <v>12811</v>
      </c>
      <c r="P747">
        <v>90</v>
      </c>
      <c r="Q747" t="s">
        <v>1701</v>
      </c>
      <c r="R747" t="s">
        <v>1270</v>
      </c>
      <c r="S747">
        <v>73.47</v>
      </c>
      <c r="T747">
        <v>67</v>
      </c>
      <c r="U747">
        <v>582.30000000000018</v>
      </c>
      <c r="V747">
        <v>6612.3</v>
      </c>
    </row>
    <row r="748" spans="1:22" ht="15" x14ac:dyDescent="0.35">
      <c r="A748" t="s">
        <v>756</v>
      </c>
      <c r="B748" s="2">
        <v>44224</v>
      </c>
      <c r="C748" s="2" t="str">
        <f>TEXT(Sales[[#This Row],[Date]],"ddd")</f>
        <v>Thu</v>
      </c>
      <c r="D748" s="2" t="str">
        <f>TEXT(Sales[[#This Row],[Date]],"mmm")</f>
        <v>Jan</v>
      </c>
      <c r="E748" s="2" t="str">
        <f>TEXT(Sales[[#This Row],[Date]],"yyyy")</f>
        <v>2021</v>
      </c>
      <c r="F748" s="6">
        <v>0.55820746200523397</v>
      </c>
      <c r="G748" t="s">
        <v>2173</v>
      </c>
      <c r="H748" t="s">
        <v>2607</v>
      </c>
      <c r="I748" t="s">
        <v>1011</v>
      </c>
      <c r="J748" s="1" t="s">
        <v>2324</v>
      </c>
      <c r="K748" s="1" t="s">
        <v>2760</v>
      </c>
      <c r="L748" s="1" t="s">
        <v>2760</v>
      </c>
      <c r="M748" s="1" t="s">
        <v>2923</v>
      </c>
      <c r="N748" s="1" t="s">
        <v>1014</v>
      </c>
      <c r="O748">
        <v>13109</v>
      </c>
      <c r="P748">
        <v>30</v>
      </c>
      <c r="Q748" t="s">
        <v>1999</v>
      </c>
      <c r="R748" t="s">
        <v>1261</v>
      </c>
      <c r="S748">
        <v>49.92</v>
      </c>
      <c r="T748">
        <v>32</v>
      </c>
      <c r="U748">
        <v>537.60000000000014</v>
      </c>
      <c r="V748">
        <v>1497.6000000000001</v>
      </c>
    </row>
    <row r="749" spans="1:22" ht="15" x14ac:dyDescent="0.35">
      <c r="A749" t="s">
        <v>757</v>
      </c>
      <c r="B749" s="2">
        <v>44000</v>
      </c>
      <c r="C749" s="2" t="str">
        <f>TEXT(Sales[[#This Row],[Date]],"ddd")</f>
        <v>Thu</v>
      </c>
      <c r="D749" s="2" t="str">
        <f>TEXT(Sales[[#This Row],[Date]],"mmm")</f>
        <v>Jun</v>
      </c>
      <c r="E749" s="2" t="str">
        <f>TEXT(Sales[[#This Row],[Date]],"yyyy")</f>
        <v>2020</v>
      </c>
      <c r="F749" s="6">
        <v>0.4863416861895713</v>
      </c>
      <c r="G749" t="s">
        <v>2200</v>
      </c>
      <c r="H749" t="s">
        <v>2634</v>
      </c>
      <c r="I749" t="s">
        <v>1010</v>
      </c>
      <c r="J749" s="1" t="s">
        <v>2312</v>
      </c>
      <c r="K749" s="1" t="s">
        <v>2748</v>
      </c>
      <c r="L749" s="1" t="s">
        <v>2748</v>
      </c>
      <c r="M749" s="1" t="s">
        <v>2923</v>
      </c>
      <c r="N749" s="1" t="s">
        <v>1014</v>
      </c>
      <c r="O749">
        <v>12718</v>
      </c>
      <c r="P749">
        <v>12</v>
      </c>
      <c r="Q749" t="s">
        <v>1608</v>
      </c>
      <c r="R749" t="s">
        <v>1270</v>
      </c>
      <c r="S749">
        <v>63.06</v>
      </c>
      <c r="T749">
        <v>54</v>
      </c>
      <c r="U749">
        <v>108.72000000000003</v>
      </c>
      <c r="V749">
        <v>756.72</v>
      </c>
    </row>
    <row r="750" spans="1:22" ht="15" x14ac:dyDescent="0.35">
      <c r="A750" t="s">
        <v>758</v>
      </c>
      <c r="B750" s="2">
        <v>44007</v>
      </c>
      <c r="C750" s="2" t="str">
        <f>TEXT(Sales[[#This Row],[Date]],"ddd")</f>
        <v>Thu</v>
      </c>
      <c r="D750" s="2" t="str">
        <f>TEXT(Sales[[#This Row],[Date]],"mmm")</f>
        <v>Jun</v>
      </c>
      <c r="E750" s="2" t="str">
        <f>TEXT(Sales[[#This Row],[Date]],"yyyy")</f>
        <v>2020</v>
      </c>
      <c r="F750" s="6">
        <v>0.48514956046999402</v>
      </c>
      <c r="G750" t="s">
        <v>2222</v>
      </c>
      <c r="H750" t="s">
        <v>2656</v>
      </c>
      <c r="I750" t="s">
        <v>1011</v>
      </c>
      <c r="J750" s="1" t="s">
        <v>2325</v>
      </c>
      <c r="K750" s="1" t="s">
        <v>2761</v>
      </c>
      <c r="L750" s="1" t="s">
        <v>2761</v>
      </c>
      <c r="M750" s="1" t="s">
        <v>2923</v>
      </c>
      <c r="N750" s="1" t="s">
        <v>1014</v>
      </c>
      <c r="O750">
        <v>12259</v>
      </c>
      <c r="P750">
        <v>47</v>
      </c>
      <c r="Q750" t="s">
        <v>1146</v>
      </c>
      <c r="R750" t="s">
        <v>1016</v>
      </c>
      <c r="S750">
        <v>93.69</v>
      </c>
      <c r="T750">
        <v>58</v>
      </c>
      <c r="U750">
        <v>1677.4300000000003</v>
      </c>
      <c r="V750">
        <v>4403.43</v>
      </c>
    </row>
    <row r="751" spans="1:22" ht="15" x14ac:dyDescent="0.35">
      <c r="A751" t="s">
        <v>759</v>
      </c>
      <c r="B751" s="2">
        <v>44222</v>
      </c>
      <c r="C751" s="2" t="str">
        <f>TEXT(Sales[[#This Row],[Date]],"ddd")</f>
        <v>Tue</v>
      </c>
      <c r="D751" s="2" t="str">
        <f>TEXT(Sales[[#This Row],[Date]],"mmm")</f>
        <v>Jan</v>
      </c>
      <c r="E751" s="2" t="str">
        <f>TEXT(Sales[[#This Row],[Date]],"yyyy")</f>
        <v>2021</v>
      </c>
      <c r="F751" s="6">
        <v>0.17401774101120548</v>
      </c>
      <c r="G751" t="s">
        <v>2091</v>
      </c>
      <c r="H751" t="s">
        <v>2525</v>
      </c>
      <c r="I751" t="s">
        <v>1010</v>
      </c>
      <c r="J751" s="1" t="s">
        <v>2322</v>
      </c>
      <c r="K751" s="1" t="s">
        <v>2758</v>
      </c>
      <c r="L751" s="1" t="s">
        <v>2758</v>
      </c>
      <c r="M751" s="1" t="s">
        <v>2923</v>
      </c>
      <c r="N751" s="1" t="s">
        <v>1012</v>
      </c>
      <c r="O751">
        <v>12151</v>
      </c>
      <c r="P751">
        <v>82</v>
      </c>
      <c r="Q751" t="s">
        <v>1038</v>
      </c>
      <c r="R751" t="s">
        <v>1016</v>
      </c>
      <c r="S751">
        <v>72.61</v>
      </c>
      <c r="T751">
        <v>67</v>
      </c>
      <c r="U751">
        <v>460.01999999999953</v>
      </c>
      <c r="V751">
        <v>5954.0199999999995</v>
      </c>
    </row>
    <row r="752" spans="1:22" ht="15" x14ac:dyDescent="0.35">
      <c r="A752" t="s">
        <v>760</v>
      </c>
      <c r="B752" s="2">
        <v>44071</v>
      </c>
      <c r="C752" s="2" t="str">
        <f>TEXT(Sales[[#This Row],[Date]],"ddd")</f>
        <v>Fri</v>
      </c>
      <c r="D752" s="2" t="str">
        <f>TEXT(Sales[[#This Row],[Date]],"mmm")</f>
        <v>Aug</v>
      </c>
      <c r="E752" s="2" t="str">
        <f>TEXT(Sales[[#This Row],[Date]],"yyyy")</f>
        <v>2020</v>
      </c>
      <c r="F752" s="6">
        <v>0.74974248445944225</v>
      </c>
      <c r="G752" t="s">
        <v>2184</v>
      </c>
      <c r="H752" t="s">
        <v>2618</v>
      </c>
      <c r="I752" t="s">
        <v>1010</v>
      </c>
      <c r="J752" s="1" t="s">
        <v>2302</v>
      </c>
      <c r="K752" s="1" t="s">
        <v>2738</v>
      </c>
      <c r="L752" s="1" t="s">
        <v>2738</v>
      </c>
      <c r="M752" s="1" t="s">
        <v>2923</v>
      </c>
      <c r="N752" s="1" t="s">
        <v>1012</v>
      </c>
      <c r="O752">
        <v>12524</v>
      </c>
      <c r="P752">
        <v>17</v>
      </c>
      <c r="Q752" t="s">
        <v>1414</v>
      </c>
      <c r="R752" t="s">
        <v>1270</v>
      </c>
      <c r="S752">
        <v>80.48</v>
      </c>
      <c r="T752">
        <v>53</v>
      </c>
      <c r="U752">
        <v>467.16000000000008</v>
      </c>
      <c r="V752">
        <v>1368.16</v>
      </c>
    </row>
    <row r="753" spans="1:22" ht="15" x14ac:dyDescent="0.35">
      <c r="A753" t="s">
        <v>761</v>
      </c>
      <c r="B753" s="2">
        <v>44207</v>
      </c>
      <c r="C753" s="2" t="str">
        <f>TEXT(Sales[[#This Row],[Date]],"ddd")</f>
        <v>Mon</v>
      </c>
      <c r="D753" s="2" t="str">
        <f>TEXT(Sales[[#This Row],[Date]],"mmm")</f>
        <v>Jan</v>
      </c>
      <c r="E753" s="2" t="str">
        <f>TEXT(Sales[[#This Row],[Date]],"yyyy")</f>
        <v>2021</v>
      </c>
      <c r="F753" s="6">
        <v>0.77205951252290106</v>
      </c>
      <c r="G753" t="s">
        <v>2132</v>
      </c>
      <c r="H753" t="s">
        <v>2566</v>
      </c>
      <c r="I753" t="s">
        <v>1010</v>
      </c>
      <c r="J753" s="1" t="s">
        <v>2326</v>
      </c>
      <c r="K753" s="1" t="s">
        <v>2762</v>
      </c>
      <c r="L753" s="1" t="s">
        <v>2762</v>
      </c>
      <c r="M753" s="1" t="s">
        <v>2923</v>
      </c>
      <c r="N753" s="1" t="s">
        <v>1012</v>
      </c>
      <c r="O753">
        <v>12878</v>
      </c>
      <c r="P753">
        <v>14</v>
      </c>
      <c r="Q753" t="s">
        <v>1768</v>
      </c>
      <c r="R753" t="s">
        <v>1261</v>
      </c>
      <c r="S753">
        <v>31.67</v>
      </c>
      <c r="T753">
        <v>24</v>
      </c>
      <c r="U753">
        <v>107.38</v>
      </c>
      <c r="V753">
        <v>443.38</v>
      </c>
    </row>
    <row r="754" spans="1:22" ht="15" x14ac:dyDescent="0.35">
      <c r="A754" t="s">
        <v>762</v>
      </c>
      <c r="B754" s="2">
        <v>44181</v>
      </c>
      <c r="C754" s="2" t="str">
        <f>TEXT(Sales[[#This Row],[Date]],"ddd")</f>
        <v>Wed</v>
      </c>
      <c r="D754" s="2" t="str">
        <f>TEXT(Sales[[#This Row],[Date]],"mmm")</f>
        <v>Dec</v>
      </c>
      <c r="E754" s="2" t="str">
        <f>TEXT(Sales[[#This Row],[Date]],"yyyy")</f>
        <v>2020</v>
      </c>
      <c r="F754" s="6">
        <v>0.90552193106871015</v>
      </c>
      <c r="G754" t="s">
        <v>2191</v>
      </c>
      <c r="H754" t="s">
        <v>2625</v>
      </c>
      <c r="I754" t="s">
        <v>1011</v>
      </c>
      <c r="J754" s="1" t="s">
        <v>2316</v>
      </c>
      <c r="K754" s="1" t="s">
        <v>2752</v>
      </c>
      <c r="L754" s="1" t="s">
        <v>2752</v>
      </c>
      <c r="M754" s="1" t="s">
        <v>2923</v>
      </c>
      <c r="N754" s="1" t="s">
        <v>1012</v>
      </c>
      <c r="O754">
        <v>12898</v>
      </c>
      <c r="P754">
        <v>37</v>
      </c>
      <c r="Q754" t="s">
        <v>1788</v>
      </c>
      <c r="R754" t="s">
        <v>1270</v>
      </c>
      <c r="S754">
        <v>55.5</v>
      </c>
      <c r="T754">
        <v>24</v>
      </c>
      <c r="U754">
        <v>1165.5</v>
      </c>
      <c r="V754">
        <v>2053.5</v>
      </c>
    </row>
    <row r="755" spans="1:22" ht="15" x14ac:dyDescent="0.35">
      <c r="A755" t="s">
        <v>763</v>
      </c>
      <c r="B755" s="2">
        <v>44134</v>
      </c>
      <c r="C755" s="2" t="str">
        <f>TEXT(Sales[[#This Row],[Date]],"ddd")</f>
        <v>Fri</v>
      </c>
      <c r="D755" s="2" t="str">
        <f>TEXT(Sales[[#This Row],[Date]],"mmm")</f>
        <v>Oct</v>
      </c>
      <c r="E755" s="2" t="str">
        <f>TEXT(Sales[[#This Row],[Date]],"yyyy")</f>
        <v>2020</v>
      </c>
      <c r="F755" s="6">
        <v>0.3593959674308661</v>
      </c>
      <c r="G755" t="s">
        <v>2088</v>
      </c>
      <c r="H755" t="s">
        <v>2522</v>
      </c>
      <c r="I755" t="s">
        <v>1010</v>
      </c>
      <c r="J755" s="1" t="s">
        <v>2308</v>
      </c>
      <c r="K755" s="1" t="s">
        <v>2744</v>
      </c>
      <c r="L755" s="1" t="s">
        <v>2744</v>
      </c>
      <c r="M755" s="1" t="s">
        <v>2923</v>
      </c>
      <c r="N755" s="1" t="s">
        <v>1012</v>
      </c>
      <c r="O755">
        <v>12152</v>
      </c>
      <c r="P755">
        <v>84</v>
      </c>
      <c r="Q755" t="s">
        <v>1039</v>
      </c>
      <c r="R755" t="s">
        <v>1026</v>
      </c>
      <c r="S755">
        <v>54.67</v>
      </c>
      <c r="T755">
        <v>35</v>
      </c>
      <c r="U755">
        <v>1652.2799999999997</v>
      </c>
      <c r="V755">
        <v>4592.28</v>
      </c>
    </row>
    <row r="756" spans="1:22" ht="15" x14ac:dyDescent="0.35">
      <c r="A756" t="s">
        <v>764</v>
      </c>
      <c r="B756" s="2">
        <v>44252</v>
      </c>
      <c r="C756" s="2" t="str">
        <f>TEXT(Sales[[#This Row],[Date]],"ddd")</f>
        <v>Thu</v>
      </c>
      <c r="D756" s="2" t="str">
        <f>TEXT(Sales[[#This Row],[Date]],"mmm")</f>
        <v>Feb</v>
      </c>
      <c r="E756" s="2" t="str">
        <f>TEXT(Sales[[#This Row],[Date]],"yyyy")</f>
        <v>2021</v>
      </c>
      <c r="F756" s="6">
        <v>0.34340256134990488</v>
      </c>
      <c r="G756" t="s">
        <v>2183</v>
      </c>
      <c r="H756" t="s">
        <v>2617</v>
      </c>
      <c r="I756" t="s">
        <v>1010</v>
      </c>
      <c r="J756" s="1" t="s">
        <v>2327</v>
      </c>
      <c r="K756" s="1" t="s">
        <v>2763</v>
      </c>
      <c r="L756" s="1" t="s">
        <v>2763</v>
      </c>
      <c r="M756" s="1" t="s">
        <v>2923</v>
      </c>
      <c r="N756" s="1" t="s">
        <v>1013</v>
      </c>
      <c r="O756">
        <v>12673</v>
      </c>
      <c r="P756">
        <v>43</v>
      </c>
      <c r="Q756" t="s">
        <v>1563</v>
      </c>
      <c r="R756" t="s">
        <v>1261</v>
      </c>
      <c r="S756">
        <v>87.48</v>
      </c>
      <c r="T756">
        <v>61</v>
      </c>
      <c r="U756">
        <v>1138.6400000000003</v>
      </c>
      <c r="V756">
        <v>3761.6400000000003</v>
      </c>
    </row>
    <row r="757" spans="1:22" ht="15" x14ac:dyDescent="0.35">
      <c r="A757" t="s">
        <v>765</v>
      </c>
      <c r="B757" s="2">
        <v>44233</v>
      </c>
      <c r="C757" s="2" t="str">
        <f>TEXT(Sales[[#This Row],[Date]],"ddd")</f>
        <v>Sat</v>
      </c>
      <c r="D757" s="2" t="str">
        <f>TEXT(Sales[[#This Row],[Date]],"mmm")</f>
        <v>Feb</v>
      </c>
      <c r="E757" s="2" t="str">
        <f>TEXT(Sales[[#This Row],[Date]],"yyyy")</f>
        <v>2021</v>
      </c>
      <c r="F757" s="6">
        <v>7.4408708917921285E-2</v>
      </c>
      <c r="G757" t="s">
        <v>2032</v>
      </c>
      <c r="H757" t="s">
        <v>2466</v>
      </c>
      <c r="I757" t="s">
        <v>1011</v>
      </c>
      <c r="J757" s="1" t="s">
        <v>2328</v>
      </c>
      <c r="K757" s="1" t="s">
        <v>2764</v>
      </c>
      <c r="L757" s="1" t="s">
        <v>2764</v>
      </c>
      <c r="M757" s="1" t="s">
        <v>2923</v>
      </c>
      <c r="N757" s="1" t="s">
        <v>1013</v>
      </c>
      <c r="O757">
        <v>13059</v>
      </c>
      <c r="P757">
        <v>63</v>
      </c>
      <c r="Q757" t="s">
        <v>1949</v>
      </c>
      <c r="R757" t="s">
        <v>1270</v>
      </c>
      <c r="S757">
        <v>13.78</v>
      </c>
      <c r="T757">
        <v>9</v>
      </c>
      <c r="U757">
        <v>301.14</v>
      </c>
      <c r="V757">
        <v>868.14</v>
      </c>
    </row>
    <row r="758" spans="1:22" ht="15" x14ac:dyDescent="0.35">
      <c r="A758" t="s">
        <v>766</v>
      </c>
      <c r="B758" s="2">
        <v>44082</v>
      </c>
      <c r="C758" s="2" t="str">
        <f>TEXT(Sales[[#This Row],[Date]],"ddd")</f>
        <v>Tue</v>
      </c>
      <c r="D758" s="2" t="str">
        <f>TEXT(Sales[[#This Row],[Date]],"mmm")</f>
        <v>Sep</v>
      </c>
      <c r="E758" s="2" t="str">
        <f>TEXT(Sales[[#This Row],[Date]],"yyyy")</f>
        <v>2020</v>
      </c>
      <c r="F758" s="6">
        <v>0.89315395716141577</v>
      </c>
      <c r="G758" t="s">
        <v>2204</v>
      </c>
      <c r="H758" t="s">
        <v>2638</v>
      </c>
      <c r="I758" t="s">
        <v>1010</v>
      </c>
      <c r="J758" s="1" t="s">
        <v>2329</v>
      </c>
      <c r="K758" s="1" t="s">
        <v>2765</v>
      </c>
      <c r="L758" s="1" t="s">
        <v>2765</v>
      </c>
      <c r="M758" s="1" t="s">
        <v>2923</v>
      </c>
      <c r="N758" s="1" t="s">
        <v>1013</v>
      </c>
      <c r="O758">
        <v>12684</v>
      </c>
      <c r="P758">
        <v>98</v>
      </c>
      <c r="Q758" t="s">
        <v>1574</v>
      </c>
      <c r="R758" t="s">
        <v>1264</v>
      </c>
      <c r="S758">
        <v>57.27</v>
      </c>
      <c r="T758">
        <v>38</v>
      </c>
      <c r="U758">
        <v>1888.46</v>
      </c>
      <c r="V758">
        <v>5612.46</v>
      </c>
    </row>
    <row r="759" spans="1:22" ht="15" x14ac:dyDescent="0.35">
      <c r="A759" t="s">
        <v>767</v>
      </c>
      <c r="B759" s="2">
        <v>44183</v>
      </c>
      <c r="C759" s="2" t="str">
        <f>TEXT(Sales[[#This Row],[Date]],"ddd")</f>
        <v>Fri</v>
      </c>
      <c r="D759" s="2" t="str">
        <f>TEXT(Sales[[#This Row],[Date]],"mmm")</f>
        <v>Dec</v>
      </c>
      <c r="E759" s="2" t="str">
        <f>TEXT(Sales[[#This Row],[Date]],"yyyy")</f>
        <v>2020</v>
      </c>
      <c r="F759" s="6">
        <v>0.51971723067040765</v>
      </c>
      <c r="G759" t="s">
        <v>2208</v>
      </c>
      <c r="H759" t="s">
        <v>2642</v>
      </c>
      <c r="I759" t="s">
        <v>1011</v>
      </c>
      <c r="J759" s="1" t="s">
        <v>2330</v>
      </c>
      <c r="K759" s="1" t="s">
        <v>2766</v>
      </c>
      <c r="L759" s="1" t="s">
        <v>2766</v>
      </c>
      <c r="M759" s="1" t="s">
        <v>2923</v>
      </c>
      <c r="N759" s="1" t="s">
        <v>1013</v>
      </c>
      <c r="O759">
        <v>12641</v>
      </c>
      <c r="P759">
        <v>80</v>
      </c>
      <c r="Q759" t="s">
        <v>1531</v>
      </c>
      <c r="R759" t="s">
        <v>1261</v>
      </c>
      <c r="S759">
        <v>84.05</v>
      </c>
      <c r="T759">
        <v>62</v>
      </c>
      <c r="U759">
        <v>1764</v>
      </c>
      <c r="V759">
        <v>6724</v>
      </c>
    </row>
    <row r="760" spans="1:22" ht="15" x14ac:dyDescent="0.35">
      <c r="A760" t="s">
        <v>768</v>
      </c>
      <c r="B760" s="2">
        <v>44194</v>
      </c>
      <c r="C760" s="2" t="str">
        <f>TEXT(Sales[[#This Row],[Date]],"ddd")</f>
        <v>Tue</v>
      </c>
      <c r="D760" s="2" t="str">
        <f>TEXT(Sales[[#This Row],[Date]],"mmm")</f>
        <v>Dec</v>
      </c>
      <c r="E760" s="2" t="str">
        <f>TEXT(Sales[[#This Row],[Date]],"yyyy")</f>
        <v>2020</v>
      </c>
      <c r="F760" s="6">
        <v>0.26105787972105421</v>
      </c>
      <c r="G760" t="s">
        <v>2142</v>
      </c>
      <c r="H760" t="s">
        <v>2576</v>
      </c>
      <c r="I760" t="s">
        <v>1010</v>
      </c>
      <c r="J760" s="1" t="s">
        <v>2331</v>
      </c>
      <c r="K760" s="1" t="s">
        <v>2767</v>
      </c>
      <c r="L760" s="1" t="s">
        <v>2767</v>
      </c>
      <c r="M760" s="1" t="s">
        <v>2923</v>
      </c>
      <c r="N760" s="1" t="s">
        <v>1012</v>
      </c>
      <c r="O760">
        <v>12158</v>
      </c>
      <c r="P760">
        <v>39</v>
      </c>
      <c r="Q760" t="s">
        <v>1045</v>
      </c>
      <c r="R760" t="s">
        <v>1020</v>
      </c>
      <c r="S760">
        <v>88.63</v>
      </c>
      <c r="T760">
        <v>66</v>
      </c>
      <c r="U760">
        <v>882.56999999999971</v>
      </c>
      <c r="V760">
        <v>3456.5699999999997</v>
      </c>
    </row>
    <row r="761" spans="1:22" ht="15" x14ac:dyDescent="0.35">
      <c r="A761" t="s">
        <v>769</v>
      </c>
      <c r="B761" s="2">
        <v>44337</v>
      </c>
      <c r="C761" s="2" t="str">
        <f>TEXT(Sales[[#This Row],[Date]],"ddd")</f>
        <v>Fri</v>
      </c>
      <c r="D761" s="2" t="str">
        <f>TEXT(Sales[[#This Row],[Date]],"mmm")</f>
        <v>May</v>
      </c>
      <c r="E761" s="2" t="str">
        <f>TEXT(Sales[[#This Row],[Date]],"yyyy")</f>
        <v>2021</v>
      </c>
      <c r="F761" s="6">
        <v>0.93860521308431311</v>
      </c>
      <c r="G761" t="s">
        <v>2060</v>
      </c>
      <c r="H761" t="s">
        <v>2494</v>
      </c>
      <c r="I761" t="s">
        <v>1011</v>
      </c>
      <c r="J761" s="1" t="s">
        <v>2332</v>
      </c>
      <c r="K761" s="1" t="s">
        <v>2768</v>
      </c>
      <c r="L761" s="1" t="s">
        <v>2768</v>
      </c>
      <c r="M761" s="1" t="s">
        <v>2923</v>
      </c>
      <c r="N761" s="1" t="s">
        <v>1012</v>
      </c>
      <c r="O761">
        <v>12702</v>
      </c>
      <c r="P761">
        <v>60</v>
      </c>
      <c r="Q761" t="s">
        <v>1592</v>
      </c>
      <c r="R761" t="s">
        <v>1264</v>
      </c>
      <c r="S761">
        <v>79.86</v>
      </c>
      <c r="T761">
        <v>72</v>
      </c>
      <c r="U761">
        <v>471.60000000000036</v>
      </c>
      <c r="V761">
        <v>4791.6000000000004</v>
      </c>
    </row>
    <row r="762" spans="1:22" ht="15" x14ac:dyDescent="0.35">
      <c r="A762" t="s">
        <v>770</v>
      </c>
      <c r="B762" s="2">
        <v>44278</v>
      </c>
      <c r="C762" s="2" t="str">
        <f>TEXT(Sales[[#This Row],[Date]],"ddd")</f>
        <v>Tue</v>
      </c>
      <c r="D762" s="2" t="str">
        <f>TEXT(Sales[[#This Row],[Date]],"mmm")</f>
        <v>Mar</v>
      </c>
      <c r="E762" s="2" t="str">
        <f>TEXT(Sales[[#This Row],[Date]],"yyyy")</f>
        <v>2021</v>
      </c>
      <c r="F762" s="6">
        <v>0.58336114052652277</v>
      </c>
      <c r="G762" t="s">
        <v>2044</v>
      </c>
      <c r="H762" t="s">
        <v>2478</v>
      </c>
      <c r="I762" t="s">
        <v>1011</v>
      </c>
      <c r="J762" s="1" t="s">
        <v>2333</v>
      </c>
      <c r="K762" s="1" t="s">
        <v>2769</v>
      </c>
      <c r="L762" s="1" t="s">
        <v>2769</v>
      </c>
      <c r="M762" s="1" t="s">
        <v>2923</v>
      </c>
      <c r="N762" s="1" t="s">
        <v>1012</v>
      </c>
      <c r="O762">
        <v>13127</v>
      </c>
      <c r="P762">
        <v>79</v>
      </c>
      <c r="Q762" t="s">
        <v>2017</v>
      </c>
      <c r="R762" t="s">
        <v>1264</v>
      </c>
      <c r="S762">
        <v>17.489999999999998</v>
      </c>
      <c r="T762">
        <v>15</v>
      </c>
      <c r="U762">
        <v>196.70999999999981</v>
      </c>
      <c r="V762">
        <v>1381.7099999999998</v>
      </c>
    </row>
    <row r="763" spans="1:22" ht="15" x14ac:dyDescent="0.35">
      <c r="A763" t="s">
        <v>771</v>
      </c>
      <c r="B763" s="2">
        <v>44263</v>
      </c>
      <c r="C763" s="2" t="str">
        <f>TEXT(Sales[[#This Row],[Date]],"ddd")</f>
        <v>Mon</v>
      </c>
      <c r="D763" s="2" t="str">
        <f>TEXT(Sales[[#This Row],[Date]],"mmm")</f>
        <v>Mar</v>
      </c>
      <c r="E763" s="2" t="str">
        <f>TEXT(Sales[[#This Row],[Date]],"yyyy")</f>
        <v>2021</v>
      </c>
      <c r="F763" s="6">
        <v>0.96505752242812526</v>
      </c>
      <c r="G763" t="s">
        <v>2144</v>
      </c>
      <c r="H763" t="s">
        <v>2578</v>
      </c>
      <c r="I763" t="s">
        <v>1011</v>
      </c>
      <c r="J763" s="1" t="s">
        <v>2334</v>
      </c>
      <c r="K763" s="1" t="s">
        <v>2770</v>
      </c>
      <c r="L763" s="1" t="s">
        <v>2770</v>
      </c>
      <c r="M763" s="1" t="s">
        <v>2923</v>
      </c>
      <c r="N763" s="1" t="s">
        <v>1013</v>
      </c>
      <c r="O763">
        <v>12467</v>
      </c>
      <c r="P763">
        <v>90</v>
      </c>
      <c r="Q763" t="s">
        <v>1357</v>
      </c>
      <c r="R763" t="s">
        <v>1261</v>
      </c>
      <c r="S763">
        <v>23.48</v>
      </c>
      <c r="T763">
        <v>15</v>
      </c>
      <c r="U763">
        <v>763.19999999999982</v>
      </c>
      <c r="V763">
        <v>2113.1999999999998</v>
      </c>
    </row>
    <row r="764" spans="1:22" ht="15" x14ac:dyDescent="0.35">
      <c r="A764" t="s">
        <v>772</v>
      </c>
      <c r="B764" s="2">
        <v>44200</v>
      </c>
      <c r="C764" s="2" t="str">
        <f>TEXT(Sales[[#This Row],[Date]],"ddd")</f>
        <v>Mon</v>
      </c>
      <c r="D764" s="2" t="str">
        <f>TEXT(Sales[[#This Row],[Date]],"mmm")</f>
        <v>Jan</v>
      </c>
      <c r="E764" s="2" t="str">
        <f>TEXT(Sales[[#This Row],[Date]],"yyyy")</f>
        <v>2021</v>
      </c>
      <c r="F764" s="6">
        <v>0.97672376355383994</v>
      </c>
      <c r="G764" t="s">
        <v>2046</v>
      </c>
      <c r="H764" t="s">
        <v>2480</v>
      </c>
      <c r="I764" t="s">
        <v>1010</v>
      </c>
      <c r="J764" s="1" t="s">
        <v>2335</v>
      </c>
      <c r="K764" s="1" t="s">
        <v>2771</v>
      </c>
      <c r="L764" s="1" t="s">
        <v>2771</v>
      </c>
      <c r="M764" s="1" t="s">
        <v>2923</v>
      </c>
      <c r="N764" s="1" t="s">
        <v>1013</v>
      </c>
      <c r="O764">
        <v>13115</v>
      </c>
      <c r="P764">
        <v>41</v>
      </c>
      <c r="Q764" t="s">
        <v>2005</v>
      </c>
      <c r="R764" t="s">
        <v>1261</v>
      </c>
      <c r="S764">
        <v>58.15</v>
      </c>
      <c r="T764">
        <v>20</v>
      </c>
      <c r="U764">
        <v>1564.15</v>
      </c>
      <c r="V764">
        <v>2384.15</v>
      </c>
    </row>
    <row r="765" spans="1:22" ht="15" x14ac:dyDescent="0.35">
      <c r="A765" t="s">
        <v>773</v>
      </c>
      <c r="B765" s="2">
        <v>44184</v>
      </c>
      <c r="C765" s="2" t="str">
        <f>TEXT(Sales[[#This Row],[Date]],"ddd")</f>
        <v>Sat</v>
      </c>
      <c r="D765" s="2" t="str">
        <f>TEXT(Sales[[#This Row],[Date]],"mmm")</f>
        <v>Dec</v>
      </c>
      <c r="E765" s="2" t="str">
        <f>TEXT(Sales[[#This Row],[Date]],"yyyy")</f>
        <v>2020</v>
      </c>
      <c r="F765" s="6">
        <v>0.76824453840435192</v>
      </c>
      <c r="G765" t="s">
        <v>2185</v>
      </c>
      <c r="H765" t="s">
        <v>2619</v>
      </c>
      <c r="I765" t="s">
        <v>1010</v>
      </c>
      <c r="J765" s="1" t="s">
        <v>2330</v>
      </c>
      <c r="K765" s="1" t="s">
        <v>2766</v>
      </c>
      <c r="L765" s="1" t="s">
        <v>2766</v>
      </c>
      <c r="M765" s="1" t="s">
        <v>2923</v>
      </c>
      <c r="N765" s="1" t="s">
        <v>1013</v>
      </c>
      <c r="O765">
        <v>12891</v>
      </c>
      <c r="P765">
        <v>72</v>
      </c>
      <c r="Q765" t="s">
        <v>1781</v>
      </c>
      <c r="R765" t="s">
        <v>1270</v>
      </c>
      <c r="S765">
        <v>96.52</v>
      </c>
      <c r="T765">
        <v>91</v>
      </c>
      <c r="U765">
        <v>397.4399999999996</v>
      </c>
      <c r="V765">
        <v>6949.44</v>
      </c>
    </row>
    <row r="766" spans="1:22" ht="15" x14ac:dyDescent="0.35">
      <c r="A766" t="s">
        <v>774</v>
      </c>
      <c r="B766" s="2">
        <v>44260</v>
      </c>
      <c r="C766" s="2" t="str">
        <f>TEXT(Sales[[#This Row],[Date]],"ddd")</f>
        <v>Fri</v>
      </c>
      <c r="D766" s="2" t="str">
        <f>TEXT(Sales[[#This Row],[Date]],"mmm")</f>
        <v>Mar</v>
      </c>
      <c r="E766" s="2" t="str">
        <f>TEXT(Sales[[#This Row],[Date]],"yyyy")</f>
        <v>2021</v>
      </c>
      <c r="F766" s="6">
        <v>0.5636122360568574</v>
      </c>
      <c r="G766" t="s">
        <v>2140</v>
      </c>
      <c r="H766" t="s">
        <v>2574</v>
      </c>
      <c r="I766" t="s">
        <v>1010</v>
      </c>
      <c r="J766" s="1" t="s">
        <v>2336</v>
      </c>
      <c r="K766" s="1" t="s">
        <v>2772</v>
      </c>
      <c r="L766" s="1" t="s">
        <v>2772</v>
      </c>
      <c r="M766" s="1" t="s">
        <v>2923</v>
      </c>
      <c r="N766" s="1" t="s">
        <v>1012</v>
      </c>
      <c r="O766">
        <v>12585</v>
      </c>
      <c r="P766">
        <v>50</v>
      </c>
      <c r="Q766" t="s">
        <v>1475</v>
      </c>
      <c r="R766" t="s">
        <v>1264</v>
      </c>
      <c r="S766">
        <v>22.01</v>
      </c>
      <c r="T766">
        <v>11</v>
      </c>
      <c r="U766">
        <v>550.5</v>
      </c>
      <c r="V766">
        <v>1100.5</v>
      </c>
    </row>
    <row r="767" spans="1:22" ht="15" x14ac:dyDescent="0.35">
      <c r="A767" t="s">
        <v>775</v>
      </c>
      <c r="B767" s="2">
        <v>44066</v>
      </c>
      <c r="C767" s="2" t="str">
        <f>TEXT(Sales[[#This Row],[Date]],"ddd")</f>
        <v>Sun</v>
      </c>
      <c r="D767" s="2" t="str">
        <f>TEXT(Sales[[#This Row],[Date]],"mmm")</f>
        <v>Aug</v>
      </c>
      <c r="E767" s="2" t="str">
        <f>TEXT(Sales[[#This Row],[Date]],"yyyy")</f>
        <v>2020</v>
      </c>
      <c r="F767" s="6">
        <v>0.5123560407254153</v>
      </c>
      <c r="G767" t="s">
        <v>2101</v>
      </c>
      <c r="H767" t="s">
        <v>2535</v>
      </c>
      <c r="I767" t="s">
        <v>1011</v>
      </c>
      <c r="J767" s="1" t="s">
        <v>2337</v>
      </c>
      <c r="K767" s="1" t="s">
        <v>2773</v>
      </c>
      <c r="L767" s="1" t="s">
        <v>2773</v>
      </c>
      <c r="M767" s="1" t="s">
        <v>2923</v>
      </c>
      <c r="N767" s="1" t="s">
        <v>1012</v>
      </c>
      <c r="O767">
        <v>12278</v>
      </c>
      <c r="P767">
        <v>53</v>
      </c>
      <c r="Q767" t="s">
        <v>1165</v>
      </c>
      <c r="R767" t="s">
        <v>1026</v>
      </c>
      <c r="S767">
        <v>77.95</v>
      </c>
      <c r="T767">
        <v>53</v>
      </c>
      <c r="U767">
        <v>1322.3500000000004</v>
      </c>
      <c r="V767">
        <v>4131.3500000000004</v>
      </c>
    </row>
    <row r="768" spans="1:22" ht="15" x14ac:dyDescent="0.35">
      <c r="A768" t="s">
        <v>776</v>
      </c>
      <c r="B768" s="2">
        <v>44346</v>
      </c>
      <c r="C768" s="2" t="str">
        <f>TEXT(Sales[[#This Row],[Date]],"ddd")</f>
        <v>Sun</v>
      </c>
      <c r="D768" s="2" t="str">
        <f>TEXT(Sales[[#This Row],[Date]],"mmm")</f>
        <v>May</v>
      </c>
      <c r="E768" s="2" t="str">
        <f>TEXT(Sales[[#This Row],[Date]],"yyyy")</f>
        <v>2021</v>
      </c>
      <c r="F768" s="6">
        <v>0.92727320883234221</v>
      </c>
      <c r="G768" t="s">
        <v>2226</v>
      </c>
      <c r="H768" t="s">
        <v>2660</v>
      </c>
      <c r="I768" t="s">
        <v>1011</v>
      </c>
      <c r="J768" s="1" t="s">
        <v>2338</v>
      </c>
      <c r="K768" s="1" t="s">
        <v>2774</v>
      </c>
      <c r="L768" s="1" t="s">
        <v>2774</v>
      </c>
      <c r="M768" s="1" t="s">
        <v>2923</v>
      </c>
      <c r="N768" s="1" t="s">
        <v>1013</v>
      </c>
      <c r="O768">
        <v>12406</v>
      </c>
      <c r="P768">
        <v>90</v>
      </c>
      <c r="Q768" t="s">
        <v>1296</v>
      </c>
      <c r="R768" t="s">
        <v>1264</v>
      </c>
      <c r="S768">
        <v>21.54</v>
      </c>
      <c r="T768">
        <v>10</v>
      </c>
      <c r="U768">
        <v>1038.5999999999999</v>
      </c>
      <c r="V768">
        <v>1938.6</v>
      </c>
    </row>
    <row r="769" spans="1:22" ht="15" x14ac:dyDescent="0.35">
      <c r="A769" t="s">
        <v>777</v>
      </c>
      <c r="B769" s="2">
        <v>44205</v>
      </c>
      <c r="C769" s="2" t="str">
        <f>TEXT(Sales[[#This Row],[Date]],"ddd")</f>
        <v>Sat</v>
      </c>
      <c r="D769" s="2" t="str">
        <f>TEXT(Sales[[#This Row],[Date]],"mmm")</f>
        <v>Jan</v>
      </c>
      <c r="E769" s="2" t="str">
        <f>TEXT(Sales[[#This Row],[Date]],"yyyy")</f>
        <v>2021</v>
      </c>
      <c r="F769" s="6">
        <v>0.68352539370121079</v>
      </c>
      <c r="G769" t="s">
        <v>2043</v>
      </c>
      <c r="H769" t="s">
        <v>2477</v>
      </c>
      <c r="I769" t="s">
        <v>1011</v>
      </c>
      <c r="J769" s="1" t="s">
        <v>2339</v>
      </c>
      <c r="K769" s="1" t="s">
        <v>2775</v>
      </c>
      <c r="L769" s="1" t="s">
        <v>2775</v>
      </c>
      <c r="M769" s="1" t="s">
        <v>2923</v>
      </c>
      <c r="N769" s="1" t="s">
        <v>1012</v>
      </c>
      <c r="O769">
        <v>12504</v>
      </c>
      <c r="P769">
        <v>99</v>
      </c>
      <c r="Q769" t="s">
        <v>1394</v>
      </c>
      <c r="R769" t="s">
        <v>1264</v>
      </c>
      <c r="S769">
        <v>26.26</v>
      </c>
      <c r="T769">
        <v>9</v>
      </c>
      <c r="U769">
        <v>1708.7400000000002</v>
      </c>
      <c r="V769">
        <v>2599.7400000000002</v>
      </c>
    </row>
    <row r="770" spans="1:22" ht="15" x14ac:dyDescent="0.35">
      <c r="A770" t="s">
        <v>778</v>
      </c>
      <c r="B770" s="2">
        <v>44028</v>
      </c>
      <c r="C770" s="2" t="str">
        <f>TEXT(Sales[[#This Row],[Date]],"ddd")</f>
        <v>Thu</v>
      </c>
      <c r="D770" s="2" t="str">
        <f>TEXT(Sales[[#This Row],[Date]],"mmm")</f>
        <v>Jul</v>
      </c>
      <c r="E770" s="2" t="str">
        <f>TEXT(Sales[[#This Row],[Date]],"yyyy")</f>
        <v>2020</v>
      </c>
      <c r="F770" s="6">
        <v>0.68008560552356812</v>
      </c>
      <c r="G770" t="s">
        <v>2096</v>
      </c>
      <c r="H770" t="s">
        <v>2530</v>
      </c>
      <c r="I770" t="s">
        <v>1011</v>
      </c>
      <c r="J770" s="1" t="s">
        <v>2340</v>
      </c>
      <c r="K770" s="1" t="s">
        <v>2776</v>
      </c>
      <c r="L770" s="1" t="s">
        <v>2776</v>
      </c>
      <c r="M770" s="1" t="s">
        <v>2923</v>
      </c>
      <c r="N770" s="1" t="s">
        <v>1013</v>
      </c>
      <c r="O770">
        <v>12453</v>
      </c>
      <c r="P770">
        <v>62</v>
      </c>
      <c r="Q770" t="s">
        <v>1343</v>
      </c>
      <c r="R770" t="s">
        <v>1264</v>
      </c>
      <c r="S770">
        <v>44.07</v>
      </c>
      <c r="T770">
        <v>24</v>
      </c>
      <c r="U770">
        <v>1244.3400000000001</v>
      </c>
      <c r="V770">
        <v>2732.34</v>
      </c>
    </row>
    <row r="771" spans="1:22" ht="15" x14ac:dyDescent="0.35">
      <c r="A771" t="s">
        <v>779</v>
      </c>
      <c r="B771" s="2">
        <v>44150</v>
      </c>
      <c r="C771" s="2" t="str">
        <f>TEXT(Sales[[#This Row],[Date]],"ddd")</f>
        <v>Sun</v>
      </c>
      <c r="D771" s="2" t="str">
        <f>TEXT(Sales[[#This Row],[Date]],"mmm")</f>
        <v>Nov</v>
      </c>
      <c r="E771" s="2" t="str">
        <f>TEXT(Sales[[#This Row],[Date]],"yyyy")</f>
        <v>2020</v>
      </c>
      <c r="F771" s="6">
        <v>0.91181253323652889</v>
      </c>
      <c r="G771" t="s">
        <v>2139</v>
      </c>
      <c r="H771" t="s">
        <v>2573</v>
      </c>
      <c r="I771" t="s">
        <v>1011</v>
      </c>
      <c r="J771" s="1" t="s">
        <v>2341</v>
      </c>
      <c r="K771" s="1" t="s">
        <v>2777</v>
      </c>
      <c r="L771" s="1" t="s">
        <v>2777</v>
      </c>
      <c r="M771" s="1" t="s">
        <v>2923</v>
      </c>
      <c r="N771" s="1" t="s">
        <v>1013</v>
      </c>
      <c r="O771">
        <v>12910</v>
      </c>
      <c r="P771">
        <v>55</v>
      </c>
      <c r="Q771" t="s">
        <v>1800</v>
      </c>
      <c r="R771" t="s">
        <v>1264</v>
      </c>
      <c r="S771">
        <v>65.31</v>
      </c>
      <c r="T771">
        <v>59</v>
      </c>
      <c r="U771">
        <v>347.05000000000018</v>
      </c>
      <c r="V771">
        <v>3592.05</v>
      </c>
    </row>
    <row r="772" spans="1:22" ht="15" x14ac:dyDescent="0.35">
      <c r="A772" t="s">
        <v>780</v>
      </c>
      <c r="B772" s="2">
        <v>44269</v>
      </c>
      <c r="C772" s="2" t="str">
        <f>TEXT(Sales[[#This Row],[Date]],"ddd")</f>
        <v>Sun</v>
      </c>
      <c r="D772" s="2" t="str">
        <f>TEXT(Sales[[#This Row],[Date]],"mmm")</f>
        <v>Mar</v>
      </c>
      <c r="E772" s="2" t="str">
        <f>TEXT(Sales[[#This Row],[Date]],"yyyy")</f>
        <v>2021</v>
      </c>
      <c r="F772" s="6">
        <v>0.80912895486986169</v>
      </c>
      <c r="G772" t="s">
        <v>2101</v>
      </c>
      <c r="H772" t="s">
        <v>2535</v>
      </c>
      <c r="I772" t="s">
        <v>1011</v>
      </c>
      <c r="J772" s="1" t="s">
        <v>2342</v>
      </c>
      <c r="K772" s="1" t="s">
        <v>2778</v>
      </c>
      <c r="L772" s="1" t="s">
        <v>2778</v>
      </c>
      <c r="M772" s="1" t="s">
        <v>2923</v>
      </c>
      <c r="N772" s="1" t="s">
        <v>1013</v>
      </c>
      <c r="O772">
        <v>12451</v>
      </c>
      <c r="P772">
        <v>81</v>
      </c>
      <c r="Q772" t="s">
        <v>1341</v>
      </c>
      <c r="R772" t="s">
        <v>1264</v>
      </c>
      <c r="S772">
        <v>74.790000000000006</v>
      </c>
      <c r="T772">
        <v>51</v>
      </c>
      <c r="U772">
        <v>1926.9900000000007</v>
      </c>
      <c r="V772">
        <v>6057.9900000000007</v>
      </c>
    </row>
    <row r="773" spans="1:22" ht="15" x14ac:dyDescent="0.35">
      <c r="A773" t="s">
        <v>781</v>
      </c>
      <c r="B773" s="2">
        <v>44299</v>
      </c>
      <c r="C773" s="2" t="str">
        <f>TEXT(Sales[[#This Row],[Date]],"ddd")</f>
        <v>Tue</v>
      </c>
      <c r="D773" s="2" t="str">
        <f>TEXT(Sales[[#This Row],[Date]],"mmm")</f>
        <v>Apr</v>
      </c>
      <c r="E773" s="2" t="str">
        <f>TEXT(Sales[[#This Row],[Date]],"yyyy")</f>
        <v>2021</v>
      </c>
      <c r="F773" s="6">
        <v>0.36471485023063965</v>
      </c>
      <c r="G773" t="s">
        <v>2137</v>
      </c>
      <c r="H773" t="s">
        <v>2571</v>
      </c>
      <c r="I773" t="s">
        <v>1011</v>
      </c>
      <c r="J773" s="1" t="s">
        <v>2303</v>
      </c>
      <c r="K773" s="1" t="s">
        <v>2739</v>
      </c>
      <c r="L773" s="1" t="s">
        <v>2739</v>
      </c>
      <c r="M773" s="1" t="s">
        <v>2923</v>
      </c>
      <c r="N773" s="1" t="s">
        <v>1012</v>
      </c>
      <c r="O773">
        <v>12272</v>
      </c>
      <c r="P773">
        <v>68</v>
      </c>
      <c r="Q773" t="s">
        <v>1159</v>
      </c>
      <c r="R773" t="s">
        <v>1026</v>
      </c>
      <c r="S773">
        <v>51.91</v>
      </c>
      <c r="T773">
        <v>30</v>
      </c>
      <c r="U773">
        <v>1489.8799999999997</v>
      </c>
      <c r="V773">
        <v>3529.8799999999997</v>
      </c>
    </row>
    <row r="774" spans="1:22" ht="15" x14ac:dyDescent="0.35">
      <c r="A774" t="s">
        <v>782</v>
      </c>
      <c r="B774" s="2">
        <v>44113</v>
      </c>
      <c r="C774" s="2" t="str">
        <f>TEXT(Sales[[#This Row],[Date]],"ddd")</f>
        <v>Fri</v>
      </c>
      <c r="D774" s="2" t="str">
        <f>TEXT(Sales[[#This Row],[Date]],"mmm")</f>
        <v>Oct</v>
      </c>
      <c r="E774" s="2" t="str">
        <f>TEXT(Sales[[#This Row],[Date]],"yyyy")</f>
        <v>2020</v>
      </c>
      <c r="F774" s="6">
        <v>1.6992207081528599E-2</v>
      </c>
      <c r="G774" t="s">
        <v>2208</v>
      </c>
      <c r="H774" t="s">
        <v>2642</v>
      </c>
      <c r="I774" t="s">
        <v>1011</v>
      </c>
      <c r="J774" s="1" t="s">
        <v>2343</v>
      </c>
      <c r="K774" s="1" t="s">
        <v>2779</v>
      </c>
      <c r="L774" s="1" t="s">
        <v>2779</v>
      </c>
      <c r="M774" s="1" t="s">
        <v>2923</v>
      </c>
      <c r="N774" s="1" t="s">
        <v>1012</v>
      </c>
      <c r="O774">
        <v>12326</v>
      </c>
      <c r="P774">
        <v>33</v>
      </c>
      <c r="Q774" t="s">
        <v>1213</v>
      </c>
      <c r="R774" t="s">
        <v>1031</v>
      </c>
      <c r="S774">
        <v>87.8</v>
      </c>
      <c r="T774">
        <v>78</v>
      </c>
      <c r="U774">
        <v>323.40000000000009</v>
      </c>
      <c r="V774">
        <v>2897.4</v>
      </c>
    </row>
    <row r="775" spans="1:22" ht="15" x14ac:dyDescent="0.35">
      <c r="A775" t="s">
        <v>783</v>
      </c>
      <c r="B775" s="2">
        <v>44246</v>
      </c>
      <c r="C775" s="2" t="str">
        <f>TEXT(Sales[[#This Row],[Date]],"ddd")</f>
        <v>Fri</v>
      </c>
      <c r="D775" s="2" t="str">
        <f>TEXT(Sales[[#This Row],[Date]],"mmm")</f>
        <v>Feb</v>
      </c>
      <c r="E775" s="2" t="str">
        <f>TEXT(Sales[[#This Row],[Date]],"yyyy")</f>
        <v>2021</v>
      </c>
      <c r="F775" s="6">
        <v>0.9001063449590212</v>
      </c>
      <c r="G775" t="s">
        <v>2126</v>
      </c>
      <c r="H775" t="s">
        <v>2560</v>
      </c>
      <c r="I775" t="s">
        <v>1011</v>
      </c>
      <c r="J775" s="1" t="s">
        <v>2337</v>
      </c>
      <c r="K775" s="1" t="s">
        <v>2773</v>
      </c>
      <c r="L775" s="1" t="s">
        <v>2773</v>
      </c>
      <c r="M775" s="1" t="s">
        <v>2923</v>
      </c>
      <c r="N775" s="1" t="s">
        <v>1012</v>
      </c>
      <c r="O775">
        <v>12328</v>
      </c>
      <c r="P775">
        <v>16</v>
      </c>
      <c r="Q775" t="s">
        <v>1215</v>
      </c>
      <c r="R775" t="s">
        <v>1016</v>
      </c>
      <c r="S775">
        <v>32.71</v>
      </c>
      <c r="T775">
        <v>20</v>
      </c>
      <c r="U775">
        <v>203.36</v>
      </c>
      <c r="V775">
        <v>523.36</v>
      </c>
    </row>
    <row r="776" spans="1:22" ht="15" x14ac:dyDescent="0.35">
      <c r="A776" t="s">
        <v>784</v>
      </c>
      <c r="B776" s="2">
        <v>44175</v>
      </c>
      <c r="C776" s="2" t="str">
        <f>TEXT(Sales[[#This Row],[Date]],"ddd")</f>
        <v>Thu</v>
      </c>
      <c r="D776" s="2" t="str">
        <f>TEXT(Sales[[#This Row],[Date]],"mmm")</f>
        <v>Dec</v>
      </c>
      <c r="E776" s="2" t="str">
        <f>TEXT(Sales[[#This Row],[Date]],"yyyy")</f>
        <v>2020</v>
      </c>
      <c r="F776" s="6">
        <v>0.11595579375226073</v>
      </c>
      <c r="G776" t="s">
        <v>2098</v>
      </c>
      <c r="H776" t="s">
        <v>2532</v>
      </c>
      <c r="I776" t="s">
        <v>1010</v>
      </c>
      <c r="J776" s="1" t="s">
        <v>2344</v>
      </c>
      <c r="K776" s="1" t="s">
        <v>2780</v>
      </c>
      <c r="L776" s="1" t="s">
        <v>2780</v>
      </c>
      <c r="M776" s="1" t="s">
        <v>2923</v>
      </c>
      <c r="N776" s="1" t="s">
        <v>1013</v>
      </c>
      <c r="O776">
        <v>12730</v>
      </c>
      <c r="P776">
        <v>81</v>
      </c>
      <c r="Q776" t="s">
        <v>1620</v>
      </c>
      <c r="R776" t="s">
        <v>1264</v>
      </c>
      <c r="S776">
        <v>52.2</v>
      </c>
      <c r="T776">
        <v>42</v>
      </c>
      <c r="U776">
        <v>826.19999999999982</v>
      </c>
      <c r="V776">
        <v>4228.2</v>
      </c>
    </row>
    <row r="777" spans="1:22" ht="15" x14ac:dyDescent="0.35">
      <c r="A777" t="s">
        <v>785</v>
      </c>
      <c r="B777" s="2">
        <v>44052</v>
      </c>
      <c r="C777" s="2" t="str">
        <f>TEXT(Sales[[#This Row],[Date]],"ddd")</f>
        <v>Sun</v>
      </c>
      <c r="D777" s="2" t="str">
        <f>TEXT(Sales[[#This Row],[Date]],"mmm")</f>
        <v>Aug</v>
      </c>
      <c r="E777" s="2" t="str">
        <f>TEXT(Sales[[#This Row],[Date]],"yyyy")</f>
        <v>2020</v>
      </c>
      <c r="F777" s="6">
        <v>0.58327123074301224</v>
      </c>
      <c r="G777" t="s">
        <v>2026</v>
      </c>
      <c r="H777" t="s">
        <v>2460</v>
      </c>
      <c r="I777" t="s">
        <v>1010</v>
      </c>
      <c r="J777" s="1" t="s">
        <v>2345</v>
      </c>
      <c r="K777" s="1" t="s">
        <v>2781</v>
      </c>
      <c r="L777" s="1" t="s">
        <v>2781</v>
      </c>
      <c r="M777" s="1" t="s">
        <v>2923</v>
      </c>
      <c r="N777" s="1" t="s">
        <v>1013</v>
      </c>
      <c r="O777">
        <v>12171</v>
      </c>
      <c r="P777">
        <v>20</v>
      </c>
      <c r="Q777" t="s">
        <v>1058</v>
      </c>
      <c r="R777" t="s">
        <v>1020</v>
      </c>
      <c r="S777">
        <v>60.88</v>
      </c>
      <c r="T777">
        <v>55</v>
      </c>
      <c r="U777">
        <v>117.60000000000014</v>
      </c>
      <c r="V777">
        <v>1217.6000000000001</v>
      </c>
    </row>
    <row r="778" spans="1:22" ht="15" x14ac:dyDescent="0.35">
      <c r="A778" t="s">
        <v>786</v>
      </c>
      <c r="B778" s="2">
        <v>44079</v>
      </c>
      <c r="C778" s="2" t="str">
        <f>TEXT(Sales[[#This Row],[Date]],"ddd")</f>
        <v>Sat</v>
      </c>
      <c r="D778" s="2" t="str">
        <f>TEXT(Sales[[#This Row],[Date]],"mmm")</f>
        <v>Sep</v>
      </c>
      <c r="E778" s="2" t="str">
        <f>TEXT(Sales[[#This Row],[Date]],"yyyy")</f>
        <v>2020</v>
      </c>
      <c r="F778" s="6">
        <v>0.37838006333690444</v>
      </c>
      <c r="G778" t="s">
        <v>2091</v>
      </c>
      <c r="H778" t="s">
        <v>2525</v>
      </c>
      <c r="I778" t="s">
        <v>1011</v>
      </c>
      <c r="J778" s="1" t="s">
        <v>2346</v>
      </c>
      <c r="K778" s="1" t="s">
        <v>2782</v>
      </c>
      <c r="L778" s="1" t="s">
        <v>2782</v>
      </c>
      <c r="M778" s="1" t="s">
        <v>2923</v>
      </c>
      <c r="N778" s="1" t="s">
        <v>1013</v>
      </c>
      <c r="O778">
        <v>12241</v>
      </c>
      <c r="P778">
        <v>22</v>
      </c>
      <c r="Q778" t="s">
        <v>1128</v>
      </c>
      <c r="R778" t="s">
        <v>1031</v>
      </c>
      <c r="S778">
        <v>62.13</v>
      </c>
      <c r="T778">
        <v>56</v>
      </c>
      <c r="U778">
        <v>134.86000000000013</v>
      </c>
      <c r="V778">
        <v>1366.8600000000001</v>
      </c>
    </row>
    <row r="779" spans="1:22" ht="15" x14ac:dyDescent="0.35">
      <c r="A779" t="s">
        <v>787</v>
      </c>
      <c r="B779" s="2">
        <v>44021</v>
      </c>
      <c r="C779" s="2" t="str">
        <f>TEXT(Sales[[#This Row],[Date]],"ddd")</f>
        <v>Thu</v>
      </c>
      <c r="D779" s="2" t="str">
        <f>TEXT(Sales[[#This Row],[Date]],"mmm")</f>
        <v>Jul</v>
      </c>
      <c r="E779" s="2" t="str">
        <f>TEXT(Sales[[#This Row],[Date]],"yyyy")</f>
        <v>2020</v>
      </c>
      <c r="F779" s="6">
        <v>6.6706736704583602E-2</v>
      </c>
      <c r="G779" t="s">
        <v>2039</v>
      </c>
      <c r="H779" t="s">
        <v>2473</v>
      </c>
      <c r="I779" t="s">
        <v>1011</v>
      </c>
      <c r="J779" s="1" t="s">
        <v>2347</v>
      </c>
      <c r="K779" s="1" t="s">
        <v>2783</v>
      </c>
      <c r="L779" s="1" t="s">
        <v>2783</v>
      </c>
      <c r="M779" s="1" t="s">
        <v>2923</v>
      </c>
      <c r="N779" s="1" t="s">
        <v>1013</v>
      </c>
      <c r="O779">
        <v>13091</v>
      </c>
      <c r="P779">
        <v>44</v>
      </c>
      <c r="Q779" t="s">
        <v>1981</v>
      </c>
      <c r="R779" t="s">
        <v>1264</v>
      </c>
      <c r="S779">
        <v>46.02</v>
      </c>
      <c r="T779">
        <v>31</v>
      </c>
      <c r="U779">
        <v>660.88000000000011</v>
      </c>
      <c r="V779">
        <v>2024.88</v>
      </c>
    </row>
    <row r="780" spans="1:22" ht="15" x14ac:dyDescent="0.35">
      <c r="A780" t="s">
        <v>788</v>
      </c>
      <c r="B780" s="2">
        <v>44119</v>
      </c>
      <c r="C780" s="2" t="str">
        <f>TEXT(Sales[[#This Row],[Date]],"ddd")</f>
        <v>Thu</v>
      </c>
      <c r="D780" s="2" t="str">
        <f>TEXT(Sales[[#This Row],[Date]],"mmm")</f>
        <v>Oct</v>
      </c>
      <c r="E780" s="2" t="str">
        <f>TEXT(Sales[[#This Row],[Date]],"yyyy")</f>
        <v>2020</v>
      </c>
      <c r="F780" s="6">
        <v>0.58131632940096101</v>
      </c>
      <c r="G780" t="s">
        <v>2139</v>
      </c>
      <c r="H780" t="s">
        <v>2573</v>
      </c>
      <c r="I780" t="s">
        <v>1010</v>
      </c>
      <c r="J780" s="1" t="s">
        <v>2348</v>
      </c>
      <c r="K780" s="1" t="s">
        <v>2784</v>
      </c>
      <c r="L780" s="1" t="s">
        <v>2784</v>
      </c>
      <c r="M780" s="1" t="s">
        <v>2923</v>
      </c>
      <c r="N780" s="1" t="s">
        <v>1013</v>
      </c>
      <c r="O780">
        <v>12200</v>
      </c>
      <c r="P780">
        <v>49</v>
      </c>
      <c r="Q780" t="s">
        <v>1087</v>
      </c>
      <c r="R780" t="s">
        <v>1031</v>
      </c>
      <c r="S780">
        <v>33.47</v>
      </c>
      <c r="T780">
        <v>24</v>
      </c>
      <c r="U780">
        <v>464.03</v>
      </c>
      <c r="V780">
        <v>1640.03</v>
      </c>
    </row>
    <row r="781" spans="1:22" ht="15" x14ac:dyDescent="0.35">
      <c r="A781" t="s">
        <v>789</v>
      </c>
      <c r="B781" s="2">
        <v>44349</v>
      </c>
      <c r="C781" s="2" t="str">
        <f>TEXT(Sales[[#This Row],[Date]],"ddd")</f>
        <v>Wed</v>
      </c>
      <c r="D781" s="2" t="str">
        <f>TEXT(Sales[[#This Row],[Date]],"mmm")</f>
        <v>Jun</v>
      </c>
      <c r="E781" s="2" t="str">
        <f>TEXT(Sales[[#This Row],[Date]],"yyyy")</f>
        <v>2021</v>
      </c>
      <c r="F781" s="6">
        <v>0.68304037415857799</v>
      </c>
      <c r="G781" t="s">
        <v>2182</v>
      </c>
      <c r="H781" t="s">
        <v>2616</v>
      </c>
      <c r="I781" t="s">
        <v>1010</v>
      </c>
      <c r="J781" s="1" t="s">
        <v>2341</v>
      </c>
      <c r="K781" s="1" t="s">
        <v>2777</v>
      </c>
      <c r="L781" s="1" t="s">
        <v>2777</v>
      </c>
      <c r="M781" s="1" t="s">
        <v>2923</v>
      </c>
      <c r="N781" s="1" t="s">
        <v>1013</v>
      </c>
      <c r="O781">
        <v>12825</v>
      </c>
      <c r="P781">
        <v>28</v>
      </c>
      <c r="Q781" t="s">
        <v>1715</v>
      </c>
      <c r="R781" t="s">
        <v>1264</v>
      </c>
      <c r="S781">
        <v>55.04</v>
      </c>
      <c r="T781">
        <v>47</v>
      </c>
      <c r="U781">
        <v>225.11999999999989</v>
      </c>
      <c r="V781">
        <v>1541.12</v>
      </c>
    </row>
    <row r="782" spans="1:22" ht="15" x14ac:dyDescent="0.35">
      <c r="A782" t="s">
        <v>790</v>
      </c>
      <c r="B782" s="2">
        <v>44214</v>
      </c>
      <c r="C782" s="2" t="str">
        <f>TEXT(Sales[[#This Row],[Date]],"ddd")</f>
        <v>Mon</v>
      </c>
      <c r="D782" s="2" t="str">
        <f>TEXT(Sales[[#This Row],[Date]],"mmm")</f>
        <v>Jan</v>
      </c>
      <c r="E782" s="2" t="str">
        <f>TEXT(Sales[[#This Row],[Date]],"yyyy")</f>
        <v>2021</v>
      </c>
      <c r="F782" s="6">
        <v>0.63542965927043737</v>
      </c>
      <c r="G782" t="s">
        <v>2164</v>
      </c>
      <c r="H782" t="s">
        <v>2598</v>
      </c>
      <c r="I782" t="s">
        <v>1011</v>
      </c>
      <c r="J782" s="1" t="s">
        <v>2349</v>
      </c>
      <c r="K782" s="1" t="s">
        <v>2785</v>
      </c>
      <c r="L782" s="1" t="s">
        <v>2785</v>
      </c>
      <c r="M782" s="1" t="s">
        <v>2923</v>
      </c>
      <c r="N782" s="1" t="s">
        <v>1012</v>
      </c>
      <c r="O782">
        <v>12773</v>
      </c>
      <c r="P782">
        <v>41</v>
      </c>
      <c r="Q782" t="s">
        <v>1663</v>
      </c>
      <c r="R782" t="s">
        <v>1264</v>
      </c>
      <c r="S782">
        <v>52.42</v>
      </c>
      <c r="T782">
        <v>20</v>
      </c>
      <c r="U782">
        <v>1329.2200000000003</v>
      </c>
      <c r="V782">
        <v>2149.2200000000003</v>
      </c>
    </row>
    <row r="783" spans="1:22" ht="15" x14ac:dyDescent="0.35">
      <c r="A783" t="s">
        <v>791</v>
      </c>
      <c r="B783" s="2">
        <v>44031</v>
      </c>
      <c r="C783" s="2" t="str">
        <f>TEXT(Sales[[#This Row],[Date]],"ddd")</f>
        <v>Sun</v>
      </c>
      <c r="D783" s="2" t="str">
        <f>TEXT(Sales[[#This Row],[Date]],"mmm")</f>
        <v>Jul</v>
      </c>
      <c r="E783" s="2" t="str">
        <f>TEXT(Sales[[#This Row],[Date]],"yyyy")</f>
        <v>2020</v>
      </c>
      <c r="F783" s="6">
        <v>0.53219971731214988</v>
      </c>
      <c r="G783" t="s">
        <v>2107</v>
      </c>
      <c r="H783" t="s">
        <v>2541</v>
      </c>
      <c r="I783" t="s">
        <v>1010</v>
      </c>
      <c r="J783" s="1" t="s">
        <v>2350</v>
      </c>
      <c r="K783" s="1" t="s">
        <v>2786</v>
      </c>
      <c r="L783" s="1" t="s">
        <v>2786</v>
      </c>
      <c r="M783" s="1" t="s">
        <v>2923</v>
      </c>
      <c r="N783" s="1" t="s">
        <v>1012</v>
      </c>
      <c r="O783">
        <v>12401</v>
      </c>
      <c r="P783">
        <v>30</v>
      </c>
      <c r="Q783" t="s">
        <v>1291</v>
      </c>
      <c r="R783" t="s">
        <v>1264</v>
      </c>
      <c r="S783">
        <v>74.599999999999994</v>
      </c>
      <c r="T783">
        <v>64</v>
      </c>
      <c r="U783">
        <v>318</v>
      </c>
      <c r="V783">
        <v>2238</v>
      </c>
    </row>
    <row r="784" spans="1:22" ht="15" x14ac:dyDescent="0.35">
      <c r="A784" t="s">
        <v>792</v>
      </c>
      <c r="B784" s="2">
        <v>44202</v>
      </c>
      <c r="C784" s="2" t="str">
        <f>TEXT(Sales[[#This Row],[Date]],"ddd")</f>
        <v>Wed</v>
      </c>
      <c r="D784" s="2" t="str">
        <f>TEXT(Sales[[#This Row],[Date]],"mmm")</f>
        <v>Jan</v>
      </c>
      <c r="E784" s="2" t="str">
        <f>TEXT(Sales[[#This Row],[Date]],"yyyy")</f>
        <v>2021</v>
      </c>
      <c r="F784" s="6">
        <v>0.66141893135008833</v>
      </c>
      <c r="G784" t="s">
        <v>2203</v>
      </c>
      <c r="H784" t="s">
        <v>2637</v>
      </c>
      <c r="I784" t="s">
        <v>1010</v>
      </c>
      <c r="J784" s="1" t="s">
        <v>2351</v>
      </c>
      <c r="K784" s="1" t="s">
        <v>2787</v>
      </c>
      <c r="L784" s="1" t="s">
        <v>2787</v>
      </c>
      <c r="M784" s="1" t="s">
        <v>2923</v>
      </c>
      <c r="N784" s="1" t="s">
        <v>1012</v>
      </c>
      <c r="O784">
        <v>12433</v>
      </c>
      <c r="P784">
        <v>35</v>
      </c>
      <c r="Q784" t="s">
        <v>1323</v>
      </c>
      <c r="R784" t="s">
        <v>1264</v>
      </c>
      <c r="S784">
        <v>88.61</v>
      </c>
      <c r="T784">
        <v>55</v>
      </c>
      <c r="U784">
        <v>1176.3499999999999</v>
      </c>
      <c r="V784">
        <v>3101.35</v>
      </c>
    </row>
    <row r="785" spans="1:22" ht="15" x14ac:dyDescent="0.35">
      <c r="A785" t="s">
        <v>793</v>
      </c>
      <c r="B785" s="2">
        <v>44209</v>
      </c>
      <c r="C785" s="2" t="str">
        <f>TEXT(Sales[[#This Row],[Date]],"ddd")</f>
        <v>Wed</v>
      </c>
      <c r="D785" s="2" t="str">
        <f>TEXT(Sales[[#This Row],[Date]],"mmm")</f>
        <v>Jan</v>
      </c>
      <c r="E785" s="2" t="str">
        <f>TEXT(Sales[[#This Row],[Date]],"yyyy")</f>
        <v>2021</v>
      </c>
      <c r="F785" s="6">
        <v>0.34724221664048627</v>
      </c>
      <c r="G785" t="s">
        <v>2069</v>
      </c>
      <c r="H785" t="s">
        <v>2503</v>
      </c>
      <c r="I785" t="s">
        <v>1010</v>
      </c>
      <c r="J785" s="1" t="s">
        <v>2352</v>
      </c>
      <c r="K785" s="1" t="s">
        <v>2788</v>
      </c>
      <c r="L785" s="1" t="s">
        <v>2788</v>
      </c>
      <c r="M785" s="1" t="s">
        <v>2923</v>
      </c>
      <c r="N785" s="1" t="s">
        <v>1012</v>
      </c>
      <c r="O785">
        <v>12524</v>
      </c>
      <c r="P785">
        <v>23</v>
      </c>
      <c r="Q785" t="s">
        <v>1414</v>
      </c>
      <c r="R785" t="s">
        <v>1270</v>
      </c>
      <c r="S785">
        <v>80.48</v>
      </c>
      <c r="T785">
        <v>53</v>
      </c>
      <c r="U785">
        <v>632.04000000000019</v>
      </c>
      <c r="V785">
        <v>1851.0400000000002</v>
      </c>
    </row>
    <row r="786" spans="1:22" ht="15" x14ac:dyDescent="0.35">
      <c r="A786" t="s">
        <v>794</v>
      </c>
      <c r="B786" s="2">
        <v>44055</v>
      </c>
      <c r="C786" s="2" t="str">
        <f>TEXT(Sales[[#This Row],[Date]],"ddd")</f>
        <v>Wed</v>
      </c>
      <c r="D786" s="2" t="str">
        <f>TEXT(Sales[[#This Row],[Date]],"mmm")</f>
        <v>Aug</v>
      </c>
      <c r="E786" s="2" t="str">
        <f>TEXT(Sales[[#This Row],[Date]],"yyyy")</f>
        <v>2020</v>
      </c>
      <c r="F786" s="6">
        <v>0.20193571902914464</v>
      </c>
      <c r="G786" t="s">
        <v>2042</v>
      </c>
      <c r="H786" t="s">
        <v>2476</v>
      </c>
      <c r="I786" t="s">
        <v>1011</v>
      </c>
      <c r="J786" s="1" t="s">
        <v>2353</v>
      </c>
      <c r="K786" s="1" t="s">
        <v>2789</v>
      </c>
      <c r="L786" s="1" t="s">
        <v>2789</v>
      </c>
      <c r="M786" s="1" t="s">
        <v>2923</v>
      </c>
      <c r="N786" s="1" t="s">
        <v>1012</v>
      </c>
      <c r="O786">
        <v>12748</v>
      </c>
      <c r="P786">
        <v>98</v>
      </c>
      <c r="Q786" t="s">
        <v>1638</v>
      </c>
      <c r="R786" t="s">
        <v>1264</v>
      </c>
      <c r="S786">
        <v>67.45</v>
      </c>
      <c r="T786">
        <v>51</v>
      </c>
      <c r="U786">
        <v>1612.1000000000004</v>
      </c>
      <c r="V786">
        <v>6610.1</v>
      </c>
    </row>
    <row r="787" spans="1:22" ht="15" x14ac:dyDescent="0.35">
      <c r="A787" t="s">
        <v>795</v>
      </c>
      <c r="B787" s="2">
        <v>44133</v>
      </c>
      <c r="C787" s="2" t="str">
        <f>TEXT(Sales[[#This Row],[Date]],"ddd")</f>
        <v>Thu</v>
      </c>
      <c r="D787" s="2" t="str">
        <f>TEXT(Sales[[#This Row],[Date]],"mmm")</f>
        <v>Oct</v>
      </c>
      <c r="E787" s="2" t="str">
        <f>TEXT(Sales[[#This Row],[Date]],"yyyy")</f>
        <v>2020</v>
      </c>
      <c r="F787" s="6">
        <v>0.63415533018589754</v>
      </c>
      <c r="G787" t="s">
        <v>2179</v>
      </c>
      <c r="H787" t="s">
        <v>2613</v>
      </c>
      <c r="I787" t="s">
        <v>1010</v>
      </c>
      <c r="J787" s="1" t="s">
        <v>2354</v>
      </c>
      <c r="K787" s="1" t="s">
        <v>2790</v>
      </c>
      <c r="L787" s="1" t="s">
        <v>2790</v>
      </c>
      <c r="M787" s="1" t="s">
        <v>2923</v>
      </c>
      <c r="N787" s="1" t="s">
        <v>1012</v>
      </c>
      <c r="O787">
        <v>12710</v>
      </c>
      <c r="P787">
        <v>98</v>
      </c>
      <c r="Q787" t="s">
        <v>1600</v>
      </c>
      <c r="R787" t="s">
        <v>1264</v>
      </c>
      <c r="S787">
        <v>60.3</v>
      </c>
      <c r="T787">
        <v>52</v>
      </c>
      <c r="U787">
        <v>813.39999999999964</v>
      </c>
      <c r="V787">
        <v>5909.4</v>
      </c>
    </row>
    <row r="788" spans="1:22" ht="15" x14ac:dyDescent="0.35">
      <c r="A788" t="s">
        <v>796</v>
      </c>
      <c r="B788" s="2">
        <v>44177</v>
      </c>
      <c r="C788" s="2" t="str">
        <f>TEXT(Sales[[#This Row],[Date]],"ddd")</f>
        <v>Sat</v>
      </c>
      <c r="D788" s="2" t="str">
        <f>TEXT(Sales[[#This Row],[Date]],"mmm")</f>
        <v>Dec</v>
      </c>
      <c r="E788" s="2" t="str">
        <f>TEXT(Sales[[#This Row],[Date]],"yyyy")</f>
        <v>2020</v>
      </c>
      <c r="F788" s="6">
        <v>9.1920060721441543E-2</v>
      </c>
      <c r="G788" t="s">
        <v>2224</v>
      </c>
      <c r="H788" t="s">
        <v>2658</v>
      </c>
      <c r="I788" t="s">
        <v>1010</v>
      </c>
      <c r="J788" s="1" t="s">
        <v>2355</v>
      </c>
      <c r="K788" s="1" t="s">
        <v>2791</v>
      </c>
      <c r="L788" s="1" t="s">
        <v>2791</v>
      </c>
      <c r="M788" s="1" t="s">
        <v>2923</v>
      </c>
      <c r="N788" s="1" t="s">
        <v>1013</v>
      </c>
      <c r="O788">
        <v>12258</v>
      </c>
      <c r="P788">
        <v>50</v>
      </c>
      <c r="Q788" t="s">
        <v>1145</v>
      </c>
      <c r="R788" t="s">
        <v>1018</v>
      </c>
      <c r="S788">
        <v>56.47</v>
      </c>
      <c r="T788">
        <v>44</v>
      </c>
      <c r="U788">
        <v>623.5</v>
      </c>
      <c r="V788">
        <v>2823.5</v>
      </c>
    </row>
    <row r="789" spans="1:22" ht="15" x14ac:dyDescent="0.35">
      <c r="A789" t="s">
        <v>797</v>
      </c>
      <c r="B789" s="2">
        <v>44111</v>
      </c>
      <c r="C789" s="2" t="str">
        <f>TEXT(Sales[[#This Row],[Date]],"ddd")</f>
        <v>Wed</v>
      </c>
      <c r="D789" s="2" t="str">
        <f>TEXT(Sales[[#This Row],[Date]],"mmm")</f>
        <v>Oct</v>
      </c>
      <c r="E789" s="2" t="str">
        <f>TEXT(Sales[[#This Row],[Date]],"yyyy")</f>
        <v>2020</v>
      </c>
      <c r="F789" s="6">
        <v>0.49730009350102689</v>
      </c>
      <c r="G789" t="s">
        <v>2037</v>
      </c>
      <c r="H789" t="s">
        <v>2471</v>
      </c>
      <c r="I789" t="s">
        <v>1011</v>
      </c>
      <c r="J789" s="1" t="s">
        <v>2356</v>
      </c>
      <c r="K789" s="1" t="s">
        <v>2792</v>
      </c>
      <c r="L789" s="1" t="s">
        <v>2792</v>
      </c>
      <c r="M789" s="1" t="s">
        <v>2923</v>
      </c>
      <c r="N789" s="1" t="s">
        <v>1013</v>
      </c>
      <c r="O789">
        <v>12911</v>
      </c>
      <c r="P789">
        <v>17</v>
      </c>
      <c r="Q789" t="s">
        <v>1801</v>
      </c>
      <c r="R789" t="s">
        <v>1264</v>
      </c>
      <c r="S789">
        <v>93.38</v>
      </c>
      <c r="T789">
        <v>66</v>
      </c>
      <c r="U789">
        <v>465.46000000000004</v>
      </c>
      <c r="V789">
        <v>1587.46</v>
      </c>
    </row>
    <row r="790" spans="1:22" ht="15" x14ac:dyDescent="0.35">
      <c r="A790" t="s">
        <v>798</v>
      </c>
      <c r="B790" s="2">
        <v>44083</v>
      </c>
      <c r="C790" s="2" t="str">
        <f>TEXT(Sales[[#This Row],[Date]],"ddd")</f>
        <v>Wed</v>
      </c>
      <c r="D790" s="2" t="str">
        <f>TEXT(Sales[[#This Row],[Date]],"mmm")</f>
        <v>Sep</v>
      </c>
      <c r="E790" s="2" t="str">
        <f>TEXT(Sales[[#This Row],[Date]],"yyyy")</f>
        <v>2020</v>
      </c>
      <c r="F790" s="6">
        <v>0.26382083995416827</v>
      </c>
      <c r="G790" t="s">
        <v>2188</v>
      </c>
      <c r="H790" t="s">
        <v>2622</v>
      </c>
      <c r="I790" t="s">
        <v>1010</v>
      </c>
      <c r="J790" s="1" t="s">
        <v>2309</v>
      </c>
      <c r="K790" s="1" t="s">
        <v>2745</v>
      </c>
      <c r="L790" s="1" t="s">
        <v>2745</v>
      </c>
      <c r="M790" s="1" t="s">
        <v>2923</v>
      </c>
      <c r="N790" s="1" t="s">
        <v>1013</v>
      </c>
      <c r="O790">
        <v>12750</v>
      </c>
      <c r="P790">
        <v>72</v>
      </c>
      <c r="Q790" t="s">
        <v>1640</v>
      </c>
      <c r="R790" t="s">
        <v>1261</v>
      </c>
      <c r="S790">
        <v>72.599999999999994</v>
      </c>
      <c r="T790">
        <v>66</v>
      </c>
      <c r="U790">
        <v>475.19999999999982</v>
      </c>
      <c r="V790">
        <v>5227.2</v>
      </c>
    </row>
    <row r="791" spans="1:22" ht="15" x14ac:dyDescent="0.35">
      <c r="A791" t="s">
        <v>799</v>
      </c>
      <c r="B791" s="2">
        <v>44001</v>
      </c>
      <c r="C791" s="2" t="str">
        <f>TEXT(Sales[[#This Row],[Date]],"ddd")</f>
        <v>Fri</v>
      </c>
      <c r="D791" s="2" t="str">
        <f>TEXT(Sales[[#This Row],[Date]],"mmm")</f>
        <v>Jun</v>
      </c>
      <c r="E791" s="2" t="str">
        <f>TEXT(Sales[[#This Row],[Date]],"yyyy")</f>
        <v>2020</v>
      </c>
      <c r="F791" s="6">
        <v>0.29314927977094818</v>
      </c>
      <c r="G791" t="s">
        <v>2058</v>
      </c>
      <c r="H791" t="s">
        <v>2492</v>
      </c>
      <c r="I791" t="s">
        <v>1010</v>
      </c>
      <c r="J791" s="1" t="s">
        <v>2305</v>
      </c>
      <c r="K791" s="1" t="s">
        <v>2741</v>
      </c>
      <c r="L791" s="1" t="s">
        <v>2741</v>
      </c>
      <c r="M791" s="1" t="s">
        <v>2923</v>
      </c>
      <c r="N791" s="1" t="s">
        <v>1014</v>
      </c>
      <c r="O791">
        <v>12287</v>
      </c>
      <c r="P791">
        <v>82</v>
      </c>
      <c r="Q791" t="s">
        <v>1174</v>
      </c>
      <c r="R791" t="s">
        <v>1022</v>
      </c>
      <c r="S791">
        <v>16.48</v>
      </c>
      <c r="T791">
        <v>13</v>
      </c>
      <c r="U791">
        <v>285.36000000000013</v>
      </c>
      <c r="V791">
        <v>1351.3600000000001</v>
      </c>
    </row>
    <row r="792" spans="1:22" ht="15" x14ac:dyDescent="0.35">
      <c r="A792" t="s">
        <v>800</v>
      </c>
      <c r="B792" s="2">
        <v>44066</v>
      </c>
      <c r="C792" s="2" t="str">
        <f>TEXT(Sales[[#This Row],[Date]],"ddd")</f>
        <v>Sun</v>
      </c>
      <c r="D792" s="2" t="str">
        <f>TEXT(Sales[[#This Row],[Date]],"mmm")</f>
        <v>Aug</v>
      </c>
      <c r="E792" s="2" t="str">
        <f>TEXT(Sales[[#This Row],[Date]],"yyyy")</f>
        <v>2020</v>
      </c>
      <c r="F792" s="6">
        <v>0.93449175081174241</v>
      </c>
      <c r="G792" t="s">
        <v>2134</v>
      </c>
      <c r="H792" t="s">
        <v>2568</v>
      </c>
      <c r="I792" t="s">
        <v>1011</v>
      </c>
      <c r="J792" s="1" t="s">
        <v>2341</v>
      </c>
      <c r="K792" s="1" t="s">
        <v>2777</v>
      </c>
      <c r="L792" s="1" t="s">
        <v>2777</v>
      </c>
      <c r="M792" s="1" t="s">
        <v>2923</v>
      </c>
      <c r="N792" s="1" t="s">
        <v>1014</v>
      </c>
      <c r="O792">
        <v>13105</v>
      </c>
      <c r="P792">
        <v>52</v>
      </c>
      <c r="Q792" t="s">
        <v>1995</v>
      </c>
      <c r="R792" t="s">
        <v>1264</v>
      </c>
      <c r="S792">
        <v>36.909999999999997</v>
      </c>
      <c r="T792">
        <v>22</v>
      </c>
      <c r="U792">
        <v>775.31999999999971</v>
      </c>
      <c r="V792">
        <v>1919.3199999999997</v>
      </c>
    </row>
    <row r="793" spans="1:22" ht="15" x14ac:dyDescent="0.35">
      <c r="A793" t="s">
        <v>801</v>
      </c>
      <c r="B793" s="2">
        <v>44235</v>
      </c>
      <c r="C793" s="2" t="str">
        <f>TEXT(Sales[[#This Row],[Date]],"ddd")</f>
        <v>Mon</v>
      </c>
      <c r="D793" s="2" t="str">
        <f>TEXT(Sales[[#This Row],[Date]],"mmm")</f>
        <v>Feb</v>
      </c>
      <c r="E793" s="2" t="str">
        <f>TEXT(Sales[[#This Row],[Date]],"yyyy")</f>
        <v>2021</v>
      </c>
      <c r="F793" s="6">
        <v>0.66343470951310557</v>
      </c>
      <c r="G793" t="s">
        <v>2212</v>
      </c>
      <c r="H793" t="s">
        <v>2646</v>
      </c>
      <c r="I793" t="s">
        <v>1011</v>
      </c>
      <c r="J793" s="1" t="s">
        <v>2357</v>
      </c>
      <c r="K793" s="1" t="s">
        <v>2793</v>
      </c>
      <c r="L793" s="1" t="s">
        <v>2793</v>
      </c>
      <c r="M793" s="1" t="s">
        <v>2923</v>
      </c>
      <c r="N793" s="1" t="s">
        <v>1014</v>
      </c>
      <c r="O793">
        <v>12855</v>
      </c>
      <c r="P793">
        <v>28</v>
      </c>
      <c r="Q793" t="s">
        <v>1745</v>
      </c>
      <c r="R793" t="s">
        <v>1264</v>
      </c>
      <c r="S793">
        <v>90.63</v>
      </c>
      <c r="T793">
        <v>57</v>
      </c>
      <c r="U793">
        <v>941.63999999999987</v>
      </c>
      <c r="V793">
        <v>2537.64</v>
      </c>
    </row>
    <row r="794" spans="1:22" ht="15" x14ac:dyDescent="0.35">
      <c r="A794" t="s">
        <v>802</v>
      </c>
      <c r="B794" s="2">
        <v>44159</v>
      </c>
      <c r="C794" s="2" t="str">
        <f>TEXT(Sales[[#This Row],[Date]],"ddd")</f>
        <v>Tue</v>
      </c>
      <c r="D794" s="2" t="str">
        <f>TEXT(Sales[[#This Row],[Date]],"mmm")</f>
        <v>Nov</v>
      </c>
      <c r="E794" s="2" t="str">
        <f>TEXT(Sales[[#This Row],[Date]],"yyyy")</f>
        <v>2020</v>
      </c>
      <c r="F794" s="6">
        <v>0.59286653397960809</v>
      </c>
      <c r="G794" t="s">
        <v>2069</v>
      </c>
      <c r="H794" t="s">
        <v>2503</v>
      </c>
      <c r="I794" t="s">
        <v>1011</v>
      </c>
      <c r="J794" s="1" t="s">
        <v>2358</v>
      </c>
      <c r="K794" s="1" t="s">
        <v>2794</v>
      </c>
      <c r="L794" s="1" t="s">
        <v>2794</v>
      </c>
      <c r="M794" s="1" t="s">
        <v>2923</v>
      </c>
      <c r="N794" s="1" t="s">
        <v>1014</v>
      </c>
      <c r="O794">
        <v>12641</v>
      </c>
      <c r="P794">
        <v>65</v>
      </c>
      <c r="Q794" t="s">
        <v>1531</v>
      </c>
      <c r="R794" t="s">
        <v>1261</v>
      </c>
      <c r="S794">
        <v>84.05</v>
      </c>
      <c r="T794">
        <v>62</v>
      </c>
      <c r="U794">
        <v>1433.25</v>
      </c>
      <c r="V794">
        <v>5463.25</v>
      </c>
    </row>
    <row r="795" spans="1:22" ht="15" x14ac:dyDescent="0.35">
      <c r="A795" t="s">
        <v>803</v>
      </c>
      <c r="B795" s="2">
        <v>44159</v>
      </c>
      <c r="C795" s="2" t="str">
        <f>TEXT(Sales[[#This Row],[Date]],"ddd")</f>
        <v>Tue</v>
      </c>
      <c r="D795" s="2" t="str">
        <f>TEXT(Sales[[#This Row],[Date]],"mmm")</f>
        <v>Nov</v>
      </c>
      <c r="E795" s="2" t="str">
        <f>TEXT(Sales[[#This Row],[Date]],"yyyy")</f>
        <v>2020</v>
      </c>
      <c r="F795" s="6">
        <v>6.8859071288367324E-2</v>
      </c>
      <c r="G795" t="s">
        <v>2034</v>
      </c>
      <c r="H795" t="s">
        <v>2468</v>
      </c>
      <c r="I795" t="s">
        <v>1011</v>
      </c>
      <c r="J795" s="1" t="s">
        <v>2313</v>
      </c>
      <c r="K795" s="1" t="s">
        <v>2749</v>
      </c>
      <c r="L795" s="1" t="s">
        <v>2749</v>
      </c>
      <c r="M795" s="1" t="s">
        <v>2923</v>
      </c>
      <c r="N795" s="1" t="s">
        <v>1013</v>
      </c>
      <c r="O795">
        <v>12731</v>
      </c>
      <c r="P795">
        <v>27</v>
      </c>
      <c r="Q795" t="s">
        <v>1621</v>
      </c>
      <c r="R795" t="s">
        <v>1270</v>
      </c>
      <c r="S795">
        <v>46.66</v>
      </c>
      <c r="T795">
        <v>37</v>
      </c>
      <c r="U795">
        <v>260.81999999999994</v>
      </c>
      <c r="V795">
        <v>1259.82</v>
      </c>
    </row>
    <row r="796" spans="1:22" ht="15" x14ac:dyDescent="0.35">
      <c r="A796" t="s">
        <v>804</v>
      </c>
      <c r="B796" s="2">
        <v>44313</v>
      </c>
      <c r="C796" s="2" t="str">
        <f>TEXT(Sales[[#This Row],[Date]],"ddd")</f>
        <v>Tue</v>
      </c>
      <c r="D796" s="2" t="str">
        <f>TEXT(Sales[[#This Row],[Date]],"mmm")</f>
        <v>Apr</v>
      </c>
      <c r="E796" s="2" t="str">
        <f>TEXT(Sales[[#This Row],[Date]],"yyyy")</f>
        <v>2021</v>
      </c>
      <c r="F796" s="6">
        <v>0.78482952709509723</v>
      </c>
      <c r="G796" t="s">
        <v>2134</v>
      </c>
      <c r="H796" t="s">
        <v>2568</v>
      </c>
      <c r="I796" t="s">
        <v>1010</v>
      </c>
      <c r="J796" s="1" t="s">
        <v>2310</v>
      </c>
      <c r="K796" s="1" t="s">
        <v>2746</v>
      </c>
      <c r="L796" s="1" t="s">
        <v>2746</v>
      </c>
      <c r="M796" s="1" t="s">
        <v>2923</v>
      </c>
      <c r="N796" s="1" t="s">
        <v>1013</v>
      </c>
      <c r="O796">
        <v>12278</v>
      </c>
      <c r="P796">
        <v>47</v>
      </c>
      <c r="Q796" t="s">
        <v>1165</v>
      </c>
      <c r="R796" t="s">
        <v>1026</v>
      </c>
      <c r="S796">
        <v>77.95</v>
      </c>
      <c r="T796">
        <v>53</v>
      </c>
      <c r="U796">
        <v>1172.6500000000001</v>
      </c>
      <c r="V796">
        <v>3663.65</v>
      </c>
    </row>
    <row r="797" spans="1:22" ht="15" x14ac:dyDescent="0.35">
      <c r="A797" t="s">
        <v>805</v>
      </c>
      <c r="B797" s="2">
        <v>44019</v>
      </c>
      <c r="C797" s="2" t="str">
        <f>TEXT(Sales[[#This Row],[Date]],"ddd")</f>
        <v>Tue</v>
      </c>
      <c r="D797" s="2" t="str">
        <f>TEXT(Sales[[#This Row],[Date]],"mmm")</f>
        <v>Jul</v>
      </c>
      <c r="E797" s="2" t="str">
        <f>TEXT(Sales[[#This Row],[Date]],"yyyy")</f>
        <v>2020</v>
      </c>
      <c r="F797" s="6">
        <v>0.45055296889987184</v>
      </c>
      <c r="G797" t="s">
        <v>2202</v>
      </c>
      <c r="H797" t="s">
        <v>2636</v>
      </c>
      <c r="I797" t="s">
        <v>1010</v>
      </c>
      <c r="J797" s="1" t="s">
        <v>2359</v>
      </c>
      <c r="K797" s="1" t="s">
        <v>2795</v>
      </c>
      <c r="L797" s="1" t="s">
        <v>2795</v>
      </c>
      <c r="M797" s="1" t="s">
        <v>2923</v>
      </c>
      <c r="N797" s="1" t="s">
        <v>1013</v>
      </c>
      <c r="O797">
        <v>12190</v>
      </c>
      <c r="P797">
        <v>99</v>
      </c>
      <c r="Q797" t="s">
        <v>1077</v>
      </c>
      <c r="R797" t="s">
        <v>1016</v>
      </c>
      <c r="S797">
        <v>44.34</v>
      </c>
      <c r="T797">
        <v>33</v>
      </c>
      <c r="U797">
        <v>1122.6600000000008</v>
      </c>
      <c r="V797">
        <v>4389.6600000000008</v>
      </c>
    </row>
    <row r="798" spans="1:22" ht="15" x14ac:dyDescent="0.35">
      <c r="A798" t="s">
        <v>806</v>
      </c>
      <c r="B798" s="2">
        <v>44129</v>
      </c>
      <c r="C798" s="2" t="str">
        <f>TEXT(Sales[[#This Row],[Date]],"ddd")</f>
        <v>Sun</v>
      </c>
      <c r="D798" s="2" t="str">
        <f>TEXT(Sales[[#This Row],[Date]],"mmm")</f>
        <v>Oct</v>
      </c>
      <c r="E798" s="2" t="str">
        <f>TEXT(Sales[[#This Row],[Date]],"yyyy")</f>
        <v>2020</v>
      </c>
      <c r="F798" s="6">
        <v>0.21931101559886212</v>
      </c>
      <c r="G798" t="s">
        <v>2073</v>
      </c>
      <c r="H798" t="s">
        <v>2507</v>
      </c>
      <c r="I798" t="s">
        <v>1011</v>
      </c>
      <c r="J798" s="1" t="s">
        <v>2338</v>
      </c>
      <c r="K798" s="1" t="s">
        <v>2774</v>
      </c>
      <c r="L798" s="1" t="s">
        <v>2774</v>
      </c>
      <c r="M798" s="1" t="s">
        <v>2923</v>
      </c>
      <c r="N798" s="1" t="s">
        <v>1013</v>
      </c>
      <c r="O798">
        <v>12550</v>
      </c>
      <c r="P798">
        <v>93</v>
      </c>
      <c r="Q798" t="s">
        <v>1440</v>
      </c>
      <c r="R798" t="s">
        <v>1264</v>
      </c>
      <c r="S798">
        <v>45.38</v>
      </c>
      <c r="T798">
        <v>40</v>
      </c>
      <c r="U798">
        <v>500.34000000000015</v>
      </c>
      <c r="V798">
        <v>4220.34</v>
      </c>
    </row>
    <row r="799" spans="1:22" ht="15" x14ac:dyDescent="0.35">
      <c r="A799" t="s">
        <v>807</v>
      </c>
      <c r="B799" s="2">
        <v>44158</v>
      </c>
      <c r="C799" s="2" t="str">
        <f>TEXT(Sales[[#This Row],[Date]],"ddd")</f>
        <v>Mon</v>
      </c>
      <c r="D799" s="2" t="str">
        <f>TEXT(Sales[[#This Row],[Date]],"mmm")</f>
        <v>Nov</v>
      </c>
      <c r="E799" s="2" t="str">
        <f>TEXT(Sales[[#This Row],[Date]],"yyyy")</f>
        <v>2020</v>
      </c>
      <c r="F799" s="6">
        <v>0.80753872574386043</v>
      </c>
      <c r="G799" t="s">
        <v>2086</v>
      </c>
      <c r="H799" t="s">
        <v>2520</v>
      </c>
      <c r="I799" t="s">
        <v>1011</v>
      </c>
      <c r="J799" s="1" t="s">
        <v>2359</v>
      </c>
      <c r="K799" s="1" t="s">
        <v>2795</v>
      </c>
      <c r="L799" s="1" t="s">
        <v>2795</v>
      </c>
      <c r="M799" s="1" t="s">
        <v>2923</v>
      </c>
      <c r="N799" s="1" t="s">
        <v>1013</v>
      </c>
      <c r="O799">
        <v>12681</v>
      </c>
      <c r="P799">
        <v>25</v>
      </c>
      <c r="Q799" t="s">
        <v>1571</v>
      </c>
      <c r="R799" t="s">
        <v>1264</v>
      </c>
      <c r="S799">
        <v>60.95</v>
      </c>
      <c r="T799">
        <v>53</v>
      </c>
      <c r="U799">
        <v>198.75</v>
      </c>
      <c r="V799">
        <v>1523.75</v>
      </c>
    </row>
    <row r="800" spans="1:22" ht="15" x14ac:dyDescent="0.35">
      <c r="A800" t="s">
        <v>808</v>
      </c>
      <c r="B800" s="2">
        <v>44340</v>
      </c>
      <c r="C800" s="2" t="str">
        <f>TEXT(Sales[[#This Row],[Date]],"ddd")</f>
        <v>Mon</v>
      </c>
      <c r="D800" s="2" t="str">
        <f>TEXT(Sales[[#This Row],[Date]],"mmm")</f>
        <v>May</v>
      </c>
      <c r="E800" s="2" t="str">
        <f>TEXT(Sales[[#This Row],[Date]],"yyyy")</f>
        <v>2021</v>
      </c>
      <c r="F800" s="6">
        <v>0.8055414901988508</v>
      </c>
      <c r="G800" t="s">
        <v>2183</v>
      </c>
      <c r="H800" t="s">
        <v>2617</v>
      </c>
      <c r="I800" t="s">
        <v>1011</v>
      </c>
      <c r="J800" s="1" t="s">
        <v>2321</v>
      </c>
      <c r="K800" s="1" t="s">
        <v>2757</v>
      </c>
      <c r="L800" s="1" t="s">
        <v>2757</v>
      </c>
      <c r="M800" s="1" t="s">
        <v>2923</v>
      </c>
      <c r="N800" s="1" t="s">
        <v>1013</v>
      </c>
      <c r="O800">
        <v>12226</v>
      </c>
      <c r="P800">
        <v>26</v>
      </c>
      <c r="Q800" t="s">
        <v>1113</v>
      </c>
      <c r="R800" t="s">
        <v>1026</v>
      </c>
      <c r="S800">
        <v>21.98</v>
      </c>
      <c r="T800">
        <v>11</v>
      </c>
      <c r="U800">
        <v>285.48</v>
      </c>
      <c r="V800">
        <v>571.48</v>
      </c>
    </row>
    <row r="801" spans="1:22" ht="15" x14ac:dyDescent="0.35">
      <c r="A801" t="s">
        <v>809</v>
      </c>
      <c r="B801" s="2">
        <v>44046</v>
      </c>
      <c r="C801" s="2" t="str">
        <f>TEXT(Sales[[#This Row],[Date]],"ddd")</f>
        <v>Mon</v>
      </c>
      <c r="D801" s="2" t="str">
        <f>TEXT(Sales[[#This Row],[Date]],"mmm")</f>
        <v>Aug</v>
      </c>
      <c r="E801" s="2" t="str">
        <f>TEXT(Sales[[#This Row],[Date]],"yyyy")</f>
        <v>2020</v>
      </c>
      <c r="F801" s="6">
        <v>0.24244184249783274</v>
      </c>
      <c r="G801" t="s">
        <v>2150</v>
      </c>
      <c r="H801" t="s">
        <v>2584</v>
      </c>
      <c r="I801" t="s">
        <v>1010</v>
      </c>
      <c r="J801" s="1" t="s">
        <v>2360</v>
      </c>
      <c r="K801" s="1" t="s">
        <v>2796</v>
      </c>
      <c r="L801" s="1" t="s">
        <v>2796</v>
      </c>
      <c r="M801" s="1" t="s">
        <v>2923</v>
      </c>
      <c r="N801" s="1" t="s">
        <v>1013</v>
      </c>
      <c r="O801">
        <v>12648</v>
      </c>
      <c r="P801">
        <v>57</v>
      </c>
      <c r="Q801" t="s">
        <v>1538</v>
      </c>
      <c r="R801" t="s">
        <v>1264</v>
      </c>
      <c r="S801">
        <v>58.39</v>
      </c>
      <c r="T801">
        <v>26</v>
      </c>
      <c r="U801">
        <v>1846.23</v>
      </c>
      <c r="V801">
        <v>3328.23</v>
      </c>
    </row>
    <row r="802" spans="1:22" ht="15" x14ac:dyDescent="0.35">
      <c r="A802" t="s">
        <v>810</v>
      </c>
      <c r="B802" s="2">
        <v>44285</v>
      </c>
      <c r="C802" s="2" t="str">
        <f>TEXT(Sales[[#This Row],[Date]],"ddd")</f>
        <v>Tue</v>
      </c>
      <c r="D802" s="2" t="str">
        <f>TEXT(Sales[[#This Row],[Date]],"mmm")</f>
        <v>Mar</v>
      </c>
      <c r="E802" s="2" t="str">
        <f>TEXT(Sales[[#This Row],[Date]],"yyyy")</f>
        <v>2021</v>
      </c>
      <c r="F802" s="6">
        <v>0.72862723367002957</v>
      </c>
      <c r="G802" t="s">
        <v>2026</v>
      </c>
      <c r="H802" t="s">
        <v>2460</v>
      </c>
      <c r="I802" t="s">
        <v>1010</v>
      </c>
      <c r="J802" s="1" t="s">
        <v>2327</v>
      </c>
      <c r="K802" s="1" t="s">
        <v>2763</v>
      </c>
      <c r="L802" s="1" t="s">
        <v>2763</v>
      </c>
      <c r="M802" s="1" t="s">
        <v>2923</v>
      </c>
      <c r="N802" s="1" t="s">
        <v>1013</v>
      </c>
      <c r="O802">
        <v>12888</v>
      </c>
      <c r="P802">
        <v>89</v>
      </c>
      <c r="Q802" t="s">
        <v>1778</v>
      </c>
      <c r="R802" t="s">
        <v>1261</v>
      </c>
      <c r="S802">
        <v>84.87</v>
      </c>
      <c r="T802">
        <v>68</v>
      </c>
      <c r="U802">
        <v>1501.4300000000003</v>
      </c>
      <c r="V802">
        <v>7553.43</v>
      </c>
    </row>
    <row r="803" spans="1:22" ht="15" x14ac:dyDescent="0.35">
      <c r="A803" t="s">
        <v>811</v>
      </c>
      <c r="B803" s="2">
        <v>44187</v>
      </c>
      <c r="C803" s="2" t="str">
        <f>TEXT(Sales[[#This Row],[Date]],"ddd")</f>
        <v>Tue</v>
      </c>
      <c r="D803" s="2" t="str">
        <f>TEXT(Sales[[#This Row],[Date]],"mmm")</f>
        <v>Dec</v>
      </c>
      <c r="E803" s="2" t="str">
        <f>TEXT(Sales[[#This Row],[Date]],"yyyy")</f>
        <v>2020</v>
      </c>
      <c r="F803" s="6">
        <v>7.8902920068514293E-2</v>
      </c>
      <c r="G803" t="s">
        <v>2193</v>
      </c>
      <c r="H803" t="s">
        <v>2627</v>
      </c>
      <c r="I803" t="s">
        <v>1011</v>
      </c>
      <c r="J803" s="1" t="s">
        <v>2361</v>
      </c>
      <c r="K803" s="1" t="s">
        <v>2797</v>
      </c>
      <c r="L803" s="1" t="s">
        <v>2797</v>
      </c>
      <c r="M803" s="1" t="s">
        <v>2923</v>
      </c>
      <c r="N803" s="1" t="s">
        <v>1013</v>
      </c>
      <c r="O803">
        <v>12246</v>
      </c>
      <c r="P803">
        <v>61</v>
      </c>
      <c r="Q803" t="s">
        <v>1133</v>
      </c>
      <c r="R803" t="s">
        <v>1020</v>
      </c>
      <c r="S803">
        <v>72.84</v>
      </c>
      <c r="T803">
        <v>65</v>
      </c>
      <c r="U803">
        <v>478.23999999999978</v>
      </c>
      <c r="V803">
        <v>4443.24</v>
      </c>
    </row>
    <row r="804" spans="1:22" ht="15" x14ac:dyDescent="0.35">
      <c r="A804" t="s">
        <v>812</v>
      </c>
      <c r="B804" s="2">
        <v>44038</v>
      </c>
      <c r="C804" s="2" t="str">
        <f>TEXT(Sales[[#This Row],[Date]],"ddd")</f>
        <v>Sun</v>
      </c>
      <c r="D804" s="2" t="str">
        <f>TEXT(Sales[[#This Row],[Date]],"mmm")</f>
        <v>Jul</v>
      </c>
      <c r="E804" s="2" t="str">
        <f>TEXT(Sales[[#This Row],[Date]],"yyyy")</f>
        <v>2020</v>
      </c>
      <c r="F804" s="6">
        <v>0.25390371983311677</v>
      </c>
      <c r="G804" t="s">
        <v>2140</v>
      </c>
      <c r="H804" t="s">
        <v>2574</v>
      </c>
      <c r="I804" t="s">
        <v>1010</v>
      </c>
      <c r="J804" s="1" t="s">
        <v>2362</v>
      </c>
      <c r="K804" s="1" t="s">
        <v>2798</v>
      </c>
      <c r="L804" s="1" t="s">
        <v>2798</v>
      </c>
      <c r="M804" s="1" t="s">
        <v>2923</v>
      </c>
      <c r="N804" s="1" t="s">
        <v>1013</v>
      </c>
      <c r="O804">
        <v>12511</v>
      </c>
      <c r="P804">
        <v>86</v>
      </c>
      <c r="Q804" t="s">
        <v>1401</v>
      </c>
      <c r="R804" t="s">
        <v>1264</v>
      </c>
      <c r="S804">
        <v>95.49</v>
      </c>
      <c r="T804">
        <v>64</v>
      </c>
      <c r="U804">
        <v>2708.1399999999994</v>
      </c>
      <c r="V804">
        <v>8212.14</v>
      </c>
    </row>
    <row r="805" spans="1:22" ht="15" x14ac:dyDescent="0.35">
      <c r="A805" t="s">
        <v>813</v>
      </c>
      <c r="B805" s="2">
        <v>44014</v>
      </c>
      <c r="C805" s="2" t="str">
        <f>TEXT(Sales[[#This Row],[Date]],"ddd")</f>
        <v>Thu</v>
      </c>
      <c r="D805" s="2" t="str">
        <f>TEXT(Sales[[#This Row],[Date]],"mmm")</f>
        <v>Jul</v>
      </c>
      <c r="E805" s="2" t="str">
        <f>TEXT(Sales[[#This Row],[Date]],"yyyy")</f>
        <v>2020</v>
      </c>
      <c r="F805" s="6">
        <v>0.85485681124602897</v>
      </c>
      <c r="G805" t="s">
        <v>2133</v>
      </c>
      <c r="H805" t="s">
        <v>2567</v>
      </c>
      <c r="I805" t="s">
        <v>1011</v>
      </c>
      <c r="J805" s="1" t="s">
        <v>2308</v>
      </c>
      <c r="K805" s="1" t="s">
        <v>2744</v>
      </c>
      <c r="L805" s="1" t="s">
        <v>2744</v>
      </c>
      <c r="M805" s="1" t="s">
        <v>2923</v>
      </c>
      <c r="N805" s="1" t="s">
        <v>1012</v>
      </c>
      <c r="O805">
        <v>12581</v>
      </c>
      <c r="P805">
        <v>16</v>
      </c>
      <c r="Q805" t="s">
        <v>1471</v>
      </c>
      <c r="R805" t="s">
        <v>1270</v>
      </c>
      <c r="S805">
        <v>45.74</v>
      </c>
      <c r="T805">
        <v>24</v>
      </c>
      <c r="U805">
        <v>347.84000000000003</v>
      </c>
      <c r="V805">
        <v>731.84</v>
      </c>
    </row>
    <row r="806" spans="1:22" ht="15" x14ac:dyDescent="0.35">
      <c r="A806" t="s">
        <v>814</v>
      </c>
      <c r="B806" s="2">
        <v>44037</v>
      </c>
      <c r="C806" s="2" t="str">
        <f>TEXT(Sales[[#This Row],[Date]],"ddd")</f>
        <v>Sat</v>
      </c>
      <c r="D806" s="2" t="str">
        <f>TEXT(Sales[[#This Row],[Date]],"mmm")</f>
        <v>Jul</v>
      </c>
      <c r="E806" s="2" t="str">
        <f>TEXT(Sales[[#This Row],[Date]],"yyyy")</f>
        <v>2020</v>
      </c>
      <c r="F806" s="6">
        <v>0.32817853618639881</v>
      </c>
      <c r="G806" t="s">
        <v>2210</v>
      </c>
      <c r="H806" t="s">
        <v>2644</v>
      </c>
      <c r="I806" t="s">
        <v>1011</v>
      </c>
      <c r="J806" s="1" t="s">
        <v>2363</v>
      </c>
      <c r="K806" s="1" t="s">
        <v>2799</v>
      </c>
      <c r="L806" s="1" t="s">
        <v>2799</v>
      </c>
      <c r="M806" s="1" t="s">
        <v>2923</v>
      </c>
      <c r="N806" s="1" t="s">
        <v>1013</v>
      </c>
      <c r="O806">
        <v>13122</v>
      </c>
      <c r="P806">
        <v>86</v>
      </c>
      <c r="Q806" t="s">
        <v>2012</v>
      </c>
      <c r="R806" t="s">
        <v>1261</v>
      </c>
      <c r="S806">
        <v>82.34</v>
      </c>
      <c r="T806">
        <v>50</v>
      </c>
      <c r="U806">
        <v>2781.2400000000007</v>
      </c>
      <c r="V806">
        <v>7081.2400000000007</v>
      </c>
    </row>
    <row r="807" spans="1:22" ht="15" x14ac:dyDescent="0.35">
      <c r="A807" t="s">
        <v>815</v>
      </c>
      <c r="B807" s="2">
        <v>44258</v>
      </c>
      <c r="C807" s="2" t="str">
        <f>TEXT(Sales[[#This Row],[Date]],"ddd")</f>
        <v>Wed</v>
      </c>
      <c r="D807" s="2" t="str">
        <f>TEXT(Sales[[#This Row],[Date]],"mmm")</f>
        <v>Mar</v>
      </c>
      <c r="E807" s="2" t="str">
        <f>TEXT(Sales[[#This Row],[Date]],"yyyy")</f>
        <v>2021</v>
      </c>
      <c r="F807" s="6">
        <v>0.18683379368016129</v>
      </c>
      <c r="G807" t="s">
        <v>2116</v>
      </c>
      <c r="H807" t="s">
        <v>2550</v>
      </c>
      <c r="I807" t="s">
        <v>1011</v>
      </c>
      <c r="J807" s="1" t="s">
        <v>2337</v>
      </c>
      <c r="K807" s="1" t="s">
        <v>2773</v>
      </c>
      <c r="L807" s="1" t="s">
        <v>2773</v>
      </c>
      <c r="M807" s="1" t="s">
        <v>2923</v>
      </c>
      <c r="N807" s="1" t="s">
        <v>1013</v>
      </c>
      <c r="O807">
        <v>13072</v>
      </c>
      <c r="P807">
        <v>24</v>
      </c>
      <c r="Q807" t="s">
        <v>1962</v>
      </c>
      <c r="R807" t="s">
        <v>1261</v>
      </c>
      <c r="S807">
        <v>92.09</v>
      </c>
      <c r="T807">
        <v>85</v>
      </c>
      <c r="U807">
        <v>170.15999999999985</v>
      </c>
      <c r="V807">
        <v>2210.16</v>
      </c>
    </row>
    <row r="808" spans="1:22" ht="15" x14ac:dyDescent="0.35">
      <c r="A808" t="s">
        <v>816</v>
      </c>
      <c r="B808" s="2">
        <v>44332</v>
      </c>
      <c r="C808" s="2" t="str">
        <f>TEXT(Sales[[#This Row],[Date]],"ddd")</f>
        <v>Sun</v>
      </c>
      <c r="D808" s="2" t="str">
        <f>TEXT(Sales[[#This Row],[Date]],"mmm")</f>
        <v>May</v>
      </c>
      <c r="E808" s="2" t="str">
        <f>TEXT(Sales[[#This Row],[Date]],"yyyy")</f>
        <v>2021</v>
      </c>
      <c r="F808" s="6">
        <v>0.13003720729423873</v>
      </c>
      <c r="G808" t="s">
        <v>2058</v>
      </c>
      <c r="H808" t="s">
        <v>2492</v>
      </c>
      <c r="I808" t="s">
        <v>1011</v>
      </c>
      <c r="J808" s="1" t="s">
        <v>2344</v>
      </c>
      <c r="K808" s="1" t="s">
        <v>2780</v>
      </c>
      <c r="L808" s="1" t="s">
        <v>2780</v>
      </c>
      <c r="M808" s="1" t="s">
        <v>2923</v>
      </c>
      <c r="N808" s="1" t="s">
        <v>1014</v>
      </c>
      <c r="O808">
        <v>12773</v>
      </c>
      <c r="P808">
        <v>95</v>
      </c>
      <c r="Q808" t="s">
        <v>1663</v>
      </c>
      <c r="R808" t="s">
        <v>1264</v>
      </c>
      <c r="S808">
        <v>52.42</v>
      </c>
      <c r="T808">
        <v>20</v>
      </c>
      <c r="U808">
        <v>3079.9000000000005</v>
      </c>
      <c r="V808">
        <v>4979.9000000000005</v>
      </c>
    </row>
    <row r="809" spans="1:22" ht="15" x14ac:dyDescent="0.35">
      <c r="A809" t="s">
        <v>817</v>
      </c>
      <c r="B809" s="2">
        <v>44185</v>
      </c>
      <c r="C809" s="2" t="str">
        <f>TEXT(Sales[[#This Row],[Date]],"ddd")</f>
        <v>Sun</v>
      </c>
      <c r="D809" s="2" t="str">
        <f>TEXT(Sales[[#This Row],[Date]],"mmm")</f>
        <v>Dec</v>
      </c>
      <c r="E809" s="2" t="str">
        <f>TEXT(Sales[[#This Row],[Date]],"yyyy")</f>
        <v>2020</v>
      </c>
      <c r="F809" s="6">
        <v>0.11616016087749637</v>
      </c>
      <c r="G809" t="s">
        <v>2128</v>
      </c>
      <c r="H809" t="s">
        <v>2562</v>
      </c>
      <c r="I809" t="s">
        <v>1011</v>
      </c>
      <c r="J809" s="1" t="s">
        <v>2364</v>
      </c>
      <c r="K809" s="1" t="s">
        <v>2800</v>
      </c>
      <c r="L809" s="1" t="s">
        <v>2800</v>
      </c>
      <c r="M809" s="1" t="s">
        <v>2923</v>
      </c>
      <c r="N809" s="1" t="s">
        <v>1014</v>
      </c>
      <c r="O809">
        <v>12803</v>
      </c>
      <c r="P809">
        <v>69</v>
      </c>
      <c r="Q809" t="s">
        <v>1693</v>
      </c>
      <c r="R809" t="s">
        <v>1264</v>
      </c>
      <c r="S809">
        <v>40.619999999999997</v>
      </c>
      <c r="T809">
        <v>22</v>
      </c>
      <c r="U809">
        <v>1284.7799999999997</v>
      </c>
      <c r="V809">
        <v>2802.7799999999997</v>
      </c>
    </row>
    <row r="810" spans="1:22" ht="15" x14ac:dyDescent="0.35">
      <c r="A810" t="s">
        <v>818</v>
      </c>
      <c r="B810" s="2">
        <v>44208</v>
      </c>
      <c r="C810" s="2" t="str">
        <f>TEXT(Sales[[#This Row],[Date]],"ddd")</f>
        <v>Tue</v>
      </c>
      <c r="D810" s="2" t="str">
        <f>TEXT(Sales[[#This Row],[Date]],"mmm")</f>
        <v>Jan</v>
      </c>
      <c r="E810" s="2" t="str">
        <f>TEXT(Sales[[#This Row],[Date]],"yyyy")</f>
        <v>2021</v>
      </c>
      <c r="F810" s="6">
        <v>0.98068754379526824</v>
      </c>
      <c r="G810" t="s">
        <v>2099</v>
      </c>
      <c r="H810" t="s">
        <v>2533</v>
      </c>
      <c r="I810" t="s">
        <v>1010</v>
      </c>
      <c r="J810" s="1" t="s">
        <v>2365</v>
      </c>
      <c r="K810" s="1" t="s">
        <v>2801</v>
      </c>
      <c r="L810" s="1" t="s">
        <v>2801</v>
      </c>
      <c r="M810" s="1" t="s">
        <v>2923</v>
      </c>
      <c r="N810" s="1" t="s">
        <v>1012</v>
      </c>
      <c r="O810">
        <v>12714</v>
      </c>
      <c r="P810">
        <v>55</v>
      </c>
      <c r="Q810" t="s">
        <v>1604</v>
      </c>
      <c r="R810" t="s">
        <v>1264</v>
      </c>
      <c r="S810">
        <v>27.22</v>
      </c>
      <c r="T810">
        <v>9</v>
      </c>
      <c r="U810">
        <v>1002.0999999999999</v>
      </c>
      <c r="V810">
        <v>1497.1</v>
      </c>
    </row>
    <row r="811" spans="1:22" ht="15" x14ac:dyDescent="0.35">
      <c r="A811" t="s">
        <v>819</v>
      </c>
      <c r="B811" s="2">
        <v>44304</v>
      </c>
      <c r="C811" s="2" t="str">
        <f>TEXT(Sales[[#This Row],[Date]],"ddd")</f>
        <v>Sun</v>
      </c>
      <c r="D811" s="2" t="str">
        <f>TEXT(Sales[[#This Row],[Date]],"mmm")</f>
        <v>Apr</v>
      </c>
      <c r="E811" s="2" t="str">
        <f>TEXT(Sales[[#This Row],[Date]],"yyyy")</f>
        <v>2021</v>
      </c>
      <c r="F811" s="6">
        <v>0.89649516529529238</v>
      </c>
      <c r="G811" t="s">
        <v>2104</v>
      </c>
      <c r="H811" t="s">
        <v>2538</v>
      </c>
      <c r="I811" t="s">
        <v>1011</v>
      </c>
      <c r="J811" s="1" t="s">
        <v>2366</v>
      </c>
      <c r="K811" s="1" t="s">
        <v>2802</v>
      </c>
      <c r="L811" s="1" t="s">
        <v>2802</v>
      </c>
      <c r="M811" s="1" t="s">
        <v>2923</v>
      </c>
      <c r="N811" s="1" t="s">
        <v>1013</v>
      </c>
      <c r="O811">
        <v>12307</v>
      </c>
      <c r="P811">
        <v>71</v>
      </c>
      <c r="Q811" t="s">
        <v>1194</v>
      </c>
      <c r="R811" t="s">
        <v>1016</v>
      </c>
      <c r="S811">
        <v>52.89</v>
      </c>
      <c r="T811">
        <v>35</v>
      </c>
      <c r="U811">
        <v>1270.19</v>
      </c>
      <c r="V811">
        <v>3755.19</v>
      </c>
    </row>
    <row r="812" spans="1:22" ht="15" x14ac:dyDescent="0.35">
      <c r="A812" t="s">
        <v>820</v>
      </c>
      <c r="B812" s="2">
        <v>44020</v>
      </c>
      <c r="C812" s="2" t="str">
        <f>TEXT(Sales[[#This Row],[Date]],"ddd")</f>
        <v>Wed</v>
      </c>
      <c r="D812" s="2" t="str">
        <f>TEXT(Sales[[#This Row],[Date]],"mmm")</f>
        <v>Jul</v>
      </c>
      <c r="E812" s="2" t="str">
        <f>TEXT(Sales[[#This Row],[Date]],"yyyy")</f>
        <v>2020</v>
      </c>
      <c r="F812" s="6">
        <v>0.33375780317619186</v>
      </c>
      <c r="G812" t="s">
        <v>2051</v>
      </c>
      <c r="H812" t="s">
        <v>2485</v>
      </c>
      <c r="I812" t="s">
        <v>1010</v>
      </c>
      <c r="J812" s="1" t="s">
        <v>2367</v>
      </c>
      <c r="K812" s="1" t="s">
        <v>2803</v>
      </c>
      <c r="L812" s="1" t="s">
        <v>2803</v>
      </c>
      <c r="M812" s="1" t="s">
        <v>2923</v>
      </c>
      <c r="N812" s="1" t="s">
        <v>1013</v>
      </c>
      <c r="O812">
        <v>12143</v>
      </c>
      <c r="P812">
        <v>43</v>
      </c>
      <c r="Q812" t="s">
        <v>1029</v>
      </c>
      <c r="R812" t="s">
        <v>1018</v>
      </c>
      <c r="S812">
        <v>54.84</v>
      </c>
      <c r="T812">
        <v>42</v>
      </c>
      <c r="U812">
        <v>552.12000000000035</v>
      </c>
      <c r="V812">
        <v>2358.1200000000003</v>
      </c>
    </row>
    <row r="813" spans="1:22" ht="15" x14ac:dyDescent="0.35">
      <c r="A813" t="s">
        <v>821</v>
      </c>
      <c r="B813" s="2">
        <v>44334</v>
      </c>
      <c r="C813" s="2" t="str">
        <f>TEXT(Sales[[#This Row],[Date]],"ddd")</f>
        <v>Tue</v>
      </c>
      <c r="D813" s="2" t="str">
        <f>TEXT(Sales[[#This Row],[Date]],"mmm")</f>
        <v>May</v>
      </c>
      <c r="E813" s="2" t="str">
        <f>TEXT(Sales[[#This Row],[Date]],"yyyy")</f>
        <v>2021</v>
      </c>
      <c r="F813" s="6">
        <v>0.74460312359661607</v>
      </c>
      <c r="G813" t="s">
        <v>2082</v>
      </c>
      <c r="H813" t="s">
        <v>2516</v>
      </c>
      <c r="I813" t="s">
        <v>1010</v>
      </c>
      <c r="J813" s="1" t="s">
        <v>2368</v>
      </c>
      <c r="K813" s="1" t="s">
        <v>2804</v>
      </c>
      <c r="L813" s="1" t="s">
        <v>2804</v>
      </c>
      <c r="M813" s="1" t="s">
        <v>2923</v>
      </c>
      <c r="N813" s="1" t="s">
        <v>1013</v>
      </c>
      <c r="O813">
        <v>12977</v>
      </c>
      <c r="P813">
        <v>98</v>
      </c>
      <c r="Q813" t="s">
        <v>1867</v>
      </c>
      <c r="R813" t="s">
        <v>1270</v>
      </c>
      <c r="S813">
        <v>14.87</v>
      </c>
      <c r="T813">
        <v>9</v>
      </c>
      <c r="U813">
        <v>575.26</v>
      </c>
      <c r="V813">
        <v>1457.26</v>
      </c>
    </row>
    <row r="814" spans="1:22" ht="15" x14ac:dyDescent="0.35">
      <c r="A814" t="s">
        <v>822</v>
      </c>
      <c r="B814" s="2">
        <v>44164</v>
      </c>
      <c r="C814" s="2" t="str">
        <f>TEXT(Sales[[#This Row],[Date]],"ddd")</f>
        <v>Sun</v>
      </c>
      <c r="D814" s="2" t="str">
        <f>TEXT(Sales[[#This Row],[Date]],"mmm")</f>
        <v>Nov</v>
      </c>
      <c r="E814" s="2" t="str">
        <f>TEXT(Sales[[#This Row],[Date]],"yyyy")</f>
        <v>2020</v>
      </c>
      <c r="F814" s="6">
        <v>0.26385110626042141</v>
      </c>
      <c r="G814" t="s">
        <v>2196</v>
      </c>
      <c r="H814" t="s">
        <v>2630</v>
      </c>
      <c r="I814" t="s">
        <v>1010</v>
      </c>
      <c r="J814" s="1" t="s">
        <v>2329</v>
      </c>
      <c r="K814" s="1" t="s">
        <v>2765</v>
      </c>
      <c r="L814" s="1" t="s">
        <v>2765</v>
      </c>
      <c r="M814" s="1" t="s">
        <v>2923</v>
      </c>
      <c r="N814" s="1" t="s">
        <v>1013</v>
      </c>
      <c r="O814">
        <v>12818</v>
      </c>
      <c r="P814">
        <v>66</v>
      </c>
      <c r="Q814" t="s">
        <v>1708</v>
      </c>
      <c r="R814" t="s">
        <v>1264</v>
      </c>
      <c r="S814">
        <v>23.08</v>
      </c>
      <c r="T814">
        <v>14</v>
      </c>
      <c r="U814">
        <v>599.28</v>
      </c>
      <c r="V814">
        <v>1523.28</v>
      </c>
    </row>
    <row r="815" spans="1:22" ht="15" x14ac:dyDescent="0.35">
      <c r="A815" t="s">
        <v>823</v>
      </c>
      <c r="B815" s="2">
        <v>44353</v>
      </c>
      <c r="C815" s="2" t="str">
        <f>TEXT(Sales[[#This Row],[Date]],"ddd")</f>
        <v>Sun</v>
      </c>
      <c r="D815" s="2" t="str">
        <f>TEXT(Sales[[#This Row],[Date]],"mmm")</f>
        <v>Jun</v>
      </c>
      <c r="E815" s="2" t="str">
        <f>TEXT(Sales[[#This Row],[Date]],"yyyy")</f>
        <v>2021</v>
      </c>
      <c r="F815" s="6">
        <v>0.74428841662235057</v>
      </c>
      <c r="G815" t="s">
        <v>2092</v>
      </c>
      <c r="H815" t="s">
        <v>2526</v>
      </c>
      <c r="I815" t="s">
        <v>1011</v>
      </c>
      <c r="J815" s="1" t="s">
        <v>2329</v>
      </c>
      <c r="K815" s="1" t="s">
        <v>2765</v>
      </c>
      <c r="L815" s="1" t="s">
        <v>2765</v>
      </c>
      <c r="M815" s="1" t="s">
        <v>2923</v>
      </c>
      <c r="N815" s="1" t="s">
        <v>1013</v>
      </c>
      <c r="O815">
        <v>12376</v>
      </c>
      <c r="P815">
        <v>40</v>
      </c>
      <c r="Q815" t="s">
        <v>1265</v>
      </c>
      <c r="R815" t="s">
        <v>1264</v>
      </c>
      <c r="S815">
        <v>93.2</v>
      </c>
      <c r="T815">
        <v>53</v>
      </c>
      <c r="U815">
        <v>1608</v>
      </c>
      <c r="V815">
        <v>3728</v>
      </c>
    </row>
    <row r="816" spans="1:22" ht="15" x14ac:dyDescent="0.35">
      <c r="A816" t="s">
        <v>824</v>
      </c>
      <c r="B816" s="2">
        <v>44035</v>
      </c>
      <c r="C816" s="2" t="str">
        <f>TEXT(Sales[[#This Row],[Date]],"ddd")</f>
        <v>Thu</v>
      </c>
      <c r="D816" s="2" t="str">
        <f>TEXT(Sales[[#This Row],[Date]],"mmm")</f>
        <v>Jul</v>
      </c>
      <c r="E816" s="2" t="str">
        <f>TEXT(Sales[[#This Row],[Date]],"yyyy")</f>
        <v>2020</v>
      </c>
      <c r="F816" s="6">
        <v>0.478973852187353</v>
      </c>
      <c r="G816" t="s">
        <v>2131</v>
      </c>
      <c r="H816" t="s">
        <v>2565</v>
      </c>
      <c r="I816" t="s">
        <v>1011</v>
      </c>
      <c r="J816" s="1" t="s">
        <v>2369</v>
      </c>
      <c r="K816" s="1" t="s">
        <v>2805</v>
      </c>
      <c r="L816" s="1" t="s">
        <v>2805</v>
      </c>
      <c r="M816" s="1" t="s">
        <v>2923</v>
      </c>
      <c r="N816" s="1" t="s">
        <v>1013</v>
      </c>
      <c r="O816">
        <v>12906</v>
      </c>
      <c r="P816">
        <v>31</v>
      </c>
      <c r="Q816" t="s">
        <v>1796</v>
      </c>
      <c r="R816" t="s">
        <v>1264</v>
      </c>
      <c r="S816">
        <v>67.989999999999995</v>
      </c>
      <c r="T816">
        <v>58</v>
      </c>
      <c r="U816">
        <v>309.69000000000005</v>
      </c>
      <c r="V816">
        <v>2107.69</v>
      </c>
    </row>
    <row r="817" spans="1:22" ht="15" x14ac:dyDescent="0.35">
      <c r="A817" t="s">
        <v>825</v>
      </c>
      <c r="B817" s="2">
        <v>44351</v>
      </c>
      <c r="C817" s="2" t="str">
        <f>TEXT(Sales[[#This Row],[Date]],"ddd")</f>
        <v>Fri</v>
      </c>
      <c r="D817" s="2" t="str">
        <f>TEXT(Sales[[#This Row],[Date]],"mmm")</f>
        <v>Jun</v>
      </c>
      <c r="E817" s="2" t="str">
        <f>TEXT(Sales[[#This Row],[Date]],"yyyy")</f>
        <v>2021</v>
      </c>
      <c r="F817" s="6">
        <v>0.12638385177729095</v>
      </c>
      <c r="G817" t="s">
        <v>2227</v>
      </c>
      <c r="H817" t="s">
        <v>2661</v>
      </c>
      <c r="I817" t="s">
        <v>1011</v>
      </c>
      <c r="J817" s="1" t="s">
        <v>2370</v>
      </c>
      <c r="K817" s="1" t="s">
        <v>2806</v>
      </c>
      <c r="L817" s="1" t="s">
        <v>2806</v>
      </c>
      <c r="M817" s="1" t="s">
        <v>2923</v>
      </c>
      <c r="N817" s="1" t="s">
        <v>1013</v>
      </c>
      <c r="O817">
        <v>12449</v>
      </c>
      <c r="P817">
        <v>35</v>
      </c>
      <c r="Q817" t="s">
        <v>1339</v>
      </c>
      <c r="R817" t="s">
        <v>1264</v>
      </c>
      <c r="S817">
        <v>99.37</v>
      </c>
      <c r="T817">
        <v>68</v>
      </c>
      <c r="U817">
        <v>1097.9500000000003</v>
      </c>
      <c r="V817">
        <v>3477.9500000000003</v>
      </c>
    </row>
    <row r="818" spans="1:22" ht="15" x14ac:dyDescent="0.35">
      <c r="A818" t="s">
        <v>826</v>
      </c>
      <c r="B818" s="2">
        <v>44034</v>
      </c>
      <c r="C818" s="2" t="str">
        <f>TEXT(Sales[[#This Row],[Date]],"ddd")</f>
        <v>Wed</v>
      </c>
      <c r="D818" s="2" t="str">
        <f>TEXT(Sales[[#This Row],[Date]],"mmm")</f>
        <v>Jul</v>
      </c>
      <c r="E818" s="2" t="str">
        <f>TEXT(Sales[[#This Row],[Date]],"yyyy")</f>
        <v>2020</v>
      </c>
      <c r="F818" s="6">
        <v>0.86039234047299051</v>
      </c>
      <c r="G818" t="s">
        <v>2110</v>
      </c>
      <c r="H818" t="s">
        <v>2544</v>
      </c>
      <c r="I818" t="s">
        <v>1010</v>
      </c>
      <c r="J818" s="1" t="s">
        <v>2306</v>
      </c>
      <c r="K818" s="1" t="s">
        <v>2742</v>
      </c>
      <c r="L818" s="1" t="s">
        <v>2742</v>
      </c>
      <c r="M818" s="1" t="s">
        <v>2923</v>
      </c>
      <c r="N818" s="1" t="s">
        <v>1013</v>
      </c>
      <c r="O818">
        <v>13104</v>
      </c>
      <c r="P818">
        <v>14</v>
      </c>
      <c r="Q818" t="s">
        <v>1994</v>
      </c>
      <c r="R818" t="s">
        <v>1264</v>
      </c>
      <c r="S818">
        <v>84.63</v>
      </c>
      <c r="T818">
        <v>55</v>
      </c>
      <c r="U818">
        <v>414.81999999999994</v>
      </c>
      <c r="V818">
        <v>1184.82</v>
      </c>
    </row>
    <row r="819" spans="1:22" ht="15" x14ac:dyDescent="0.35">
      <c r="A819" t="s">
        <v>827</v>
      </c>
      <c r="B819" s="2">
        <v>44364</v>
      </c>
      <c r="C819" s="2" t="str">
        <f>TEXT(Sales[[#This Row],[Date]],"ddd")</f>
        <v>Thu</v>
      </c>
      <c r="D819" s="2" t="str">
        <f>TEXT(Sales[[#This Row],[Date]],"mmm")</f>
        <v>Jun</v>
      </c>
      <c r="E819" s="2" t="str">
        <f>TEXT(Sales[[#This Row],[Date]],"yyyy")</f>
        <v>2021</v>
      </c>
      <c r="F819" s="6">
        <v>0.71369810777111653</v>
      </c>
      <c r="G819" t="s">
        <v>2209</v>
      </c>
      <c r="H819" t="s">
        <v>2643</v>
      </c>
      <c r="I819" t="s">
        <v>1011</v>
      </c>
      <c r="J819" s="1" t="s">
        <v>2371</v>
      </c>
      <c r="K819" s="1" t="s">
        <v>2807</v>
      </c>
      <c r="L819" s="1" t="s">
        <v>2807</v>
      </c>
      <c r="M819" s="1" t="s">
        <v>2923</v>
      </c>
      <c r="N819" s="1" t="s">
        <v>1014</v>
      </c>
      <c r="O819">
        <v>12388</v>
      </c>
      <c r="P819">
        <v>27</v>
      </c>
      <c r="Q819" t="s">
        <v>1278</v>
      </c>
      <c r="R819" t="s">
        <v>1264</v>
      </c>
      <c r="S819">
        <v>58.9</v>
      </c>
      <c r="T819">
        <v>25</v>
      </c>
      <c r="U819">
        <v>915.3</v>
      </c>
      <c r="V819">
        <v>1590.3</v>
      </c>
    </row>
    <row r="820" spans="1:22" ht="15" x14ac:dyDescent="0.35">
      <c r="A820" t="s">
        <v>828</v>
      </c>
      <c r="B820" s="2">
        <v>44236</v>
      </c>
      <c r="C820" s="2" t="str">
        <f>TEXT(Sales[[#This Row],[Date]],"ddd")</f>
        <v>Tue</v>
      </c>
      <c r="D820" s="2" t="str">
        <f>TEXT(Sales[[#This Row],[Date]],"mmm")</f>
        <v>Feb</v>
      </c>
      <c r="E820" s="2" t="str">
        <f>TEXT(Sales[[#This Row],[Date]],"yyyy")</f>
        <v>2021</v>
      </c>
      <c r="F820" s="6">
        <v>7.6341845595629954E-2</v>
      </c>
      <c r="G820" t="s">
        <v>2084</v>
      </c>
      <c r="H820" t="s">
        <v>2518</v>
      </c>
      <c r="I820" t="s">
        <v>1010</v>
      </c>
      <c r="J820" s="1" t="s">
        <v>2364</v>
      </c>
      <c r="K820" s="1" t="s">
        <v>2800</v>
      </c>
      <c r="L820" s="1" t="s">
        <v>2800</v>
      </c>
      <c r="M820" s="1" t="s">
        <v>2923</v>
      </c>
      <c r="N820" s="1" t="s">
        <v>1014</v>
      </c>
      <c r="O820">
        <v>13124</v>
      </c>
      <c r="P820">
        <v>71</v>
      </c>
      <c r="Q820" t="s">
        <v>2014</v>
      </c>
      <c r="R820" t="s">
        <v>1264</v>
      </c>
      <c r="S820">
        <v>56.56</v>
      </c>
      <c r="T820">
        <v>25</v>
      </c>
      <c r="U820">
        <v>2240.7600000000002</v>
      </c>
      <c r="V820">
        <v>4015.76</v>
      </c>
    </row>
    <row r="821" spans="1:22" ht="15" x14ac:dyDescent="0.35">
      <c r="A821" t="s">
        <v>829</v>
      </c>
      <c r="B821" s="2">
        <v>44273</v>
      </c>
      <c r="C821" s="2" t="str">
        <f>TEXT(Sales[[#This Row],[Date]],"ddd")</f>
        <v>Thu</v>
      </c>
      <c r="D821" s="2" t="str">
        <f>TEXT(Sales[[#This Row],[Date]],"mmm")</f>
        <v>Mar</v>
      </c>
      <c r="E821" s="2" t="str">
        <f>TEXT(Sales[[#This Row],[Date]],"yyyy")</f>
        <v>2021</v>
      </c>
      <c r="F821" s="6">
        <v>0.64839606834814367</v>
      </c>
      <c r="G821" t="s">
        <v>2190</v>
      </c>
      <c r="H821" t="s">
        <v>2624</v>
      </c>
      <c r="I821" t="s">
        <v>1011</v>
      </c>
      <c r="J821" s="1" t="s">
        <v>2372</v>
      </c>
      <c r="K821" s="1" t="s">
        <v>2808</v>
      </c>
      <c r="L821" s="1" t="s">
        <v>2808</v>
      </c>
      <c r="M821" s="1" t="s">
        <v>2923</v>
      </c>
      <c r="N821" s="1" t="s">
        <v>1014</v>
      </c>
      <c r="O821">
        <v>12867</v>
      </c>
      <c r="P821">
        <v>17</v>
      </c>
      <c r="Q821" t="s">
        <v>1757</v>
      </c>
      <c r="R821" t="s">
        <v>1261</v>
      </c>
      <c r="S821">
        <v>75.88</v>
      </c>
      <c r="T821">
        <v>59</v>
      </c>
      <c r="U821">
        <v>286.96000000000004</v>
      </c>
      <c r="V821">
        <v>1289.96</v>
      </c>
    </row>
    <row r="822" spans="1:22" ht="15" x14ac:dyDescent="0.35">
      <c r="A822" t="s">
        <v>830</v>
      </c>
      <c r="B822" s="2">
        <v>44187</v>
      </c>
      <c r="C822" s="2" t="str">
        <f>TEXT(Sales[[#This Row],[Date]],"ddd")</f>
        <v>Tue</v>
      </c>
      <c r="D822" s="2" t="str">
        <f>TEXT(Sales[[#This Row],[Date]],"mmm")</f>
        <v>Dec</v>
      </c>
      <c r="E822" s="2" t="str">
        <f>TEXT(Sales[[#This Row],[Date]],"yyyy")</f>
        <v>2020</v>
      </c>
      <c r="F822" s="6">
        <v>0.43135457735620852</v>
      </c>
      <c r="G822" t="s">
        <v>2138</v>
      </c>
      <c r="H822" t="s">
        <v>2572</v>
      </c>
      <c r="I822" t="s">
        <v>1010</v>
      </c>
      <c r="J822" s="1" t="s">
        <v>2373</v>
      </c>
      <c r="K822" s="1" t="s">
        <v>2809</v>
      </c>
      <c r="L822" s="1" t="s">
        <v>2809</v>
      </c>
      <c r="M822" s="1" t="s">
        <v>2923</v>
      </c>
      <c r="N822" s="1" t="s">
        <v>1014</v>
      </c>
      <c r="O822">
        <v>12901</v>
      </c>
      <c r="P822">
        <v>21</v>
      </c>
      <c r="Q822" t="s">
        <v>1791</v>
      </c>
      <c r="R822" t="s">
        <v>1261</v>
      </c>
      <c r="S822">
        <v>13.69</v>
      </c>
      <c r="T822">
        <v>6</v>
      </c>
      <c r="U822">
        <v>161.49</v>
      </c>
      <c r="V822">
        <v>287.49</v>
      </c>
    </row>
    <row r="823" spans="1:22" ht="15" x14ac:dyDescent="0.35">
      <c r="A823" t="s">
        <v>831</v>
      </c>
      <c r="B823" s="2">
        <v>44123</v>
      </c>
      <c r="C823" s="2" t="str">
        <f>TEXT(Sales[[#This Row],[Date]],"ddd")</f>
        <v>Mon</v>
      </c>
      <c r="D823" s="2" t="str">
        <f>TEXT(Sales[[#This Row],[Date]],"mmm")</f>
        <v>Oct</v>
      </c>
      <c r="E823" s="2" t="str">
        <f>TEXT(Sales[[#This Row],[Date]],"yyyy")</f>
        <v>2020</v>
      </c>
      <c r="F823" s="6">
        <v>0.79895163979641104</v>
      </c>
      <c r="G823" t="s">
        <v>2172</v>
      </c>
      <c r="H823" t="s">
        <v>2606</v>
      </c>
      <c r="I823" t="s">
        <v>1011</v>
      </c>
      <c r="J823" s="1" t="s">
        <v>2374</v>
      </c>
      <c r="K823" s="1" t="s">
        <v>2810</v>
      </c>
      <c r="L823" s="1" t="s">
        <v>2810</v>
      </c>
      <c r="M823" s="1" t="s">
        <v>2923</v>
      </c>
      <c r="N823" s="1" t="s">
        <v>1014</v>
      </c>
      <c r="O823">
        <v>12618</v>
      </c>
      <c r="P823">
        <v>46</v>
      </c>
      <c r="Q823" t="s">
        <v>1508</v>
      </c>
      <c r="R823" t="s">
        <v>1264</v>
      </c>
      <c r="S823">
        <v>36.979999999999997</v>
      </c>
      <c r="T823">
        <v>26</v>
      </c>
      <c r="U823">
        <v>505.07999999999993</v>
      </c>
      <c r="V823">
        <v>1701.08</v>
      </c>
    </row>
    <row r="824" spans="1:22" ht="15" x14ac:dyDescent="0.35">
      <c r="A824" t="s">
        <v>832</v>
      </c>
      <c r="B824" s="2">
        <v>44168</v>
      </c>
      <c r="C824" s="2" t="str">
        <f>TEXT(Sales[[#This Row],[Date]],"ddd")</f>
        <v>Thu</v>
      </c>
      <c r="D824" s="2" t="str">
        <f>TEXT(Sales[[#This Row],[Date]],"mmm")</f>
        <v>Dec</v>
      </c>
      <c r="E824" s="2" t="str">
        <f>TEXT(Sales[[#This Row],[Date]],"yyyy")</f>
        <v>2020</v>
      </c>
      <c r="F824" s="6">
        <v>0.53854200344031822</v>
      </c>
      <c r="G824" t="s">
        <v>2206</v>
      </c>
      <c r="H824" t="s">
        <v>2640</v>
      </c>
      <c r="I824" t="s">
        <v>1010</v>
      </c>
      <c r="J824" s="1" t="s">
        <v>2375</v>
      </c>
      <c r="K824" s="1" t="s">
        <v>2811</v>
      </c>
      <c r="L824" s="1" t="s">
        <v>2811</v>
      </c>
      <c r="M824" s="1" t="s">
        <v>2923</v>
      </c>
      <c r="N824" s="1" t="s">
        <v>1013</v>
      </c>
      <c r="O824">
        <v>12435</v>
      </c>
      <c r="P824">
        <v>50</v>
      </c>
      <c r="Q824" t="s">
        <v>1325</v>
      </c>
      <c r="R824" t="s">
        <v>1264</v>
      </c>
      <c r="S824">
        <v>39.01</v>
      </c>
      <c r="T824">
        <v>25</v>
      </c>
      <c r="U824">
        <v>700.5</v>
      </c>
      <c r="V824">
        <v>1950.5</v>
      </c>
    </row>
    <row r="825" spans="1:22" ht="15" x14ac:dyDescent="0.35">
      <c r="A825" t="s">
        <v>833</v>
      </c>
      <c r="B825" s="2">
        <v>44282</v>
      </c>
      <c r="C825" s="2" t="str">
        <f>TEXT(Sales[[#This Row],[Date]],"ddd")</f>
        <v>Sat</v>
      </c>
      <c r="D825" s="2" t="str">
        <f>TEXT(Sales[[#This Row],[Date]],"mmm")</f>
        <v>Mar</v>
      </c>
      <c r="E825" s="2" t="str">
        <f>TEXT(Sales[[#This Row],[Date]],"yyyy")</f>
        <v>2021</v>
      </c>
      <c r="F825" s="6">
        <v>6.1275554835117041E-2</v>
      </c>
      <c r="G825" t="s">
        <v>2228</v>
      </c>
      <c r="H825" t="s">
        <v>2662</v>
      </c>
      <c r="I825" t="s">
        <v>1010</v>
      </c>
      <c r="J825" s="1" t="s">
        <v>2375</v>
      </c>
      <c r="K825" s="1" t="s">
        <v>2811</v>
      </c>
      <c r="L825" s="1" t="s">
        <v>2811</v>
      </c>
      <c r="M825" s="1" t="s">
        <v>2923</v>
      </c>
      <c r="N825" s="1" t="s">
        <v>1013</v>
      </c>
      <c r="O825">
        <v>12675</v>
      </c>
      <c r="P825">
        <v>73</v>
      </c>
      <c r="Q825" t="s">
        <v>1565</v>
      </c>
      <c r="R825" t="s">
        <v>1264</v>
      </c>
      <c r="S825">
        <v>75.88</v>
      </c>
      <c r="T825">
        <v>60</v>
      </c>
      <c r="U825">
        <v>1159.2399999999998</v>
      </c>
      <c r="V825">
        <v>5539.24</v>
      </c>
    </row>
    <row r="826" spans="1:22" ht="15" x14ac:dyDescent="0.35">
      <c r="A826" t="s">
        <v>834</v>
      </c>
      <c r="B826" s="2">
        <v>44365</v>
      </c>
      <c r="C826" s="2" t="str">
        <f>TEXT(Sales[[#This Row],[Date]],"ddd")</f>
        <v>Fri</v>
      </c>
      <c r="D826" s="2" t="str">
        <f>TEXT(Sales[[#This Row],[Date]],"mmm")</f>
        <v>Jun</v>
      </c>
      <c r="E826" s="2" t="str">
        <f>TEXT(Sales[[#This Row],[Date]],"yyyy")</f>
        <v>2021</v>
      </c>
      <c r="F826" s="6">
        <v>0.54255347223130856</v>
      </c>
      <c r="G826" t="s">
        <v>2219</v>
      </c>
      <c r="H826" t="s">
        <v>2653</v>
      </c>
      <c r="I826" t="s">
        <v>1011</v>
      </c>
      <c r="J826" s="1" t="s">
        <v>2361</v>
      </c>
      <c r="K826" s="1" t="s">
        <v>2797</v>
      </c>
      <c r="L826" s="1" t="s">
        <v>2797</v>
      </c>
      <c r="M826" s="1" t="s">
        <v>2923</v>
      </c>
      <c r="N826" s="1" t="s">
        <v>1013</v>
      </c>
      <c r="O826">
        <v>12775</v>
      </c>
      <c r="P826">
        <v>31</v>
      </c>
      <c r="Q826" t="s">
        <v>1665</v>
      </c>
      <c r="R826" t="s">
        <v>1264</v>
      </c>
      <c r="S826">
        <v>88.55</v>
      </c>
      <c r="T826">
        <v>62</v>
      </c>
      <c r="U826">
        <v>823.04999999999973</v>
      </c>
      <c r="V826">
        <v>2745.0499999999997</v>
      </c>
    </row>
    <row r="827" spans="1:22" ht="15" x14ac:dyDescent="0.35">
      <c r="A827" t="s">
        <v>835</v>
      </c>
      <c r="B827" s="2">
        <v>44315</v>
      </c>
      <c r="C827" s="2" t="str">
        <f>TEXT(Sales[[#This Row],[Date]],"ddd")</f>
        <v>Thu</v>
      </c>
      <c r="D827" s="2" t="str">
        <f>TEXT(Sales[[#This Row],[Date]],"mmm")</f>
        <v>Apr</v>
      </c>
      <c r="E827" s="2" t="str">
        <f>TEXT(Sales[[#This Row],[Date]],"yyyy")</f>
        <v>2021</v>
      </c>
      <c r="F827" s="6">
        <v>0.95697914327590738</v>
      </c>
      <c r="G827" t="s">
        <v>2136</v>
      </c>
      <c r="H827" t="s">
        <v>2570</v>
      </c>
      <c r="I827" t="s">
        <v>1010</v>
      </c>
      <c r="J827" s="1" t="s">
        <v>2376</v>
      </c>
      <c r="K827" s="1" t="s">
        <v>2812</v>
      </c>
      <c r="L827" s="1" t="s">
        <v>2812</v>
      </c>
      <c r="M827" s="1" t="s">
        <v>2923</v>
      </c>
      <c r="N827" s="1" t="s">
        <v>1013</v>
      </c>
      <c r="O827">
        <v>12249</v>
      </c>
      <c r="P827">
        <v>14</v>
      </c>
      <c r="Q827" t="s">
        <v>1136</v>
      </c>
      <c r="R827" t="s">
        <v>1018</v>
      </c>
      <c r="S827">
        <v>27.02</v>
      </c>
      <c r="T827">
        <v>13</v>
      </c>
      <c r="U827">
        <v>196.27999999999997</v>
      </c>
      <c r="V827">
        <v>378.28</v>
      </c>
    </row>
    <row r="828" spans="1:22" ht="15" x14ac:dyDescent="0.35">
      <c r="A828" t="s">
        <v>836</v>
      </c>
      <c r="B828" s="2">
        <v>44329</v>
      </c>
      <c r="C828" s="2" t="str">
        <f>TEXT(Sales[[#This Row],[Date]],"ddd")</f>
        <v>Thu</v>
      </c>
      <c r="D828" s="2" t="str">
        <f>TEXT(Sales[[#This Row],[Date]],"mmm")</f>
        <v>May</v>
      </c>
      <c r="E828" s="2" t="str">
        <f>TEXT(Sales[[#This Row],[Date]],"yyyy")</f>
        <v>2021</v>
      </c>
      <c r="F828" s="6">
        <v>0.64380789002448491</v>
      </c>
      <c r="G828" t="s">
        <v>2190</v>
      </c>
      <c r="H828" t="s">
        <v>2624</v>
      </c>
      <c r="I828" t="s">
        <v>1011</v>
      </c>
      <c r="J828" s="1" t="s">
        <v>2321</v>
      </c>
      <c r="K828" s="1" t="s">
        <v>2757</v>
      </c>
      <c r="L828" s="1" t="s">
        <v>2757</v>
      </c>
      <c r="M828" s="1" t="s">
        <v>2923</v>
      </c>
      <c r="N828" s="1" t="s">
        <v>1012</v>
      </c>
      <c r="O828">
        <v>12779</v>
      </c>
      <c r="P828">
        <v>82</v>
      </c>
      <c r="Q828" t="s">
        <v>1669</v>
      </c>
      <c r="R828" t="s">
        <v>1270</v>
      </c>
      <c r="S828">
        <v>19.36</v>
      </c>
      <c r="T828">
        <v>9</v>
      </c>
      <c r="U828">
        <v>849.52</v>
      </c>
      <c r="V828">
        <v>1587.52</v>
      </c>
    </row>
    <row r="829" spans="1:22" ht="15" x14ac:dyDescent="0.35">
      <c r="A829" t="s">
        <v>837</v>
      </c>
      <c r="B829" s="2">
        <v>44097</v>
      </c>
      <c r="C829" s="2" t="str">
        <f>TEXT(Sales[[#This Row],[Date]],"ddd")</f>
        <v>Wed</v>
      </c>
      <c r="D829" s="2" t="str">
        <f>TEXT(Sales[[#This Row],[Date]],"mmm")</f>
        <v>Sep</v>
      </c>
      <c r="E829" s="2" t="str">
        <f>TEXT(Sales[[#This Row],[Date]],"yyyy")</f>
        <v>2020</v>
      </c>
      <c r="F829" s="6">
        <v>0.50416883500597809</v>
      </c>
      <c r="G829" t="s">
        <v>2102</v>
      </c>
      <c r="H829" t="s">
        <v>2536</v>
      </c>
      <c r="I829" t="s">
        <v>1010</v>
      </c>
      <c r="J829" s="1" t="s">
        <v>2369</v>
      </c>
      <c r="K829" s="1" t="s">
        <v>2805</v>
      </c>
      <c r="L829" s="1" t="s">
        <v>2805</v>
      </c>
      <c r="M829" s="1" t="s">
        <v>2923</v>
      </c>
      <c r="N829" s="1" t="s">
        <v>1012</v>
      </c>
      <c r="O829">
        <v>12389</v>
      </c>
      <c r="P829">
        <v>74</v>
      </c>
      <c r="Q829" t="s">
        <v>1279</v>
      </c>
      <c r="R829" t="s">
        <v>1264</v>
      </c>
      <c r="S829">
        <v>32.619999999999997</v>
      </c>
      <c r="T829">
        <v>25</v>
      </c>
      <c r="U829">
        <v>563.87999999999965</v>
      </c>
      <c r="V829">
        <v>2413.8799999999997</v>
      </c>
    </row>
    <row r="830" spans="1:22" ht="15" x14ac:dyDescent="0.35">
      <c r="A830" t="s">
        <v>838</v>
      </c>
      <c r="B830" s="2">
        <v>44224</v>
      </c>
      <c r="C830" s="2" t="str">
        <f>TEXT(Sales[[#This Row],[Date]],"ddd")</f>
        <v>Thu</v>
      </c>
      <c r="D830" s="2" t="str">
        <f>TEXT(Sales[[#This Row],[Date]],"mmm")</f>
        <v>Jan</v>
      </c>
      <c r="E830" s="2" t="str">
        <f>TEXT(Sales[[#This Row],[Date]],"yyyy")</f>
        <v>2021</v>
      </c>
      <c r="F830" s="6">
        <v>0.3735909529155772</v>
      </c>
      <c r="G830" t="s">
        <v>2141</v>
      </c>
      <c r="H830" t="s">
        <v>2575</v>
      </c>
      <c r="I830" t="s">
        <v>1010</v>
      </c>
      <c r="J830" s="1" t="s">
        <v>2301</v>
      </c>
      <c r="K830" s="1" t="s">
        <v>2737</v>
      </c>
      <c r="L830" s="1" t="s">
        <v>2737</v>
      </c>
      <c r="M830" s="1" t="s">
        <v>2923</v>
      </c>
      <c r="N830" s="1" t="s">
        <v>1012</v>
      </c>
      <c r="O830">
        <v>12877</v>
      </c>
      <c r="P830">
        <v>59</v>
      </c>
      <c r="Q830" t="s">
        <v>1767</v>
      </c>
      <c r="R830" t="s">
        <v>1264</v>
      </c>
      <c r="S830">
        <v>37.69</v>
      </c>
      <c r="T830">
        <v>31</v>
      </c>
      <c r="U830">
        <v>394.71000000000004</v>
      </c>
      <c r="V830">
        <v>2223.71</v>
      </c>
    </row>
    <row r="831" spans="1:22" ht="15" x14ac:dyDescent="0.35">
      <c r="A831" t="s">
        <v>839</v>
      </c>
      <c r="B831" s="2">
        <v>44144</v>
      </c>
      <c r="C831" s="2" t="str">
        <f>TEXT(Sales[[#This Row],[Date]],"ddd")</f>
        <v>Mon</v>
      </c>
      <c r="D831" s="2" t="str">
        <f>TEXT(Sales[[#This Row],[Date]],"mmm")</f>
        <v>Nov</v>
      </c>
      <c r="E831" s="2" t="str">
        <f>TEXT(Sales[[#This Row],[Date]],"yyyy")</f>
        <v>2020</v>
      </c>
      <c r="F831" s="6">
        <v>0.64833749397068563</v>
      </c>
      <c r="G831" t="s">
        <v>2097</v>
      </c>
      <c r="H831" t="s">
        <v>2531</v>
      </c>
      <c r="I831" t="s">
        <v>1011</v>
      </c>
      <c r="J831" s="1" t="s">
        <v>2308</v>
      </c>
      <c r="K831" s="1" t="s">
        <v>2744</v>
      </c>
      <c r="L831" s="1" t="s">
        <v>2744</v>
      </c>
      <c r="M831" s="1" t="s">
        <v>2923</v>
      </c>
      <c r="N831" s="1" t="s">
        <v>1012</v>
      </c>
      <c r="O831">
        <v>13028</v>
      </c>
      <c r="P831">
        <v>84</v>
      </c>
      <c r="Q831" t="s">
        <v>1918</v>
      </c>
      <c r="R831" t="s">
        <v>1261</v>
      </c>
      <c r="S831">
        <v>50.45</v>
      </c>
      <c r="T831">
        <v>35</v>
      </c>
      <c r="U831">
        <v>1297.8000000000002</v>
      </c>
      <c r="V831">
        <v>4237.8</v>
      </c>
    </row>
    <row r="832" spans="1:22" ht="15" x14ac:dyDescent="0.35">
      <c r="A832" t="s">
        <v>840</v>
      </c>
      <c r="B832" s="2">
        <v>44282</v>
      </c>
      <c r="C832" s="2" t="str">
        <f>TEXT(Sales[[#This Row],[Date]],"ddd")</f>
        <v>Sat</v>
      </c>
      <c r="D832" s="2" t="str">
        <f>TEXT(Sales[[#This Row],[Date]],"mmm")</f>
        <v>Mar</v>
      </c>
      <c r="E832" s="2" t="str">
        <f>TEXT(Sales[[#This Row],[Date]],"yyyy")</f>
        <v>2021</v>
      </c>
      <c r="F832" s="6">
        <v>0.48482947085332773</v>
      </c>
      <c r="G832" t="s">
        <v>2076</v>
      </c>
      <c r="H832" t="s">
        <v>2510</v>
      </c>
      <c r="I832" t="s">
        <v>1011</v>
      </c>
      <c r="J832" s="1" t="s">
        <v>2377</v>
      </c>
      <c r="K832" s="1" t="s">
        <v>2813</v>
      </c>
      <c r="L832" s="1" t="s">
        <v>2813</v>
      </c>
      <c r="M832" s="1" t="s">
        <v>2923</v>
      </c>
      <c r="N832" s="1" t="s">
        <v>1012</v>
      </c>
      <c r="O832">
        <v>12742</v>
      </c>
      <c r="P832">
        <v>22</v>
      </c>
      <c r="Q832" t="s">
        <v>1632</v>
      </c>
      <c r="R832" t="s">
        <v>1261</v>
      </c>
      <c r="S832">
        <v>30.61</v>
      </c>
      <c r="T832">
        <v>23</v>
      </c>
      <c r="U832">
        <v>167.41999999999996</v>
      </c>
      <c r="V832">
        <v>673.42</v>
      </c>
    </row>
    <row r="833" spans="1:22" ht="15" x14ac:dyDescent="0.35">
      <c r="A833" t="s">
        <v>841</v>
      </c>
      <c r="B833" s="2">
        <v>44054</v>
      </c>
      <c r="C833" s="2" t="str">
        <f>TEXT(Sales[[#This Row],[Date]],"ddd")</f>
        <v>Tue</v>
      </c>
      <c r="D833" s="2" t="str">
        <f>TEXT(Sales[[#This Row],[Date]],"mmm")</f>
        <v>Aug</v>
      </c>
      <c r="E833" s="2" t="str">
        <f>TEXT(Sales[[#This Row],[Date]],"yyyy")</f>
        <v>2020</v>
      </c>
      <c r="F833" s="6">
        <v>0.54030977697727423</v>
      </c>
      <c r="G833" t="s">
        <v>2188</v>
      </c>
      <c r="H833" t="s">
        <v>2622</v>
      </c>
      <c r="I833" t="s">
        <v>1010</v>
      </c>
      <c r="J833" s="1" t="s">
        <v>2369</v>
      </c>
      <c r="K833" s="1" t="s">
        <v>2805</v>
      </c>
      <c r="L833" s="1" t="s">
        <v>2805</v>
      </c>
      <c r="M833" s="1" t="s">
        <v>2923</v>
      </c>
      <c r="N833" s="1" t="s">
        <v>1012</v>
      </c>
      <c r="O833">
        <v>12539</v>
      </c>
      <c r="P833">
        <v>59</v>
      </c>
      <c r="Q833" t="s">
        <v>1429</v>
      </c>
      <c r="R833" t="s">
        <v>1264</v>
      </c>
      <c r="S833">
        <v>67.260000000000005</v>
      </c>
      <c r="T833">
        <v>56</v>
      </c>
      <c r="U833">
        <v>664.34000000000015</v>
      </c>
      <c r="V833">
        <v>3968.34</v>
      </c>
    </row>
    <row r="834" spans="1:22" ht="15" x14ac:dyDescent="0.35">
      <c r="A834" t="s">
        <v>842</v>
      </c>
      <c r="B834" s="2">
        <v>44069</v>
      </c>
      <c r="C834" s="2" t="str">
        <f>TEXT(Sales[[#This Row],[Date]],"ddd")</f>
        <v>Wed</v>
      </c>
      <c r="D834" s="2" t="str">
        <f>TEXT(Sales[[#This Row],[Date]],"mmm")</f>
        <v>Aug</v>
      </c>
      <c r="E834" s="2" t="str">
        <f>TEXT(Sales[[#This Row],[Date]],"yyyy")</f>
        <v>2020</v>
      </c>
      <c r="F834" s="6">
        <v>0.30778384193375008</v>
      </c>
      <c r="G834" t="s">
        <v>2174</v>
      </c>
      <c r="H834" t="s">
        <v>2608</v>
      </c>
      <c r="I834" t="s">
        <v>1011</v>
      </c>
      <c r="J834" s="1" t="s">
        <v>2378</v>
      </c>
      <c r="K834" s="1" t="s">
        <v>2814</v>
      </c>
      <c r="L834" s="1" t="s">
        <v>2814</v>
      </c>
      <c r="M834" s="1" t="s">
        <v>2923</v>
      </c>
      <c r="N834" s="1" t="s">
        <v>1012</v>
      </c>
      <c r="O834">
        <v>13128</v>
      </c>
      <c r="P834">
        <v>92</v>
      </c>
      <c r="Q834" t="s">
        <v>2018</v>
      </c>
      <c r="R834" t="s">
        <v>1270</v>
      </c>
      <c r="S834">
        <v>60.95</v>
      </c>
      <c r="T834">
        <v>51</v>
      </c>
      <c r="U834">
        <v>915.40000000000055</v>
      </c>
      <c r="V834">
        <v>5607.4000000000005</v>
      </c>
    </row>
    <row r="835" spans="1:22" ht="15" x14ac:dyDescent="0.35">
      <c r="A835" t="s">
        <v>843</v>
      </c>
      <c r="B835" s="2">
        <v>44294</v>
      </c>
      <c r="C835" s="2" t="str">
        <f>TEXT(Sales[[#This Row],[Date]],"ddd")</f>
        <v>Thu</v>
      </c>
      <c r="D835" s="2" t="str">
        <f>TEXT(Sales[[#This Row],[Date]],"mmm")</f>
        <v>Apr</v>
      </c>
      <c r="E835" s="2" t="str">
        <f>TEXT(Sales[[#This Row],[Date]],"yyyy")</f>
        <v>2021</v>
      </c>
      <c r="F835" s="6">
        <v>0.59506290570726639</v>
      </c>
      <c r="G835" t="s">
        <v>2147</v>
      </c>
      <c r="H835" t="s">
        <v>2581</v>
      </c>
      <c r="I835" t="s">
        <v>1010</v>
      </c>
      <c r="J835" s="1" t="s">
        <v>2348</v>
      </c>
      <c r="K835" s="1" t="s">
        <v>2784</v>
      </c>
      <c r="L835" s="1" t="s">
        <v>2784</v>
      </c>
      <c r="M835" s="1" t="s">
        <v>2923</v>
      </c>
      <c r="N835" s="1" t="s">
        <v>1012</v>
      </c>
      <c r="O835">
        <v>12195</v>
      </c>
      <c r="P835">
        <v>73</v>
      </c>
      <c r="Q835" t="s">
        <v>1082</v>
      </c>
      <c r="R835" t="s">
        <v>1026</v>
      </c>
      <c r="S835">
        <v>55.73</v>
      </c>
      <c r="T835">
        <v>28</v>
      </c>
      <c r="U835">
        <v>2024.29</v>
      </c>
      <c r="V835">
        <v>4068.29</v>
      </c>
    </row>
    <row r="836" spans="1:22" ht="15" x14ac:dyDescent="0.35">
      <c r="A836" t="s">
        <v>844</v>
      </c>
      <c r="B836" s="2">
        <v>44352</v>
      </c>
      <c r="C836" s="2" t="str">
        <f>TEXT(Sales[[#This Row],[Date]],"ddd")</f>
        <v>Sat</v>
      </c>
      <c r="D836" s="2" t="str">
        <f>TEXT(Sales[[#This Row],[Date]],"mmm")</f>
        <v>Jun</v>
      </c>
      <c r="E836" s="2" t="str">
        <f>TEXT(Sales[[#This Row],[Date]],"yyyy")</f>
        <v>2021</v>
      </c>
      <c r="F836" s="6">
        <v>0.87800590853839877</v>
      </c>
      <c r="G836" t="s">
        <v>2137</v>
      </c>
      <c r="H836" t="s">
        <v>2571</v>
      </c>
      <c r="I836" t="s">
        <v>1010</v>
      </c>
      <c r="J836" s="1" t="s">
        <v>2318</v>
      </c>
      <c r="K836" s="1" t="s">
        <v>2754</v>
      </c>
      <c r="L836" s="1" t="s">
        <v>2754</v>
      </c>
      <c r="M836" s="1" t="s">
        <v>2923</v>
      </c>
      <c r="N836" s="1" t="s">
        <v>1012</v>
      </c>
      <c r="O836">
        <v>12573</v>
      </c>
      <c r="P836">
        <v>66</v>
      </c>
      <c r="Q836" t="s">
        <v>1463</v>
      </c>
      <c r="R836" t="s">
        <v>1264</v>
      </c>
      <c r="S836">
        <v>40.86</v>
      </c>
      <c r="T836">
        <v>31</v>
      </c>
      <c r="U836">
        <v>650.75999999999976</v>
      </c>
      <c r="V836">
        <v>2696.7599999999998</v>
      </c>
    </row>
    <row r="837" spans="1:22" ht="15" x14ac:dyDescent="0.35">
      <c r="A837" t="s">
        <v>845</v>
      </c>
      <c r="B837" s="2">
        <v>44143</v>
      </c>
      <c r="C837" s="2" t="str">
        <f>TEXT(Sales[[#This Row],[Date]],"ddd")</f>
        <v>Sun</v>
      </c>
      <c r="D837" s="2" t="str">
        <f>TEXT(Sales[[#This Row],[Date]],"mmm")</f>
        <v>Nov</v>
      </c>
      <c r="E837" s="2" t="str">
        <f>TEXT(Sales[[#This Row],[Date]],"yyyy")</f>
        <v>2020</v>
      </c>
      <c r="F837" s="6">
        <v>0.76006094995608797</v>
      </c>
      <c r="G837" t="s">
        <v>2132</v>
      </c>
      <c r="H837" t="s">
        <v>2566</v>
      </c>
      <c r="I837" t="s">
        <v>1010</v>
      </c>
      <c r="J837" s="1" t="s">
        <v>2331</v>
      </c>
      <c r="K837" s="1" t="s">
        <v>2767</v>
      </c>
      <c r="L837" s="1" t="s">
        <v>2767</v>
      </c>
      <c r="M837" s="1" t="s">
        <v>2923</v>
      </c>
      <c r="N837" s="1" t="s">
        <v>1012</v>
      </c>
      <c r="O837">
        <v>12869</v>
      </c>
      <c r="P837">
        <v>30</v>
      </c>
      <c r="Q837" t="s">
        <v>1759</v>
      </c>
      <c r="R837" t="s">
        <v>1270</v>
      </c>
      <c r="S837">
        <v>81.95</v>
      </c>
      <c r="T837">
        <v>61</v>
      </c>
      <c r="U837">
        <v>628.5</v>
      </c>
      <c r="V837">
        <v>2458.5</v>
      </c>
    </row>
    <row r="838" spans="1:22" ht="15" x14ac:dyDescent="0.35">
      <c r="A838" t="s">
        <v>846</v>
      </c>
      <c r="B838" s="2">
        <v>44119</v>
      </c>
      <c r="C838" s="2" t="str">
        <f>TEXT(Sales[[#This Row],[Date]],"ddd")</f>
        <v>Thu</v>
      </c>
      <c r="D838" s="2" t="str">
        <f>TEXT(Sales[[#This Row],[Date]],"mmm")</f>
        <v>Oct</v>
      </c>
      <c r="E838" s="2" t="str">
        <f>TEXT(Sales[[#This Row],[Date]],"yyyy")</f>
        <v>2020</v>
      </c>
      <c r="F838" s="6">
        <v>0.57095799938953284</v>
      </c>
      <c r="G838" t="s">
        <v>2044</v>
      </c>
      <c r="H838" t="s">
        <v>2478</v>
      </c>
      <c r="I838" t="s">
        <v>1010</v>
      </c>
      <c r="J838" s="1" t="s">
        <v>2379</v>
      </c>
      <c r="K838" s="1" t="s">
        <v>2815</v>
      </c>
      <c r="L838" s="1" t="s">
        <v>2815</v>
      </c>
      <c r="M838" s="1" t="s">
        <v>2923</v>
      </c>
      <c r="N838" s="1" t="s">
        <v>1012</v>
      </c>
      <c r="O838">
        <v>12443</v>
      </c>
      <c r="P838">
        <v>53</v>
      </c>
      <c r="Q838" t="s">
        <v>1333</v>
      </c>
      <c r="R838" t="s">
        <v>1264</v>
      </c>
      <c r="S838">
        <v>81.91</v>
      </c>
      <c r="T838">
        <v>56</v>
      </c>
      <c r="U838">
        <v>1373.2299999999996</v>
      </c>
      <c r="V838">
        <v>4341.2299999999996</v>
      </c>
    </row>
    <row r="839" spans="1:22" ht="15" x14ac:dyDescent="0.35">
      <c r="A839" t="s">
        <v>847</v>
      </c>
      <c r="B839" s="2">
        <v>44138</v>
      </c>
      <c r="C839" s="2" t="str">
        <f>TEXT(Sales[[#This Row],[Date]],"ddd")</f>
        <v>Tue</v>
      </c>
      <c r="D839" s="2" t="str">
        <f>TEXT(Sales[[#This Row],[Date]],"mmm")</f>
        <v>Nov</v>
      </c>
      <c r="E839" s="2" t="str">
        <f>TEXT(Sales[[#This Row],[Date]],"yyyy")</f>
        <v>2020</v>
      </c>
      <c r="F839" s="6">
        <v>0.89236810783557297</v>
      </c>
      <c r="G839" t="s">
        <v>2224</v>
      </c>
      <c r="H839" t="s">
        <v>2658</v>
      </c>
      <c r="I839" t="s">
        <v>1011</v>
      </c>
      <c r="J839" s="1" t="s">
        <v>2319</v>
      </c>
      <c r="K839" s="1" t="s">
        <v>2755</v>
      </c>
      <c r="L839" s="1" t="s">
        <v>2755</v>
      </c>
      <c r="M839" s="1" t="s">
        <v>2923</v>
      </c>
      <c r="N839" s="1" t="s">
        <v>1013</v>
      </c>
      <c r="O839">
        <v>12420</v>
      </c>
      <c r="P839">
        <v>17</v>
      </c>
      <c r="Q839" t="s">
        <v>1310</v>
      </c>
      <c r="R839" t="s">
        <v>1270</v>
      </c>
      <c r="S839">
        <v>74.86</v>
      </c>
      <c r="T839">
        <v>58</v>
      </c>
      <c r="U839">
        <v>286.61999999999989</v>
      </c>
      <c r="V839">
        <v>1272.6199999999999</v>
      </c>
    </row>
    <row r="840" spans="1:22" ht="15" x14ac:dyDescent="0.35">
      <c r="A840" t="s">
        <v>848</v>
      </c>
      <c r="B840" s="2">
        <v>44259</v>
      </c>
      <c r="C840" s="2" t="str">
        <f>TEXT(Sales[[#This Row],[Date]],"ddd")</f>
        <v>Thu</v>
      </c>
      <c r="D840" s="2" t="str">
        <f>TEXT(Sales[[#This Row],[Date]],"mmm")</f>
        <v>Mar</v>
      </c>
      <c r="E840" s="2" t="str">
        <f>TEXT(Sales[[#This Row],[Date]],"yyyy")</f>
        <v>2021</v>
      </c>
      <c r="F840" s="6">
        <v>0.30086631930592722</v>
      </c>
      <c r="G840" t="s">
        <v>2050</v>
      </c>
      <c r="H840" t="s">
        <v>2484</v>
      </c>
      <c r="I840" t="s">
        <v>1011</v>
      </c>
      <c r="J840" s="1" t="s">
        <v>2380</v>
      </c>
      <c r="K840" s="1" t="s">
        <v>2816</v>
      </c>
      <c r="L840" s="1" t="s">
        <v>2816</v>
      </c>
      <c r="M840" s="1" t="s">
        <v>2923</v>
      </c>
      <c r="N840" s="1" t="s">
        <v>1013</v>
      </c>
      <c r="O840">
        <v>12974</v>
      </c>
      <c r="P840">
        <v>15</v>
      </c>
      <c r="Q840" t="s">
        <v>1864</v>
      </c>
      <c r="R840" t="s">
        <v>1264</v>
      </c>
      <c r="S840">
        <v>51.94</v>
      </c>
      <c r="T840">
        <v>45</v>
      </c>
      <c r="U840">
        <v>104.09999999999991</v>
      </c>
      <c r="V840">
        <v>779.09999999999991</v>
      </c>
    </row>
    <row r="841" spans="1:22" ht="15" x14ac:dyDescent="0.35">
      <c r="A841" t="s">
        <v>849</v>
      </c>
      <c r="B841" s="2">
        <v>44143</v>
      </c>
      <c r="C841" s="2" t="str">
        <f>TEXT(Sales[[#This Row],[Date]],"ddd")</f>
        <v>Sun</v>
      </c>
      <c r="D841" s="2" t="str">
        <f>TEXT(Sales[[#This Row],[Date]],"mmm")</f>
        <v>Nov</v>
      </c>
      <c r="E841" s="2" t="str">
        <f>TEXT(Sales[[#This Row],[Date]],"yyyy")</f>
        <v>2020</v>
      </c>
      <c r="F841" s="6">
        <v>0.44783515883674363</v>
      </c>
      <c r="G841" t="s">
        <v>2118</v>
      </c>
      <c r="H841" t="s">
        <v>2552</v>
      </c>
      <c r="I841" t="s">
        <v>1011</v>
      </c>
      <c r="J841" s="1" t="s">
        <v>2377</v>
      </c>
      <c r="K841" s="1" t="s">
        <v>2813</v>
      </c>
      <c r="L841" s="1" t="s">
        <v>2813</v>
      </c>
      <c r="M841" s="1" t="s">
        <v>2923</v>
      </c>
      <c r="N841" s="1" t="s">
        <v>1012</v>
      </c>
      <c r="O841">
        <v>12897</v>
      </c>
      <c r="P841">
        <v>20</v>
      </c>
      <c r="Q841" t="s">
        <v>1787</v>
      </c>
      <c r="R841" t="s">
        <v>1264</v>
      </c>
      <c r="S841">
        <v>10.69</v>
      </c>
      <c r="T841">
        <v>9</v>
      </c>
      <c r="U841">
        <v>33.799999999999983</v>
      </c>
      <c r="V841">
        <v>213.79999999999998</v>
      </c>
    </row>
    <row r="842" spans="1:22" ht="15" x14ac:dyDescent="0.35">
      <c r="A842" t="s">
        <v>850</v>
      </c>
      <c r="B842" s="2">
        <v>44000</v>
      </c>
      <c r="C842" s="2" t="str">
        <f>TEXT(Sales[[#This Row],[Date]],"ddd")</f>
        <v>Thu</v>
      </c>
      <c r="D842" s="2" t="str">
        <f>TEXT(Sales[[#This Row],[Date]],"mmm")</f>
        <v>Jun</v>
      </c>
      <c r="E842" s="2" t="str">
        <f>TEXT(Sales[[#This Row],[Date]],"yyyy")</f>
        <v>2020</v>
      </c>
      <c r="F842" s="6">
        <v>0.37141019796982366</v>
      </c>
      <c r="G842" t="s">
        <v>2229</v>
      </c>
      <c r="H842" t="s">
        <v>2663</v>
      </c>
      <c r="I842" t="s">
        <v>1010</v>
      </c>
      <c r="J842" s="1" t="s">
        <v>2320</v>
      </c>
      <c r="K842" s="1" t="s">
        <v>2756</v>
      </c>
      <c r="L842" s="1" t="s">
        <v>2756</v>
      </c>
      <c r="M842" s="1" t="s">
        <v>2923</v>
      </c>
      <c r="N842" s="1" t="s">
        <v>1013</v>
      </c>
      <c r="O842">
        <v>12140</v>
      </c>
      <c r="P842">
        <v>85</v>
      </c>
      <c r="Q842" t="s">
        <v>1025</v>
      </c>
      <c r="R842" t="s">
        <v>1026</v>
      </c>
      <c r="S842">
        <v>68.84</v>
      </c>
      <c r="T842">
        <v>53</v>
      </c>
      <c r="U842">
        <v>1346.4000000000005</v>
      </c>
      <c r="V842">
        <v>5851.4000000000005</v>
      </c>
    </row>
    <row r="843" spans="1:22" ht="15" x14ac:dyDescent="0.35">
      <c r="A843" t="s">
        <v>851</v>
      </c>
      <c r="B843" s="2">
        <v>44087</v>
      </c>
      <c r="C843" s="2" t="str">
        <f>TEXT(Sales[[#This Row],[Date]],"ddd")</f>
        <v>Sun</v>
      </c>
      <c r="D843" s="2" t="str">
        <f>TEXT(Sales[[#This Row],[Date]],"mmm")</f>
        <v>Sep</v>
      </c>
      <c r="E843" s="2" t="str">
        <f>TEXT(Sales[[#This Row],[Date]],"yyyy")</f>
        <v>2020</v>
      </c>
      <c r="F843" s="6">
        <v>0.57147901402130608</v>
      </c>
      <c r="G843" t="s">
        <v>2041</v>
      </c>
      <c r="H843" t="s">
        <v>2475</v>
      </c>
      <c r="I843" t="s">
        <v>1010</v>
      </c>
      <c r="J843" s="1" t="s">
        <v>2379</v>
      </c>
      <c r="K843" s="1" t="s">
        <v>2815</v>
      </c>
      <c r="L843" s="1" t="s">
        <v>2815</v>
      </c>
      <c r="M843" s="1" t="s">
        <v>2923</v>
      </c>
      <c r="N843" s="1" t="s">
        <v>1013</v>
      </c>
      <c r="O843">
        <v>12340</v>
      </c>
      <c r="P843">
        <v>58</v>
      </c>
      <c r="Q843" t="s">
        <v>1227</v>
      </c>
      <c r="R843" t="s">
        <v>1026</v>
      </c>
      <c r="S843">
        <v>66.650000000000006</v>
      </c>
      <c r="T843">
        <v>50</v>
      </c>
      <c r="U843">
        <v>965.70000000000027</v>
      </c>
      <c r="V843">
        <v>3865.7000000000003</v>
      </c>
    </row>
    <row r="844" spans="1:22" ht="15" x14ac:dyDescent="0.35">
      <c r="A844" t="s">
        <v>852</v>
      </c>
      <c r="B844" s="2">
        <v>44312</v>
      </c>
      <c r="C844" s="2" t="str">
        <f>TEXT(Sales[[#This Row],[Date]],"ddd")</f>
        <v>Mon</v>
      </c>
      <c r="D844" s="2" t="str">
        <f>TEXT(Sales[[#This Row],[Date]],"mmm")</f>
        <v>Apr</v>
      </c>
      <c r="E844" s="2" t="str">
        <f>TEXT(Sales[[#This Row],[Date]],"yyyy")</f>
        <v>2021</v>
      </c>
      <c r="F844" s="6">
        <v>0.45276351360545386</v>
      </c>
      <c r="G844" t="s">
        <v>2054</v>
      </c>
      <c r="H844" t="s">
        <v>2488</v>
      </c>
      <c r="I844" t="s">
        <v>1010</v>
      </c>
      <c r="J844" s="1" t="s">
        <v>2381</v>
      </c>
      <c r="K844" s="1" t="s">
        <v>2817</v>
      </c>
      <c r="L844" s="1" t="s">
        <v>2817</v>
      </c>
      <c r="M844" s="1" t="s">
        <v>2923</v>
      </c>
      <c r="N844" s="1" t="s">
        <v>1013</v>
      </c>
      <c r="O844">
        <v>12601</v>
      </c>
      <c r="P844">
        <v>65</v>
      </c>
      <c r="Q844" t="s">
        <v>1491</v>
      </c>
      <c r="R844" t="s">
        <v>1264</v>
      </c>
      <c r="S844">
        <v>37.020000000000003</v>
      </c>
      <c r="T844">
        <v>23</v>
      </c>
      <c r="U844">
        <v>911.30000000000018</v>
      </c>
      <c r="V844">
        <v>2406.3000000000002</v>
      </c>
    </row>
    <row r="845" spans="1:22" ht="15" x14ac:dyDescent="0.35">
      <c r="A845" t="s">
        <v>853</v>
      </c>
      <c r="B845" s="2">
        <v>44206</v>
      </c>
      <c r="C845" s="2" t="str">
        <f>TEXT(Sales[[#This Row],[Date]],"ddd")</f>
        <v>Sun</v>
      </c>
      <c r="D845" s="2" t="str">
        <f>TEXT(Sales[[#This Row],[Date]],"mmm")</f>
        <v>Jan</v>
      </c>
      <c r="E845" s="2" t="str">
        <f>TEXT(Sales[[#This Row],[Date]],"yyyy")</f>
        <v>2021</v>
      </c>
      <c r="F845" s="6">
        <v>0.44145372960417728</v>
      </c>
      <c r="G845" t="s">
        <v>2077</v>
      </c>
      <c r="H845" t="s">
        <v>2511</v>
      </c>
      <c r="I845" t="s">
        <v>1010</v>
      </c>
      <c r="J845" s="1" t="s">
        <v>2382</v>
      </c>
      <c r="K845" s="1" t="s">
        <v>2818</v>
      </c>
      <c r="L845" s="1" t="s">
        <v>2818</v>
      </c>
      <c r="M845" s="1" t="s">
        <v>2923</v>
      </c>
      <c r="N845" s="1" t="s">
        <v>1013</v>
      </c>
      <c r="O845">
        <v>12358</v>
      </c>
      <c r="P845">
        <v>91</v>
      </c>
      <c r="Q845" t="s">
        <v>1245</v>
      </c>
      <c r="R845" t="s">
        <v>1018</v>
      </c>
      <c r="S845">
        <v>43.25</v>
      </c>
      <c r="T845">
        <v>28</v>
      </c>
      <c r="U845">
        <v>1387.75</v>
      </c>
      <c r="V845">
        <v>3935.75</v>
      </c>
    </row>
    <row r="846" spans="1:22" ht="15" x14ac:dyDescent="0.35">
      <c r="A846" t="s">
        <v>854</v>
      </c>
      <c r="B846" s="2">
        <v>44362</v>
      </c>
      <c r="C846" s="2" t="str">
        <f>TEXT(Sales[[#This Row],[Date]],"ddd")</f>
        <v>Tue</v>
      </c>
      <c r="D846" s="2" t="str">
        <f>TEXT(Sales[[#This Row],[Date]],"mmm")</f>
        <v>Jun</v>
      </c>
      <c r="E846" s="2" t="str">
        <f>TEXT(Sales[[#This Row],[Date]],"yyyy")</f>
        <v>2021</v>
      </c>
      <c r="F846" s="6">
        <v>0.38040937358753701</v>
      </c>
      <c r="G846" t="s">
        <v>2068</v>
      </c>
      <c r="H846" t="s">
        <v>2502</v>
      </c>
      <c r="I846" t="s">
        <v>1011</v>
      </c>
      <c r="J846" s="1" t="s">
        <v>2293</v>
      </c>
      <c r="K846" s="1" t="s">
        <v>2729</v>
      </c>
      <c r="L846" s="1" t="s">
        <v>2729</v>
      </c>
      <c r="M846" s="1" t="s">
        <v>2922</v>
      </c>
      <c r="N846" s="1" t="s">
        <v>1012</v>
      </c>
      <c r="O846">
        <v>12249</v>
      </c>
      <c r="P846">
        <v>10</v>
      </c>
      <c r="Q846" t="s">
        <v>1136</v>
      </c>
      <c r="R846" t="s">
        <v>1018</v>
      </c>
      <c r="S846">
        <v>27.02</v>
      </c>
      <c r="T846">
        <v>13</v>
      </c>
      <c r="U846">
        <v>140.19999999999999</v>
      </c>
      <c r="V846">
        <v>270.2</v>
      </c>
    </row>
    <row r="847" spans="1:22" ht="15" x14ac:dyDescent="0.35">
      <c r="A847" t="s">
        <v>855</v>
      </c>
      <c r="B847" s="2">
        <v>44243</v>
      </c>
      <c r="C847" s="2" t="str">
        <f>TEXT(Sales[[#This Row],[Date]],"ddd")</f>
        <v>Tue</v>
      </c>
      <c r="D847" s="2" t="str">
        <f>TEXT(Sales[[#This Row],[Date]],"mmm")</f>
        <v>Feb</v>
      </c>
      <c r="E847" s="2" t="str">
        <f>TEXT(Sales[[#This Row],[Date]],"yyyy")</f>
        <v>2021</v>
      </c>
      <c r="F847" s="6">
        <v>0.30426552907608073</v>
      </c>
      <c r="G847" t="s">
        <v>2205</v>
      </c>
      <c r="H847" t="s">
        <v>2639</v>
      </c>
      <c r="I847" t="s">
        <v>1011</v>
      </c>
      <c r="J847" s="1" t="s">
        <v>2383</v>
      </c>
      <c r="K847" s="1" t="s">
        <v>2819</v>
      </c>
      <c r="L847" s="1" t="s">
        <v>2819</v>
      </c>
      <c r="M847" s="1" t="s">
        <v>2922</v>
      </c>
      <c r="N847" s="1" t="s">
        <v>1012</v>
      </c>
      <c r="O847">
        <v>12788</v>
      </c>
      <c r="P847">
        <v>16</v>
      </c>
      <c r="Q847" t="s">
        <v>1678</v>
      </c>
      <c r="R847" t="s">
        <v>1264</v>
      </c>
      <c r="S847">
        <v>60.18</v>
      </c>
      <c r="T847">
        <v>54</v>
      </c>
      <c r="U847">
        <v>98.88</v>
      </c>
      <c r="V847">
        <v>962.88</v>
      </c>
    </row>
    <row r="848" spans="1:22" ht="15" x14ac:dyDescent="0.35">
      <c r="A848" t="s">
        <v>856</v>
      </c>
      <c r="B848" s="2">
        <v>44074</v>
      </c>
      <c r="C848" s="2" t="str">
        <f>TEXT(Sales[[#This Row],[Date]],"ddd")</f>
        <v>Mon</v>
      </c>
      <c r="D848" s="2" t="str">
        <f>TEXT(Sales[[#This Row],[Date]],"mmm")</f>
        <v>Aug</v>
      </c>
      <c r="E848" s="2" t="str">
        <f>TEXT(Sales[[#This Row],[Date]],"yyyy")</f>
        <v>2020</v>
      </c>
      <c r="F848" s="6">
        <v>0.7718291471469434</v>
      </c>
      <c r="G848" t="s">
        <v>2184</v>
      </c>
      <c r="H848" t="s">
        <v>2618</v>
      </c>
      <c r="I848" t="s">
        <v>1010</v>
      </c>
      <c r="J848" s="1" t="s">
        <v>2384</v>
      </c>
      <c r="K848" s="1" t="s">
        <v>2820</v>
      </c>
      <c r="L848" s="1" t="s">
        <v>2820</v>
      </c>
      <c r="M848" s="1" t="s">
        <v>2922</v>
      </c>
      <c r="N848" s="1" t="s">
        <v>1012</v>
      </c>
      <c r="O848">
        <v>12892</v>
      </c>
      <c r="P848">
        <v>36</v>
      </c>
      <c r="Q848" t="s">
        <v>1782</v>
      </c>
      <c r="R848" t="s">
        <v>1264</v>
      </c>
      <c r="S848">
        <v>18.850000000000001</v>
      </c>
      <c r="T848">
        <v>7</v>
      </c>
      <c r="U848">
        <v>426.6</v>
      </c>
      <c r="V848">
        <v>678.6</v>
      </c>
    </row>
    <row r="849" spans="1:22" ht="15" x14ac:dyDescent="0.35">
      <c r="A849" t="s">
        <v>857</v>
      </c>
      <c r="B849" s="2">
        <v>44145</v>
      </c>
      <c r="C849" s="2" t="str">
        <f>TEXT(Sales[[#This Row],[Date]],"ddd")</f>
        <v>Tue</v>
      </c>
      <c r="D849" s="2" t="str">
        <f>TEXT(Sales[[#This Row],[Date]],"mmm")</f>
        <v>Nov</v>
      </c>
      <c r="E849" s="2" t="str">
        <f>TEXT(Sales[[#This Row],[Date]],"yyyy")</f>
        <v>2020</v>
      </c>
      <c r="F849" s="6">
        <v>0.23316808665055089</v>
      </c>
      <c r="G849" t="s">
        <v>2140</v>
      </c>
      <c r="H849" t="s">
        <v>2574</v>
      </c>
      <c r="I849" t="s">
        <v>1011</v>
      </c>
      <c r="J849" s="1" t="s">
        <v>2329</v>
      </c>
      <c r="K849" s="1" t="s">
        <v>2765</v>
      </c>
      <c r="L849" s="1" t="s">
        <v>2765</v>
      </c>
      <c r="M849" s="1" t="s">
        <v>2923</v>
      </c>
      <c r="N849" s="1" t="s">
        <v>1012</v>
      </c>
      <c r="O849">
        <v>12476</v>
      </c>
      <c r="P849">
        <v>12</v>
      </c>
      <c r="Q849" t="s">
        <v>1366</v>
      </c>
      <c r="R849" t="s">
        <v>1264</v>
      </c>
      <c r="S849">
        <v>76.900000000000006</v>
      </c>
      <c r="T849">
        <v>58</v>
      </c>
      <c r="U849">
        <v>226.80000000000007</v>
      </c>
      <c r="V849">
        <v>922.80000000000007</v>
      </c>
    </row>
    <row r="850" spans="1:22" ht="15" x14ac:dyDescent="0.35">
      <c r="A850" t="s">
        <v>858</v>
      </c>
      <c r="B850" s="2">
        <v>44121</v>
      </c>
      <c r="C850" s="2" t="str">
        <f>TEXT(Sales[[#This Row],[Date]],"ddd")</f>
        <v>Sat</v>
      </c>
      <c r="D850" s="2" t="str">
        <f>TEXT(Sales[[#This Row],[Date]],"mmm")</f>
        <v>Oct</v>
      </c>
      <c r="E850" s="2" t="str">
        <f>TEXT(Sales[[#This Row],[Date]],"yyyy")</f>
        <v>2020</v>
      </c>
      <c r="F850" s="6">
        <v>0.52160770119198685</v>
      </c>
      <c r="G850" t="s">
        <v>2064</v>
      </c>
      <c r="H850" t="s">
        <v>2498</v>
      </c>
      <c r="I850" t="s">
        <v>1011</v>
      </c>
      <c r="J850" s="1" t="s">
        <v>2385</v>
      </c>
      <c r="K850" s="1" t="s">
        <v>2821</v>
      </c>
      <c r="L850" s="1" t="s">
        <v>2821</v>
      </c>
      <c r="M850" s="1" t="s">
        <v>2923</v>
      </c>
      <c r="N850" s="1" t="s">
        <v>1012</v>
      </c>
      <c r="O850">
        <v>12991</v>
      </c>
      <c r="P850">
        <v>73</v>
      </c>
      <c r="Q850" t="s">
        <v>1881</v>
      </c>
      <c r="R850" t="s">
        <v>1264</v>
      </c>
      <c r="S850">
        <v>28.31</v>
      </c>
      <c r="T850">
        <v>17</v>
      </c>
      <c r="U850">
        <v>825.63000000000011</v>
      </c>
      <c r="V850">
        <v>2066.63</v>
      </c>
    </row>
    <row r="851" spans="1:22" ht="15" x14ac:dyDescent="0.35">
      <c r="A851" t="s">
        <v>859</v>
      </c>
      <c r="B851" s="2">
        <v>44184</v>
      </c>
      <c r="C851" s="2" t="str">
        <f>TEXT(Sales[[#This Row],[Date]],"ddd")</f>
        <v>Sat</v>
      </c>
      <c r="D851" s="2" t="str">
        <f>TEXT(Sales[[#This Row],[Date]],"mmm")</f>
        <v>Dec</v>
      </c>
      <c r="E851" s="2" t="str">
        <f>TEXT(Sales[[#This Row],[Date]],"yyyy")</f>
        <v>2020</v>
      </c>
      <c r="F851" s="6">
        <v>0.89579580946161275</v>
      </c>
      <c r="G851" t="s">
        <v>2190</v>
      </c>
      <c r="H851" t="s">
        <v>2624</v>
      </c>
      <c r="I851" t="s">
        <v>1010</v>
      </c>
      <c r="J851" s="1" t="s">
        <v>2376</v>
      </c>
      <c r="K851" s="1" t="s">
        <v>2812</v>
      </c>
      <c r="L851" s="1" t="s">
        <v>2812</v>
      </c>
      <c r="M851" s="1" t="s">
        <v>2923</v>
      </c>
      <c r="N851" s="1" t="s">
        <v>1014</v>
      </c>
      <c r="O851">
        <v>12789</v>
      </c>
      <c r="P851">
        <v>21</v>
      </c>
      <c r="Q851" t="s">
        <v>1679</v>
      </c>
      <c r="R851" t="s">
        <v>1261</v>
      </c>
      <c r="S851">
        <v>15.69</v>
      </c>
      <c r="T851">
        <v>9</v>
      </c>
      <c r="U851">
        <v>140.49</v>
      </c>
      <c r="V851">
        <v>329.49</v>
      </c>
    </row>
    <row r="852" spans="1:22" ht="15" x14ac:dyDescent="0.35">
      <c r="A852" t="s">
        <v>860</v>
      </c>
      <c r="B852" s="2">
        <v>44342</v>
      </c>
      <c r="C852" s="2" t="str">
        <f>TEXT(Sales[[#This Row],[Date]],"ddd")</f>
        <v>Wed</v>
      </c>
      <c r="D852" s="2" t="str">
        <f>TEXT(Sales[[#This Row],[Date]],"mmm")</f>
        <v>May</v>
      </c>
      <c r="E852" s="2" t="str">
        <f>TEXT(Sales[[#This Row],[Date]],"yyyy")</f>
        <v>2021</v>
      </c>
      <c r="F852" s="6">
        <v>0.63574934179021136</v>
      </c>
      <c r="G852" t="s">
        <v>2178</v>
      </c>
      <c r="H852" t="s">
        <v>2612</v>
      </c>
      <c r="I852" t="s">
        <v>1010</v>
      </c>
      <c r="J852" s="1" t="s">
        <v>2351</v>
      </c>
      <c r="K852" s="1" t="s">
        <v>2787</v>
      </c>
      <c r="L852" s="1" t="s">
        <v>2787</v>
      </c>
      <c r="M852" s="1" t="s">
        <v>2923</v>
      </c>
      <c r="N852" s="1" t="s">
        <v>1014</v>
      </c>
      <c r="O852">
        <v>12490</v>
      </c>
      <c r="P852">
        <v>74</v>
      </c>
      <c r="Q852" t="s">
        <v>1380</v>
      </c>
      <c r="R852" t="s">
        <v>1261</v>
      </c>
      <c r="S852">
        <v>37.549999999999997</v>
      </c>
      <c r="T852">
        <v>28</v>
      </c>
      <c r="U852">
        <v>706.69999999999982</v>
      </c>
      <c r="V852">
        <v>2778.7</v>
      </c>
    </row>
    <row r="853" spans="1:22" ht="15" x14ac:dyDescent="0.35">
      <c r="A853" t="s">
        <v>861</v>
      </c>
      <c r="B853" s="2">
        <v>44216</v>
      </c>
      <c r="C853" s="2" t="str">
        <f>TEXT(Sales[[#This Row],[Date]],"ddd")</f>
        <v>Wed</v>
      </c>
      <c r="D853" s="2" t="str">
        <f>TEXT(Sales[[#This Row],[Date]],"mmm")</f>
        <v>Jan</v>
      </c>
      <c r="E853" s="2" t="str">
        <f>TEXT(Sales[[#This Row],[Date]],"yyyy")</f>
        <v>2021</v>
      </c>
      <c r="F853" s="6">
        <v>0.87127423432360407</v>
      </c>
      <c r="G853" t="s">
        <v>2025</v>
      </c>
      <c r="H853" t="s">
        <v>2459</v>
      </c>
      <c r="I853" t="s">
        <v>1011</v>
      </c>
      <c r="J853" s="1" t="s">
        <v>2329</v>
      </c>
      <c r="K853" s="1" t="s">
        <v>2765</v>
      </c>
      <c r="L853" s="1" t="s">
        <v>2765</v>
      </c>
      <c r="M853" s="1" t="s">
        <v>2923</v>
      </c>
      <c r="N853" s="1" t="s">
        <v>1014</v>
      </c>
      <c r="O853">
        <v>12320</v>
      </c>
      <c r="P853">
        <v>92</v>
      </c>
      <c r="Q853" t="s">
        <v>1207</v>
      </c>
      <c r="R853" t="s">
        <v>1031</v>
      </c>
      <c r="S853">
        <v>94.49</v>
      </c>
      <c r="T853">
        <v>71</v>
      </c>
      <c r="U853">
        <v>2161.08</v>
      </c>
      <c r="V853">
        <v>8693.08</v>
      </c>
    </row>
    <row r="854" spans="1:22" ht="15" x14ac:dyDescent="0.35">
      <c r="A854" t="s">
        <v>862</v>
      </c>
      <c r="B854" s="2">
        <v>44079</v>
      </c>
      <c r="C854" s="2" t="str">
        <f>TEXT(Sales[[#This Row],[Date]],"ddd")</f>
        <v>Sat</v>
      </c>
      <c r="D854" s="2" t="str">
        <f>TEXT(Sales[[#This Row],[Date]],"mmm")</f>
        <v>Sep</v>
      </c>
      <c r="E854" s="2" t="str">
        <f>TEXT(Sales[[#This Row],[Date]],"yyyy")</f>
        <v>2020</v>
      </c>
      <c r="F854" s="6">
        <v>8.3953751650786668E-2</v>
      </c>
      <c r="G854" t="s">
        <v>2024</v>
      </c>
      <c r="H854" t="s">
        <v>2458</v>
      </c>
      <c r="I854" t="s">
        <v>1010</v>
      </c>
      <c r="J854" s="1" t="s">
        <v>2386</v>
      </c>
      <c r="K854" s="1" t="s">
        <v>2822</v>
      </c>
      <c r="L854" s="1" t="s">
        <v>2822</v>
      </c>
      <c r="M854" s="1" t="s">
        <v>2923</v>
      </c>
      <c r="N854" s="1" t="s">
        <v>1014</v>
      </c>
      <c r="O854">
        <v>12723</v>
      </c>
      <c r="P854">
        <v>10</v>
      </c>
      <c r="Q854" t="s">
        <v>1613</v>
      </c>
      <c r="R854" t="s">
        <v>1270</v>
      </c>
      <c r="S854">
        <v>14.62</v>
      </c>
      <c r="T854">
        <v>9</v>
      </c>
      <c r="U854">
        <v>56.199999999999989</v>
      </c>
      <c r="V854">
        <v>146.19999999999999</v>
      </c>
    </row>
    <row r="855" spans="1:22" ht="15" x14ac:dyDescent="0.35">
      <c r="A855" t="s">
        <v>863</v>
      </c>
      <c r="B855" s="2">
        <v>44171</v>
      </c>
      <c r="C855" s="2" t="str">
        <f>TEXT(Sales[[#This Row],[Date]],"ddd")</f>
        <v>Sun</v>
      </c>
      <c r="D855" s="2" t="str">
        <f>TEXT(Sales[[#This Row],[Date]],"mmm")</f>
        <v>Dec</v>
      </c>
      <c r="E855" s="2" t="str">
        <f>TEXT(Sales[[#This Row],[Date]],"yyyy")</f>
        <v>2020</v>
      </c>
      <c r="F855" s="6">
        <v>0.68408562147806351</v>
      </c>
      <c r="G855" t="s">
        <v>2060</v>
      </c>
      <c r="H855" t="s">
        <v>2494</v>
      </c>
      <c r="I855" t="s">
        <v>1010</v>
      </c>
      <c r="J855" s="1" t="s">
        <v>2347</v>
      </c>
      <c r="K855" s="1" t="s">
        <v>2783</v>
      </c>
      <c r="L855" s="1" t="s">
        <v>2783</v>
      </c>
      <c r="M855" s="1" t="s">
        <v>2923</v>
      </c>
      <c r="N855" s="1" t="s">
        <v>1014</v>
      </c>
      <c r="O855">
        <v>12836</v>
      </c>
      <c r="P855">
        <v>23</v>
      </c>
      <c r="Q855" t="s">
        <v>1726</v>
      </c>
      <c r="R855" t="s">
        <v>1270</v>
      </c>
      <c r="S855">
        <v>19.77</v>
      </c>
      <c r="T855">
        <v>13</v>
      </c>
      <c r="U855">
        <v>155.70999999999998</v>
      </c>
      <c r="V855">
        <v>454.71</v>
      </c>
    </row>
    <row r="856" spans="1:22" ht="15" x14ac:dyDescent="0.35">
      <c r="A856" t="s">
        <v>864</v>
      </c>
      <c r="B856" s="2">
        <v>44124</v>
      </c>
      <c r="C856" s="2" t="str">
        <f>TEXT(Sales[[#This Row],[Date]],"ddd")</f>
        <v>Tue</v>
      </c>
      <c r="D856" s="2" t="str">
        <f>TEXT(Sales[[#This Row],[Date]],"mmm")</f>
        <v>Oct</v>
      </c>
      <c r="E856" s="2" t="str">
        <f>TEXT(Sales[[#This Row],[Date]],"yyyy")</f>
        <v>2020</v>
      </c>
      <c r="F856" s="6">
        <v>0.793771654512887</v>
      </c>
      <c r="G856" t="s">
        <v>2215</v>
      </c>
      <c r="H856" t="s">
        <v>2649</v>
      </c>
      <c r="I856" t="s">
        <v>1011</v>
      </c>
      <c r="J856" s="1" t="s">
        <v>2387</v>
      </c>
      <c r="K856" s="1" t="s">
        <v>2823</v>
      </c>
      <c r="L856" s="1" t="s">
        <v>2823</v>
      </c>
      <c r="M856" s="1" t="s">
        <v>2923</v>
      </c>
      <c r="N856" s="1" t="s">
        <v>1012</v>
      </c>
      <c r="O856">
        <v>12711</v>
      </c>
      <c r="P856">
        <v>48</v>
      </c>
      <c r="Q856" t="s">
        <v>1601</v>
      </c>
      <c r="R856" t="s">
        <v>1264</v>
      </c>
      <c r="S856">
        <v>31.77</v>
      </c>
      <c r="T856">
        <v>24</v>
      </c>
      <c r="U856">
        <v>372.96000000000004</v>
      </c>
      <c r="V856">
        <v>1524.96</v>
      </c>
    </row>
    <row r="857" spans="1:22" ht="15" x14ac:dyDescent="0.35">
      <c r="A857" t="s">
        <v>865</v>
      </c>
      <c r="B857" s="2">
        <v>44144</v>
      </c>
      <c r="C857" s="2" t="str">
        <f>TEXT(Sales[[#This Row],[Date]],"ddd")</f>
        <v>Mon</v>
      </c>
      <c r="D857" s="2" t="str">
        <f>TEXT(Sales[[#This Row],[Date]],"mmm")</f>
        <v>Nov</v>
      </c>
      <c r="E857" s="2" t="str">
        <f>TEXT(Sales[[#This Row],[Date]],"yyyy")</f>
        <v>2020</v>
      </c>
      <c r="F857" s="6">
        <v>0.81218481726171343</v>
      </c>
      <c r="G857" t="s">
        <v>2060</v>
      </c>
      <c r="H857" t="s">
        <v>2494</v>
      </c>
      <c r="I857" t="s">
        <v>1011</v>
      </c>
      <c r="J857" s="1" t="s">
        <v>2323</v>
      </c>
      <c r="K857" s="1" t="s">
        <v>2759</v>
      </c>
      <c r="L857" s="1" t="s">
        <v>2759</v>
      </c>
      <c r="M857" s="1" t="s">
        <v>2923</v>
      </c>
      <c r="N857" s="1" t="s">
        <v>1012</v>
      </c>
      <c r="O857">
        <v>12766</v>
      </c>
      <c r="P857">
        <v>22</v>
      </c>
      <c r="Q857" t="s">
        <v>1656</v>
      </c>
      <c r="R857" t="s">
        <v>1264</v>
      </c>
      <c r="S857">
        <v>83.77</v>
      </c>
      <c r="T857">
        <v>66</v>
      </c>
      <c r="U857">
        <v>390.93999999999983</v>
      </c>
      <c r="V857">
        <v>1842.9399999999998</v>
      </c>
    </row>
    <row r="858" spans="1:22" ht="15" x14ac:dyDescent="0.35">
      <c r="A858" t="s">
        <v>866</v>
      </c>
      <c r="B858" s="2">
        <v>44005</v>
      </c>
      <c r="C858" s="2" t="str">
        <f>TEXT(Sales[[#This Row],[Date]],"ddd")</f>
        <v>Tue</v>
      </c>
      <c r="D858" s="2" t="str">
        <f>TEXT(Sales[[#This Row],[Date]],"mmm")</f>
        <v>Jun</v>
      </c>
      <c r="E858" s="2" t="str">
        <f>TEXT(Sales[[#This Row],[Date]],"yyyy")</f>
        <v>2020</v>
      </c>
      <c r="F858" s="6">
        <v>0.12932736093731789</v>
      </c>
      <c r="G858" t="s">
        <v>2158</v>
      </c>
      <c r="H858" t="s">
        <v>2592</v>
      </c>
      <c r="I858" t="s">
        <v>1011</v>
      </c>
      <c r="J858" s="1" t="s">
        <v>2388</v>
      </c>
      <c r="K858" s="1" t="s">
        <v>2824</v>
      </c>
      <c r="L858" s="1" t="s">
        <v>2824</v>
      </c>
      <c r="M858" s="1" t="s">
        <v>2923</v>
      </c>
      <c r="N858" s="1" t="s">
        <v>1012</v>
      </c>
      <c r="O858">
        <v>13039</v>
      </c>
      <c r="P858">
        <v>34</v>
      </c>
      <c r="Q858" t="s">
        <v>1929</v>
      </c>
      <c r="R858" t="s">
        <v>1270</v>
      </c>
      <c r="S858">
        <v>78.38</v>
      </c>
      <c r="T858">
        <v>61</v>
      </c>
      <c r="U858">
        <v>590.92000000000007</v>
      </c>
      <c r="V858">
        <v>2664.92</v>
      </c>
    </row>
    <row r="859" spans="1:22" ht="15" x14ac:dyDescent="0.35">
      <c r="A859" t="s">
        <v>867</v>
      </c>
      <c r="B859" s="2">
        <v>44056</v>
      </c>
      <c r="C859" s="2" t="str">
        <f>TEXT(Sales[[#This Row],[Date]],"ddd")</f>
        <v>Thu</v>
      </c>
      <c r="D859" s="2" t="str">
        <f>TEXT(Sales[[#This Row],[Date]],"mmm")</f>
        <v>Aug</v>
      </c>
      <c r="E859" s="2" t="str">
        <f>TEXT(Sales[[#This Row],[Date]],"yyyy")</f>
        <v>2020</v>
      </c>
      <c r="F859" s="6">
        <v>0.7642791615207577</v>
      </c>
      <c r="G859" t="s">
        <v>2087</v>
      </c>
      <c r="H859" t="s">
        <v>2521</v>
      </c>
      <c r="I859" t="s">
        <v>1010</v>
      </c>
      <c r="J859" s="1" t="s">
        <v>2313</v>
      </c>
      <c r="K859" s="1" t="s">
        <v>2749</v>
      </c>
      <c r="L859" s="1" t="s">
        <v>2749</v>
      </c>
      <c r="M859" s="1" t="s">
        <v>2923</v>
      </c>
      <c r="N859" s="1" t="s">
        <v>1012</v>
      </c>
      <c r="O859">
        <v>12456</v>
      </c>
      <c r="P859">
        <v>19</v>
      </c>
      <c r="Q859" t="s">
        <v>1346</v>
      </c>
      <c r="R859" t="s">
        <v>1264</v>
      </c>
      <c r="S859">
        <v>15.26</v>
      </c>
      <c r="T859">
        <v>8</v>
      </c>
      <c r="U859">
        <v>137.94</v>
      </c>
      <c r="V859">
        <v>289.94</v>
      </c>
    </row>
    <row r="860" spans="1:22" ht="15" x14ac:dyDescent="0.35">
      <c r="A860" t="s">
        <v>868</v>
      </c>
      <c r="B860" s="2">
        <v>44323</v>
      </c>
      <c r="C860" s="2" t="str">
        <f>TEXT(Sales[[#This Row],[Date]],"ddd")</f>
        <v>Fri</v>
      </c>
      <c r="D860" s="2" t="str">
        <f>TEXT(Sales[[#This Row],[Date]],"mmm")</f>
        <v>May</v>
      </c>
      <c r="E860" s="2" t="str">
        <f>TEXT(Sales[[#This Row],[Date]],"yyyy")</f>
        <v>2021</v>
      </c>
      <c r="F860" s="6">
        <v>0.39057250897319418</v>
      </c>
      <c r="G860" t="s">
        <v>2229</v>
      </c>
      <c r="H860" t="s">
        <v>2663</v>
      </c>
      <c r="I860" t="s">
        <v>1010</v>
      </c>
      <c r="J860" s="1" t="s">
        <v>2318</v>
      </c>
      <c r="K860" s="1" t="s">
        <v>2754</v>
      </c>
      <c r="L860" s="1" t="s">
        <v>2754</v>
      </c>
      <c r="M860" s="1" t="s">
        <v>2923</v>
      </c>
      <c r="N860" s="1" t="s">
        <v>1013</v>
      </c>
      <c r="O860">
        <v>12966</v>
      </c>
      <c r="P860">
        <v>81</v>
      </c>
      <c r="Q860" t="s">
        <v>1856</v>
      </c>
      <c r="R860" t="s">
        <v>1261</v>
      </c>
      <c r="S860">
        <v>11.85</v>
      </c>
      <c r="T860">
        <v>9</v>
      </c>
      <c r="U860">
        <v>230.85000000000002</v>
      </c>
      <c r="V860">
        <v>959.85</v>
      </c>
    </row>
    <row r="861" spans="1:22" ht="15" x14ac:dyDescent="0.35">
      <c r="A861" t="s">
        <v>869</v>
      </c>
      <c r="B861" s="2">
        <v>44063</v>
      </c>
      <c r="C861" s="2" t="str">
        <f>TEXT(Sales[[#This Row],[Date]],"ddd")</f>
        <v>Thu</v>
      </c>
      <c r="D861" s="2" t="str">
        <f>TEXT(Sales[[#This Row],[Date]],"mmm")</f>
        <v>Aug</v>
      </c>
      <c r="E861" s="2" t="str">
        <f>TEXT(Sales[[#This Row],[Date]],"yyyy")</f>
        <v>2020</v>
      </c>
      <c r="F861" s="6">
        <v>0.28310161670822787</v>
      </c>
      <c r="G861" t="s">
        <v>2047</v>
      </c>
      <c r="H861" t="s">
        <v>2481</v>
      </c>
      <c r="I861" t="s">
        <v>1010</v>
      </c>
      <c r="J861" s="1" t="s">
        <v>2389</v>
      </c>
      <c r="K861" s="1" t="s">
        <v>2825</v>
      </c>
      <c r="L861" s="1" t="s">
        <v>2825</v>
      </c>
      <c r="M861" s="1" t="s">
        <v>2923</v>
      </c>
      <c r="N861" s="1" t="s">
        <v>1013</v>
      </c>
      <c r="O861">
        <v>12950</v>
      </c>
      <c r="P861">
        <v>20</v>
      </c>
      <c r="Q861" t="s">
        <v>1840</v>
      </c>
      <c r="R861" t="s">
        <v>1264</v>
      </c>
      <c r="S861">
        <v>45.44</v>
      </c>
      <c r="T861">
        <v>20</v>
      </c>
      <c r="U861">
        <v>508.79999999999995</v>
      </c>
      <c r="V861">
        <v>908.8</v>
      </c>
    </row>
    <row r="862" spans="1:22" ht="15" x14ac:dyDescent="0.35">
      <c r="A862" t="s">
        <v>870</v>
      </c>
      <c r="B862" s="2">
        <v>44122</v>
      </c>
      <c r="C862" s="2" t="str">
        <f>TEXT(Sales[[#This Row],[Date]],"ddd")</f>
        <v>Sun</v>
      </c>
      <c r="D862" s="2" t="str">
        <f>TEXT(Sales[[#This Row],[Date]],"mmm")</f>
        <v>Oct</v>
      </c>
      <c r="E862" s="2" t="str">
        <f>TEXT(Sales[[#This Row],[Date]],"yyyy")</f>
        <v>2020</v>
      </c>
      <c r="F862" s="6">
        <v>3.7251653879496138E-2</v>
      </c>
      <c r="G862" t="s">
        <v>2035</v>
      </c>
      <c r="H862" t="s">
        <v>2469</v>
      </c>
      <c r="I862" t="s">
        <v>1010</v>
      </c>
      <c r="J862" s="1" t="s">
        <v>2350</v>
      </c>
      <c r="K862" s="1" t="s">
        <v>2786</v>
      </c>
      <c r="L862" s="1" t="s">
        <v>2786</v>
      </c>
      <c r="M862" s="1" t="s">
        <v>2923</v>
      </c>
      <c r="N862" s="1" t="s">
        <v>1013</v>
      </c>
      <c r="O862">
        <v>12884</v>
      </c>
      <c r="P862">
        <v>80</v>
      </c>
      <c r="Q862" t="s">
        <v>1774</v>
      </c>
      <c r="R862" t="s">
        <v>1264</v>
      </c>
      <c r="S862">
        <v>22.32</v>
      </c>
      <c r="T862">
        <v>9</v>
      </c>
      <c r="U862">
        <v>1065.5999999999999</v>
      </c>
      <c r="V862">
        <v>1785.6</v>
      </c>
    </row>
    <row r="863" spans="1:22" ht="15" x14ac:dyDescent="0.35">
      <c r="A863" t="s">
        <v>871</v>
      </c>
      <c r="B863" s="2">
        <v>44214</v>
      </c>
      <c r="C863" s="2" t="str">
        <f>TEXT(Sales[[#This Row],[Date]],"ddd")</f>
        <v>Mon</v>
      </c>
      <c r="D863" s="2" t="str">
        <f>TEXT(Sales[[#This Row],[Date]],"mmm")</f>
        <v>Jan</v>
      </c>
      <c r="E863" s="2" t="str">
        <f>TEXT(Sales[[#This Row],[Date]],"yyyy")</f>
        <v>2021</v>
      </c>
      <c r="F863" s="6">
        <v>0.67069862420162307</v>
      </c>
      <c r="G863" t="s">
        <v>2141</v>
      </c>
      <c r="H863" t="s">
        <v>2575</v>
      </c>
      <c r="I863" t="s">
        <v>1011</v>
      </c>
      <c r="J863" s="1" t="s">
        <v>2374</v>
      </c>
      <c r="K863" s="1" t="s">
        <v>2810</v>
      </c>
      <c r="L863" s="1" t="s">
        <v>2810</v>
      </c>
      <c r="M863" s="1" t="s">
        <v>2923</v>
      </c>
      <c r="N863" s="1" t="s">
        <v>1012</v>
      </c>
      <c r="O863">
        <v>12347</v>
      </c>
      <c r="P863">
        <v>10</v>
      </c>
      <c r="Q863" t="s">
        <v>1234</v>
      </c>
      <c r="R863" t="s">
        <v>1016</v>
      </c>
      <c r="S863">
        <v>46.42</v>
      </c>
      <c r="T863">
        <v>38</v>
      </c>
      <c r="U863">
        <v>84.200000000000045</v>
      </c>
      <c r="V863">
        <v>464.20000000000005</v>
      </c>
    </row>
    <row r="864" spans="1:22" ht="15" x14ac:dyDescent="0.35">
      <c r="A864" t="s">
        <v>872</v>
      </c>
      <c r="B864" s="2">
        <v>44139</v>
      </c>
      <c r="C864" s="2" t="str">
        <f>TEXT(Sales[[#This Row],[Date]],"ddd")</f>
        <v>Wed</v>
      </c>
      <c r="D864" s="2" t="str">
        <f>TEXT(Sales[[#This Row],[Date]],"mmm")</f>
        <v>Nov</v>
      </c>
      <c r="E864" s="2" t="str">
        <f>TEXT(Sales[[#This Row],[Date]],"yyyy")</f>
        <v>2020</v>
      </c>
      <c r="F864" s="6">
        <v>0.18807965110150404</v>
      </c>
      <c r="G864" t="s">
        <v>2137</v>
      </c>
      <c r="H864" t="s">
        <v>2571</v>
      </c>
      <c r="I864" t="s">
        <v>1011</v>
      </c>
      <c r="J864" s="1" t="s">
        <v>2324</v>
      </c>
      <c r="K864" s="1" t="s">
        <v>2760</v>
      </c>
      <c r="L864" s="1" t="s">
        <v>2760</v>
      </c>
      <c r="M864" s="1" t="s">
        <v>2923</v>
      </c>
      <c r="N864" s="1" t="s">
        <v>1012</v>
      </c>
      <c r="O864">
        <v>12593</v>
      </c>
      <c r="P864">
        <v>46</v>
      </c>
      <c r="Q864" t="s">
        <v>1483</v>
      </c>
      <c r="R864" t="s">
        <v>1264</v>
      </c>
      <c r="S864">
        <v>35.89</v>
      </c>
      <c r="T864">
        <v>27</v>
      </c>
      <c r="U864">
        <v>408.94000000000005</v>
      </c>
      <c r="V864">
        <v>1650.94</v>
      </c>
    </row>
    <row r="865" spans="1:22" ht="15" x14ac:dyDescent="0.35">
      <c r="A865" t="s">
        <v>873</v>
      </c>
      <c r="B865" s="2">
        <v>44290</v>
      </c>
      <c r="C865" s="2" t="str">
        <f>TEXT(Sales[[#This Row],[Date]],"ddd")</f>
        <v>Sun</v>
      </c>
      <c r="D865" s="2" t="str">
        <f>TEXT(Sales[[#This Row],[Date]],"mmm")</f>
        <v>Apr</v>
      </c>
      <c r="E865" s="2" t="str">
        <f>TEXT(Sales[[#This Row],[Date]],"yyyy")</f>
        <v>2021</v>
      </c>
      <c r="F865" s="6">
        <v>0.57033037896725081</v>
      </c>
      <c r="G865" t="s">
        <v>2082</v>
      </c>
      <c r="H865" t="s">
        <v>2516</v>
      </c>
      <c r="I865" t="s">
        <v>1011</v>
      </c>
      <c r="J865" s="1" t="s">
        <v>2348</v>
      </c>
      <c r="K865" s="1" t="s">
        <v>2784</v>
      </c>
      <c r="L865" s="1" t="s">
        <v>2784</v>
      </c>
      <c r="M865" s="1" t="s">
        <v>2923</v>
      </c>
      <c r="N865" s="1" t="s">
        <v>1012</v>
      </c>
      <c r="O865">
        <v>13034</v>
      </c>
      <c r="P865">
        <v>81</v>
      </c>
      <c r="Q865" t="s">
        <v>1924</v>
      </c>
      <c r="R865" t="s">
        <v>1264</v>
      </c>
      <c r="S865">
        <v>44.84</v>
      </c>
      <c r="T865">
        <v>38</v>
      </c>
      <c r="U865">
        <v>554.04000000000042</v>
      </c>
      <c r="V865">
        <v>3632.0400000000004</v>
      </c>
    </row>
    <row r="866" spans="1:22" ht="15" x14ac:dyDescent="0.35">
      <c r="A866" t="s">
        <v>874</v>
      </c>
      <c r="B866" s="2">
        <v>44276</v>
      </c>
      <c r="C866" s="2" t="str">
        <f>TEXT(Sales[[#This Row],[Date]],"ddd")</f>
        <v>Sun</v>
      </c>
      <c r="D866" s="2" t="str">
        <f>TEXT(Sales[[#This Row],[Date]],"mmm")</f>
        <v>Mar</v>
      </c>
      <c r="E866" s="2" t="str">
        <f>TEXT(Sales[[#This Row],[Date]],"yyyy")</f>
        <v>2021</v>
      </c>
      <c r="F866" s="6">
        <v>0.66310017563449863</v>
      </c>
      <c r="G866" t="s">
        <v>2079</v>
      </c>
      <c r="H866" t="s">
        <v>2513</v>
      </c>
      <c r="I866" t="s">
        <v>1010</v>
      </c>
      <c r="J866" s="1" t="s">
        <v>2311</v>
      </c>
      <c r="K866" s="1" t="s">
        <v>2747</v>
      </c>
      <c r="L866" s="1" t="s">
        <v>2747</v>
      </c>
      <c r="M866" s="1" t="s">
        <v>2923</v>
      </c>
      <c r="N866" s="1" t="s">
        <v>1012</v>
      </c>
      <c r="O866">
        <v>12510</v>
      </c>
      <c r="P866">
        <v>47</v>
      </c>
      <c r="Q866" t="s">
        <v>1400</v>
      </c>
      <c r="R866" t="s">
        <v>1264</v>
      </c>
      <c r="S866">
        <v>35.380000000000003</v>
      </c>
      <c r="T866">
        <v>20</v>
      </c>
      <c r="U866">
        <v>722.86000000000013</v>
      </c>
      <c r="V866">
        <v>1662.8600000000001</v>
      </c>
    </row>
    <row r="867" spans="1:22" ht="15" x14ac:dyDescent="0.35">
      <c r="A867" t="s">
        <v>875</v>
      </c>
      <c r="B867" s="2">
        <v>44196</v>
      </c>
      <c r="C867" s="2" t="str">
        <f>TEXT(Sales[[#This Row],[Date]],"ddd")</f>
        <v>Thu</v>
      </c>
      <c r="D867" s="2" t="str">
        <f>TEXT(Sales[[#This Row],[Date]],"mmm")</f>
        <v>Dec</v>
      </c>
      <c r="E867" s="2" t="str">
        <f>TEXT(Sales[[#This Row],[Date]],"yyyy")</f>
        <v>2020</v>
      </c>
      <c r="F867" s="6">
        <v>0.91870375368137958</v>
      </c>
      <c r="G867" t="s">
        <v>2037</v>
      </c>
      <c r="H867" t="s">
        <v>2471</v>
      </c>
      <c r="I867" t="s">
        <v>1011</v>
      </c>
      <c r="J867" s="1" t="s">
        <v>2390</v>
      </c>
      <c r="K867" s="1" t="s">
        <v>2826</v>
      </c>
      <c r="L867" s="1" t="s">
        <v>2826</v>
      </c>
      <c r="M867" s="1" t="s">
        <v>2922</v>
      </c>
      <c r="N867" s="1" t="s">
        <v>1012</v>
      </c>
      <c r="O867">
        <v>13064</v>
      </c>
      <c r="P867">
        <v>30</v>
      </c>
      <c r="Q867" t="s">
        <v>1954</v>
      </c>
      <c r="R867" t="s">
        <v>1264</v>
      </c>
      <c r="S867">
        <v>99.92</v>
      </c>
      <c r="T867">
        <v>82</v>
      </c>
      <c r="U867">
        <v>537.59999999999991</v>
      </c>
      <c r="V867">
        <v>2997.6</v>
      </c>
    </row>
    <row r="868" spans="1:22" ht="15" x14ac:dyDescent="0.35">
      <c r="A868" t="s">
        <v>876</v>
      </c>
      <c r="B868" s="2">
        <v>44283</v>
      </c>
      <c r="C868" s="2" t="str">
        <f>TEXT(Sales[[#This Row],[Date]],"ddd")</f>
        <v>Sun</v>
      </c>
      <c r="D868" s="2" t="str">
        <f>TEXT(Sales[[#This Row],[Date]],"mmm")</f>
        <v>Mar</v>
      </c>
      <c r="E868" s="2" t="str">
        <f>TEXT(Sales[[#This Row],[Date]],"yyyy")</f>
        <v>2021</v>
      </c>
      <c r="F868" s="6">
        <v>0.56679132327918469</v>
      </c>
      <c r="G868" t="s">
        <v>2074</v>
      </c>
      <c r="H868" t="s">
        <v>2508</v>
      </c>
      <c r="I868" t="s">
        <v>1010</v>
      </c>
      <c r="J868" s="1" t="s">
        <v>2391</v>
      </c>
      <c r="K868" s="1" t="s">
        <v>2827</v>
      </c>
      <c r="L868" s="1" t="s">
        <v>2827</v>
      </c>
      <c r="M868" s="1" t="s">
        <v>2922</v>
      </c>
      <c r="N868" s="1" t="s">
        <v>1013</v>
      </c>
      <c r="O868">
        <v>12804</v>
      </c>
      <c r="P868">
        <v>43</v>
      </c>
      <c r="Q868" t="s">
        <v>1694</v>
      </c>
      <c r="R868" t="s">
        <v>1261</v>
      </c>
      <c r="S868">
        <v>56.04</v>
      </c>
      <c r="T868">
        <v>49</v>
      </c>
      <c r="U868">
        <v>302.7199999999998</v>
      </c>
      <c r="V868">
        <v>2409.7199999999998</v>
      </c>
    </row>
    <row r="869" spans="1:22" ht="15" x14ac:dyDescent="0.35">
      <c r="A869" t="s">
        <v>877</v>
      </c>
      <c r="B869" s="2">
        <v>44074</v>
      </c>
      <c r="C869" s="2" t="str">
        <f>TEXT(Sales[[#This Row],[Date]],"ddd")</f>
        <v>Mon</v>
      </c>
      <c r="D869" s="2" t="str">
        <f>TEXT(Sales[[#This Row],[Date]],"mmm")</f>
        <v>Aug</v>
      </c>
      <c r="E869" s="2" t="str">
        <f>TEXT(Sales[[#This Row],[Date]],"yyyy")</f>
        <v>2020</v>
      </c>
      <c r="F869" s="6">
        <v>0.18025099048274551</v>
      </c>
      <c r="G869" t="s">
        <v>2095</v>
      </c>
      <c r="H869" t="s">
        <v>2529</v>
      </c>
      <c r="I869" t="s">
        <v>1011</v>
      </c>
      <c r="J869" s="1" t="s">
        <v>2299</v>
      </c>
      <c r="K869" s="1" t="s">
        <v>2735</v>
      </c>
      <c r="L869" s="1" t="s">
        <v>2735</v>
      </c>
      <c r="M869" s="1" t="s">
        <v>2922</v>
      </c>
      <c r="N869" s="1" t="s">
        <v>1013</v>
      </c>
      <c r="O869">
        <v>12145</v>
      </c>
      <c r="P869">
        <v>24</v>
      </c>
      <c r="Q869" t="s">
        <v>1032</v>
      </c>
      <c r="R869" t="s">
        <v>1031</v>
      </c>
      <c r="S869">
        <v>25.51</v>
      </c>
      <c r="T869">
        <v>6</v>
      </c>
      <c r="U869">
        <v>468.24</v>
      </c>
      <c r="V869">
        <v>612.24</v>
      </c>
    </row>
    <row r="870" spans="1:22" ht="15" x14ac:dyDescent="0.35">
      <c r="A870" t="s">
        <v>878</v>
      </c>
      <c r="B870" s="2">
        <v>44173</v>
      </c>
      <c r="C870" s="2" t="str">
        <f>TEXT(Sales[[#This Row],[Date]],"ddd")</f>
        <v>Tue</v>
      </c>
      <c r="D870" s="2" t="str">
        <f>TEXT(Sales[[#This Row],[Date]],"mmm")</f>
        <v>Dec</v>
      </c>
      <c r="E870" s="2" t="str">
        <f>TEXT(Sales[[#This Row],[Date]],"yyyy")</f>
        <v>2020</v>
      </c>
      <c r="F870" s="6">
        <v>0.23288753059238754</v>
      </c>
      <c r="G870" t="s">
        <v>2084</v>
      </c>
      <c r="H870" t="s">
        <v>2518</v>
      </c>
      <c r="I870" t="s">
        <v>1011</v>
      </c>
      <c r="J870" s="1" t="s">
        <v>2392</v>
      </c>
      <c r="K870" s="1" t="s">
        <v>2828</v>
      </c>
      <c r="L870" s="1" t="s">
        <v>2828</v>
      </c>
      <c r="M870" s="1" t="s">
        <v>2922</v>
      </c>
      <c r="N870" s="1" t="s">
        <v>1013</v>
      </c>
      <c r="O870">
        <v>12922</v>
      </c>
      <c r="P870">
        <v>59</v>
      </c>
      <c r="Q870" t="s">
        <v>1812</v>
      </c>
      <c r="R870" t="s">
        <v>1264</v>
      </c>
      <c r="S870">
        <v>60.47</v>
      </c>
      <c r="T870">
        <v>54</v>
      </c>
      <c r="U870">
        <v>381.73</v>
      </c>
      <c r="V870">
        <v>3567.73</v>
      </c>
    </row>
    <row r="871" spans="1:22" ht="15" x14ac:dyDescent="0.35">
      <c r="A871" t="s">
        <v>879</v>
      </c>
      <c r="B871" s="2">
        <v>44023</v>
      </c>
      <c r="C871" s="2" t="str">
        <f>TEXT(Sales[[#This Row],[Date]],"ddd")</f>
        <v>Sat</v>
      </c>
      <c r="D871" s="2" t="str">
        <f>TEXT(Sales[[#This Row],[Date]],"mmm")</f>
        <v>Jul</v>
      </c>
      <c r="E871" s="2" t="str">
        <f>TEXT(Sales[[#This Row],[Date]],"yyyy")</f>
        <v>2020</v>
      </c>
      <c r="F871" s="6">
        <v>0.87133156288281266</v>
      </c>
      <c r="G871" t="s">
        <v>2102</v>
      </c>
      <c r="H871" t="s">
        <v>2536</v>
      </c>
      <c r="I871" t="s">
        <v>1011</v>
      </c>
      <c r="J871" s="1" t="s">
        <v>2299</v>
      </c>
      <c r="K871" s="1" t="s">
        <v>2735</v>
      </c>
      <c r="L871" s="1" t="s">
        <v>2735</v>
      </c>
      <c r="M871" s="1" t="s">
        <v>2922</v>
      </c>
      <c r="N871" s="1" t="s">
        <v>1013</v>
      </c>
      <c r="O871">
        <v>12892</v>
      </c>
      <c r="P871">
        <v>48</v>
      </c>
      <c r="Q871" t="s">
        <v>1782</v>
      </c>
      <c r="R871" t="s">
        <v>1264</v>
      </c>
      <c r="S871">
        <v>18.850000000000001</v>
      </c>
      <c r="T871">
        <v>7</v>
      </c>
      <c r="U871">
        <v>568.80000000000007</v>
      </c>
      <c r="V871">
        <v>904.80000000000007</v>
      </c>
    </row>
    <row r="872" spans="1:22" ht="15" x14ac:dyDescent="0.35">
      <c r="A872" t="s">
        <v>880</v>
      </c>
      <c r="B872" s="2">
        <v>44332</v>
      </c>
      <c r="C872" s="2" t="str">
        <f>TEXT(Sales[[#This Row],[Date]],"ddd")</f>
        <v>Sun</v>
      </c>
      <c r="D872" s="2" t="str">
        <f>TEXT(Sales[[#This Row],[Date]],"mmm")</f>
        <v>May</v>
      </c>
      <c r="E872" s="2" t="str">
        <f>TEXT(Sales[[#This Row],[Date]],"yyyy")</f>
        <v>2021</v>
      </c>
      <c r="F872" s="6">
        <v>0.84248834415077767</v>
      </c>
      <c r="G872" t="s">
        <v>2073</v>
      </c>
      <c r="H872" t="s">
        <v>2507</v>
      </c>
      <c r="I872" t="s">
        <v>1010</v>
      </c>
      <c r="J872" s="1" t="s">
        <v>2393</v>
      </c>
      <c r="K872" s="1" t="s">
        <v>2829</v>
      </c>
      <c r="L872" s="1" t="s">
        <v>2829</v>
      </c>
      <c r="M872" s="1" t="s">
        <v>2923</v>
      </c>
      <c r="N872" s="1" t="s">
        <v>1012</v>
      </c>
      <c r="O872">
        <v>12352</v>
      </c>
      <c r="P872">
        <v>27</v>
      </c>
      <c r="Q872" t="s">
        <v>1239</v>
      </c>
      <c r="R872" t="s">
        <v>1018</v>
      </c>
      <c r="S872">
        <v>94.87</v>
      </c>
      <c r="T872">
        <v>81</v>
      </c>
      <c r="U872">
        <v>374.49000000000024</v>
      </c>
      <c r="V872">
        <v>2561.4900000000002</v>
      </c>
    </row>
    <row r="873" spans="1:22" ht="15" x14ac:dyDescent="0.35">
      <c r="A873" t="s">
        <v>881</v>
      </c>
      <c r="B873" s="2">
        <v>44016</v>
      </c>
      <c r="C873" s="2" t="str">
        <f>TEXT(Sales[[#This Row],[Date]],"ddd")</f>
        <v>Sat</v>
      </c>
      <c r="D873" s="2" t="str">
        <f>TEXT(Sales[[#This Row],[Date]],"mmm")</f>
        <v>Jul</v>
      </c>
      <c r="E873" s="2" t="str">
        <f>TEXT(Sales[[#This Row],[Date]],"yyyy")</f>
        <v>2020</v>
      </c>
      <c r="F873" s="6">
        <v>3.0334833373092618E-2</v>
      </c>
      <c r="G873" t="s">
        <v>2057</v>
      </c>
      <c r="H873" t="s">
        <v>2491</v>
      </c>
      <c r="I873" t="s">
        <v>1011</v>
      </c>
      <c r="J873" s="1" t="s">
        <v>2347</v>
      </c>
      <c r="K873" s="1" t="s">
        <v>2783</v>
      </c>
      <c r="L873" s="1" t="s">
        <v>2783</v>
      </c>
      <c r="M873" s="1" t="s">
        <v>2923</v>
      </c>
      <c r="N873" s="1" t="s">
        <v>1012</v>
      </c>
      <c r="O873">
        <v>12321</v>
      </c>
      <c r="P873">
        <v>27</v>
      </c>
      <c r="Q873" t="s">
        <v>1208</v>
      </c>
      <c r="R873" t="s">
        <v>1016</v>
      </c>
      <c r="S873">
        <v>46.47</v>
      </c>
      <c r="T873">
        <v>26</v>
      </c>
      <c r="U873">
        <v>552.69000000000005</v>
      </c>
      <c r="V873">
        <v>1254.69</v>
      </c>
    </row>
    <row r="874" spans="1:22" ht="15" x14ac:dyDescent="0.35">
      <c r="A874" t="s">
        <v>882</v>
      </c>
      <c r="B874" s="2">
        <v>44300</v>
      </c>
      <c r="C874" s="2" t="str">
        <f>TEXT(Sales[[#This Row],[Date]],"ddd")</f>
        <v>Wed</v>
      </c>
      <c r="D874" s="2" t="str">
        <f>TEXT(Sales[[#This Row],[Date]],"mmm")</f>
        <v>Apr</v>
      </c>
      <c r="E874" s="2" t="str">
        <f>TEXT(Sales[[#This Row],[Date]],"yyyy")</f>
        <v>2021</v>
      </c>
      <c r="F874" s="6">
        <v>0.45652048331632022</v>
      </c>
      <c r="G874" t="s">
        <v>2174</v>
      </c>
      <c r="H874" t="s">
        <v>2608</v>
      </c>
      <c r="I874" t="s">
        <v>1011</v>
      </c>
      <c r="J874" s="1" t="s">
        <v>2394</v>
      </c>
      <c r="K874" s="1" t="s">
        <v>2830</v>
      </c>
      <c r="L874" s="1" t="s">
        <v>2830</v>
      </c>
      <c r="M874" s="1" t="s">
        <v>2923</v>
      </c>
      <c r="N874" s="1" t="s">
        <v>1012</v>
      </c>
      <c r="O874">
        <v>12451</v>
      </c>
      <c r="P874">
        <v>74</v>
      </c>
      <c r="Q874" t="s">
        <v>1341</v>
      </c>
      <c r="R874" t="s">
        <v>1264</v>
      </c>
      <c r="S874">
        <v>74.790000000000006</v>
      </c>
      <c r="T874">
        <v>51</v>
      </c>
      <c r="U874">
        <v>1760.46</v>
      </c>
      <c r="V874">
        <v>5534.46</v>
      </c>
    </row>
    <row r="875" spans="1:22" ht="15" x14ac:dyDescent="0.35">
      <c r="A875" t="s">
        <v>883</v>
      </c>
      <c r="B875" s="2">
        <v>44255</v>
      </c>
      <c r="C875" s="2" t="str">
        <f>TEXT(Sales[[#This Row],[Date]],"ddd")</f>
        <v>Sun</v>
      </c>
      <c r="D875" s="2" t="str">
        <f>TEXT(Sales[[#This Row],[Date]],"mmm")</f>
        <v>Feb</v>
      </c>
      <c r="E875" s="2" t="str">
        <f>TEXT(Sales[[#This Row],[Date]],"yyyy")</f>
        <v>2021</v>
      </c>
      <c r="F875" s="6">
        <v>1.4522037203725024E-2</v>
      </c>
      <c r="G875" t="s">
        <v>2183</v>
      </c>
      <c r="H875" t="s">
        <v>2617</v>
      </c>
      <c r="I875" t="s">
        <v>1010</v>
      </c>
      <c r="J875" s="1" t="s">
        <v>2395</v>
      </c>
      <c r="K875" s="1" t="s">
        <v>2831</v>
      </c>
      <c r="L875" s="1" t="s">
        <v>2831</v>
      </c>
      <c r="M875" s="1" t="s">
        <v>2923</v>
      </c>
      <c r="N875" s="1" t="s">
        <v>1012</v>
      </c>
      <c r="O875">
        <v>12910</v>
      </c>
      <c r="P875">
        <v>28</v>
      </c>
      <c r="Q875" t="s">
        <v>1800</v>
      </c>
      <c r="R875" t="s">
        <v>1264</v>
      </c>
      <c r="S875">
        <v>65.31</v>
      </c>
      <c r="T875">
        <v>59</v>
      </c>
      <c r="U875">
        <v>176.68000000000006</v>
      </c>
      <c r="V875">
        <v>1828.68</v>
      </c>
    </row>
    <row r="876" spans="1:22" ht="15" x14ac:dyDescent="0.35">
      <c r="A876" t="s">
        <v>884</v>
      </c>
      <c r="B876" s="2">
        <v>44008</v>
      </c>
      <c r="C876" s="2" t="str">
        <f>TEXT(Sales[[#This Row],[Date]],"ddd")</f>
        <v>Fri</v>
      </c>
      <c r="D876" s="2" t="str">
        <f>TEXT(Sales[[#This Row],[Date]],"mmm")</f>
        <v>Jun</v>
      </c>
      <c r="E876" s="2" t="str">
        <f>TEXT(Sales[[#This Row],[Date]],"yyyy")</f>
        <v>2020</v>
      </c>
      <c r="F876" s="6">
        <v>0.61930471986585234</v>
      </c>
      <c r="G876" t="s">
        <v>2130</v>
      </c>
      <c r="H876" t="s">
        <v>2564</v>
      </c>
      <c r="I876" t="s">
        <v>1010</v>
      </c>
      <c r="J876" s="1" t="s">
        <v>2367</v>
      </c>
      <c r="K876" s="1" t="s">
        <v>2803</v>
      </c>
      <c r="L876" s="1" t="s">
        <v>2803</v>
      </c>
      <c r="M876" s="1" t="s">
        <v>2923</v>
      </c>
      <c r="N876" s="1" t="s">
        <v>1012</v>
      </c>
      <c r="O876">
        <v>12313</v>
      </c>
      <c r="P876">
        <v>95</v>
      </c>
      <c r="Q876" t="s">
        <v>1200</v>
      </c>
      <c r="R876" t="s">
        <v>1026</v>
      </c>
      <c r="S876">
        <v>86.8</v>
      </c>
      <c r="T876">
        <v>63</v>
      </c>
      <c r="U876">
        <v>2261</v>
      </c>
      <c r="V876">
        <v>8246</v>
      </c>
    </row>
    <row r="877" spans="1:22" ht="15" x14ac:dyDescent="0.35">
      <c r="A877" t="s">
        <v>885</v>
      </c>
      <c r="B877" s="2">
        <v>44232</v>
      </c>
      <c r="C877" s="2" t="str">
        <f>TEXT(Sales[[#This Row],[Date]],"ddd")</f>
        <v>Fri</v>
      </c>
      <c r="D877" s="2" t="str">
        <f>TEXT(Sales[[#This Row],[Date]],"mmm")</f>
        <v>Feb</v>
      </c>
      <c r="E877" s="2" t="str">
        <f>TEXT(Sales[[#This Row],[Date]],"yyyy")</f>
        <v>2021</v>
      </c>
      <c r="F877" s="6">
        <v>0.65591206572298455</v>
      </c>
      <c r="G877" t="s">
        <v>2054</v>
      </c>
      <c r="H877" t="s">
        <v>2488</v>
      </c>
      <c r="I877" t="s">
        <v>1010</v>
      </c>
      <c r="J877" s="1" t="s">
        <v>2396</v>
      </c>
      <c r="K877" s="1" t="s">
        <v>2832</v>
      </c>
      <c r="L877" s="1" t="s">
        <v>2832</v>
      </c>
      <c r="M877" s="1" t="s">
        <v>2923</v>
      </c>
      <c r="N877" s="1" t="s">
        <v>1012</v>
      </c>
      <c r="O877">
        <v>12338</v>
      </c>
      <c r="P877">
        <v>76</v>
      </c>
      <c r="Q877" t="s">
        <v>1225</v>
      </c>
      <c r="R877" t="s">
        <v>1016</v>
      </c>
      <c r="S877">
        <v>17.77</v>
      </c>
      <c r="T877">
        <v>9</v>
      </c>
      <c r="U877">
        <v>666.52</v>
      </c>
      <c r="V877">
        <v>1350.52</v>
      </c>
    </row>
    <row r="878" spans="1:22" ht="15" x14ac:dyDescent="0.35">
      <c r="A878" t="s">
        <v>886</v>
      </c>
      <c r="B878" s="2">
        <v>44199</v>
      </c>
      <c r="C878" s="2" t="str">
        <f>TEXT(Sales[[#This Row],[Date]],"ddd")</f>
        <v>Sun</v>
      </c>
      <c r="D878" s="2" t="str">
        <f>TEXT(Sales[[#This Row],[Date]],"mmm")</f>
        <v>Jan</v>
      </c>
      <c r="E878" s="2" t="str">
        <f>TEXT(Sales[[#This Row],[Date]],"yyyy")</f>
        <v>2021</v>
      </c>
      <c r="F878" s="6">
        <v>0.72526822636074073</v>
      </c>
      <c r="G878" t="s">
        <v>2053</v>
      </c>
      <c r="H878" t="s">
        <v>2487</v>
      </c>
      <c r="I878" t="s">
        <v>1011</v>
      </c>
      <c r="J878" s="1" t="s">
        <v>2311</v>
      </c>
      <c r="K878" s="1" t="s">
        <v>2747</v>
      </c>
      <c r="L878" s="1" t="s">
        <v>2747</v>
      </c>
      <c r="M878" s="1" t="s">
        <v>2923</v>
      </c>
      <c r="N878" s="1" t="s">
        <v>1013</v>
      </c>
      <c r="O878">
        <v>12302</v>
      </c>
      <c r="P878">
        <v>100</v>
      </c>
      <c r="Q878" t="s">
        <v>1189</v>
      </c>
      <c r="R878" t="s">
        <v>1031</v>
      </c>
      <c r="S878">
        <v>51.28</v>
      </c>
      <c r="T878">
        <v>25</v>
      </c>
      <c r="U878">
        <v>2628</v>
      </c>
      <c r="V878">
        <v>5128</v>
      </c>
    </row>
    <row r="879" spans="1:22" ht="15" x14ac:dyDescent="0.35">
      <c r="A879" t="s">
        <v>887</v>
      </c>
      <c r="B879" s="2">
        <v>44220</v>
      </c>
      <c r="C879" s="2" t="str">
        <f>TEXT(Sales[[#This Row],[Date]],"ddd")</f>
        <v>Sun</v>
      </c>
      <c r="D879" s="2" t="str">
        <f>TEXT(Sales[[#This Row],[Date]],"mmm")</f>
        <v>Jan</v>
      </c>
      <c r="E879" s="2" t="str">
        <f>TEXT(Sales[[#This Row],[Date]],"yyyy")</f>
        <v>2021</v>
      </c>
      <c r="F879" s="6">
        <v>0.66595844264357651</v>
      </c>
      <c r="G879" t="s">
        <v>2032</v>
      </c>
      <c r="H879" t="s">
        <v>2466</v>
      </c>
      <c r="I879" t="s">
        <v>1011</v>
      </c>
      <c r="J879" s="1" t="s">
        <v>2397</v>
      </c>
      <c r="K879" s="1" t="s">
        <v>2833</v>
      </c>
      <c r="L879" s="1" t="s">
        <v>2833</v>
      </c>
      <c r="M879" s="1" t="s">
        <v>2923</v>
      </c>
      <c r="N879" s="1" t="s">
        <v>1013</v>
      </c>
      <c r="O879">
        <v>12810</v>
      </c>
      <c r="P879">
        <v>54</v>
      </c>
      <c r="Q879" t="s">
        <v>1700</v>
      </c>
      <c r="R879" t="s">
        <v>1264</v>
      </c>
      <c r="S879">
        <v>64.08</v>
      </c>
      <c r="T879">
        <v>58</v>
      </c>
      <c r="U879">
        <v>328.31999999999971</v>
      </c>
      <c r="V879">
        <v>3460.3199999999997</v>
      </c>
    </row>
    <row r="880" spans="1:22" ht="15" x14ac:dyDescent="0.35">
      <c r="A880" t="s">
        <v>888</v>
      </c>
      <c r="B880" s="2">
        <v>44280</v>
      </c>
      <c r="C880" s="2" t="str">
        <f>TEXT(Sales[[#This Row],[Date]],"ddd")</f>
        <v>Thu</v>
      </c>
      <c r="D880" s="2" t="str">
        <f>TEXT(Sales[[#This Row],[Date]],"mmm")</f>
        <v>Mar</v>
      </c>
      <c r="E880" s="2" t="str">
        <f>TEXT(Sales[[#This Row],[Date]],"yyyy")</f>
        <v>2021</v>
      </c>
      <c r="F880" s="6">
        <v>0.32723215781001358</v>
      </c>
      <c r="G880" t="s">
        <v>2207</v>
      </c>
      <c r="H880" t="s">
        <v>2641</v>
      </c>
      <c r="I880" t="s">
        <v>1010</v>
      </c>
      <c r="J880" s="1" t="s">
        <v>2398</v>
      </c>
      <c r="K880" s="1" t="s">
        <v>2834</v>
      </c>
      <c r="L880" s="1" t="s">
        <v>2834</v>
      </c>
      <c r="M880" s="1" t="s">
        <v>2923</v>
      </c>
      <c r="N880" s="1" t="s">
        <v>1012</v>
      </c>
      <c r="O880">
        <v>12765</v>
      </c>
      <c r="P880">
        <v>83</v>
      </c>
      <c r="Q880" t="s">
        <v>1655</v>
      </c>
      <c r="R880" t="s">
        <v>1261</v>
      </c>
      <c r="S880">
        <v>78.31</v>
      </c>
      <c r="T880">
        <v>53</v>
      </c>
      <c r="U880">
        <v>2100.7300000000005</v>
      </c>
      <c r="V880">
        <v>6499.7300000000005</v>
      </c>
    </row>
    <row r="881" spans="1:22" ht="15" x14ac:dyDescent="0.35">
      <c r="A881" t="s">
        <v>889</v>
      </c>
      <c r="B881" s="2">
        <v>44148</v>
      </c>
      <c r="C881" s="2" t="str">
        <f>TEXT(Sales[[#This Row],[Date]],"ddd")</f>
        <v>Fri</v>
      </c>
      <c r="D881" s="2" t="str">
        <f>TEXT(Sales[[#This Row],[Date]],"mmm")</f>
        <v>Nov</v>
      </c>
      <c r="E881" s="2" t="str">
        <f>TEXT(Sales[[#This Row],[Date]],"yyyy")</f>
        <v>2020</v>
      </c>
      <c r="F881" s="6">
        <v>0.19419695083989585</v>
      </c>
      <c r="G881" t="s">
        <v>2157</v>
      </c>
      <c r="H881" t="s">
        <v>2591</v>
      </c>
      <c r="I881" t="s">
        <v>1011</v>
      </c>
      <c r="J881" s="1" t="s">
        <v>2399</v>
      </c>
      <c r="K881" s="1" t="s">
        <v>2835</v>
      </c>
      <c r="L881" s="1" t="s">
        <v>2835</v>
      </c>
      <c r="M881" s="1" t="s">
        <v>2923</v>
      </c>
      <c r="N881" s="1" t="s">
        <v>1012</v>
      </c>
      <c r="O881">
        <v>12673</v>
      </c>
      <c r="P881">
        <v>36</v>
      </c>
      <c r="Q881" t="s">
        <v>1563</v>
      </c>
      <c r="R881" t="s">
        <v>1261</v>
      </c>
      <c r="S881">
        <v>87.48</v>
      </c>
      <c r="T881">
        <v>61</v>
      </c>
      <c r="U881">
        <v>953.2800000000002</v>
      </c>
      <c r="V881">
        <v>3149.28</v>
      </c>
    </row>
    <row r="882" spans="1:22" ht="15" x14ac:dyDescent="0.35">
      <c r="A882" t="s">
        <v>890</v>
      </c>
      <c r="B882" s="2">
        <v>44160</v>
      </c>
      <c r="C882" s="2" t="str">
        <f>TEXT(Sales[[#This Row],[Date]],"ddd")</f>
        <v>Wed</v>
      </c>
      <c r="D882" s="2" t="str">
        <f>TEXT(Sales[[#This Row],[Date]],"mmm")</f>
        <v>Nov</v>
      </c>
      <c r="E882" s="2" t="str">
        <f>TEXT(Sales[[#This Row],[Date]],"yyyy")</f>
        <v>2020</v>
      </c>
      <c r="F882" s="6">
        <v>0.72624374243631551</v>
      </c>
      <c r="G882" t="s">
        <v>2182</v>
      </c>
      <c r="H882" t="s">
        <v>2616</v>
      </c>
      <c r="I882" t="s">
        <v>1011</v>
      </c>
      <c r="J882" s="1" t="s">
        <v>2400</v>
      </c>
      <c r="K882" s="1" t="s">
        <v>2836</v>
      </c>
      <c r="L882" s="1" t="s">
        <v>2836</v>
      </c>
      <c r="M882" s="1" t="s">
        <v>2923</v>
      </c>
      <c r="N882" s="1" t="s">
        <v>1012</v>
      </c>
      <c r="O882">
        <v>12233</v>
      </c>
      <c r="P882">
        <v>14</v>
      </c>
      <c r="Q882" t="s">
        <v>1120</v>
      </c>
      <c r="R882" t="s">
        <v>1022</v>
      </c>
      <c r="S882">
        <v>82.7</v>
      </c>
      <c r="T882">
        <v>62</v>
      </c>
      <c r="U882">
        <v>289.79999999999995</v>
      </c>
      <c r="V882">
        <v>1157.8</v>
      </c>
    </row>
    <row r="883" spans="1:22" ht="15" x14ac:dyDescent="0.35">
      <c r="A883" t="s">
        <v>891</v>
      </c>
      <c r="B883" s="2">
        <v>44122</v>
      </c>
      <c r="C883" s="2" t="str">
        <f>TEXT(Sales[[#This Row],[Date]],"ddd")</f>
        <v>Sun</v>
      </c>
      <c r="D883" s="2" t="str">
        <f>TEXT(Sales[[#This Row],[Date]],"mmm")</f>
        <v>Oct</v>
      </c>
      <c r="E883" s="2" t="str">
        <f>TEXT(Sales[[#This Row],[Date]],"yyyy")</f>
        <v>2020</v>
      </c>
      <c r="F883" s="6">
        <v>0.67243261255335518</v>
      </c>
      <c r="G883" t="s">
        <v>2170</v>
      </c>
      <c r="H883" t="s">
        <v>2604</v>
      </c>
      <c r="I883" t="s">
        <v>1010</v>
      </c>
      <c r="J883" s="1" t="s">
        <v>2343</v>
      </c>
      <c r="K883" s="1" t="s">
        <v>2779</v>
      </c>
      <c r="L883" s="1" t="s">
        <v>2779</v>
      </c>
      <c r="M883" s="1" t="s">
        <v>2923</v>
      </c>
      <c r="N883" s="1" t="s">
        <v>1013</v>
      </c>
      <c r="O883">
        <v>12945</v>
      </c>
      <c r="P883">
        <v>19</v>
      </c>
      <c r="Q883" t="s">
        <v>1835</v>
      </c>
      <c r="R883" t="s">
        <v>1264</v>
      </c>
      <c r="S883">
        <v>40.26</v>
      </c>
      <c r="T883">
        <v>26</v>
      </c>
      <c r="U883">
        <v>270.93999999999994</v>
      </c>
      <c r="V883">
        <v>764.93999999999994</v>
      </c>
    </row>
    <row r="884" spans="1:22" ht="15" x14ac:dyDescent="0.35">
      <c r="A884" t="s">
        <v>892</v>
      </c>
      <c r="B884" s="2">
        <v>44061</v>
      </c>
      <c r="C884" s="2" t="str">
        <f>TEXT(Sales[[#This Row],[Date]],"ddd")</f>
        <v>Tue</v>
      </c>
      <c r="D884" s="2" t="str">
        <f>TEXT(Sales[[#This Row],[Date]],"mmm")</f>
        <v>Aug</v>
      </c>
      <c r="E884" s="2" t="str">
        <f>TEXT(Sales[[#This Row],[Date]],"yyyy")</f>
        <v>2020</v>
      </c>
      <c r="F884" s="6">
        <v>3.0001688737584353E-2</v>
      </c>
      <c r="G884" t="s">
        <v>2152</v>
      </c>
      <c r="H884" t="s">
        <v>2586</v>
      </c>
      <c r="I884" t="s">
        <v>1011</v>
      </c>
      <c r="J884" s="1" t="s">
        <v>2397</v>
      </c>
      <c r="K884" s="1" t="s">
        <v>2833</v>
      </c>
      <c r="L884" s="1" t="s">
        <v>2833</v>
      </c>
      <c r="M884" s="1" t="s">
        <v>2923</v>
      </c>
      <c r="N884" s="1" t="s">
        <v>1013</v>
      </c>
      <c r="O884">
        <v>12257</v>
      </c>
      <c r="P884">
        <v>23</v>
      </c>
      <c r="Q884" t="s">
        <v>1144</v>
      </c>
      <c r="R884" t="s">
        <v>1018</v>
      </c>
      <c r="S884">
        <v>63.91</v>
      </c>
      <c r="T884">
        <v>58</v>
      </c>
      <c r="U884">
        <v>135.92999999999984</v>
      </c>
      <c r="V884">
        <v>1469.9299999999998</v>
      </c>
    </row>
    <row r="885" spans="1:22" ht="15" x14ac:dyDescent="0.35">
      <c r="A885" t="s">
        <v>893</v>
      </c>
      <c r="B885" s="2">
        <v>44153</v>
      </c>
      <c r="C885" s="2" t="str">
        <f>TEXT(Sales[[#This Row],[Date]],"ddd")</f>
        <v>Wed</v>
      </c>
      <c r="D885" s="2" t="str">
        <f>TEXT(Sales[[#This Row],[Date]],"mmm")</f>
        <v>Nov</v>
      </c>
      <c r="E885" s="2" t="str">
        <f>TEXT(Sales[[#This Row],[Date]],"yyyy")</f>
        <v>2020</v>
      </c>
      <c r="F885" s="6">
        <v>7.2251184058219065E-2</v>
      </c>
      <c r="G885" t="s">
        <v>2206</v>
      </c>
      <c r="H885" t="s">
        <v>2640</v>
      </c>
      <c r="I885" t="s">
        <v>1010</v>
      </c>
      <c r="J885" s="1" t="s">
        <v>2386</v>
      </c>
      <c r="K885" s="1" t="s">
        <v>2822</v>
      </c>
      <c r="L885" s="1" t="s">
        <v>2822</v>
      </c>
      <c r="M885" s="1" t="s">
        <v>2923</v>
      </c>
      <c r="N885" s="1" t="s">
        <v>1013</v>
      </c>
      <c r="O885">
        <v>12218</v>
      </c>
      <c r="P885">
        <v>54</v>
      </c>
      <c r="Q885" t="s">
        <v>1105</v>
      </c>
      <c r="R885" t="s">
        <v>1026</v>
      </c>
      <c r="S885">
        <v>48.91</v>
      </c>
      <c r="T885">
        <v>33</v>
      </c>
      <c r="U885">
        <v>859.13999999999987</v>
      </c>
      <c r="V885">
        <v>2641.14</v>
      </c>
    </row>
    <row r="886" spans="1:22" ht="15" x14ac:dyDescent="0.35">
      <c r="A886" t="s">
        <v>894</v>
      </c>
      <c r="B886" s="2">
        <v>44072</v>
      </c>
      <c r="C886" s="2" t="str">
        <f>TEXT(Sales[[#This Row],[Date]],"ddd")</f>
        <v>Sat</v>
      </c>
      <c r="D886" s="2" t="str">
        <f>TEXT(Sales[[#This Row],[Date]],"mmm")</f>
        <v>Aug</v>
      </c>
      <c r="E886" s="2" t="str">
        <f>TEXT(Sales[[#This Row],[Date]],"yyyy")</f>
        <v>2020</v>
      </c>
      <c r="F886" s="6">
        <v>0.75534131255185277</v>
      </c>
      <c r="G886" t="s">
        <v>2080</v>
      </c>
      <c r="H886" t="s">
        <v>2514</v>
      </c>
      <c r="I886" t="s">
        <v>1011</v>
      </c>
      <c r="J886" s="1" t="s">
        <v>2401</v>
      </c>
      <c r="K886" s="1" t="s">
        <v>2837</v>
      </c>
      <c r="L886" s="1" t="s">
        <v>2837</v>
      </c>
      <c r="M886" s="1" t="s">
        <v>2923</v>
      </c>
      <c r="N886" s="1" t="s">
        <v>1012</v>
      </c>
      <c r="O886">
        <v>12161</v>
      </c>
      <c r="P886">
        <v>84</v>
      </c>
      <c r="Q886" t="s">
        <v>1048</v>
      </c>
      <c r="R886" t="s">
        <v>1020</v>
      </c>
      <c r="S886">
        <v>87.67</v>
      </c>
      <c r="T886">
        <v>50</v>
      </c>
      <c r="U886">
        <v>3164.2799999999997</v>
      </c>
      <c r="V886">
        <v>7364.28</v>
      </c>
    </row>
    <row r="887" spans="1:22" ht="15" x14ac:dyDescent="0.35">
      <c r="A887" t="s">
        <v>895</v>
      </c>
      <c r="B887" s="2">
        <v>44013</v>
      </c>
      <c r="C887" s="2" t="str">
        <f>TEXT(Sales[[#This Row],[Date]],"ddd")</f>
        <v>Wed</v>
      </c>
      <c r="D887" s="2" t="str">
        <f>TEXT(Sales[[#This Row],[Date]],"mmm")</f>
        <v>Jul</v>
      </c>
      <c r="E887" s="2" t="str">
        <f>TEXT(Sales[[#This Row],[Date]],"yyyy")</f>
        <v>2020</v>
      </c>
      <c r="F887" s="6">
        <v>0.36494582642271955</v>
      </c>
      <c r="G887" t="s">
        <v>2027</v>
      </c>
      <c r="H887" t="s">
        <v>2461</v>
      </c>
      <c r="I887" t="s">
        <v>1010</v>
      </c>
      <c r="J887" s="1" t="s">
        <v>2402</v>
      </c>
      <c r="K887" s="1" t="s">
        <v>2838</v>
      </c>
      <c r="L887" s="1" t="s">
        <v>2838</v>
      </c>
      <c r="M887" s="1" t="s">
        <v>2923</v>
      </c>
      <c r="N887" s="1" t="s">
        <v>1012</v>
      </c>
      <c r="O887">
        <v>12244</v>
      </c>
      <c r="P887">
        <v>62</v>
      </c>
      <c r="Q887" t="s">
        <v>1131</v>
      </c>
      <c r="R887" t="s">
        <v>1016</v>
      </c>
      <c r="S887">
        <v>16.489999999999998</v>
      </c>
      <c r="T887">
        <v>9</v>
      </c>
      <c r="U887">
        <v>464.37999999999988</v>
      </c>
      <c r="V887">
        <v>1022.3799999999999</v>
      </c>
    </row>
    <row r="888" spans="1:22" ht="15" x14ac:dyDescent="0.35">
      <c r="A888" t="s">
        <v>896</v>
      </c>
      <c r="B888" s="2">
        <v>44054</v>
      </c>
      <c r="C888" s="2" t="str">
        <f>TEXT(Sales[[#This Row],[Date]],"ddd")</f>
        <v>Tue</v>
      </c>
      <c r="D888" s="2" t="str">
        <f>TEXT(Sales[[#This Row],[Date]],"mmm")</f>
        <v>Aug</v>
      </c>
      <c r="E888" s="2" t="str">
        <f>TEXT(Sales[[#This Row],[Date]],"yyyy")</f>
        <v>2020</v>
      </c>
      <c r="F888" s="6">
        <v>0.93411462120446787</v>
      </c>
      <c r="G888" t="s">
        <v>2230</v>
      </c>
      <c r="H888" t="s">
        <v>2664</v>
      </c>
      <c r="I888" t="s">
        <v>1010</v>
      </c>
      <c r="J888" s="1" t="s">
        <v>2316</v>
      </c>
      <c r="K888" s="1" t="s">
        <v>2752</v>
      </c>
      <c r="L888" s="1" t="s">
        <v>2752</v>
      </c>
      <c r="M888" s="1" t="s">
        <v>2923</v>
      </c>
      <c r="N888" s="1" t="s">
        <v>1013</v>
      </c>
      <c r="O888">
        <v>12301</v>
      </c>
      <c r="P888">
        <v>82</v>
      </c>
      <c r="Q888" t="s">
        <v>1188</v>
      </c>
      <c r="R888" t="s">
        <v>1026</v>
      </c>
      <c r="S888">
        <v>98.98</v>
      </c>
      <c r="T888">
        <v>83</v>
      </c>
      <c r="U888">
        <v>1310.3600000000006</v>
      </c>
      <c r="V888">
        <v>8116.3600000000006</v>
      </c>
    </row>
    <row r="889" spans="1:22" ht="15" x14ac:dyDescent="0.35">
      <c r="A889" t="s">
        <v>897</v>
      </c>
      <c r="B889" s="2">
        <v>44162</v>
      </c>
      <c r="C889" s="2" t="str">
        <f>TEXT(Sales[[#This Row],[Date]],"ddd")</f>
        <v>Fri</v>
      </c>
      <c r="D889" s="2" t="str">
        <f>TEXT(Sales[[#This Row],[Date]],"mmm")</f>
        <v>Nov</v>
      </c>
      <c r="E889" s="2" t="str">
        <f>TEXT(Sales[[#This Row],[Date]],"yyyy")</f>
        <v>2020</v>
      </c>
      <c r="F889" s="6">
        <v>0.67997215752315987</v>
      </c>
      <c r="G889" t="s">
        <v>2120</v>
      </c>
      <c r="H889" t="s">
        <v>2554</v>
      </c>
      <c r="I889" t="s">
        <v>1011</v>
      </c>
      <c r="J889" s="1" t="s">
        <v>2326</v>
      </c>
      <c r="K889" s="1" t="s">
        <v>2762</v>
      </c>
      <c r="L889" s="1" t="s">
        <v>2762</v>
      </c>
      <c r="M889" s="1" t="s">
        <v>2923</v>
      </c>
      <c r="N889" s="1" t="s">
        <v>1013</v>
      </c>
      <c r="O889">
        <v>12986</v>
      </c>
      <c r="P889">
        <v>55</v>
      </c>
      <c r="Q889" t="s">
        <v>1876</v>
      </c>
      <c r="R889" t="s">
        <v>1264</v>
      </c>
      <c r="S889">
        <v>53.19</v>
      </c>
      <c r="T889">
        <v>28</v>
      </c>
      <c r="U889">
        <v>1385.4499999999998</v>
      </c>
      <c r="V889">
        <v>2925.45</v>
      </c>
    </row>
    <row r="890" spans="1:22" ht="15" x14ac:dyDescent="0.35">
      <c r="A890" t="s">
        <v>898</v>
      </c>
      <c r="B890" s="2">
        <v>44161</v>
      </c>
      <c r="C890" s="2" t="str">
        <f>TEXT(Sales[[#This Row],[Date]],"ddd")</f>
        <v>Thu</v>
      </c>
      <c r="D890" s="2" t="str">
        <f>TEXT(Sales[[#This Row],[Date]],"mmm")</f>
        <v>Nov</v>
      </c>
      <c r="E890" s="2" t="str">
        <f>TEXT(Sales[[#This Row],[Date]],"yyyy")</f>
        <v>2020</v>
      </c>
      <c r="F890" s="6">
        <v>0.33685980504693314</v>
      </c>
      <c r="G890" t="s">
        <v>2027</v>
      </c>
      <c r="H890" t="s">
        <v>2461</v>
      </c>
      <c r="I890" t="s">
        <v>1011</v>
      </c>
      <c r="J890" s="1" t="s">
        <v>2351</v>
      </c>
      <c r="K890" s="1" t="s">
        <v>2787</v>
      </c>
      <c r="L890" s="1" t="s">
        <v>2787</v>
      </c>
      <c r="M890" s="1" t="s">
        <v>2923</v>
      </c>
      <c r="N890" s="1" t="s">
        <v>1012</v>
      </c>
      <c r="O890">
        <v>12886</v>
      </c>
      <c r="P890">
        <v>35</v>
      </c>
      <c r="Q890" t="s">
        <v>1776</v>
      </c>
      <c r="R890" t="s">
        <v>1264</v>
      </c>
      <c r="S890">
        <v>17.420000000000002</v>
      </c>
      <c r="T890">
        <v>13</v>
      </c>
      <c r="U890">
        <v>154.70000000000005</v>
      </c>
      <c r="V890">
        <v>609.70000000000005</v>
      </c>
    </row>
    <row r="891" spans="1:22" ht="15" x14ac:dyDescent="0.35">
      <c r="A891" t="s">
        <v>899</v>
      </c>
      <c r="B891" s="2">
        <v>44281</v>
      </c>
      <c r="C891" s="2" t="str">
        <f>TEXT(Sales[[#This Row],[Date]],"ddd")</f>
        <v>Fri</v>
      </c>
      <c r="D891" s="2" t="str">
        <f>TEXT(Sales[[#This Row],[Date]],"mmm")</f>
        <v>Mar</v>
      </c>
      <c r="E891" s="2" t="str">
        <f>TEXT(Sales[[#This Row],[Date]],"yyyy")</f>
        <v>2021</v>
      </c>
      <c r="F891" s="6">
        <v>0.50861075407519363</v>
      </c>
      <c r="G891" t="s">
        <v>2068</v>
      </c>
      <c r="H891" t="s">
        <v>2502</v>
      </c>
      <c r="I891" t="s">
        <v>1011</v>
      </c>
      <c r="J891" s="1" t="s">
        <v>2403</v>
      </c>
      <c r="K891" s="1" t="s">
        <v>2839</v>
      </c>
      <c r="L891" s="1" t="s">
        <v>2839</v>
      </c>
      <c r="M891" s="1" t="s">
        <v>2923</v>
      </c>
      <c r="N891" s="1" t="s">
        <v>1012</v>
      </c>
      <c r="O891">
        <v>13077</v>
      </c>
      <c r="P891">
        <v>66</v>
      </c>
      <c r="Q891" t="s">
        <v>1967</v>
      </c>
      <c r="R891" t="s">
        <v>1264</v>
      </c>
      <c r="S891">
        <v>50.79</v>
      </c>
      <c r="T891">
        <v>36</v>
      </c>
      <c r="U891">
        <v>976.13999999999987</v>
      </c>
      <c r="V891">
        <v>3352.14</v>
      </c>
    </row>
    <row r="892" spans="1:22" ht="15" x14ac:dyDescent="0.35">
      <c r="A892" t="s">
        <v>900</v>
      </c>
      <c r="B892" s="2">
        <v>44265</v>
      </c>
      <c r="C892" s="2" t="str">
        <f>TEXT(Sales[[#This Row],[Date]],"ddd")</f>
        <v>Wed</v>
      </c>
      <c r="D892" s="2" t="str">
        <f>TEXT(Sales[[#This Row],[Date]],"mmm")</f>
        <v>Mar</v>
      </c>
      <c r="E892" s="2" t="str">
        <f>TEXT(Sales[[#This Row],[Date]],"yyyy")</f>
        <v>2021</v>
      </c>
      <c r="F892" s="6">
        <v>0.38977469485980554</v>
      </c>
      <c r="G892" t="s">
        <v>2111</v>
      </c>
      <c r="H892" t="s">
        <v>2545</v>
      </c>
      <c r="I892" t="s">
        <v>1010</v>
      </c>
      <c r="J892" s="1" t="s">
        <v>2309</v>
      </c>
      <c r="K892" s="1" t="s">
        <v>2745</v>
      </c>
      <c r="L892" s="1" t="s">
        <v>2745</v>
      </c>
      <c r="M892" s="1" t="s">
        <v>2923</v>
      </c>
      <c r="N892" s="1" t="s">
        <v>1012</v>
      </c>
      <c r="O892">
        <v>12722</v>
      </c>
      <c r="P892">
        <v>13</v>
      </c>
      <c r="Q892" t="s">
        <v>1612</v>
      </c>
      <c r="R892" t="s">
        <v>1270</v>
      </c>
      <c r="S892">
        <v>59.61</v>
      </c>
      <c r="T892">
        <v>43</v>
      </c>
      <c r="U892">
        <v>215.92999999999995</v>
      </c>
      <c r="V892">
        <v>774.93</v>
      </c>
    </row>
    <row r="893" spans="1:22" ht="15" x14ac:dyDescent="0.35">
      <c r="A893" t="s">
        <v>901</v>
      </c>
      <c r="B893" s="2">
        <v>44360</v>
      </c>
      <c r="C893" s="2" t="str">
        <f>TEXT(Sales[[#This Row],[Date]],"ddd")</f>
        <v>Sun</v>
      </c>
      <c r="D893" s="2" t="str">
        <f>TEXT(Sales[[#This Row],[Date]],"mmm")</f>
        <v>Jun</v>
      </c>
      <c r="E893" s="2" t="str">
        <f>TEXT(Sales[[#This Row],[Date]],"yyyy")</f>
        <v>2021</v>
      </c>
      <c r="F893" s="6">
        <v>0.29053439053915431</v>
      </c>
      <c r="G893" t="s">
        <v>2072</v>
      </c>
      <c r="H893" t="s">
        <v>2506</v>
      </c>
      <c r="I893" t="s">
        <v>1011</v>
      </c>
      <c r="J893" s="1" t="s">
        <v>2401</v>
      </c>
      <c r="K893" s="1" t="s">
        <v>2837</v>
      </c>
      <c r="L893" s="1" t="s">
        <v>2837</v>
      </c>
      <c r="M893" s="1" t="s">
        <v>2923</v>
      </c>
      <c r="N893" s="1" t="s">
        <v>1012</v>
      </c>
      <c r="O893">
        <v>12147</v>
      </c>
      <c r="P893">
        <v>98</v>
      </c>
      <c r="Q893" t="s">
        <v>1034</v>
      </c>
      <c r="R893" t="s">
        <v>1031</v>
      </c>
      <c r="S893">
        <v>43.19</v>
      </c>
      <c r="T893">
        <v>23</v>
      </c>
      <c r="U893">
        <v>1978.62</v>
      </c>
      <c r="V893">
        <v>4232.62</v>
      </c>
    </row>
    <row r="894" spans="1:22" ht="15" x14ac:dyDescent="0.35">
      <c r="A894" t="s">
        <v>902</v>
      </c>
      <c r="B894" s="2">
        <v>44122</v>
      </c>
      <c r="C894" s="2" t="str">
        <f>TEXT(Sales[[#This Row],[Date]],"ddd")</f>
        <v>Sun</v>
      </c>
      <c r="D894" s="2" t="str">
        <f>TEXT(Sales[[#This Row],[Date]],"mmm")</f>
        <v>Oct</v>
      </c>
      <c r="E894" s="2" t="str">
        <f>TEXT(Sales[[#This Row],[Date]],"yyyy")</f>
        <v>2020</v>
      </c>
      <c r="F894" s="6">
        <v>0.9159685642367108</v>
      </c>
      <c r="G894" t="s">
        <v>2129</v>
      </c>
      <c r="H894" t="s">
        <v>2563</v>
      </c>
      <c r="I894" t="s">
        <v>1011</v>
      </c>
      <c r="J894" s="1" t="s">
        <v>2368</v>
      </c>
      <c r="K894" s="1" t="s">
        <v>2804</v>
      </c>
      <c r="L894" s="1" t="s">
        <v>2804</v>
      </c>
      <c r="M894" s="1" t="s">
        <v>2923</v>
      </c>
      <c r="N894" s="1" t="s">
        <v>1012</v>
      </c>
      <c r="O894">
        <v>13004</v>
      </c>
      <c r="P894">
        <v>24</v>
      </c>
      <c r="Q894" t="s">
        <v>1894</v>
      </c>
      <c r="R894" t="s">
        <v>1264</v>
      </c>
      <c r="S894">
        <v>24.82</v>
      </c>
      <c r="T894">
        <v>24</v>
      </c>
      <c r="U894">
        <v>19.680000000000064</v>
      </c>
      <c r="V894">
        <v>595.68000000000006</v>
      </c>
    </row>
    <row r="895" spans="1:22" ht="15" x14ac:dyDescent="0.35">
      <c r="A895" t="s">
        <v>903</v>
      </c>
      <c r="B895" s="2">
        <v>44217</v>
      </c>
      <c r="C895" s="2" t="str">
        <f>TEXT(Sales[[#This Row],[Date]],"ddd")</f>
        <v>Thu</v>
      </c>
      <c r="D895" s="2" t="str">
        <f>TEXT(Sales[[#This Row],[Date]],"mmm")</f>
        <v>Jan</v>
      </c>
      <c r="E895" s="2" t="str">
        <f>TEXT(Sales[[#This Row],[Date]],"yyyy")</f>
        <v>2021</v>
      </c>
      <c r="F895" s="6">
        <v>0.45388911621955297</v>
      </c>
      <c r="G895" t="s">
        <v>2118</v>
      </c>
      <c r="H895" t="s">
        <v>2552</v>
      </c>
      <c r="I895" t="s">
        <v>1010</v>
      </c>
      <c r="J895" s="1" t="s">
        <v>2404</v>
      </c>
      <c r="K895" s="1" t="s">
        <v>2840</v>
      </c>
      <c r="L895" s="1" t="s">
        <v>2840</v>
      </c>
      <c r="M895" s="1" t="s">
        <v>2923</v>
      </c>
      <c r="N895" s="1" t="s">
        <v>1013</v>
      </c>
      <c r="O895">
        <v>12794</v>
      </c>
      <c r="P895">
        <v>15</v>
      </c>
      <c r="Q895" t="s">
        <v>1684</v>
      </c>
      <c r="R895" t="s">
        <v>1270</v>
      </c>
      <c r="S895">
        <v>42.97</v>
      </c>
      <c r="T895">
        <v>35</v>
      </c>
      <c r="U895">
        <v>119.54999999999995</v>
      </c>
      <c r="V895">
        <v>644.54999999999995</v>
      </c>
    </row>
    <row r="896" spans="1:22" ht="15" x14ac:dyDescent="0.35">
      <c r="A896" t="s">
        <v>904</v>
      </c>
      <c r="B896" s="2">
        <v>44080</v>
      </c>
      <c r="C896" s="2" t="str">
        <f>TEXT(Sales[[#This Row],[Date]],"ddd")</f>
        <v>Sun</v>
      </c>
      <c r="D896" s="2" t="str">
        <f>TEXT(Sales[[#This Row],[Date]],"mmm")</f>
        <v>Sep</v>
      </c>
      <c r="E896" s="2" t="str">
        <f>TEXT(Sales[[#This Row],[Date]],"yyyy")</f>
        <v>2020</v>
      </c>
      <c r="F896" s="6">
        <v>0.54185617568102595</v>
      </c>
      <c r="G896" t="s">
        <v>2178</v>
      </c>
      <c r="H896" t="s">
        <v>2612</v>
      </c>
      <c r="I896" t="s">
        <v>1010</v>
      </c>
      <c r="J896" s="1" t="s">
        <v>2405</v>
      </c>
      <c r="K896" s="1" t="s">
        <v>2841</v>
      </c>
      <c r="L896" s="1" t="s">
        <v>2841</v>
      </c>
      <c r="M896" s="1" t="s">
        <v>2923</v>
      </c>
      <c r="N896" s="1" t="s">
        <v>1014</v>
      </c>
      <c r="O896">
        <v>12376</v>
      </c>
      <c r="P896">
        <v>10</v>
      </c>
      <c r="Q896" t="s">
        <v>1265</v>
      </c>
      <c r="R896" t="s">
        <v>1264</v>
      </c>
      <c r="S896">
        <v>93.2</v>
      </c>
      <c r="T896">
        <v>53</v>
      </c>
      <c r="U896">
        <v>402</v>
      </c>
      <c r="V896">
        <v>932</v>
      </c>
    </row>
    <row r="897" spans="1:22" ht="15" x14ac:dyDescent="0.35">
      <c r="A897" t="s">
        <v>905</v>
      </c>
      <c r="B897" s="2">
        <v>44117</v>
      </c>
      <c r="C897" s="2" t="str">
        <f>TEXT(Sales[[#This Row],[Date]],"ddd")</f>
        <v>Tue</v>
      </c>
      <c r="D897" s="2" t="str">
        <f>TEXT(Sales[[#This Row],[Date]],"mmm")</f>
        <v>Oct</v>
      </c>
      <c r="E897" s="2" t="str">
        <f>TEXT(Sales[[#This Row],[Date]],"yyyy")</f>
        <v>2020</v>
      </c>
      <c r="F897" s="6">
        <v>0.32138082801019885</v>
      </c>
      <c r="G897" t="s">
        <v>2138</v>
      </c>
      <c r="H897" t="s">
        <v>2572</v>
      </c>
      <c r="I897" t="s">
        <v>1010</v>
      </c>
      <c r="J897" s="1" t="s">
        <v>2406</v>
      </c>
      <c r="K897" s="1" t="s">
        <v>2842</v>
      </c>
      <c r="L897" s="1" t="s">
        <v>2842</v>
      </c>
      <c r="M897" s="1" t="s">
        <v>2923</v>
      </c>
      <c r="N897" s="1" t="s">
        <v>1013</v>
      </c>
      <c r="O897">
        <v>12736</v>
      </c>
      <c r="P897">
        <v>72</v>
      </c>
      <c r="Q897" t="s">
        <v>1626</v>
      </c>
      <c r="R897" t="s">
        <v>1264</v>
      </c>
      <c r="S897">
        <v>77.56</v>
      </c>
      <c r="T897">
        <v>58</v>
      </c>
      <c r="U897">
        <v>1408.3199999999997</v>
      </c>
      <c r="V897">
        <v>5584.32</v>
      </c>
    </row>
    <row r="898" spans="1:22" ht="15" x14ac:dyDescent="0.35">
      <c r="A898" t="s">
        <v>906</v>
      </c>
      <c r="B898" s="2">
        <v>44089</v>
      </c>
      <c r="C898" s="2" t="str">
        <f>TEXT(Sales[[#This Row],[Date]],"ddd")</f>
        <v>Tue</v>
      </c>
      <c r="D898" s="2" t="str">
        <f>TEXT(Sales[[#This Row],[Date]],"mmm")</f>
        <v>Sep</v>
      </c>
      <c r="E898" s="2" t="str">
        <f>TEXT(Sales[[#This Row],[Date]],"yyyy")</f>
        <v>2020</v>
      </c>
      <c r="F898" s="6">
        <v>0.43034961477612133</v>
      </c>
      <c r="G898" t="s">
        <v>2112</v>
      </c>
      <c r="H898" t="s">
        <v>2546</v>
      </c>
      <c r="I898" t="s">
        <v>1011</v>
      </c>
      <c r="J898" s="1" t="s">
        <v>2407</v>
      </c>
      <c r="K898" s="1" t="s">
        <v>2843</v>
      </c>
      <c r="L898" s="1" t="s">
        <v>2843</v>
      </c>
      <c r="M898" s="1" t="s">
        <v>2923</v>
      </c>
      <c r="N898" s="1" t="s">
        <v>1013</v>
      </c>
      <c r="O898">
        <v>13057</v>
      </c>
      <c r="P898">
        <v>32</v>
      </c>
      <c r="Q898" t="s">
        <v>1947</v>
      </c>
      <c r="R898" t="s">
        <v>1264</v>
      </c>
      <c r="S898">
        <v>83.14</v>
      </c>
      <c r="T898">
        <v>73</v>
      </c>
      <c r="U898">
        <v>324.48</v>
      </c>
      <c r="V898">
        <v>2660.48</v>
      </c>
    </row>
    <row r="899" spans="1:22" ht="15" x14ac:dyDescent="0.35">
      <c r="A899" t="s">
        <v>907</v>
      </c>
      <c r="B899" s="2">
        <v>44321</v>
      </c>
      <c r="C899" s="2" t="str">
        <f>TEXT(Sales[[#This Row],[Date]],"ddd")</f>
        <v>Wed</v>
      </c>
      <c r="D899" s="2" t="str">
        <f>TEXT(Sales[[#This Row],[Date]],"mmm")</f>
        <v>May</v>
      </c>
      <c r="E899" s="2" t="str">
        <f>TEXT(Sales[[#This Row],[Date]],"yyyy")</f>
        <v>2021</v>
      </c>
      <c r="F899" s="6">
        <v>0.56595596251739477</v>
      </c>
      <c r="G899" t="s">
        <v>2057</v>
      </c>
      <c r="H899" t="s">
        <v>2491</v>
      </c>
      <c r="I899" t="s">
        <v>1010</v>
      </c>
      <c r="J899" s="1" t="s">
        <v>2366</v>
      </c>
      <c r="K899" s="1" t="s">
        <v>2802</v>
      </c>
      <c r="L899" s="1" t="s">
        <v>2802</v>
      </c>
      <c r="M899" s="1" t="s">
        <v>2923</v>
      </c>
      <c r="N899" s="1" t="s">
        <v>1014</v>
      </c>
      <c r="O899">
        <v>12461</v>
      </c>
      <c r="P899">
        <v>57</v>
      </c>
      <c r="Q899" t="s">
        <v>1351</v>
      </c>
      <c r="R899" t="s">
        <v>1264</v>
      </c>
      <c r="S899">
        <v>94.26</v>
      </c>
      <c r="T899">
        <v>80</v>
      </c>
      <c r="U899">
        <v>812.82000000000062</v>
      </c>
      <c r="V899">
        <v>5372.8200000000006</v>
      </c>
    </row>
    <row r="900" spans="1:22" ht="15" x14ac:dyDescent="0.35">
      <c r="A900" t="s">
        <v>908</v>
      </c>
      <c r="B900" s="2">
        <v>44269</v>
      </c>
      <c r="C900" s="2" t="str">
        <f>TEXT(Sales[[#This Row],[Date]],"ddd")</f>
        <v>Sun</v>
      </c>
      <c r="D900" s="2" t="str">
        <f>TEXT(Sales[[#This Row],[Date]],"mmm")</f>
        <v>Mar</v>
      </c>
      <c r="E900" s="2" t="str">
        <f>TEXT(Sales[[#This Row],[Date]],"yyyy")</f>
        <v>2021</v>
      </c>
      <c r="F900" s="6">
        <v>0.33068803797270374</v>
      </c>
      <c r="G900" t="s">
        <v>2180</v>
      </c>
      <c r="H900" t="s">
        <v>2614</v>
      </c>
      <c r="I900" t="s">
        <v>1010</v>
      </c>
      <c r="J900" s="1" t="s">
        <v>2408</v>
      </c>
      <c r="K900" s="1" t="s">
        <v>2844</v>
      </c>
      <c r="L900" s="1" t="s">
        <v>2844</v>
      </c>
      <c r="M900" s="1" t="s">
        <v>2923</v>
      </c>
      <c r="N900" s="1" t="s">
        <v>1012</v>
      </c>
      <c r="O900">
        <v>12460</v>
      </c>
      <c r="P900">
        <v>99</v>
      </c>
      <c r="Q900" t="s">
        <v>1350</v>
      </c>
      <c r="R900" t="s">
        <v>1264</v>
      </c>
      <c r="S900">
        <v>99.78</v>
      </c>
      <c r="T900">
        <v>70</v>
      </c>
      <c r="U900">
        <v>2948.2199999999993</v>
      </c>
      <c r="V900">
        <v>9878.2199999999993</v>
      </c>
    </row>
    <row r="901" spans="1:22" ht="15" x14ac:dyDescent="0.35">
      <c r="A901" t="s">
        <v>909</v>
      </c>
      <c r="B901" s="2">
        <v>44340</v>
      </c>
      <c r="C901" s="2" t="str">
        <f>TEXT(Sales[[#This Row],[Date]],"ddd")</f>
        <v>Mon</v>
      </c>
      <c r="D901" s="2" t="str">
        <f>TEXT(Sales[[#This Row],[Date]],"mmm")</f>
        <v>May</v>
      </c>
      <c r="E901" s="2" t="str">
        <f>TEXT(Sales[[#This Row],[Date]],"yyyy")</f>
        <v>2021</v>
      </c>
      <c r="F901" s="6">
        <v>0.37741256623229902</v>
      </c>
      <c r="G901" t="s">
        <v>2086</v>
      </c>
      <c r="H901" t="s">
        <v>2520</v>
      </c>
      <c r="I901" t="s">
        <v>1011</v>
      </c>
      <c r="J901" s="1" t="s">
        <v>2408</v>
      </c>
      <c r="K901" s="1" t="s">
        <v>2844</v>
      </c>
      <c r="L901" s="1" t="s">
        <v>2844</v>
      </c>
      <c r="M901" s="1" t="s">
        <v>2923</v>
      </c>
      <c r="N901" s="1" t="s">
        <v>1012</v>
      </c>
      <c r="O901">
        <v>12354</v>
      </c>
      <c r="P901">
        <v>92</v>
      </c>
      <c r="Q901" t="s">
        <v>1241</v>
      </c>
      <c r="R901" t="s">
        <v>1031</v>
      </c>
      <c r="S901">
        <v>45.35</v>
      </c>
      <c r="T901">
        <v>21</v>
      </c>
      <c r="U901">
        <v>2240.1999999999998</v>
      </c>
      <c r="V901">
        <v>4172.2</v>
      </c>
    </row>
    <row r="902" spans="1:22" ht="15" x14ac:dyDescent="0.35">
      <c r="A902" t="s">
        <v>910</v>
      </c>
      <c r="B902" s="2">
        <v>44269</v>
      </c>
      <c r="C902" s="2" t="str">
        <f>TEXT(Sales[[#This Row],[Date]],"ddd")</f>
        <v>Sun</v>
      </c>
      <c r="D902" s="2" t="str">
        <f>TEXT(Sales[[#This Row],[Date]],"mmm")</f>
        <v>Mar</v>
      </c>
      <c r="E902" s="2" t="str">
        <f>TEXT(Sales[[#This Row],[Date]],"yyyy")</f>
        <v>2021</v>
      </c>
      <c r="F902" s="6">
        <v>0.51129529632517345</v>
      </c>
      <c r="G902" t="s">
        <v>2213</v>
      </c>
      <c r="H902" t="s">
        <v>2647</v>
      </c>
      <c r="I902" t="s">
        <v>1010</v>
      </c>
      <c r="J902" s="1" t="s">
        <v>2383</v>
      </c>
      <c r="K902" s="1" t="s">
        <v>2819</v>
      </c>
      <c r="L902" s="1" t="s">
        <v>2819</v>
      </c>
      <c r="M902" s="1" t="s">
        <v>2922</v>
      </c>
      <c r="N902" s="1" t="s">
        <v>1012</v>
      </c>
      <c r="O902">
        <v>12850</v>
      </c>
      <c r="P902">
        <v>18</v>
      </c>
      <c r="Q902" t="s">
        <v>1740</v>
      </c>
      <c r="R902" t="s">
        <v>1270</v>
      </c>
      <c r="S902">
        <v>71.459999999999994</v>
      </c>
      <c r="T902">
        <v>61</v>
      </c>
      <c r="U902">
        <v>188.27999999999997</v>
      </c>
      <c r="V902">
        <v>1286.28</v>
      </c>
    </row>
    <row r="903" spans="1:22" ht="15" x14ac:dyDescent="0.35">
      <c r="A903" t="s">
        <v>911</v>
      </c>
      <c r="B903" s="2">
        <v>44062</v>
      </c>
      <c r="C903" s="2" t="str">
        <f>TEXT(Sales[[#This Row],[Date]],"ddd")</f>
        <v>Wed</v>
      </c>
      <c r="D903" s="2" t="str">
        <f>TEXT(Sales[[#This Row],[Date]],"mmm")</f>
        <v>Aug</v>
      </c>
      <c r="E903" s="2" t="str">
        <f>TEXT(Sales[[#This Row],[Date]],"yyyy")</f>
        <v>2020</v>
      </c>
      <c r="F903" s="6">
        <v>0.1440451762762579</v>
      </c>
      <c r="G903" t="s">
        <v>2120</v>
      </c>
      <c r="H903" t="s">
        <v>2554</v>
      </c>
      <c r="I903" t="s">
        <v>1011</v>
      </c>
      <c r="J903" s="1" t="s">
        <v>2295</v>
      </c>
      <c r="K903" s="1" t="s">
        <v>2731</v>
      </c>
      <c r="L903" s="1" t="s">
        <v>2731</v>
      </c>
      <c r="M903" s="1" t="s">
        <v>2922</v>
      </c>
      <c r="N903" s="1" t="s">
        <v>1012</v>
      </c>
      <c r="O903">
        <v>12269</v>
      </c>
      <c r="P903">
        <v>92</v>
      </c>
      <c r="Q903" t="s">
        <v>1156</v>
      </c>
      <c r="R903" t="s">
        <v>1026</v>
      </c>
      <c r="S903">
        <v>90.22</v>
      </c>
      <c r="T903">
        <v>50</v>
      </c>
      <c r="U903">
        <v>3700.24</v>
      </c>
      <c r="V903">
        <v>8300.24</v>
      </c>
    </row>
    <row r="904" spans="1:22" ht="15" x14ac:dyDescent="0.35">
      <c r="A904" t="s">
        <v>912</v>
      </c>
      <c r="B904" s="2">
        <v>44136</v>
      </c>
      <c r="C904" s="2" t="str">
        <f>TEXT(Sales[[#This Row],[Date]],"ddd")</f>
        <v>Sun</v>
      </c>
      <c r="D904" s="2" t="str">
        <f>TEXT(Sales[[#This Row],[Date]],"mmm")</f>
        <v>Nov</v>
      </c>
      <c r="E904" s="2" t="str">
        <f>TEXT(Sales[[#This Row],[Date]],"yyyy")</f>
        <v>2020</v>
      </c>
      <c r="F904" s="6">
        <v>0.45591218437982273</v>
      </c>
      <c r="G904" t="s">
        <v>2165</v>
      </c>
      <c r="H904" t="s">
        <v>2599</v>
      </c>
      <c r="I904" t="s">
        <v>1010</v>
      </c>
      <c r="J904" s="1" t="s">
        <v>2293</v>
      </c>
      <c r="K904" s="1" t="s">
        <v>2729</v>
      </c>
      <c r="L904" s="1" t="s">
        <v>2729</v>
      </c>
      <c r="M904" s="1" t="s">
        <v>2922</v>
      </c>
      <c r="N904" s="1" t="s">
        <v>1012</v>
      </c>
      <c r="O904">
        <v>12318</v>
      </c>
      <c r="P904">
        <v>29</v>
      </c>
      <c r="Q904" t="s">
        <v>1205</v>
      </c>
      <c r="R904" t="s">
        <v>1016</v>
      </c>
      <c r="S904">
        <v>12.34</v>
      </c>
      <c r="T904">
        <v>12</v>
      </c>
      <c r="U904">
        <v>9.8600000000000136</v>
      </c>
      <c r="V904">
        <v>357.86</v>
      </c>
    </row>
    <row r="905" spans="1:22" ht="15" x14ac:dyDescent="0.35">
      <c r="A905" t="s">
        <v>913</v>
      </c>
      <c r="B905" s="2">
        <v>44354</v>
      </c>
      <c r="C905" s="2" t="str">
        <f>TEXT(Sales[[#This Row],[Date]],"ddd")</f>
        <v>Mon</v>
      </c>
      <c r="D905" s="2" t="str">
        <f>TEXT(Sales[[#This Row],[Date]],"mmm")</f>
        <v>Jun</v>
      </c>
      <c r="E905" s="2" t="str">
        <f>TEXT(Sales[[#This Row],[Date]],"yyyy")</f>
        <v>2021</v>
      </c>
      <c r="F905" s="6">
        <v>0.41957063819799489</v>
      </c>
      <c r="G905" t="s">
        <v>2186</v>
      </c>
      <c r="H905" t="s">
        <v>2620</v>
      </c>
      <c r="I905" t="s">
        <v>1010</v>
      </c>
      <c r="J905" s="1" t="s">
        <v>2391</v>
      </c>
      <c r="K905" s="1" t="s">
        <v>2827</v>
      </c>
      <c r="L905" s="1" t="s">
        <v>2827</v>
      </c>
      <c r="M905" s="1" t="s">
        <v>2922</v>
      </c>
      <c r="N905" s="1" t="s">
        <v>1013</v>
      </c>
      <c r="O905">
        <v>12779</v>
      </c>
      <c r="P905">
        <v>28</v>
      </c>
      <c r="Q905" t="s">
        <v>1669</v>
      </c>
      <c r="R905" t="s">
        <v>1270</v>
      </c>
      <c r="S905">
        <v>19.36</v>
      </c>
      <c r="T905">
        <v>9</v>
      </c>
      <c r="U905">
        <v>290.07999999999993</v>
      </c>
      <c r="V905">
        <v>542.07999999999993</v>
      </c>
    </row>
    <row r="906" spans="1:22" ht="15" x14ac:dyDescent="0.35">
      <c r="A906" t="s">
        <v>914</v>
      </c>
      <c r="B906" s="2">
        <v>44010</v>
      </c>
      <c r="C906" s="2" t="str">
        <f>TEXT(Sales[[#This Row],[Date]],"ddd")</f>
        <v>Sun</v>
      </c>
      <c r="D906" s="2" t="str">
        <f>TEXT(Sales[[#This Row],[Date]],"mmm")</f>
        <v>Jun</v>
      </c>
      <c r="E906" s="2" t="str">
        <f>TEXT(Sales[[#This Row],[Date]],"yyyy")</f>
        <v>2020</v>
      </c>
      <c r="F906" s="6">
        <v>0.34924382164779622</v>
      </c>
      <c r="G906" t="s">
        <v>2036</v>
      </c>
      <c r="H906" t="s">
        <v>2470</v>
      </c>
      <c r="I906" t="s">
        <v>1011</v>
      </c>
      <c r="J906" s="1" t="s">
        <v>2298</v>
      </c>
      <c r="K906" s="1" t="s">
        <v>2734</v>
      </c>
      <c r="L906" s="1" t="s">
        <v>2734</v>
      </c>
      <c r="M906" s="1" t="s">
        <v>2922</v>
      </c>
      <c r="N906" s="1" t="s">
        <v>1012</v>
      </c>
      <c r="O906">
        <v>12644</v>
      </c>
      <c r="P906">
        <v>21</v>
      </c>
      <c r="Q906" t="s">
        <v>1534</v>
      </c>
      <c r="R906" t="s">
        <v>1264</v>
      </c>
      <c r="S906">
        <v>90.74</v>
      </c>
      <c r="T906">
        <v>81</v>
      </c>
      <c r="U906">
        <v>204.53999999999996</v>
      </c>
      <c r="V906">
        <v>1905.54</v>
      </c>
    </row>
    <row r="907" spans="1:22" ht="15" x14ac:dyDescent="0.35">
      <c r="A907" t="s">
        <v>915</v>
      </c>
      <c r="B907" s="2">
        <v>44017</v>
      </c>
      <c r="C907" s="2" t="str">
        <f>TEXT(Sales[[#This Row],[Date]],"ddd")</f>
        <v>Sun</v>
      </c>
      <c r="D907" s="2" t="str">
        <f>TEXT(Sales[[#This Row],[Date]],"mmm")</f>
        <v>Jul</v>
      </c>
      <c r="E907" s="2" t="str">
        <f>TEXT(Sales[[#This Row],[Date]],"yyyy")</f>
        <v>2020</v>
      </c>
      <c r="F907" s="6">
        <v>0.34904651471460901</v>
      </c>
      <c r="G907" t="s">
        <v>2184</v>
      </c>
      <c r="H907" t="s">
        <v>2618</v>
      </c>
      <c r="I907" t="s">
        <v>1010</v>
      </c>
      <c r="J907" s="1" t="s">
        <v>2298</v>
      </c>
      <c r="K907" s="1" t="s">
        <v>2734</v>
      </c>
      <c r="L907" s="1" t="s">
        <v>2734</v>
      </c>
      <c r="M907" s="1" t="s">
        <v>2922</v>
      </c>
      <c r="N907" s="1" t="s">
        <v>1012</v>
      </c>
      <c r="O907">
        <v>12786</v>
      </c>
      <c r="P907">
        <v>80</v>
      </c>
      <c r="Q907" t="s">
        <v>1676</v>
      </c>
      <c r="R907" t="s">
        <v>1264</v>
      </c>
      <c r="S907">
        <v>72.78</v>
      </c>
      <c r="T907">
        <v>52</v>
      </c>
      <c r="U907">
        <v>1662.3999999999996</v>
      </c>
      <c r="V907">
        <v>5822.4</v>
      </c>
    </row>
    <row r="908" spans="1:22" ht="15" x14ac:dyDescent="0.35">
      <c r="A908" t="s">
        <v>916</v>
      </c>
      <c r="B908" s="2">
        <v>44361</v>
      </c>
      <c r="C908" s="2" t="str">
        <f>TEXT(Sales[[#This Row],[Date]],"ddd")</f>
        <v>Mon</v>
      </c>
      <c r="D908" s="2" t="str">
        <f>TEXT(Sales[[#This Row],[Date]],"mmm")</f>
        <v>Jun</v>
      </c>
      <c r="E908" s="2" t="str">
        <f>TEXT(Sales[[#This Row],[Date]],"yyyy")</f>
        <v>2021</v>
      </c>
      <c r="F908" s="6">
        <v>0.34686643756092728</v>
      </c>
      <c r="G908" t="s">
        <v>2181</v>
      </c>
      <c r="H908" t="s">
        <v>2615</v>
      </c>
      <c r="I908" t="s">
        <v>1011</v>
      </c>
      <c r="J908" s="1" t="s">
        <v>2409</v>
      </c>
      <c r="K908" s="1" t="s">
        <v>2845</v>
      </c>
      <c r="L908" s="1" t="s">
        <v>2845</v>
      </c>
      <c r="M908" s="1" t="s">
        <v>2922</v>
      </c>
      <c r="N908" s="1" t="s">
        <v>1012</v>
      </c>
      <c r="O908">
        <v>12921</v>
      </c>
      <c r="P908">
        <v>65</v>
      </c>
      <c r="Q908" t="s">
        <v>1811</v>
      </c>
      <c r="R908" t="s">
        <v>1264</v>
      </c>
      <c r="S908">
        <v>10.99</v>
      </c>
      <c r="T908">
        <v>7</v>
      </c>
      <c r="U908">
        <v>259.35000000000002</v>
      </c>
      <c r="V908">
        <v>714.35</v>
      </c>
    </row>
    <row r="909" spans="1:22" ht="15" x14ac:dyDescent="0.35">
      <c r="A909" t="s">
        <v>917</v>
      </c>
      <c r="B909" s="2">
        <v>44286</v>
      </c>
      <c r="C909" s="2" t="str">
        <f>TEXT(Sales[[#This Row],[Date]],"ddd")</f>
        <v>Wed</v>
      </c>
      <c r="D909" s="2" t="str">
        <f>TEXT(Sales[[#This Row],[Date]],"mmm")</f>
        <v>Mar</v>
      </c>
      <c r="E909" s="2" t="str">
        <f>TEXT(Sales[[#This Row],[Date]],"yyyy")</f>
        <v>2021</v>
      </c>
      <c r="F909" s="6">
        <v>0.5317265057762024</v>
      </c>
      <c r="G909" t="s">
        <v>2082</v>
      </c>
      <c r="H909" t="s">
        <v>2516</v>
      </c>
      <c r="I909" t="s">
        <v>1011</v>
      </c>
      <c r="J909" s="1" t="s">
        <v>2410</v>
      </c>
      <c r="K909" s="1" t="s">
        <v>2846</v>
      </c>
      <c r="L909" s="1" t="s">
        <v>2846</v>
      </c>
      <c r="M909" s="1" t="s">
        <v>2922</v>
      </c>
      <c r="N909" s="1" t="s">
        <v>1012</v>
      </c>
      <c r="O909">
        <v>12567</v>
      </c>
      <c r="P909">
        <v>92</v>
      </c>
      <c r="Q909" t="s">
        <v>1457</v>
      </c>
      <c r="R909" t="s">
        <v>1270</v>
      </c>
      <c r="S909">
        <v>95.54</v>
      </c>
      <c r="T909">
        <v>69</v>
      </c>
      <c r="U909">
        <v>2441.6800000000003</v>
      </c>
      <c r="V909">
        <v>8789.68</v>
      </c>
    </row>
    <row r="910" spans="1:22" ht="15" x14ac:dyDescent="0.35">
      <c r="A910" t="s">
        <v>918</v>
      </c>
      <c r="B910" s="2">
        <v>44025</v>
      </c>
      <c r="C910" s="2" t="str">
        <f>TEXT(Sales[[#This Row],[Date]],"ddd")</f>
        <v>Mon</v>
      </c>
      <c r="D910" s="2" t="str">
        <f>TEXT(Sales[[#This Row],[Date]],"mmm")</f>
        <v>Jul</v>
      </c>
      <c r="E910" s="2" t="str">
        <f>TEXT(Sales[[#This Row],[Date]],"yyyy")</f>
        <v>2020</v>
      </c>
      <c r="F910" s="6">
        <v>0.3408450963488816</v>
      </c>
      <c r="G910" t="s">
        <v>2141</v>
      </c>
      <c r="H910" t="s">
        <v>2575</v>
      </c>
      <c r="I910" t="s">
        <v>1011</v>
      </c>
      <c r="J910" s="1" t="s">
        <v>2411</v>
      </c>
      <c r="K910" s="1" t="s">
        <v>2847</v>
      </c>
      <c r="L910" s="1" t="s">
        <v>2847</v>
      </c>
      <c r="M910" s="1" t="s">
        <v>2922</v>
      </c>
      <c r="N910" s="1" t="s">
        <v>1012</v>
      </c>
      <c r="O910">
        <v>13086</v>
      </c>
      <c r="P910">
        <v>88</v>
      </c>
      <c r="Q910" t="s">
        <v>1976</v>
      </c>
      <c r="R910" t="s">
        <v>1261</v>
      </c>
      <c r="S910">
        <v>62.85</v>
      </c>
      <c r="T910">
        <v>50</v>
      </c>
      <c r="U910">
        <v>1130.8000000000002</v>
      </c>
      <c r="V910">
        <v>5530.8</v>
      </c>
    </row>
    <row r="911" spans="1:22" ht="15" x14ac:dyDescent="0.35">
      <c r="A911" t="s">
        <v>919</v>
      </c>
      <c r="B911" s="2">
        <v>44223</v>
      </c>
      <c r="C911" s="2" t="str">
        <f>TEXT(Sales[[#This Row],[Date]],"ddd")</f>
        <v>Wed</v>
      </c>
      <c r="D911" s="2" t="str">
        <f>TEXT(Sales[[#This Row],[Date]],"mmm")</f>
        <v>Jan</v>
      </c>
      <c r="E911" s="2" t="str">
        <f>TEXT(Sales[[#This Row],[Date]],"yyyy")</f>
        <v>2021</v>
      </c>
      <c r="F911" s="6">
        <v>0.18276044339733932</v>
      </c>
      <c r="G911" t="s">
        <v>2098</v>
      </c>
      <c r="H911" t="s">
        <v>2532</v>
      </c>
      <c r="I911" t="s">
        <v>1011</v>
      </c>
      <c r="J911" s="1" t="s">
        <v>2412</v>
      </c>
      <c r="K911" s="1" t="s">
        <v>2848</v>
      </c>
      <c r="L911" s="1" t="s">
        <v>2848</v>
      </c>
      <c r="M911" s="1" t="s">
        <v>2922</v>
      </c>
      <c r="N911" s="1" t="s">
        <v>1012</v>
      </c>
      <c r="O911">
        <v>12315</v>
      </c>
      <c r="P911">
        <v>45</v>
      </c>
      <c r="Q911" t="s">
        <v>1202</v>
      </c>
      <c r="R911" t="s">
        <v>1022</v>
      </c>
      <c r="S911">
        <v>38.47</v>
      </c>
      <c r="T911">
        <v>31</v>
      </c>
      <c r="U911">
        <v>336.14999999999986</v>
      </c>
      <c r="V911">
        <v>1731.1499999999999</v>
      </c>
    </row>
    <row r="912" spans="1:22" ht="15" x14ac:dyDescent="0.35">
      <c r="A912" t="s">
        <v>920</v>
      </c>
      <c r="B912" s="2">
        <v>44222</v>
      </c>
      <c r="C912" s="2" t="str">
        <f>TEXT(Sales[[#This Row],[Date]],"ddd")</f>
        <v>Tue</v>
      </c>
      <c r="D912" s="2" t="str">
        <f>TEXT(Sales[[#This Row],[Date]],"mmm")</f>
        <v>Jan</v>
      </c>
      <c r="E912" s="2" t="str">
        <f>TEXT(Sales[[#This Row],[Date]],"yyyy")</f>
        <v>2021</v>
      </c>
      <c r="F912" s="6">
        <v>0.52038648982523927</v>
      </c>
      <c r="G912" t="s">
        <v>2029</v>
      </c>
      <c r="H912" t="s">
        <v>2463</v>
      </c>
      <c r="I912" t="s">
        <v>1010</v>
      </c>
      <c r="J912" s="1" t="s">
        <v>2357</v>
      </c>
      <c r="K912" s="1" t="s">
        <v>2793</v>
      </c>
      <c r="L912" s="1" t="s">
        <v>2793</v>
      </c>
      <c r="M912" s="1" t="s">
        <v>2923</v>
      </c>
      <c r="N912" s="1" t="s">
        <v>1012</v>
      </c>
      <c r="O912">
        <v>12478</v>
      </c>
      <c r="P912">
        <v>59</v>
      </c>
      <c r="Q912" t="s">
        <v>1368</v>
      </c>
      <c r="R912" t="s">
        <v>1270</v>
      </c>
      <c r="S912">
        <v>44.65</v>
      </c>
      <c r="T912">
        <v>21</v>
      </c>
      <c r="U912">
        <v>1395.35</v>
      </c>
      <c r="V912">
        <v>2634.35</v>
      </c>
    </row>
    <row r="913" spans="1:22" ht="15" x14ac:dyDescent="0.35">
      <c r="A913" t="s">
        <v>921</v>
      </c>
      <c r="B913" s="2">
        <v>44037</v>
      </c>
      <c r="C913" s="2" t="str">
        <f>TEXT(Sales[[#This Row],[Date]],"ddd")</f>
        <v>Sat</v>
      </c>
      <c r="D913" s="2" t="str">
        <f>TEXT(Sales[[#This Row],[Date]],"mmm")</f>
        <v>Jul</v>
      </c>
      <c r="E913" s="2" t="str">
        <f>TEXT(Sales[[#This Row],[Date]],"yyyy")</f>
        <v>2020</v>
      </c>
      <c r="F913" s="6">
        <v>0.94503691551577718</v>
      </c>
      <c r="G913" t="s">
        <v>2229</v>
      </c>
      <c r="H913" t="s">
        <v>2663</v>
      </c>
      <c r="I913" t="s">
        <v>1010</v>
      </c>
      <c r="J913" s="1" t="s">
        <v>2353</v>
      </c>
      <c r="K913" s="1" t="s">
        <v>2789</v>
      </c>
      <c r="L913" s="1" t="s">
        <v>2789</v>
      </c>
      <c r="M913" s="1" t="s">
        <v>2923</v>
      </c>
      <c r="N913" s="1" t="s">
        <v>1012</v>
      </c>
      <c r="O913">
        <v>13122</v>
      </c>
      <c r="P913">
        <v>16</v>
      </c>
      <c r="Q913" t="s">
        <v>2012</v>
      </c>
      <c r="R913" t="s">
        <v>1261</v>
      </c>
      <c r="S913">
        <v>82.34</v>
      </c>
      <c r="T913">
        <v>50</v>
      </c>
      <c r="U913">
        <v>517.44000000000005</v>
      </c>
      <c r="V913">
        <v>1317.44</v>
      </c>
    </row>
    <row r="914" spans="1:22" ht="15" x14ac:dyDescent="0.35">
      <c r="A914" t="s">
        <v>922</v>
      </c>
      <c r="B914" s="2">
        <v>44189</v>
      </c>
      <c r="C914" s="2" t="str">
        <f>TEXT(Sales[[#This Row],[Date]],"ddd")</f>
        <v>Thu</v>
      </c>
      <c r="D914" s="2" t="str">
        <f>TEXT(Sales[[#This Row],[Date]],"mmm")</f>
        <v>Dec</v>
      </c>
      <c r="E914" s="2" t="str">
        <f>TEXT(Sales[[#This Row],[Date]],"yyyy")</f>
        <v>2020</v>
      </c>
      <c r="F914" s="6">
        <v>0.95120566711764742</v>
      </c>
      <c r="G914" t="s">
        <v>2162</v>
      </c>
      <c r="H914" t="s">
        <v>2596</v>
      </c>
      <c r="I914" t="s">
        <v>1011</v>
      </c>
      <c r="J914" s="1" t="s">
        <v>2371</v>
      </c>
      <c r="K914" s="1" t="s">
        <v>2807</v>
      </c>
      <c r="L914" s="1" t="s">
        <v>2807</v>
      </c>
      <c r="M914" s="1" t="s">
        <v>2923</v>
      </c>
      <c r="N914" s="1" t="s">
        <v>1012</v>
      </c>
      <c r="O914">
        <v>12755</v>
      </c>
      <c r="P914">
        <v>40</v>
      </c>
      <c r="Q914" t="s">
        <v>1645</v>
      </c>
      <c r="R914" t="s">
        <v>1270</v>
      </c>
      <c r="S914">
        <v>91.61</v>
      </c>
      <c r="T914">
        <v>82</v>
      </c>
      <c r="U914">
        <v>384.40000000000009</v>
      </c>
      <c r="V914">
        <v>3664.4</v>
      </c>
    </row>
    <row r="915" spans="1:22" ht="15" x14ac:dyDescent="0.35">
      <c r="A915" t="s">
        <v>923</v>
      </c>
      <c r="B915" s="2">
        <v>44209</v>
      </c>
      <c r="C915" s="2" t="str">
        <f>TEXT(Sales[[#This Row],[Date]],"ddd")</f>
        <v>Wed</v>
      </c>
      <c r="D915" s="2" t="str">
        <f>TEXT(Sales[[#This Row],[Date]],"mmm")</f>
        <v>Jan</v>
      </c>
      <c r="E915" s="2" t="str">
        <f>TEXT(Sales[[#This Row],[Date]],"yyyy")</f>
        <v>2021</v>
      </c>
      <c r="F915" s="6">
        <v>0.78224227066104379</v>
      </c>
      <c r="G915" t="s">
        <v>2041</v>
      </c>
      <c r="H915" t="s">
        <v>2475</v>
      </c>
      <c r="I915" t="s">
        <v>1011</v>
      </c>
      <c r="J915" s="1" t="s">
        <v>2413</v>
      </c>
      <c r="K915" s="1" t="s">
        <v>2849</v>
      </c>
      <c r="L915" s="1" t="s">
        <v>2849</v>
      </c>
      <c r="M915" s="1" t="s">
        <v>2923</v>
      </c>
      <c r="N915" s="1" t="s">
        <v>1012</v>
      </c>
      <c r="O915">
        <v>12700</v>
      </c>
      <c r="P915">
        <v>63</v>
      </c>
      <c r="Q915" t="s">
        <v>1590</v>
      </c>
      <c r="R915" t="s">
        <v>1264</v>
      </c>
      <c r="S915">
        <v>49.33</v>
      </c>
      <c r="T915">
        <v>42</v>
      </c>
      <c r="U915">
        <v>461.78999999999996</v>
      </c>
      <c r="V915">
        <v>3107.79</v>
      </c>
    </row>
    <row r="916" spans="1:22" ht="15" x14ac:dyDescent="0.35">
      <c r="A916" t="s">
        <v>924</v>
      </c>
      <c r="B916" s="2">
        <v>44360</v>
      </c>
      <c r="C916" s="2" t="str">
        <f>TEXT(Sales[[#This Row],[Date]],"ddd")</f>
        <v>Sun</v>
      </c>
      <c r="D916" s="2" t="str">
        <f>TEXT(Sales[[#This Row],[Date]],"mmm")</f>
        <v>Jun</v>
      </c>
      <c r="E916" s="2" t="str">
        <f>TEXT(Sales[[#This Row],[Date]],"yyyy")</f>
        <v>2021</v>
      </c>
      <c r="F916" s="6">
        <v>0.59795056703216942</v>
      </c>
      <c r="G916" t="s">
        <v>2132</v>
      </c>
      <c r="H916" t="s">
        <v>2566</v>
      </c>
      <c r="I916" t="s">
        <v>1011</v>
      </c>
      <c r="J916" s="1" t="s">
        <v>2414</v>
      </c>
      <c r="K916" s="1" t="s">
        <v>2850</v>
      </c>
      <c r="L916" s="1" t="s">
        <v>2850</v>
      </c>
      <c r="M916" s="1" t="s">
        <v>2923</v>
      </c>
      <c r="N916" s="1" t="s">
        <v>1013</v>
      </c>
      <c r="O916">
        <v>13105</v>
      </c>
      <c r="P916">
        <v>56</v>
      </c>
      <c r="Q916" t="s">
        <v>1995</v>
      </c>
      <c r="R916" t="s">
        <v>1264</v>
      </c>
      <c r="S916">
        <v>36.909999999999997</v>
      </c>
      <c r="T916">
        <v>22</v>
      </c>
      <c r="U916">
        <v>834.96</v>
      </c>
      <c r="V916">
        <v>2066.96</v>
      </c>
    </row>
    <row r="917" spans="1:22" ht="15" x14ac:dyDescent="0.35">
      <c r="A917" t="s">
        <v>925</v>
      </c>
      <c r="B917" s="2">
        <v>44347</v>
      </c>
      <c r="C917" s="2" t="str">
        <f>TEXT(Sales[[#This Row],[Date]],"ddd")</f>
        <v>Mon</v>
      </c>
      <c r="D917" s="2" t="str">
        <f>TEXT(Sales[[#This Row],[Date]],"mmm")</f>
        <v>May</v>
      </c>
      <c r="E917" s="2" t="str">
        <f>TEXT(Sales[[#This Row],[Date]],"yyyy")</f>
        <v>2021</v>
      </c>
      <c r="F917" s="6">
        <v>0.23636444240158982</v>
      </c>
      <c r="G917" t="s">
        <v>2056</v>
      </c>
      <c r="H917" t="s">
        <v>2490</v>
      </c>
      <c r="I917" t="s">
        <v>1010</v>
      </c>
      <c r="J917" s="1" t="s">
        <v>2349</v>
      </c>
      <c r="K917" s="1" t="s">
        <v>2785</v>
      </c>
      <c r="L917" s="1" t="s">
        <v>2785</v>
      </c>
      <c r="M917" s="1" t="s">
        <v>2923</v>
      </c>
      <c r="N917" s="1" t="s">
        <v>1013</v>
      </c>
      <c r="O917">
        <v>13049</v>
      </c>
      <c r="P917">
        <v>89</v>
      </c>
      <c r="Q917" t="s">
        <v>1939</v>
      </c>
      <c r="R917" t="s">
        <v>1264</v>
      </c>
      <c r="S917">
        <v>35.49</v>
      </c>
      <c r="T917">
        <v>29</v>
      </c>
      <c r="U917">
        <v>577.61000000000013</v>
      </c>
      <c r="V917">
        <v>3158.61</v>
      </c>
    </row>
    <row r="918" spans="1:22" ht="15" x14ac:dyDescent="0.35">
      <c r="A918" t="s">
        <v>926</v>
      </c>
      <c r="B918" s="2">
        <v>44015</v>
      </c>
      <c r="C918" s="2" t="str">
        <f>TEXT(Sales[[#This Row],[Date]],"ddd")</f>
        <v>Fri</v>
      </c>
      <c r="D918" s="2" t="str">
        <f>TEXT(Sales[[#This Row],[Date]],"mmm")</f>
        <v>Jul</v>
      </c>
      <c r="E918" s="2" t="str">
        <f>TEXT(Sales[[#This Row],[Date]],"yyyy")</f>
        <v>2020</v>
      </c>
      <c r="F918" s="6">
        <v>0.79291622886880953</v>
      </c>
      <c r="G918" t="s">
        <v>2129</v>
      </c>
      <c r="H918" t="s">
        <v>2563</v>
      </c>
      <c r="I918" t="s">
        <v>1010</v>
      </c>
      <c r="J918" s="1" t="s">
        <v>2351</v>
      </c>
      <c r="K918" s="1" t="s">
        <v>2787</v>
      </c>
      <c r="L918" s="1" t="s">
        <v>2787</v>
      </c>
      <c r="M918" s="1" t="s">
        <v>2923</v>
      </c>
      <c r="N918" s="1" t="s">
        <v>1012</v>
      </c>
      <c r="O918">
        <v>12167</v>
      </c>
      <c r="P918">
        <v>35</v>
      </c>
      <c r="Q918" t="s">
        <v>1054</v>
      </c>
      <c r="R918" t="s">
        <v>1022</v>
      </c>
      <c r="S918">
        <v>96.58</v>
      </c>
      <c r="T918">
        <v>62</v>
      </c>
      <c r="U918">
        <v>1210.2999999999997</v>
      </c>
      <c r="V918">
        <v>3380.2999999999997</v>
      </c>
    </row>
    <row r="919" spans="1:22" ht="15" x14ac:dyDescent="0.35">
      <c r="A919" t="s">
        <v>927</v>
      </c>
      <c r="B919" s="2">
        <v>44039</v>
      </c>
      <c r="C919" s="2" t="str">
        <f>TEXT(Sales[[#This Row],[Date]],"ddd")</f>
        <v>Mon</v>
      </c>
      <c r="D919" s="2" t="str">
        <f>TEXT(Sales[[#This Row],[Date]],"mmm")</f>
        <v>Jul</v>
      </c>
      <c r="E919" s="2" t="str">
        <f>TEXT(Sales[[#This Row],[Date]],"yyyy")</f>
        <v>2020</v>
      </c>
      <c r="F919" s="6">
        <v>0.96208999045753785</v>
      </c>
      <c r="G919" t="s">
        <v>2179</v>
      </c>
      <c r="H919" t="s">
        <v>2613</v>
      </c>
      <c r="I919" t="s">
        <v>1011</v>
      </c>
      <c r="J919" s="1" t="s">
        <v>2399</v>
      </c>
      <c r="K919" s="1" t="s">
        <v>2835</v>
      </c>
      <c r="L919" s="1" t="s">
        <v>2835</v>
      </c>
      <c r="M919" s="1" t="s">
        <v>2923</v>
      </c>
      <c r="N919" s="1" t="s">
        <v>1012</v>
      </c>
      <c r="O919">
        <v>12411</v>
      </c>
      <c r="P919">
        <v>88</v>
      </c>
      <c r="Q919" t="s">
        <v>1301</v>
      </c>
      <c r="R919" t="s">
        <v>1261</v>
      </c>
      <c r="S919">
        <v>95.42</v>
      </c>
      <c r="T919">
        <v>62</v>
      </c>
      <c r="U919">
        <v>2940.9600000000009</v>
      </c>
      <c r="V919">
        <v>8396.9600000000009</v>
      </c>
    </row>
    <row r="920" spans="1:22" ht="15" x14ac:dyDescent="0.35">
      <c r="A920" t="s">
        <v>928</v>
      </c>
      <c r="B920" s="2">
        <v>44025</v>
      </c>
      <c r="C920" s="2" t="str">
        <f>TEXT(Sales[[#This Row],[Date]],"ddd")</f>
        <v>Mon</v>
      </c>
      <c r="D920" s="2" t="str">
        <f>TEXT(Sales[[#This Row],[Date]],"mmm")</f>
        <v>Jul</v>
      </c>
      <c r="E920" s="2" t="str">
        <f>TEXT(Sales[[#This Row],[Date]],"yyyy")</f>
        <v>2020</v>
      </c>
      <c r="F920" s="6">
        <v>0.53058030628135344</v>
      </c>
      <c r="G920" t="s">
        <v>2199</v>
      </c>
      <c r="H920" t="s">
        <v>2633</v>
      </c>
      <c r="I920" t="s">
        <v>1011</v>
      </c>
      <c r="J920" s="1" t="s">
        <v>2310</v>
      </c>
      <c r="K920" s="1" t="s">
        <v>2746</v>
      </c>
      <c r="L920" s="1" t="s">
        <v>2746</v>
      </c>
      <c r="M920" s="1" t="s">
        <v>2923</v>
      </c>
      <c r="N920" s="1" t="s">
        <v>1013</v>
      </c>
      <c r="O920">
        <v>12888</v>
      </c>
      <c r="P920">
        <v>88</v>
      </c>
      <c r="Q920" t="s">
        <v>1778</v>
      </c>
      <c r="R920" t="s">
        <v>1261</v>
      </c>
      <c r="S920">
        <v>84.87</v>
      </c>
      <c r="T920">
        <v>68</v>
      </c>
      <c r="U920">
        <v>1484.5600000000004</v>
      </c>
      <c r="V920">
        <v>7468.56</v>
      </c>
    </row>
    <row r="921" spans="1:22" ht="15" x14ac:dyDescent="0.35">
      <c r="A921" t="s">
        <v>929</v>
      </c>
      <c r="B921" s="2">
        <v>44118</v>
      </c>
      <c r="C921" s="2" t="str">
        <f>TEXT(Sales[[#This Row],[Date]],"ddd")</f>
        <v>Wed</v>
      </c>
      <c r="D921" s="2" t="str">
        <f>TEXT(Sales[[#This Row],[Date]],"mmm")</f>
        <v>Oct</v>
      </c>
      <c r="E921" s="2" t="str">
        <f>TEXT(Sales[[#This Row],[Date]],"yyyy")</f>
        <v>2020</v>
      </c>
      <c r="F921" s="6">
        <v>0.31821130319444113</v>
      </c>
      <c r="G921" t="s">
        <v>2143</v>
      </c>
      <c r="H921" t="s">
        <v>2577</v>
      </c>
      <c r="I921" t="s">
        <v>1010</v>
      </c>
      <c r="J921" s="1" t="s">
        <v>2337</v>
      </c>
      <c r="K921" s="1" t="s">
        <v>2773</v>
      </c>
      <c r="L921" s="1" t="s">
        <v>2773</v>
      </c>
      <c r="M921" s="1" t="s">
        <v>2923</v>
      </c>
      <c r="N921" s="1" t="s">
        <v>1013</v>
      </c>
      <c r="O921">
        <v>12752</v>
      </c>
      <c r="P921">
        <v>14</v>
      </c>
      <c r="Q921" t="s">
        <v>1642</v>
      </c>
      <c r="R921" t="s">
        <v>1261</v>
      </c>
      <c r="S921">
        <v>98.53</v>
      </c>
      <c r="T921">
        <v>72</v>
      </c>
      <c r="U921">
        <v>371.42000000000007</v>
      </c>
      <c r="V921">
        <v>1379.42</v>
      </c>
    </row>
    <row r="922" spans="1:22" ht="15" x14ac:dyDescent="0.35">
      <c r="A922" t="s">
        <v>930</v>
      </c>
      <c r="B922" s="2">
        <v>44237</v>
      </c>
      <c r="C922" s="2" t="str">
        <f>TEXT(Sales[[#This Row],[Date]],"ddd")</f>
        <v>Wed</v>
      </c>
      <c r="D922" s="2" t="str">
        <f>TEXT(Sales[[#This Row],[Date]],"mmm")</f>
        <v>Feb</v>
      </c>
      <c r="E922" s="2" t="str">
        <f>TEXT(Sales[[#This Row],[Date]],"yyyy")</f>
        <v>2021</v>
      </c>
      <c r="F922" s="6">
        <v>0.48636682205531312</v>
      </c>
      <c r="G922" t="s">
        <v>2179</v>
      </c>
      <c r="H922" t="s">
        <v>2613</v>
      </c>
      <c r="I922" t="s">
        <v>1010</v>
      </c>
      <c r="J922" s="1" t="s">
        <v>2415</v>
      </c>
      <c r="K922" s="1" t="s">
        <v>2851</v>
      </c>
      <c r="L922" s="1" t="s">
        <v>2851</v>
      </c>
      <c r="M922" s="1" t="s">
        <v>2923</v>
      </c>
      <c r="N922" s="1" t="s">
        <v>1013</v>
      </c>
      <c r="O922">
        <v>12413</v>
      </c>
      <c r="P922">
        <v>41</v>
      </c>
      <c r="Q922" t="s">
        <v>1303</v>
      </c>
      <c r="R922" t="s">
        <v>1270</v>
      </c>
      <c r="S922">
        <v>44.02</v>
      </c>
      <c r="T922">
        <v>20</v>
      </c>
      <c r="U922">
        <v>984.82000000000016</v>
      </c>
      <c r="V922">
        <v>1804.8200000000002</v>
      </c>
    </row>
    <row r="923" spans="1:22" ht="15" x14ac:dyDescent="0.35">
      <c r="A923" t="s">
        <v>931</v>
      </c>
      <c r="B923" s="2">
        <v>44326</v>
      </c>
      <c r="C923" s="2" t="str">
        <f>TEXT(Sales[[#This Row],[Date]],"ddd")</f>
        <v>Mon</v>
      </c>
      <c r="D923" s="2" t="str">
        <f>TEXT(Sales[[#This Row],[Date]],"mmm")</f>
        <v>May</v>
      </c>
      <c r="E923" s="2" t="str">
        <f>TEXT(Sales[[#This Row],[Date]],"yyyy")</f>
        <v>2021</v>
      </c>
      <c r="F923" s="6">
        <v>1.6062967482857737E-2</v>
      </c>
      <c r="G923" t="s">
        <v>2062</v>
      </c>
      <c r="H923" t="s">
        <v>2496</v>
      </c>
      <c r="I923" t="s">
        <v>1010</v>
      </c>
      <c r="J923" s="1" t="s">
        <v>2357</v>
      </c>
      <c r="K923" s="1" t="s">
        <v>2793</v>
      </c>
      <c r="L923" s="1" t="s">
        <v>2793</v>
      </c>
      <c r="M923" s="1" t="s">
        <v>2923</v>
      </c>
      <c r="N923" s="1" t="s">
        <v>1012</v>
      </c>
      <c r="O923">
        <v>12936</v>
      </c>
      <c r="P923">
        <v>61</v>
      </c>
      <c r="Q923" t="s">
        <v>1826</v>
      </c>
      <c r="R923" t="s">
        <v>1264</v>
      </c>
      <c r="S923">
        <v>67.39</v>
      </c>
      <c r="T923">
        <v>54</v>
      </c>
      <c r="U923">
        <v>816.79</v>
      </c>
      <c r="V923">
        <v>4110.79</v>
      </c>
    </row>
    <row r="924" spans="1:22" ht="15" x14ac:dyDescent="0.35">
      <c r="A924" t="s">
        <v>932</v>
      </c>
      <c r="B924" s="2">
        <v>44078</v>
      </c>
      <c r="C924" s="2" t="str">
        <f>TEXT(Sales[[#This Row],[Date]],"ddd")</f>
        <v>Fri</v>
      </c>
      <c r="D924" s="2" t="str">
        <f>TEXT(Sales[[#This Row],[Date]],"mmm")</f>
        <v>Sep</v>
      </c>
      <c r="E924" s="2" t="str">
        <f>TEXT(Sales[[#This Row],[Date]],"yyyy")</f>
        <v>2020</v>
      </c>
      <c r="F924" s="6">
        <v>4.0970103534228031E-2</v>
      </c>
      <c r="G924" t="s">
        <v>2151</v>
      </c>
      <c r="H924" t="s">
        <v>2585</v>
      </c>
      <c r="I924" t="s">
        <v>1010</v>
      </c>
      <c r="J924" s="1" t="s">
        <v>2393</v>
      </c>
      <c r="K924" s="1" t="s">
        <v>2829</v>
      </c>
      <c r="L924" s="1" t="s">
        <v>2829</v>
      </c>
      <c r="M924" s="1" t="s">
        <v>2923</v>
      </c>
      <c r="N924" s="1" t="s">
        <v>1013</v>
      </c>
      <c r="O924">
        <v>12815</v>
      </c>
      <c r="P924">
        <v>80</v>
      </c>
      <c r="Q924" t="s">
        <v>1705</v>
      </c>
      <c r="R924" t="s">
        <v>1261</v>
      </c>
      <c r="S924">
        <v>34.81</v>
      </c>
      <c r="T924">
        <v>20</v>
      </c>
      <c r="U924">
        <v>1184.8000000000002</v>
      </c>
      <c r="V924">
        <v>2784.8</v>
      </c>
    </row>
    <row r="925" spans="1:22" ht="15" x14ac:dyDescent="0.35">
      <c r="A925" t="s">
        <v>933</v>
      </c>
      <c r="B925" s="2">
        <v>44149</v>
      </c>
      <c r="C925" s="2" t="str">
        <f>TEXT(Sales[[#This Row],[Date]],"ddd")</f>
        <v>Sat</v>
      </c>
      <c r="D925" s="2" t="str">
        <f>TEXT(Sales[[#This Row],[Date]],"mmm")</f>
        <v>Nov</v>
      </c>
      <c r="E925" s="2" t="str">
        <f>TEXT(Sales[[#This Row],[Date]],"yyyy")</f>
        <v>2020</v>
      </c>
      <c r="F925" s="6">
        <v>0.38497715146883527</v>
      </c>
      <c r="G925" t="s">
        <v>2174</v>
      </c>
      <c r="H925" t="s">
        <v>2608</v>
      </c>
      <c r="I925" t="s">
        <v>1010</v>
      </c>
      <c r="J925" s="1" t="s">
        <v>2416</v>
      </c>
      <c r="K925" s="1" t="s">
        <v>2852</v>
      </c>
      <c r="L925" s="1" t="s">
        <v>2852</v>
      </c>
      <c r="M925" s="1" t="s">
        <v>2923</v>
      </c>
      <c r="N925" s="1" t="s">
        <v>1013</v>
      </c>
      <c r="O925">
        <v>12298</v>
      </c>
      <c r="P925">
        <v>59</v>
      </c>
      <c r="Q925" t="s">
        <v>1185</v>
      </c>
      <c r="R925" t="s">
        <v>1026</v>
      </c>
      <c r="S925">
        <v>39.9</v>
      </c>
      <c r="T925">
        <v>27</v>
      </c>
      <c r="U925">
        <v>761.09999999999991</v>
      </c>
      <c r="V925">
        <v>2354.1</v>
      </c>
    </row>
    <row r="926" spans="1:22" ht="15" x14ac:dyDescent="0.35">
      <c r="A926" t="s">
        <v>934</v>
      </c>
      <c r="B926" s="2">
        <v>44191</v>
      </c>
      <c r="C926" s="2" t="str">
        <f>TEXT(Sales[[#This Row],[Date]],"ddd")</f>
        <v>Sat</v>
      </c>
      <c r="D926" s="2" t="str">
        <f>TEXT(Sales[[#This Row],[Date]],"mmm")</f>
        <v>Dec</v>
      </c>
      <c r="E926" s="2" t="str">
        <f>TEXT(Sales[[#This Row],[Date]],"yyyy")</f>
        <v>2020</v>
      </c>
      <c r="F926" s="6">
        <v>0.19963778407435517</v>
      </c>
      <c r="G926" t="s">
        <v>2036</v>
      </c>
      <c r="H926" t="s">
        <v>2470</v>
      </c>
      <c r="I926" t="s">
        <v>1011</v>
      </c>
      <c r="J926" s="1" t="s">
        <v>2336</v>
      </c>
      <c r="K926" s="1" t="s">
        <v>2772</v>
      </c>
      <c r="L926" s="1" t="s">
        <v>2772</v>
      </c>
      <c r="M926" s="1" t="s">
        <v>2923</v>
      </c>
      <c r="N926" s="1" t="s">
        <v>1012</v>
      </c>
      <c r="O926">
        <v>12144</v>
      </c>
      <c r="P926">
        <v>54</v>
      </c>
      <c r="Q926" t="s">
        <v>1030</v>
      </c>
      <c r="R926" t="s">
        <v>1031</v>
      </c>
      <c r="S926">
        <v>14.48</v>
      </c>
      <c r="T926">
        <v>9</v>
      </c>
      <c r="U926">
        <v>295.92000000000007</v>
      </c>
      <c r="V926">
        <v>781.92000000000007</v>
      </c>
    </row>
    <row r="927" spans="1:22" ht="15" x14ac:dyDescent="0.35">
      <c r="A927" t="s">
        <v>935</v>
      </c>
      <c r="B927" s="2">
        <v>44101</v>
      </c>
      <c r="C927" s="2" t="str">
        <f>TEXT(Sales[[#This Row],[Date]],"ddd")</f>
        <v>Sun</v>
      </c>
      <c r="D927" s="2" t="str">
        <f>TEXT(Sales[[#This Row],[Date]],"mmm")</f>
        <v>Sep</v>
      </c>
      <c r="E927" s="2" t="str">
        <f>TEXT(Sales[[#This Row],[Date]],"yyyy")</f>
        <v>2020</v>
      </c>
      <c r="F927" s="6">
        <v>4.2880751585497867E-3</v>
      </c>
      <c r="G927" t="s">
        <v>2033</v>
      </c>
      <c r="H927" t="s">
        <v>2467</v>
      </c>
      <c r="I927" t="s">
        <v>1010</v>
      </c>
      <c r="J927" s="1" t="s">
        <v>2358</v>
      </c>
      <c r="K927" s="1" t="s">
        <v>2794</v>
      </c>
      <c r="L927" s="1" t="s">
        <v>2794</v>
      </c>
      <c r="M927" s="1" t="s">
        <v>2923</v>
      </c>
      <c r="N927" s="1" t="s">
        <v>1013</v>
      </c>
      <c r="O927">
        <v>12786</v>
      </c>
      <c r="P927">
        <v>63</v>
      </c>
      <c r="Q927" t="s">
        <v>1676</v>
      </c>
      <c r="R927" t="s">
        <v>1264</v>
      </c>
      <c r="S927">
        <v>72.78</v>
      </c>
      <c r="T927">
        <v>52</v>
      </c>
      <c r="U927">
        <v>1309.1400000000003</v>
      </c>
      <c r="V927">
        <v>4585.1400000000003</v>
      </c>
    </row>
    <row r="928" spans="1:22" ht="15" x14ac:dyDescent="0.35">
      <c r="A928" t="s">
        <v>936</v>
      </c>
      <c r="B928" s="2">
        <v>44122</v>
      </c>
      <c r="C928" s="2" t="str">
        <f>TEXT(Sales[[#This Row],[Date]],"ddd")</f>
        <v>Sun</v>
      </c>
      <c r="D928" s="2" t="str">
        <f>TEXT(Sales[[#This Row],[Date]],"mmm")</f>
        <v>Oct</v>
      </c>
      <c r="E928" s="2" t="str">
        <f>TEXT(Sales[[#This Row],[Date]],"yyyy")</f>
        <v>2020</v>
      </c>
      <c r="F928" s="6">
        <v>0.60224721622265065</v>
      </c>
      <c r="G928" t="s">
        <v>2172</v>
      </c>
      <c r="H928" t="s">
        <v>2606</v>
      </c>
      <c r="I928" t="s">
        <v>1011</v>
      </c>
      <c r="J928" s="1" t="s">
        <v>2417</v>
      </c>
      <c r="K928" s="1" t="s">
        <v>2853</v>
      </c>
      <c r="L928" s="1" t="s">
        <v>2853</v>
      </c>
      <c r="M928" s="1" t="s">
        <v>2923</v>
      </c>
      <c r="N928" s="1" t="s">
        <v>1013</v>
      </c>
      <c r="O928">
        <v>12360</v>
      </c>
      <c r="P928">
        <v>52</v>
      </c>
      <c r="Q928" t="s">
        <v>1247</v>
      </c>
      <c r="R928" t="s">
        <v>1031</v>
      </c>
      <c r="S928">
        <v>69.37</v>
      </c>
      <c r="T928">
        <v>63</v>
      </c>
      <c r="U928">
        <v>331.24000000000024</v>
      </c>
      <c r="V928">
        <v>3607.2400000000002</v>
      </c>
    </row>
    <row r="929" spans="1:22" ht="15" x14ac:dyDescent="0.35">
      <c r="A929" t="s">
        <v>937</v>
      </c>
      <c r="B929" s="2">
        <v>44254</v>
      </c>
      <c r="C929" s="2" t="str">
        <f>TEXT(Sales[[#This Row],[Date]],"ddd")</f>
        <v>Sat</v>
      </c>
      <c r="D929" s="2" t="str">
        <f>TEXT(Sales[[#This Row],[Date]],"mmm")</f>
        <v>Feb</v>
      </c>
      <c r="E929" s="2" t="str">
        <f>TEXT(Sales[[#This Row],[Date]],"yyyy")</f>
        <v>2021</v>
      </c>
      <c r="F929" s="6">
        <v>4.1136008856141881E-2</v>
      </c>
      <c r="G929" t="s">
        <v>2156</v>
      </c>
      <c r="H929" t="s">
        <v>2590</v>
      </c>
      <c r="I929" t="s">
        <v>1010</v>
      </c>
      <c r="J929" s="1" t="s">
        <v>2322</v>
      </c>
      <c r="K929" s="1" t="s">
        <v>2758</v>
      </c>
      <c r="L929" s="1" t="s">
        <v>2758</v>
      </c>
      <c r="M929" s="1" t="s">
        <v>2923</v>
      </c>
      <c r="N929" s="1" t="s">
        <v>1014</v>
      </c>
      <c r="O929">
        <v>12787</v>
      </c>
      <c r="P929">
        <v>45</v>
      </c>
      <c r="Q929" t="s">
        <v>1677</v>
      </c>
      <c r="R929" t="s">
        <v>1264</v>
      </c>
      <c r="S929">
        <v>37.32</v>
      </c>
      <c r="T929">
        <v>31</v>
      </c>
      <c r="U929">
        <v>284.40000000000009</v>
      </c>
      <c r="V929">
        <v>1679.4</v>
      </c>
    </row>
    <row r="930" spans="1:22" ht="15" x14ac:dyDescent="0.35">
      <c r="A930" t="s">
        <v>938</v>
      </c>
      <c r="B930" s="2">
        <v>44061</v>
      </c>
      <c r="C930" s="2" t="str">
        <f>TEXT(Sales[[#This Row],[Date]],"ddd")</f>
        <v>Tue</v>
      </c>
      <c r="D930" s="2" t="str">
        <f>TEXT(Sales[[#This Row],[Date]],"mmm")</f>
        <v>Aug</v>
      </c>
      <c r="E930" s="2" t="str">
        <f>TEXT(Sales[[#This Row],[Date]],"yyyy")</f>
        <v>2020</v>
      </c>
      <c r="F930" s="6">
        <v>0.50300090654497154</v>
      </c>
      <c r="G930" t="s">
        <v>2190</v>
      </c>
      <c r="H930" t="s">
        <v>2624</v>
      </c>
      <c r="I930" t="s">
        <v>1011</v>
      </c>
      <c r="J930" s="1" t="s">
        <v>2350</v>
      </c>
      <c r="K930" s="1" t="s">
        <v>2786</v>
      </c>
      <c r="L930" s="1" t="s">
        <v>2786</v>
      </c>
      <c r="M930" s="1" t="s">
        <v>2923</v>
      </c>
      <c r="N930" s="1" t="s">
        <v>1013</v>
      </c>
      <c r="O930">
        <v>12448</v>
      </c>
      <c r="P930">
        <v>27</v>
      </c>
      <c r="Q930" t="s">
        <v>1338</v>
      </c>
      <c r="R930" t="s">
        <v>1261</v>
      </c>
      <c r="S930">
        <v>78.13</v>
      </c>
      <c r="T930">
        <v>69</v>
      </c>
      <c r="U930">
        <v>246.50999999999976</v>
      </c>
      <c r="V930">
        <v>2109.5099999999998</v>
      </c>
    </row>
    <row r="931" spans="1:22" ht="15" x14ac:dyDescent="0.35">
      <c r="A931" t="s">
        <v>939</v>
      </c>
      <c r="B931" s="2">
        <v>44121</v>
      </c>
      <c r="C931" s="2" t="str">
        <f>TEXT(Sales[[#This Row],[Date]],"ddd")</f>
        <v>Sat</v>
      </c>
      <c r="D931" s="2" t="str">
        <f>TEXT(Sales[[#This Row],[Date]],"mmm")</f>
        <v>Oct</v>
      </c>
      <c r="E931" s="2" t="str">
        <f>TEXT(Sales[[#This Row],[Date]],"yyyy")</f>
        <v>2020</v>
      </c>
      <c r="F931" s="6">
        <v>0.31236150145954988</v>
      </c>
      <c r="G931" t="s">
        <v>2135</v>
      </c>
      <c r="H931" t="s">
        <v>2569</v>
      </c>
      <c r="I931" t="s">
        <v>1010</v>
      </c>
      <c r="J931" s="1" t="s">
        <v>2301</v>
      </c>
      <c r="K931" s="1" t="s">
        <v>2737</v>
      </c>
      <c r="L931" s="1" t="s">
        <v>2737</v>
      </c>
      <c r="M931" s="1" t="s">
        <v>2923</v>
      </c>
      <c r="N931" s="1" t="s">
        <v>1014</v>
      </c>
      <c r="O931">
        <v>12609</v>
      </c>
      <c r="P931">
        <v>84</v>
      </c>
      <c r="Q931" t="s">
        <v>1499</v>
      </c>
      <c r="R931" t="s">
        <v>1270</v>
      </c>
      <c r="S931">
        <v>65.180000000000007</v>
      </c>
      <c r="T931">
        <v>58</v>
      </c>
      <c r="U931">
        <v>603.1200000000008</v>
      </c>
      <c r="V931">
        <v>5475.1200000000008</v>
      </c>
    </row>
    <row r="932" spans="1:22" ht="15" x14ac:dyDescent="0.35">
      <c r="A932" t="s">
        <v>940</v>
      </c>
      <c r="B932" s="2">
        <v>44092</v>
      </c>
      <c r="C932" s="2" t="str">
        <f>TEXT(Sales[[#This Row],[Date]],"ddd")</f>
        <v>Fri</v>
      </c>
      <c r="D932" s="2" t="str">
        <f>TEXT(Sales[[#This Row],[Date]],"mmm")</f>
        <v>Sep</v>
      </c>
      <c r="E932" s="2" t="str">
        <f>TEXT(Sales[[#This Row],[Date]],"yyyy")</f>
        <v>2020</v>
      </c>
      <c r="F932" s="6">
        <v>0.83894579558890581</v>
      </c>
      <c r="G932" t="s">
        <v>2060</v>
      </c>
      <c r="H932" t="s">
        <v>2494</v>
      </c>
      <c r="I932" t="s">
        <v>1011</v>
      </c>
      <c r="J932" s="1" t="s">
        <v>2418</v>
      </c>
      <c r="K932" s="1" t="s">
        <v>2854</v>
      </c>
      <c r="L932" s="1" t="s">
        <v>2854</v>
      </c>
      <c r="M932" s="1" t="s">
        <v>2923</v>
      </c>
      <c r="N932" s="1" t="s">
        <v>1014</v>
      </c>
      <c r="O932">
        <v>12448</v>
      </c>
      <c r="P932">
        <v>44</v>
      </c>
      <c r="Q932" t="s">
        <v>1338</v>
      </c>
      <c r="R932" t="s">
        <v>1261</v>
      </c>
      <c r="S932">
        <v>78.13</v>
      </c>
      <c r="T932">
        <v>69</v>
      </c>
      <c r="U932">
        <v>401.7199999999998</v>
      </c>
      <c r="V932">
        <v>3437.72</v>
      </c>
    </row>
    <row r="933" spans="1:22" ht="15" x14ac:dyDescent="0.35">
      <c r="A933" t="s">
        <v>941</v>
      </c>
      <c r="B933" s="2">
        <v>44245</v>
      </c>
      <c r="C933" s="2" t="str">
        <f>TEXT(Sales[[#This Row],[Date]],"ddd")</f>
        <v>Thu</v>
      </c>
      <c r="D933" s="2" t="str">
        <f>TEXT(Sales[[#This Row],[Date]],"mmm")</f>
        <v>Feb</v>
      </c>
      <c r="E933" s="2" t="str">
        <f>TEXT(Sales[[#This Row],[Date]],"yyyy")</f>
        <v>2021</v>
      </c>
      <c r="F933" s="6">
        <v>0.67744034094151884</v>
      </c>
      <c r="G933" t="s">
        <v>2223</v>
      </c>
      <c r="H933" t="s">
        <v>2657</v>
      </c>
      <c r="I933" t="s">
        <v>1011</v>
      </c>
      <c r="J933" s="1" t="s">
        <v>2419</v>
      </c>
      <c r="K933" s="1" t="s">
        <v>2855</v>
      </c>
      <c r="L933" s="1" t="s">
        <v>2855</v>
      </c>
      <c r="M933" s="1" t="s">
        <v>2923</v>
      </c>
      <c r="N933" s="1" t="s">
        <v>1014</v>
      </c>
      <c r="O933">
        <v>12175</v>
      </c>
      <c r="P933">
        <v>88</v>
      </c>
      <c r="Q933" t="s">
        <v>1062</v>
      </c>
      <c r="R933" t="s">
        <v>1022</v>
      </c>
      <c r="S933">
        <v>56.11</v>
      </c>
      <c r="T933">
        <v>35</v>
      </c>
      <c r="U933">
        <v>1857.6800000000003</v>
      </c>
      <c r="V933">
        <v>4937.68</v>
      </c>
    </row>
    <row r="934" spans="1:22" ht="15" x14ac:dyDescent="0.35">
      <c r="A934" t="s">
        <v>942</v>
      </c>
      <c r="B934" s="2">
        <v>44295</v>
      </c>
      <c r="C934" s="2" t="str">
        <f>TEXT(Sales[[#This Row],[Date]],"ddd")</f>
        <v>Fri</v>
      </c>
      <c r="D934" s="2" t="str">
        <f>TEXT(Sales[[#This Row],[Date]],"mmm")</f>
        <v>Apr</v>
      </c>
      <c r="E934" s="2" t="str">
        <f>TEXT(Sales[[#This Row],[Date]],"yyyy")</f>
        <v>2021</v>
      </c>
      <c r="F934" s="6">
        <v>0.23225867189258087</v>
      </c>
      <c r="G934" t="s">
        <v>2093</v>
      </c>
      <c r="H934" t="s">
        <v>2527</v>
      </c>
      <c r="I934" t="s">
        <v>1011</v>
      </c>
      <c r="J934" s="1" t="s">
        <v>2399</v>
      </c>
      <c r="K934" s="1" t="s">
        <v>2835</v>
      </c>
      <c r="L934" s="1" t="s">
        <v>2835</v>
      </c>
      <c r="M934" s="1" t="s">
        <v>2923</v>
      </c>
      <c r="N934" s="1" t="s">
        <v>1014</v>
      </c>
      <c r="O934">
        <v>12653</v>
      </c>
      <c r="P934">
        <v>74</v>
      </c>
      <c r="Q934" t="s">
        <v>1543</v>
      </c>
      <c r="R934" t="s">
        <v>1264</v>
      </c>
      <c r="S934">
        <v>71.92</v>
      </c>
      <c r="T934">
        <v>54</v>
      </c>
      <c r="U934">
        <v>1326.08</v>
      </c>
      <c r="V934">
        <v>5322.08</v>
      </c>
    </row>
    <row r="935" spans="1:22" ht="15" x14ac:dyDescent="0.35">
      <c r="A935" t="s">
        <v>943</v>
      </c>
      <c r="B935" s="2">
        <v>44117</v>
      </c>
      <c r="C935" s="2" t="str">
        <f>TEXT(Sales[[#This Row],[Date]],"ddd")</f>
        <v>Tue</v>
      </c>
      <c r="D935" s="2" t="str">
        <f>TEXT(Sales[[#This Row],[Date]],"mmm")</f>
        <v>Oct</v>
      </c>
      <c r="E935" s="2" t="str">
        <f>TEXT(Sales[[#This Row],[Date]],"yyyy")</f>
        <v>2020</v>
      </c>
      <c r="F935" s="6">
        <v>0.8895824685899073</v>
      </c>
      <c r="G935" t="s">
        <v>2045</v>
      </c>
      <c r="H935" t="s">
        <v>2479</v>
      </c>
      <c r="I935" t="s">
        <v>1010</v>
      </c>
      <c r="J935" s="1" t="s">
        <v>2420</v>
      </c>
      <c r="K935" s="1" t="s">
        <v>2856</v>
      </c>
      <c r="L935" s="1" t="s">
        <v>2856</v>
      </c>
      <c r="M935" s="1" t="s">
        <v>2923</v>
      </c>
      <c r="N935" s="1" t="s">
        <v>1012</v>
      </c>
      <c r="O935">
        <v>13066</v>
      </c>
      <c r="P935">
        <v>91</v>
      </c>
      <c r="Q935" t="s">
        <v>1956</v>
      </c>
      <c r="R935" t="s">
        <v>1264</v>
      </c>
      <c r="S935">
        <v>74.44</v>
      </c>
      <c r="T935">
        <v>57</v>
      </c>
      <c r="U935">
        <v>1587.04</v>
      </c>
      <c r="V935">
        <v>6774.04</v>
      </c>
    </row>
    <row r="936" spans="1:22" ht="15" x14ac:dyDescent="0.35">
      <c r="A936" t="s">
        <v>944</v>
      </c>
      <c r="B936" s="2">
        <v>44041</v>
      </c>
      <c r="C936" s="2" t="str">
        <f>TEXT(Sales[[#This Row],[Date]],"ddd")</f>
        <v>Wed</v>
      </c>
      <c r="D936" s="2" t="str">
        <f>TEXT(Sales[[#This Row],[Date]],"mmm")</f>
        <v>Jul</v>
      </c>
      <c r="E936" s="2" t="str">
        <f>TEXT(Sales[[#This Row],[Date]],"yyyy")</f>
        <v>2020</v>
      </c>
      <c r="F936" s="6">
        <v>0.10821022793619206</v>
      </c>
      <c r="G936" t="s">
        <v>2143</v>
      </c>
      <c r="H936" t="s">
        <v>2577</v>
      </c>
      <c r="I936" t="s">
        <v>1011</v>
      </c>
      <c r="J936" s="1" t="s">
        <v>2385</v>
      </c>
      <c r="K936" s="1" t="s">
        <v>2821</v>
      </c>
      <c r="L936" s="1" t="s">
        <v>2821</v>
      </c>
      <c r="M936" s="1" t="s">
        <v>2923</v>
      </c>
      <c r="N936" s="1" t="s">
        <v>1012</v>
      </c>
      <c r="O936">
        <v>12645</v>
      </c>
      <c r="P936">
        <v>59</v>
      </c>
      <c r="Q936" t="s">
        <v>1535</v>
      </c>
      <c r="R936" t="s">
        <v>1264</v>
      </c>
      <c r="S936">
        <v>42.91</v>
      </c>
      <c r="T936">
        <v>21</v>
      </c>
      <c r="U936">
        <v>1292.6899999999996</v>
      </c>
      <c r="V936">
        <v>2531.6899999999996</v>
      </c>
    </row>
    <row r="937" spans="1:22" ht="15" x14ac:dyDescent="0.35">
      <c r="A937" t="s">
        <v>945</v>
      </c>
      <c r="B937" s="2">
        <v>44122</v>
      </c>
      <c r="C937" s="2" t="str">
        <f>TEXT(Sales[[#This Row],[Date]],"ddd")</f>
        <v>Sun</v>
      </c>
      <c r="D937" s="2" t="str">
        <f>TEXT(Sales[[#This Row],[Date]],"mmm")</f>
        <v>Oct</v>
      </c>
      <c r="E937" s="2" t="str">
        <f>TEXT(Sales[[#This Row],[Date]],"yyyy")</f>
        <v>2020</v>
      </c>
      <c r="F937" s="6">
        <v>0.10680099236528384</v>
      </c>
      <c r="G937" t="s">
        <v>2116</v>
      </c>
      <c r="H937" t="s">
        <v>2550</v>
      </c>
      <c r="I937" t="s">
        <v>1011</v>
      </c>
      <c r="J937" s="1" t="s">
        <v>2363</v>
      </c>
      <c r="K937" s="1" t="s">
        <v>2799</v>
      </c>
      <c r="L937" s="1" t="s">
        <v>2799</v>
      </c>
      <c r="M937" s="1" t="s">
        <v>2923</v>
      </c>
      <c r="N937" s="1" t="s">
        <v>1012</v>
      </c>
      <c r="O937">
        <v>12282</v>
      </c>
      <c r="P937">
        <v>21</v>
      </c>
      <c r="Q937" t="s">
        <v>1169</v>
      </c>
      <c r="R937" t="s">
        <v>1026</v>
      </c>
      <c r="S937">
        <v>71.86</v>
      </c>
      <c r="T937">
        <v>64</v>
      </c>
      <c r="U937">
        <v>165.05999999999995</v>
      </c>
      <c r="V937">
        <v>1509.06</v>
      </c>
    </row>
    <row r="938" spans="1:22" ht="15" x14ac:dyDescent="0.35">
      <c r="A938" t="s">
        <v>946</v>
      </c>
      <c r="B938" s="2">
        <v>44331</v>
      </c>
      <c r="C938" s="2" t="str">
        <f>TEXT(Sales[[#This Row],[Date]],"ddd")</f>
        <v>Sat</v>
      </c>
      <c r="D938" s="2" t="str">
        <f>TEXT(Sales[[#This Row],[Date]],"mmm")</f>
        <v>May</v>
      </c>
      <c r="E938" s="2" t="str">
        <f>TEXT(Sales[[#This Row],[Date]],"yyyy")</f>
        <v>2021</v>
      </c>
      <c r="F938" s="6">
        <v>0.89394711743260591</v>
      </c>
      <c r="G938" t="s">
        <v>2163</v>
      </c>
      <c r="H938" t="s">
        <v>2597</v>
      </c>
      <c r="I938" t="s">
        <v>1011</v>
      </c>
      <c r="J938" s="1" t="s">
        <v>2421</v>
      </c>
      <c r="K938" s="1" t="s">
        <v>2857</v>
      </c>
      <c r="L938" s="1" t="s">
        <v>2857</v>
      </c>
      <c r="M938" s="1" t="s">
        <v>2923</v>
      </c>
      <c r="N938" s="1" t="s">
        <v>1014</v>
      </c>
      <c r="O938">
        <v>12165</v>
      </c>
      <c r="P938">
        <v>82</v>
      </c>
      <c r="Q938" t="s">
        <v>1052</v>
      </c>
      <c r="R938" t="s">
        <v>1026</v>
      </c>
      <c r="S938">
        <v>78.069999999999993</v>
      </c>
      <c r="T938">
        <v>65</v>
      </c>
      <c r="U938">
        <v>1071.7399999999998</v>
      </c>
      <c r="V938">
        <v>6401.74</v>
      </c>
    </row>
    <row r="939" spans="1:22" ht="15" x14ac:dyDescent="0.35">
      <c r="A939" t="s">
        <v>947</v>
      </c>
      <c r="B939" s="2">
        <v>44332</v>
      </c>
      <c r="C939" s="2" t="str">
        <f>TEXT(Sales[[#This Row],[Date]],"ddd")</f>
        <v>Sun</v>
      </c>
      <c r="D939" s="2" t="str">
        <f>TEXT(Sales[[#This Row],[Date]],"mmm")</f>
        <v>May</v>
      </c>
      <c r="E939" s="2" t="str">
        <f>TEXT(Sales[[#This Row],[Date]],"yyyy")</f>
        <v>2021</v>
      </c>
      <c r="F939" s="6">
        <v>3.5186727106312876E-2</v>
      </c>
      <c r="G939" t="s">
        <v>2117</v>
      </c>
      <c r="H939" t="s">
        <v>2551</v>
      </c>
      <c r="I939" t="s">
        <v>1011</v>
      </c>
      <c r="J939" s="1" t="s">
        <v>2322</v>
      </c>
      <c r="K939" s="1" t="s">
        <v>2758</v>
      </c>
      <c r="L939" s="1" t="s">
        <v>2758</v>
      </c>
      <c r="M939" s="1" t="s">
        <v>2923</v>
      </c>
      <c r="N939" s="1" t="s">
        <v>1014</v>
      </c>
      <c r="O939">
        <v>12300</v>
      </c>
      <c r="P939">
        <v>15</v>
      </c>
      <c r="Q939" t="s">
        <v>1187</v>
      </c>
      <c r="R939" t="s">
        <v>1022</v>
      </c>
      <c r="S939">
        <v>95.58</v>
      </c>
      <c r="T939">
        <v>80</v>
      </c>
      <c r="U939">
        <v>233.70000000000005</v>
      </c>
      <c r="V939">
        <v>1433.7</v>
      </c>
    </row>
    <row r="940" spans="1:22" ht="15" x14ac:dyDescent="0.35">
      <c r="A940" t="s">
        <v>948</v>
      </c>
      <c r="B940" s="2">
        <v>44046</v>
      </c>
      <c r="C940" s="2" t="str">
        <f>TEXT(Sales[[#This Row],[Date]],"ddd")</f>
        <v>Mon</v>
      </c>
      <c r="D940" s="2" t="str">
        <f>TEXT(Sales[[#This Row],[Date]],"mmm")</f>
        <v>Aug</v>
      </c>
      <c r="E940" s="2" t="str">
        <f>TEXT(Sales[[#This Row],[Date]],"yyyy")</f>
        <v>2020</v>
      </c>
      <c r="F940" s="6">
        <v>0.75933498978874336</v>
      </c>
      <c r="G940" t="s">
        <v>2088</v>
      </c>
      <c r="H940" t="s">
        <v>2522</v>
      </c>
      <c r="I940" t="s">
        <v>1010</v>
      </c>
      <c r="J940" s="1" t="s">
        <v>2324</v>
      </c>
      <c r="K940" s="1" t="s">
        <v>2760</v>
      </c>
      <c r="L940" s="1" t="s">
        <v>2760</v>
      </c>
      <c r="M940" s="1" t="s">
        <v>2923</v>
      </c>
      <c r="N940" s="1" t="s">
        <v>1013</v>
      </c>
      <c r="O940">
        <v>13036</v>
      </c>
      <c r="P940">
        <v>93</v>
      </c>
      <c r="Q940" t="s">
        <v>1926</v>
      </c>
      <c r="R940" t="s">
        <v>1261</v>
      </c>
      <c r="S940">
        <v>27.73</v>
      </c>
      <c r="T940">
        <v>13</v>
      </c>
      <c r="U940">
        <v>1369.8899999999999</v>
      </c>
      <c r="V940">
        <v>2578.89</v>
      </c>
    </row>
    <row r="941" spans="1:22" ht="15" x14ac:dyDescent="0.35">
      <c r="A941" t="s">
        <v>949</v>
      </c>
      <c r="B941" s="2">
        <v>44308</v>
      </c>
      <c r="C941" s="2" t="str">
        <f>TEXT(Sales[[#This Row],[Date]],"ddd")</f>
        <v>Thu</v>
      </c>
      <c r="D941" s="2" t="str">
        <f>TEXT(Sales[[#This Row],[Date]],"mmm")</f>
        <v>Apr</v>
      </c>
      <c r="E941" s="2" t="str">
        <f>TEXT(Sales[[#This Row],[Date]],"yyyy")</f>
        <v>2021</v>
      </c>
      <c r="F941" s="6">
        <v>0.58738092459454183</v>
      </c>
      <c r="G941" t="s">
        <v>2113</v>
      </c>
      <c r="H941" t="s">
        <v>2547</v>
      </c>
      <c r="I941" t="s">
        <v>1011</v>
      </c>
      <c r="J941" s="1" t="s">
        <v>2408</v>
      </c>
      <c r="K941" s="1" t="s">
        <v>2844</v>
      </c>
      <c r="L941" s="1" t="s">
        <v>2844</v>
      </c>
      <c r="M941" s="1" t="s">
        <v>2923</v>
      </c>
      <c r="N941" s="1" t="s">
        <v>1013</v>
      </c>
      <c r="O941">
        <v>12700</v>
      </c>
      <c r="P941">
        <v>55</v>
      </c>
      <c r="Q941" t="s">
        <v>1590</v>
      </c>
      <c r="R941" t="s">
        <v>1264</v>
      </c>
      <c r="S941">
        <v>49.33</v>
      </c>
      <c r="T941">
        <v>42</v>
      </c>
      <c r="U941">
        <v>403.15000000000009</v>
      </c>
      <c r="V941">
        <v>2713.15</v>
      </c>
    </row>
    <row r="942" spans="1:22" ht="15" x14ac:dyDescent="0.35">
      <c r="A942" t="s">
        <v>950</v>
      </c>
      <c r="B942" s="2">
        <v>44149</v>
      </c>
      <c r="C942" s="2" t="str">
        <f>TEXT(Sales[[#This Row],[Date]],"ddd")</f>
        <v>Sat</v>
      </c>
      <c r="D942" s="2" t="str">
        <f>TEXT(Sales[[#This Row],[Date]],"mmm")</f>
        <v>Nov</v>
      </c>
      <c r="E942" s="2" t="str">
        <f>TEXT(Sales[[#This Row],[Date]],"yyyy")</f>
        <v>2020</v>
      </c>
      <c r="F942" s="6">
        <v>0.48499493006735439</v>
      </c>
      <c r="G942" t="s">
        <v>2110</v>
      </c>
      <c r="H942" t="s">
        <v>2544</v>
      </c>
      <c r="I942" t="s">
        <v>1010</v>
      </c>
      <c r="J942" s="1" t="s">
        <v>2333</v>
      </c>
      <c r="K942" s="1" t="s">
        <v>2769</v>
      </c>
      <c r="L942" s="1" t="s">
        <v>2769</v>
      </c>
      <c r="M942" s="1" t="s">
        <v>2923</v>
      </c>
      <c r="N942" s="1" t="s">
        <v>1012</v>
      </c>
      <c r="O942">
        <v>12716</v>
      </c>
      <c r="P942">
        <v>75</v>
      </c>
      <c r="Q942" t="s">
        <v>1606</v>
      </c>
      <c r="R942" t="s">
        <v>1261</v>
      </c>
      <c r="S942">
        <v>92.98</v>
      </c>
      <c r="T942">
        <v>60</v>
      </c>
      <c r="U942">
        <v>2473.5</v>
      </c>
      <c r="V942">
        <v>6973.5</v>
      </c>
    </row>
    <row r="943" spans="1:22" ht="15" x14ac:dyDescent="0.35">
      <c r="A943" t="s">
        <v>951</v>
      </c>
      <c r="B943" s="2">
        <v>44300</v>
      </c>
      <c r="C943" s="2" t="str">
        <f>TEXT(Sales[[#This Row],[Date]],"ddd")</f>
        <v>Wed</v>
      </c>
      <c r="D943" s="2" t="str">
        <f>TEXT(Sales[[#This Row],[Date]],"mmm")</f>
        <v>Apr</v>
      </c>
      <c r="E943" s="2" t="str">
        <f>TEXT(Sales[[#This Row],[Date]],"yyyy")</f>
        <v>2021</v>
      </c>
      <c r="F943" s="6">
        <v>0.63024587766957951</v>
      </c>
      <c r="G943" t="s">
        <v>2178</v>
      </c>
      <c r="H943" t="s">
        <v>2612</v>
      </c>
      <c r="I943" t="s">
        <v>1011</v>
      </c>
      <c r="J943" s="1" t="s">
        <v>2338</v>
      </c>
      <c r="K943" s="1" t="s">
        <v>2774</v>
      </c>
      <c r="L943" s="1" t="s">
        <v>2774</v>
      </c>
      <c r="M943" s="1" t="s">
        <v>2923</v>
      </c>
      <c r="N943" s="1" t="s">
        <v>1012</v>
      </c>
      <c r="O943">
        <v>12184</v>
      </c>
      <c r="P943">
        <v>65</v>
      </c>
      <c r="Q943" t="s">
        <v>1071</v>
      </c>
      <c r="R943" t="s">
        <v>1016</v>
      </c>
      <c r="S943">
        <v>91.4</v>
      </c>
      <c r="T943">
        <v>81</v>
      </c>
      <c r="U943">
        <v>676</v>
      </c>
      <c r="V943">
        <v>5941</v>
      </c>
    </row>
    <row r="944" spans="1:22" ht="15" x14ac:dyDescent="0.35">
      <c r="A944" t="s">
        <v>952</v>
      </c>
      <c r="B944" s="2">
        <v>44080</v>
      </c>
      <c r="C944" s="2" t="str">
        <f>TEXT(Sales[[#This Row],[Date]],"ddd")</f>
        <v>Sun</v>
      </c>
      <c r="D944" s="2" t="str">
        <f>TEXT(Sales[[#This Row],[Date]],"mmm")</f>
        <v>Sep</v>
      </c>
      <c r="E944" s="2" t="str">
        <f>TEXT(Sales[[#This Row],[Date]],"yyyy")</f>
        <v>2020</v>
      </c>
      <c r="F944" s="6">
        <v>0.20695294002877995</v>
      </c>
      <c r="G944" t="s">
        <v>2053</v>
      </c>
      <c r="H944" t="s">
        <v>2487</v>
      </c>
      <c r="I944" t="s">
        <v>1010</v>
      </c>
      <c r="J944" s="1" t="s">
        <v>2309</v>
      </c>
      <c r="K944" s="1" t="s">
        <v>2745</v>
      </c>
      <c r="L944" s="1" t="s">
        <v>2745</v>
      </c>
      <c r="M944" s="1" t="s">
        <v>2923</v>
      </c>
      <c r="N944" s="1" t="s">
        <v>1012</v>
      </c>
      <c r="O944">
        <v>12636</v>
      </c>
      <c r="P944">
        <v>63</v>
      </c>
      <c r="Q944" t="s">
        <v>1526</v>
      </c>
      <c r="R944" t="s">
        <v>1264</v>
      </c>
      <c r="S944">
        <v>69.400000000000006</v>
      </c>
      <c r="T944">
        <v>58</v>
      </c>
      <c r="U944">
        <v>718.20000000000073</v>
      </c>
      <c r="V944">
        <v>4372.2000000000007</v>
      </c>
    </row>
    <row r="945" spans="1:22" ht="15" x14ac:dyDescent="0.35">
      <c r="A945" t="s">
        <v>953</v>
      </c>
      <c r="B945" s="2">
        <v>44221</v>
      </c>
      <c r="C945" s="2" t="str">
        <f>TEXT(Sales[[#This Row],[Date]],"ddd")</f>
        <v>Mon</v>
      </c>
      <c r="D945" s="2" t="str">
        <f>TEXT(Sales[[#This Row],[Date]],"mmm")</f>
        <v>Jan</v>
      </c>
      <c r="E945" s="2" t="str">
        <f>TEXT(Sales[[#This Row],[Date]],"yyyy")</f>
        <v>2021</v>
      </c>
      <c r="F945" s="6">
        <v>0.72889256556499804</v>
      </c>
      <c r="G945" t="s">
        <v>2074</v>
      </c>
      <c r="H945" t="s">
        <v>2508</v>
      </c>
      <c r="I945" t="s">
        <v>1011</v>
      </c>
      <c r="J945" s="1" t="s">
        <v>2395</v>
      </c>
      <c r="K945" s="1" t="s">
        <v>2831</v>
      </c>
      <c r="L945" s="1" t="s">
        <v>2831</v>
      </c>
      <c r="M945" s="1" t="s">
        <v>2923</v>
      </c>
      <c r="N945" s="1" t="s">
        <v>1012</v>
      </c>
      <c r="O945">
        <v>12836</v>
      </c>
      <c r="P945">
        <v>25</v>
      </c>
      <c r="Q945" t="s">
        <v>1726</v>
      </c>
      <c r="R945" t="s">
        <v>1270</v>
      </c>
      <c r="S945">
        <v>19.77</v>
      </c>
      <c r="T945">
        <v>13</v>
      </c>
      <c r="U945">
        <v>169.25</v>
      </c>
      <c r="V945">
        <v>494.25</v>
      </c>
    </row>
    <row r="946" spans="1:22" ht="15" x14ac:dyDescent="0.35">
      <c r="A946" t="s">
        <v>954</v>
      </c>
      <c r="B946" s="2">
        <v>44320</v>
      </c>
      <c r="C946" s="2" t="str">
        <f>TEXT(Sales[[#This Row],[Date]],"ddd")</f>
        <v>Tue</v>
      </c>
      <c r="D946" s="2" t="str">
        <f>TEXT(Sales[[#This Row],[Date]],"mmm")</f>
        <v>May</v>
      </c>
      <c r="E946" s="2" t="str">
        <f>TEXT(Sales[[#This Row],[Date]],"yyyy")</f>
        <v>2021</v>
      </c>
      <c r="F946" s="6">
        <v>0.10449244737922503</v>
      </c>
      <c r="G946" t="s">
        <v>2192</v>
      </c>
      <c r="H946" t="s">
        <v>2626</v>
      </c>
      <c r="I946" t="s">
        <v>1011</v>
      </c>
      <c r="J946" s="1" t="s">
        <v>2333</v>
      </c>
      <c r="K946" s="1" t="s">
        <v>2769</v>
      </c>
      <c r="L946" s="1" t="s">
        <v>2769</v>
      </c>
      <c r="M946" s="1" t="s">
        <v>2923</v>
      </c>
      <c r="N946" s="1" t="s">
        <v>1012</v>
      </c>
      <c r="O946">
        <v>12177</v>
      </c>
      <c r="P946">
        <v>53</v>
      </c>
      <c r="Q946" t="s">
        <v>1064</v>
      </c>
      <c r="R946" t="s">
        <v>1026</v>
      </c>
      <c r="S946">
        <v>98.7</v>
      </c>
      <c r="T946">
        <v>57</v>
      </c>
      <c r="U946">
        <v>2210.1000000000004</v>
      </c>
      <c r="V946">
        <v>5231.1000000000004</v>
      </c>
    </row>
    <row r="947" spans="1:22" ht="15" x14ac:dyDescent="0.35">
      <c r="A947" t="s">
        <v>955</v>
      </c>
      <c r="B947" s="2">
        <v>44199</v>
      </c>
      <c r="C947" s="2" t="str">
        <f>TEXT(Sales[[#This Row],[Date]],"ddd")</f>
        <v>Sun</v>
      </c>
      <c r="D947" s="2" t="str">
        <f>TEXT(Sales[[#This Row],[Date]],"mmm")</f>
        <v>Jan</v>
      </c>
      <c r="E947" s="2" t="str">
        <f>TEXT(Sales[[#This Row],[Date]],"yyyy")</f>
        <v>2021</v>
      </c>
      <c r="F947" s="6">
        <v>0.1160111849833465</v>
      </c>
      <c r="G947" t="s">
        <v>2078</v>
      </c>
      <c r="H947" t="s">
        <v>2512</v>
      </c>
      <c r="I947" t="s">
        <v>1011</v>
      </c>
      <c r="J947" s="1" t="s">
        <v>2356</v>
      </c>
      <c r="K947" s="1" t="s">
        <v>2792</v>
      </c>
      <c r="L947" s="1" t="s">
        <v>2792</v>
      </c>
      <c r="M947" s="1" t="s">
        <v>2923</v>
      </c>
      <c r="N947" s="1" t="s">
        <v>1012</v>
      </c>
      <c r="O947">
        <v>12134</v>
      </c>
      <c r="P947">
        <v>83</v>
      </c>
      <c r="Q947" t="s">
        <v>1015</v>
      </c>
      <c r="R947" t="s">
        <v>1016</v>
      </c>
      <c r="S947">
        <v>74.69</v>
      </c>
      <c r="T947">
        <v>55</v>
      </c>
      <c r="U947">
        <v>1634.2699999999995</v>
      </c>
      <c r="V947">
        <v>6199.2699999999995</v>
      </c>
    </row>
    <row r="948" spans="1:22" ht="15" x14ac:dyDescent="0.35">
      <c r="A948" t="s">
        <v>956</v>
      </c>
      <c r="B948" s="2">
        <v>44231</v>
      </c>
      <c r="C948" s="2" t="str">
        <f>TEXT(Sales[[#This Row],[Date]],"ddd")</f>
        <v>Thu</v>
      </c>
      <c r="D948" s="2" t="str">
        <f>TEXT(Sales[[#This Row],[Date]],"mmm")</f>
        <v>Feb</v>
      </c>
      <c r="E948" s="2" t="str">
        <f>TEXT(Sales[[#This Row],[Date]],"yyyy")</f>
        <v>2021</v>
      </c>
      <c r="F948" s="6">
        <v>0.47645505959691192</v>
      </c>
      <c r="G948" t="s">
        <v>2042</v>
      </c>
      <c r="H948" t="s">
        <v>2476</v>
      </c>
      <c r="I948" t="s">
        <v>1011</v>
      </c>
      <c r="J948" s="1" t="s">
        <v>2352</v>
      </c>
      <c r="K948" s="1" t="s">
        <v>2788</v>
      </c>
      <c r="L948" s="1" t="s">
        <v>2788</v>
      </c>
      <c r="M948" s="1" t="s">
        <v>2923</v>
      </c>
      <c r="N948" s="1" t="s">
        <v>1012</v>
      </c>
      <c r="O948">
        <v>12310</v>
      </c>
      <c r="P948">
        <v>48</v>
      </c>
      <c r="Q948" t="s">
        <v>1197</v>
      </c>
      <c r="R948" t="s">
        <v>1026</v>
      </c>
      <c r="S948">
        <v>22.17</v>
      </c>
      <c r="T948">
        <v>6</v>
      </c>
      <c r="U948">
        <v>776.16000000000008</v>
      </c>
      <c r="V948">
        <v>1064.1600000000001</v>
      </c>
    </row>
    <row r="949" spans="1:22" ht="15" x14ac:dyDescent="0.35">
      <c r="A949" t="s">
        <v>957</v>
      </c>
      <c r="B949" s="2">
        <v>44177</v>
      </c>
      <c r="C949" s="2" t="str">
        <f>TEXT(Sales[[#This Row],[Date]],"ddd")</f>
        <v>Sat</v>
      </c>
      <c r="D949" s="2" t="str">
        <f>TEXT(Sales[[#This Row],[Date]],"mmm")</f>
        <v>Dec</v>
      </c>
      <c r="E949" s="2" t="str">
        <f>TEXT(Sales[[#This Row],[Date]],"yyyy")</f>
        <v>2020</v>
      </c>
      <c r="F949" s="6">
        <v>0.49031938805514463</v>
      </c>
      <c r="G949" t="s">
        <v>2038</v>
      </c>
      <c r="H949" t="s">
        <v>2472</v>
      </c>
      <c r="I949" t="s">
        <v>1010</v>
      </c>
      <c r="J949" s="1" t="s">
        <v>2422</v>
      </c>
      <c r="K949" s="1" t="s">
        <v>2858</v>
      </c>
      <c r="L949" s="1" t="s">
        <v>2858</v>
      </c>
      <c r="M949" s="1" t="s">
        <v>2923</v>
      </c>
      <c r="N949" s="1" t="s">
        <v>1012</v>
      </c>
      <c r="O949">
        <v>12237</v>
      </c>
      <c r="P949">
        <v>66</v>
      </c>
      <c r="Q949" t="s">
        <v>1124</v>
      </c>
      <c r="R949" t="s">
        <v>1026</v>
      </c>
      <c r="S949">
        <v>58.26</v>
      </c>
      <c r="T949">
        <v>22</v>
      </c>
      <c r="U949">
        <v>2393.16</v>
      </c>
      <c r="V949">
        <v>3845.16</v>
      </c>
    </row>
    <row r="950" spans="1:22" ht="15" x14ac:dyDescent="0.35">
      <c r="A950" t="s">
        <v>958</v>
      </c>
      <c r="B950" s="2">
        <v>44334</v>
      </c>
      <c r="C950" s="2" t="str">
        <f>TEXT(Sales[[#This Row],[Date]],"ddd")</f>
        <v>Tue</v>
      </c>
      <c r="D950" s="2" t="str">
        <f>TEXT(Sales[[#This Row],[Date]],"mmm")</f>
        <v>May</v>
      </c>
      <c r="E950" s="2" t="str">
        <f>TEXT(Sales[[#This Row],[Date]],"yyyy")</f>
        <v>2021</v>
      </c>
      <c r="F950" s="6">
        <v>4.0258038015009712E-2</v>
      </c>
      <c r="G950" t="s">
        <v>2135</v>
      </c>
      <c r="H950" t="s">
        <v>2569</v>
      </c>
      <c r="I950" t="s">
        <v>1010</v>
      </c>
      <c r="J950" s="1" t="s">
        <v>2423</v>
      </c>
      <c r="K950" s="1" t="s">
        <v>2859</v>
      </c>
      <c r="L950" s="1" t="s">
        <v>2859</v>
      </c>
      <c r="M950" s="1" t="s">
        <v>2923</v>
      </c>
      <c r="N950" s="1" t="s">
        <v>1012</v>
      </c>
      <c r="O950">
        <v>12586</v>
      </c>
      <c r="P950">
        <v>50</v>
      </c>
      <c r="Q950" t="s">
        <v>1476</v>
      </c>
      <c r="R950" t="s">
        <v>1261</v>
      </c>
      <c r="S950">
        <v>63.61</v>
      </c>
      <c r="T950">
        <v>52</v>
      </c>
      <c r="U950">
        <v>580.5</v>
      </c>
      <c r="V950">
        <v>3180.5</v>
      </c>
    </row>
    <row r="951" spans="1:22" ht="15" x14ac:dyDescent="0.35">
      <c r="A951" t="s">
        <v>959</v>
      </c>
      <c r="B951" s="2">
        <v>44360</v>
      </c>
      <c r="C951" s="2" t="str">
        <f>TEXT(Sales[[#This Row],[Date]],"ddd")</f>
        <v>Sun</v>
      </c>
      <c r="D951" s="2" t="str">
        <f>TEXT(Sales[[#This Row],[Date]],"mmm")</f>
        <v>Jun</v>
      </c>
      <c r="E951" s="2" t="str">
        <f>TEXT(Sales[[#This Row],[Date]],"yyyy")</f>
        <v>2021</v>
      </c>
      <c r="F951" s="6">
        <v>0.33475128685476185</v>
      </c>
      <c r="G951" t="s">
        <v>2087</v>
      </c>
      <c r="H951" t="s">
        <v>2521</v>
      </c>
      <c r="I951" t="s">
        <v>1010</v>
      </c>
      <c r="J951" s="1" t="s">
        <v>2362</v>
      </c>
      <c r="K951" s="1" t="s">
        <v>2798</v>
      </c>
      <c r="L951" s="1" t="s">
        <v>2798</v>
      </c>
      <c r="M951" s="1" t="s">
        <v>2923</v>
      </c>
      <c r="N951" s="1" t="s">
        <v>1012</v>
      </c>
      <c r="O951">
        <v>12668</v>
      </c>
      <c r="P951">
        <v>78</v>
      </c>
      <c r="Q951" t="s">
        <v>1558</v>
      </c>
      <c r="R951" t="s">
        <v>1264</v>
      </c>
      <c r="S951">
        <v>28.32</v>
      </c>
      <c r="T951">
        <v>9</v>
      </c>
      <c r="U951">
        <v>1506.96</v>
      </c>
      <c r="V951">
        <v>2208.96</v>
      </c>
    </row>
    <row r="952" spans="1:22" ht="15" x14ac:dyDescent="0.35">
      <c r="A952" t="s">
        <v>960</v>
      </c>
      <c r="B952" s="2">
        <v>44157</v>
      </c>
      <c r="C952" s="2" t="str">
        <f>TEXT(Sales[[#This Row],[Date]],"ddd")</f>
        <v>Sun</v>
      </c>
      <c r="D952" s="2" t="str">
        <f>TEXT(Sales[[#This Row],[Date]],"mmm")</f>
        <v>Nov</v>
      </c>
      <c r="E952" s="2" t="str">
        <f>TEXT(Sales[[#This Row],[Date]],"yyyy")</f>
        <v>2020</v>
      </c>
      <c r="F952" s="6">
        <v>0.87693480964929482</v>
      </c>
      <c r="G952" t="s">
        <v>2051</v>
      </c>
      <c r="H952" t="s">
        <v>2485</v>
      </c>
      <c r="I952" t="s">
        <v>1011</v>
      </c>
      <c r="J952" s="1" t="s">
        <v>2320</v>
      </c>
      <c r="K952" s="1" t="s">
        <v>2756</v>
      </c>
      <c r="L952" s="1" t="s">
        <v>2756</v>
      </c>
      <c r="M952" s="1" t="s">
        <v>2923</v>
      </c>
      <c r="N952" s="1" t="s">
        <v>1012</v>
      </c>
      <c r="O952">
        <v>12787</v>
      </c>
      <c r="P952">
        <v>36</v>
      </c>
      <c r="Q952" t="s">
        <v>1677</v>
      </c>
      <c r="R952" t="s">
        <v>1264</v>
      </c>
      <c r="S952">
        <v>37.32</v>
      </c>
      <c r="T952">
        <v>31</v>
      </c>
      <c r="U952">
        <v>227.51999999999998</v>
      </c>
      <c r="V952">
        <v>1343.52</v>
      </c>
    </row>
    <row r="953" spans="1:22" ht="15" x14ac:dyDescent="0.35">
      <c r="A953" t="s">
        <v>961</v>
      </c>
      <c r="B953" s="2">
        <v>44154</v>
      </c>
      <c r="C953" s="2" t="str">
        <f>TEXT(Sales[[#This Row],[Date]],"ddd")</f>
        <v>Thu</v>
      </c>
      <c r="D953" s="2" t="str">
        <f>TEXT(Sales[[#This Row],[Date]],"mmm")</f>
        <v>Nov</v>
      </c>
      <c r="E953" s="2" t="str">
        <f>TEXT(Sales[[#This Row],[Date]],"yyyy")</f>
        <v>2020</v>
      </c>
      <c r="F953" s="6">
        <v>0.59586510483898514</v>
      </c>
      <c r="G953" t="s">
        <v>2204</v>
      </c>
      <c r="H953" t="s">
        <v>2638</v>
      </c>
      <c r="I953" t="s">
        <v>1010</v>
      </c>
      <c r="J953" s="1" t="s">
        <v>2424</v>
      </c>
      <c r="K953" s="1" t="s">
        <v>2860</v>
      </c>
      <c r="L953" s="1" t="s">
        <v>2860</v>
      </c>
      <c r="M953" s="1" t="s">
        <v>2923</v>
      </c>
      <c r="N953" s="1" t="s">
        <v>1012</v>
      </c>
      <c r="O953">
        <v>12747</v>
      </c>
      <c r="P953">
        <v>18</v>
      </c>
      <c r="Q953" t="s">
        <v>1637</v>
      </c>
      <c r="R953" t="s">
        <v>1264</v>
      </c>
      <c r="S953">
        <v>80.930000000000007</v>
      </c>
      <c r="T953">
        <v>61</v>
      </c>
      <c r="U953">
        <v>358.74000000000024</v>
      </c>
      <c r="V953">
        <v>1456.7400000000002</v>
      </c>
    </row>
    <row r="954" spans="1:22" ht="15" x14ac:dyDescent="0.35">
      <c r="A954" t="s">
        <v>962</v>
      </c>
      <c r="B954" s="2">
        <v>44108</v>
      </c>
      <c r="C954" s="2" t="str">
        <f>TEXT(Sales[[#This Row],[Date]],"ddd")</f>
        <v>Sun</v>
      </c>
      <c r="D954" s="2" t="str">
        <f>TEXT(Sales[[#This Row],[Date]],"mmm")</f>
        <v>Oct</v>
      </c>
      <c r="E954" s="2" t="str">
        <f>TEXT(Sales[[#This Row],[Date]],"yyyy")</f>
        <v>2020</v>
      </c>
      <c r="F954" s="6">
        <v>0.77947133563534177</v>
      </c>
      <c r="G954" t="s">
        <v>2227</v>
      </c>
      <c r="H954" t="s">
        <v>2661</v>
      </c>
      <c r="I954" t="s">
        <v>1011</v>
      </c>
      <c r="J954" s="1" t="s">
        <v>2333</v>
      </c>
      <c r="K954" s="1" t="s">
        <v>2769</v>
      </c>
      <c r="L954" s="1" t="s">
        <v>2769</v>
      </c>
      <c r="M954" s="1" t="s">
        <v>2923</v>
      </c>
      <c r="N954" s="1" t="s">
        <v>1012</v>
      </c>
      <c r="O954">
        <v>12352</v>
      </c>
      <c r="P954">
        <v>52</v>
      </c>
      <c r="Q954" t="s">
        <v>1239</v>
      </c>
      <c r="R954" t="s">
        <v>1018</v>
      </c>
      <c r="S954">
        <v>94.87</v>
      </c>
      <c r="T954">
        <v>81</v>
      </c>
      <c r="U954">
        <v>721.23999999999978</v>
      </c>
      <c r="V954">
        <v>4933.24</v>
      </c>
    </row>
    <row r="955" spans="1:22" ht="15" x14ac:dyDescent="0.35">
      <c r="A955" t="s">
        <v>963</v>
      </c>
      <c r="B955" s="2">
        <v>44139</v>
      </c>
      <c r="C955" s="2" t="str">
        <f>TEXT(Sales[[#This Row],[Date]],"ddd")</f>
        <v>Wed</v>
      </c>
      <c r="D955" s="2" t="str">
        <f>TEXT(Sales[[#This Row],[Date]],"mmm")</f>
        <v>Nov</v>
      </c>
      <c r="E955" s="2" t="str">
        <f>TEXT(Sales[[#This Row],[Date]],"yyyy")</f>
        <v>2020</v>
      </c>
      <c r="F955" s="6">
        <v>0.15529698612152609</v>
      </c>
      <c r="G955" t="s">
        <v>2105</v>
      </c>
      <c r="H955" t="s">
        <v>2539</v>
      </c>
      <c r="I955" t="s">
        <v>1011</v>
      </c>
      <c r="J955" s="1" t="s">
        <v>2407</v>
      </c>
      <c r="K955" s="1" t="s">
        <v>2843</v>
      </c>
      <c r="L955" s="1" t="s">
        <v>2843</v>
      </c>
      <c r="M955" s="1" t="s">
        <v>2923</v>
      </c>
      <c r="N955" s="1" t="s">
        <v>1013</v>
      </c>
      <c r="O955">
        <v>12948</v>
      </c>
      <c r="P955">
        <v>73</v>
      </c>
      <c r="Q955" t="s">
        <v>1838</v>
      </c>
      <c r="R955" t="s">
        <v>1261</v>
      </c>
      <c r="S955">
        <v>48.62</v>
      </c>
      <c r="T955">
        <v>22</v>
      </c>
      <c r="U955">
        <v>1943.2599999999998</v>
      </c>
      <c r="V955">
        <v>3549.2599999999998</v>
      </c>
    </row>
    <row r="956" spans="1:22" ht="15" x14ac:dyDescent="0.35">
      <c r="A956" t="s">
        <v>964</v>
      </c>
      <c r="B956" s="2">
        <v>44063</v>
      </c>
      <c r="C956" s="2" t="str">
        <f>TEXT(Sales[[#This Row],[Date]],"ddd")</f>
        <v>Thu</v>
      </c>
      <c r="D956" s="2" t="str">
        <f>TEXT(Sales[[#This Row],[Date]],"mmm")</f>
        <v>Aug</v>
      </c>
      <c r="E956" s="2" t="str">
        <f>TEXT(Sales[[#This Row],[Date]],"yyyy")</f>
        <v>2020</v>
      </c>
      <c r="F956" s="6">
        <v>0.52132088167665935</v>
      </c>
      <c r="G956" t="s">
        <v>2075</v>
      </c>
      <c r="H956" t="s">
        <v>2509</v>
      </c>
      <c r="I956" t="s">
        <v>1010</v>
      </c>
      <c r="J956" s="1" t="s">
        <v>2425</v>
      </c>
      <c r="K956" s="1" t="s">
        <v>2861</v>
      </c>
      <c r="L956" s="1" t="s">
        <v>2861</v>
      </c>
      <c r="M956" s="1" t="s">
        <v>2923</v>
      </c>
      <c r="N956" s="1" t="s">
        <v>1013</v>
      </c>
      <c r="O956">
        <v>12857</v>
      </c>
      <c r="P956">
        <v>74</v>
      </c>
      <c r="Q956" t="s">
        <v>1747</v>
      </c>
      <c r="R956" t="s">
        <v>1261</v>
      </c>
      <c r="S956">
        <v>36.770000000000003</v>
      </c>
      <c r="T956">
        <v>31</v>
      </c>
      <c r="U956">
        <v>426.98</v>
      </c>
      <c r="V956">
        <v>2720.98</v>
      </c>
    </row>
    <row r="957" spans="1:22" ht="15" x14ac:dyDescent="0.35">
      <c r="A957" t="s">
        <v>965</v>
      </c>
      <c r="B957" s="2">
        <v>44286</v>
      </c>
      <c r="C957" s="2" t="str">
        <f>TEXT(Sales[[#This Row],[Date]],"ddd")</f>
        <v>Wed</v>
      </c>
      <c r="D957" s="2" t="str">
        <f>TEXT(Sales[[#This Row],[Date]],"mmm")</f>
        <v>Mar</v>
      </c>
      <c r="E957" s="2" t="str">
        <f>TEXT(Sales[[#This Row],[Date]],"yyyy")</f>
        <v>2021</v>
      </c>
      <c r="F957" s="6">
        <v>0.31832302650725885</v>
      </c>
      <c r="G957" t="s">
        <v>2215</v>
      </c>
      <c r="H957" t="s">
        <v>2649</v>
      </c>
      <c r="I957" t="s">
        <v>1010</v>
      </c>
      <c r="J957" s="1" t="s">
        <v>2319</v>
      </c>
      <c r="K957" s="1" t="s">
        <v>2755</v>
      </c>
      <c r="L957" s="1" t="s">
        <v>2755</v>
      </c>
      <c r="M957" s="1" t="s">
        <v>2923</v>
      </c>
      <c r="N957" s="1" t="s">
        <v>1013</v>
      </c>
      <c r="O957">
        <v>12160</v>
      </c>
      <c r="P957">
        <v>99</v>
      </c>
      <c r="Q957" t="s">
        <v>1047</v>
      </c>
      <c r="R957" t="s">
        <v>1022</v>
      </c>
      <c r="S957">
        <v>33.520000000000003</v>
      </c>
      <c r="T957">
        <v>27</v>
      </c>
      <c r="U957">
        <v>645.48000000000047</v>
      </c>
      <c r="V957">
        <v>3318.4800000000005</v>
      </c>
    </row>
    <row r="958" spans="1:22" ht="15" x14ac:dyDescent="0.35">
      <c r="A958" t="s">
        <v>966</v>
      </c>
      <c r="B958" s="2">
        <v>44241</v>
      </c>
      <c r="C958" s="2" t="str">
        <f>TEXT(Sales[[#This Row],[Date]],"ddd")</f>
        <v>Sun</v>
      </c>
      <c r="D958" s="2" t="str">
        <f>TEXT(Sales[[#This Row],[Date]],"mmm")</f>
        <v>Feb</v>
      </c>
      <c r="E958" s="2" t="str">
        <f>TEXT(Sales[[#This Row],[Date]],"yyyy")</f>
        <v>2021</v>
      </c>
      <c r="F958" s="6">
        <v>0.8883897410294993</v>
      </c>
      <c r="G958" t="s">
        <v>2055</v>
      </c>
      <c r="H958" t="s">
        <v>2489</v>
      </c>
      <c r="I958" t="s">
        <v>1011</v>
      </c>
      <c r="J958" s="1" t="s">
        <v>2426</v>
      </c>
      <c r="K958" s="1" t="s">
        <v>2862</v>
      </c>
      <c r="L958" s="1" t="s">
        <v>2862</v>
      </c>
      <c r="M958" s="1" t="s">
        <v>2923</v>
      </c>
      <c r="N958" s="1" t="s">
        <v>1012</v>
      </c>
      <c r="O958">
        <v>12356</v>
      </c>
      <c r="P958">
        <v>16</v>
      </c>
      <c r="Q958" t="s">
        <v>1243</v>
      </c>
      <c r="R958" t="s">
        <v>1018</v>
      </c>
      <c r="S958">
        <v>11.81</v>
      </c>
      <c r="T958">
        <v>10</v>
      </c>
      <c r="U958">
        <v>28.960000000000008</v>
      </c>
      <c r="V958">
        <v>188.96</v>
      </c>
    </row>
    <row r="959" spans="1:22" ht="15" x14ac:dyDescent="0.35">
      <c r="A959" t="s">
        <v>967</v>
      </c>
      <c r="B959" s="2">
        <v>44115</v>
      </c>
      <c r="C959" s="2" t="str">
        <f>TEXT(Sales[[#This Row],[Date]],"ddd")</f>
        <v>Sun</v>
      </c>
      <c r="D959" s="2" t="str">
        <f>TEXT(Sales[[#This Row],[Date]],"mmm")</f>
        <v>Oct</v>
      </c>
      <c r="E959" s="2" t="str">
        <f>TEXT(Sales[[#This Row],[Date]],"yyyy")</f>
        <v>2020</v>
      </c>
      <c r="F959" s="6">
        <v>0.38639726211857583</v>
      </c>
      <c r="G959" t="s">
        <v>2074</v>
      </c>
      <c r="H959" t="s">
        <v>2508</v>
      </c>
      <c r="I959" t="s">
        <v>1010</v>
      </c>
      <c r="J959" s="1" t="s">
        <v>2302</v>
      </c>
      <c r="K959" s="1" t="s">
        <v>2738</v>
      </c>
      <c r="L959" s="1" t="s">
        <v>2738</v>
      </c>
      <c r="M959" s="1" t="s">
        <v>2923</v>
      </c>
      <c r="N959" s="1" t="s">
        <v>1012</v>
      </c>
      <c r="O959">
        <v>12740</v>
      </c>
      <c r="P959">
        <v>14</v>
      </c>
      <c r="Q959" t="s">
        <v>1630</v>
      </c>
      <c r="R959" t="s">
        <v>1264</v>
      </c>
      <c r="S959">
        <v>53.65</v>
      </c>
      <c r="T959">
        <v>31</v>
      </c>
      <c r="U959">
        <v>317.10000000000002</v>
      </c>
      <c r="V959">
        <v>751.1</v>
      </c>
    </row>
    <row r="960" spans="1:22" ht="15" x14ac:dyDescent="0.35">
      <c r="A960" t="s">
        <v>968</v>
      </c>
      <c r="B960" s="2">
        <v>44110</v>
      </c>
      <c r="C960" s="2" t="str">
        <f>TEXT(Sales[[#This Row],[Date]],"ddd")</f>
        <v>Tue</v>
      </c>
      <c r="D960" s="2" t="str">
        <f>TEXT(Sales[[#This Row],[Date]],"mmm")</f>
        <v>Oct</v>
      </c>
      <c r="E960" s="2" t="str">
        <f>TEXT(Sales[[#This Row],[Date]],"yyyy")</f>
        <v>2020</v>
      </c>
      <c r="F960" s="6">
        <v>0.86961813553340661</v>
      </c>
      <c r="G960" t="s">
        <v>2193</v>
      </c>
      <c r="H960" t="s">
        <v>2627</v>
      </c>
      <c r="I960" t="s">
        <v>1011</v>
      </c>
      <c r="J960" s="1" t="s">
        <v>2357</v>
      </c>
      <c r="K960" s="1" t="s">
        <v>2793</v>
      </c>
      <c r="L960" s="1" t="s">
        <v>2793</v>
      </c>
      <c r="M960" s="1" t="s">
        <v>2923</v>
      </c>
      <c r="N960" s="1" t="s">
        <v>1012</v>
      </c>
      <c r="O960">
        <v>12754</v>
      </c>
      <c r="P960">
        <v>28</v>
      </c>
      <c r="Q960" t="s">
        <v>1644</v>
      </c>
      <c r="R960" t="s">
        <v>1264</v>
      </c>
      <c r="S960">
        <v>71.680000000000007</v>
      </c>
      <c r="T960">
        <v>64</v>
      </c>
      <c r="U960">
        <v>215.04000000000019</v>
      </c>
      <c r="V960">
        <v>2007.0400000000002</v>
      </c>
    </row>
    <row r="961" spans="1:22" ht="15" x14ac:dyDescent="0.35">
      <c r="A961" t="s">
        <v>969</v>
      </c>
      <c r="B961" s="2">
        <v>44169</v>
      </c>
      <c r="C961" s="2" t="str">
        <f>TEXT(Sales[[#This Row],[Date]],"ddd")</f>
        <v>Fri</v>
      </c>
      <c r="D961" s="2" t="str">
        <f>TEXT(Sales[[#This Row],[Date]],"mmm")</f>
        <v>Dec</v>
      </c>
      <c r="E961" s="2" t="str">
        <f>TEXT(Sales[[#This Row],[Date]],"yyyy")</f>
        <v>2020</v>
      </c>
      <c r="F961" s="6">
        <v>0.46019895082695572</v>
      </c>
      <c r="G961" t="s">
        <v>2029</v>
      </c>
      <c r="H961" t="s">
        <v>2463</v>
      </c>
      <c r="I961" t="s">
        <v>1010</v>
      </c>
      <c r="J961" s="1" t="s">
        <v>2427</v>
      </c>
      <c r="K961" s="1" t="s">
        <v>2863</v>
      </c>
      <c r="L961" s="1" t="s">
        <v>2863</v>
      </c>
      <c r="M961" s="1" t="s">
        <v>2923</v>
      </c>
      <c r="N961" s="1" t="s">
        <v>1012</v>
      </c>
      <c r="O961">
        <v>12253</v>
      </c>
      <c r="P961">
        <v>47</v>
      </c>
      <c r="Q961" t="s">
        <v>1140</v>
      </c>
      <c r="R961" t="s">
        <v>1031</v>
      </c>
      <c r="S961">
        <v>53.44</v>
      </c>
      <c r="T961">
        <v>40</v>
      </c>
      <c r="U961">
        <v>631.67999999999984</v>
      </c>
      <c r="V961">
        <v>2511.6799999999998</v>
      </c>
    </row>
    <row r="962" spans="1:22" ht="15" x14ac:dyDescent="0.35">
      <c r="A962" t="s">
        <v>970</v>
      </c>
      <c r="B962" s="2">
        <v>44115</v>
      </c>
      <c r="C962" s="2" t="str">
        <f>TEXT(Sales[[#This Row],[Date]],"ddd")</f>
        <v>Sun</v>
      </c>
      <c r="D962" s="2" t="str">
        <f>TEXT(Sales[[#This Row],[Date]],"mmm")</f>
        <v>Oct</v>
      </c>
      <c r="E962" s="2" t="str">
        <f>TEXT(Sales[[#This Row],[Date]],"yyyy")</f>
        <v>2020</v>
      </c>
      <c r="F962" s="6">
        <v>0.47614414251193382</v>
      </c>
      <c r="G962" t="s">
        <v>2216</v>
      </c>
      <c r="H962" t="s">
        <v>2650</v>
      </c>
      <c r="I962" t="s">
        <v>1011</v>
      </c>
      <c r="J962" s="1" t="s">
        <v>2418</v>
      </c>
      <c r="K962" s="1" t="s">
        <v>2854</v>
      </c>
      <c r="L962" s="1" t="s">
        <v>2854</v>
      </c>
      <c r="M962" s="1" t="s">
        <v>2923</v>
      </c>
      <c r="N962" s="1" t="s">
        <v>1012</v>
      </c>
      <c r="O962">
        <v>12154</v>
      </c>
      <c r="P962">
        <v>56</v>
      </c>
      <c r="Q962" t="s">
        <v>1041</v>
      </c>
      <c r="R962" t="s">
        <v>1020</v>
      </c>
      <c r="S962">
        <v>86.04</v>
      </c>
      <c r="T962">
        <v>80</v>
      </c>
      <c r="U962">
        <v>338.24000000000069</v>
      </c>
      <c r="V962">
        <v>4818.2400000000007</v>
      </c>
    </row>
    <row r="963" spans="1:22" ht="15" x14ac:dyDescent="0.35">
      <c r="A963" t="s">
        <v>971</v>
      </c>
      <c r="B963" s="2">
        <v>44121</v>
      </c>
      <c r="C963" s="2" t="str">
        <f>TEXT(Sales[[#This Row],[Date]],"ddd")</f>
        <v>Sat</v>
      </c>
      <c r="D963" s="2" t="str">
        <f>TEXT(Sales[[#This Row],[Date]],"mmm")</f>
        <v>Oct</v>
      </c>
      <c r="E963" s="2" t="str">
        <f>TEXT(Sales[[#This Row],[Date]],"yyyy")</f>
        <v>2020</v>
      </c>
      <c r="F963" s="6">
        <v>0.69036861582014319</v>
      </c>
      <c r="G963" t="s">
        <v>2147</v>
      </c>
      <c r="H963" t="s">
        <v>2581</v>
      </c>
      <c r="I963" t="s">
        <v>1011</v>
      </c>
      <c r="J963" s="1" t="s">
        <v>2428</v>
      </c>
      <c r="K963" s="1" t="s">
        <v>2864</v>
      </c>
      <c r="L963" s="1" t="s">
        <v>2864</v>
      </c>
      <c r="M963" s="1" t="s">
        <v>2923</v>
      </c>
      <c r="N963" s="1" t="s">
        <v>1012</v>
      </c>
      <c r="O963">
        <v>12409</v>
      </c>
      <c r="P963">
        <v>77</v>
      </c>
      <c r="Q963" t="s">
        <v>1299</v>
      </c>
      <c r="R963" t="s">
        <v>1261</v>
      </c>
      <c r="S963">
        <v>47.97</v>
      </c>
      <c r="T963">
        <v>38</v>
      </c>
      <c r="U963">
        <v>767.69</v>
      </c>
      <c r="V963">
        <v>3693.69</v>
      </c>
    </row>
    <row r="964" spans="1:22" ht="15" x14ac:dyDescent="0.35">
      <c r="A964" t="s">
        <v>972</v>
      </c>
      <c r="B964" s="2">
        <v>44317</v>
      </c>
      <c r="C964" s="2" t="str">
        <f>TEXT(Sales[[#This Row],[Date]],"ddd")</f>
        <v>Sat</v>
      </c>
      <c r="D964" s="2" t="str">
        <f>TEXT(Sales[[#This Row],[Date]],"mmm")</f>
        <v>May</v>
      </c>
      <c r="E964" s="2" t="str">
        <f>TEXT(Sales[[#This Row],[Date]],"yyyy")</f>
        <v>2021</v>
      </c>
      <c r="F964" s="6">
        <v>0.86545294812482332</v>
      </c>
      <c r="G964" t="s">
        <v>2163</v>
      </c>
      <c r="H964" t="s">
        <v>2597</v>
      </c>
      <c r="I964" t="s">
        <v>1010</v>
      </c>
      <c r="J964" s="1" t="s">
        <v>2311</v>
      </c>
      <c r="K964" s="1" t="s">
        <v>2747</v>
      </c>
      <c r="L964" s="1" t="s">
        <v>2747</v>
      </c>
      <c r="M964" s="1" t="s">
        <v>2923</v>
      </c>
      <c r="N964" s="1" t="s">
        <v>1014</v>
      </c>
      <c r="O964">
        <v>12405</v>
      </c>
      <c r="P964">
        <v>38</v>
      </c>
      <c r="Q964" t="s">
        <v>1295</v>
      </c>
      <c r="R964" t="s">
        <v>1264</v>
      </c>
      <c r="S964">
        <v>21.12</v>
      </c>
      <c r="T964">
        <v>11</v>
      </c>
      <c r="U964">
        <v>384.56000000000006</v>
      </c>
      <c r="V964">
        <v>802.56000000000006</v>
      </c>
    </row>
    <row r="965" spans="1:22" ht="15" x14ac:dyDescent="0.35">
      <c r="A965" t="s">
        <v>973</v>
      </c>
      <c r="B965" s="2">
        <v>44240</v>
      </c>
      <c r="C965" s="2" t="str">
        <f>TEXT(Sales[[#This Row],[Date]],"ddd")</f>
        <v>Sat</v>
      </c>
      <c r="D965" s="2" t="str">
        <f>TEXT(Sales[[#This Row],[Date]],"mmm")</f>
        <v>Feb</v>
      </c>
      <c r="E965" s="2" t="str">
        <f>TEXT(Sales[[#This Row],[Date]],"yyyy")</f>
        <v>2021</v>
      </c>
      <c r="F965" s="6">
        <v>0.78719175315547751</v>
      </c>
      <c r="G965" t="s">
        <v>2147</v>
      </c>
      <c r="H965" t="s">
        <v>2581</v>
      </c>
      <c r="I965" t="s">
        <v>1010</v>
      </c>
      <c r="J965" s="1" t="s">
        <v>2311</v>
      </c>
      <c r="K965" s="1" t="s">
        <v>2747</v>
      </c>
      <c r="L965" s="1" t="s">
        <v>2747</v>
      </c>
      <c r="M965" s="1" t="s">
        <v>2923</v>
      </c>
      <c r="N965" s="1" t="s">
        <v>1014</v>
      </c>
      <c r="O965">
        <v>12358</v>
      </c>
      <c r="P965">
        <v>94</v>
      </c>
      <c r="Q965" t="s">
        <v>1245</v>
      </c>
      <c r="R965" t="s">
        <v>1018</v>
      </c>
      <c r="S965">
        <v>43.25</v>
      </c>
      <c r="T965">
        <v>28</v>
      </c>
      <c r="U965">
        <v>1433.5</v>
      </c>
      <c r="V965">
        <v>4065.5</v>
      </c>
    </row>
    <row r="966" spans="1:22" ht="15" x14ac:dyDescent="0.35">
      <c r="A966" t="s">
        <v>974</v>
      </c>
      <c r="B966" s="2">
        <v>44305</v>
      </c>
      <c r="C966" s="2" t="str">
        <f>TEXT(Sales[[#This Row],[Date]],"ddd")</f>
        <v>Mon</v>
      </c>
      <c r="D966" s="2" t="str">
        <f>TEXT(Sales[[#This Row],[Date]],"mmm")</f>
        <v>Apr</v>
      </c>
      <c r="E966" s="2" t="str">
        <f>TEXT(Sales[[#This Row],[Date]],"yyyy")</f>
        <v>2021</v>
      </c>
      <c r="F966" s="6">
        <v>0.3675837773974584</v>
      </c>
      <c r="G966" t="s">
        <v>2151</v>
      </c>
      <c r="H966" t="s">
        <v>2585</v>
      </c>
      <c r="I966" t="s">
        <v>1010</v>
      </c>
      <c r="J966" s="1" t="s">
        <v>2307</v>
      </c>
      <c r="K966" s="1" t="s">
        <v>2743</v>
      </c>
      <c r="L966" s="1" t="s">
        <v>2743</v>
      </c>
      <c r="M966" s="1" t="s">
        <v>2923</v>
      </c>
      <c r="N966" s="1" t="s">
        <v>1014</v>
      </c>
      <c r="O966">
        <v>12939</v>
      </c>
      <c r="P966">
        <v>61</v>
      </c>
      <c r="Q966" t="s">
        <v>1829</v>
      </c>
      <c r="R966" t="s">
        <v>1264</v>
      </c>
      <c r="S966">
        <v>77.47</v>
      </c>
      <c r="T966">
        <v>51</v>
      </c>
      <c r="U966">
        <v>1614.67</v>
      </c>
      <c r="V966">
        <v>4725.67</v>
      </c>
    </row>
    <row r="967" spans="1:22" ht="15" x14ac:dyDescent="0.35">
      <c r="A967" t="s">
        <v>975</v>
      </c>
      <c r="B967" s="2">
        <v>44189</v>
      </c>
      <c r="C967" s="2" t="str">
        <f>TEXT(Sales[[#This Row],[Date]],"ddd")</f>
        <v>Thu</v>
      </c>
      <c r="D967" s="2" t="str">
        <f>TEXT(Sales[[#This Row],[Date]],"mmm")</f>
        <v>Dec</v>
      </c>
      <c r="E967" s="2" t="str">
        <f>TEXT(Sales[[#This Row],[Date]],"yyyy")</f>
        <v>2020</v>
      </c>
      <c r="F967" s="6">
        <v>0.39478478902916359</v>
      </c>
      <c r="G967" t="s">
        <v>2180</v>
      </c>
      <c r="H967" t="s">
        <v>2614</v>
      </c>
      <c r="I967" t="s">
        <v>1011</v>
      </c>
      <c r="J967" s="1" t="s">
        <v>2359</v>
      </c>
      <c r="K967" s="1" t="s">
        <v>2795</v>
      </c>
      <c r="L967" s="1" t="s">
        <v>2795</v>
      </c>
      <c r="M967" s="1" t="s">
        <v>2923</v>
      </c>
      <c r="N967" s="1" t="s">
        <v>1014</v>
      </c>
      <c r="O967">
        <v>12159</v>
      </c>
      <c r="P967">
        <v>31</v>
      </c>
      <c r="Q967" t="s">
        <v>1046</v>
      </c>
      <c r="R967" t="s">
        <v>1031</v>
      </c>
      <c r="S967">
        <v>52.59</v>
      </c>
      <c r="T967">
        <v>35</v>
      </c>
      <c r="U967">
        <v>545.29000000000019</v>
      </c>
      <c r="V967">
        <v>1630.2900000000002</v>
      </c>
    </row>
    <row r="968" spans="1:22" ht="15" x14ac:dyDescent="0.35">
      <c r="A968" t="s">
        <v>976</v>
      </c>
      <c r="B968" s="2">
        <v>44216</v>
      </c>
      <c r="C968" s="2" t="str">
        <f>TEXT(Sales[[#This Row],[Date]],"ddd")</f>
        <v>Wed</v>
      </c>
      <c r="D968" s="2" t="str">
        <f>TEXT(Sales[[#This Row],[Date]],"mmm")</f>
        <v>Jan</v>
      </c>
      <c r="E968" s="2" t="str">
        <f>TEXT(Sales[[#This Row],[Date]],"yyyy")</f>
        <v>2021</v>
      </c>
      <c r="F968" s="6">
        <v>0.81153351318084643</v>
      </c>
      <c r="G968" t="s">
        <v>2044</v>
      </c>
      <c r="H968" t="s">
        <v>2478</v>
      </c>
      <c r="I968" t="s">
        <v>1011</v>
      </c>
      <c r="J968" s="1" t="s">
        <v>2422</v>
      </c>
      <c r="K968" s="1" t="s">
        <v>2858</v>
      </c>
      <c r="L968" s="1" t="s">
        <v>2858</v>
      </c>
      <c r="M968" s="1" t="s">
        <v>2923</v>
      </c>
      <c r="N968" s="1" t="s">
        <v>1014</v>
      </c>
      <c r="O968">
        <v>12546</v>
      </c>
      <c r="P968">
        <v>31</v>
      </c>
      <c r="Q968" t="s">
        <v>1436</v>
      </c>
      <c r="R968" t="s">
        <v>1270</v>
      </c>
      <c r="S968">
        <v>20.97</v>
      </c>
      <c r="T968">
        <v>9</v>
      </c>
      <c r="U968">
        <v>371.06999999999994</v>
      </c>
      <c r="V968">
        <v>650.06999999999994</v>
      </c>
    </row>
    <row r="969" spans="1:22" ht="15" x14ac:dyDescent="0.35">
      <c r="A969" t="s">
        <v>977</v>
      </c>
      <c r="B969" s="2">
        <v>44269</v>
      </c>
      <c r="C969" s="2" t="str">
        <f>TEXT(Sales[[#This Row],[Date]],"ddd")</f>
        <v>Sun</v>
      </c>
      <c r="D969" s="2" t="str">
        <f>TEXT(Sales[[#This Row],[Date]],"mmm")</f>
        <v>Mar</v>
      </c>
      <c r="E969" s="2" t="str">
        <f>TEXT(Sales[[#This Row],[Date]],"yyyy")</f>
        <v>2021</v>
      </c>
      <c r="F969" s="6">
        <v>0.33001230463671372</v>
      </c>
      <c r="G969" t="s">
        <v>2040</v>
      </c>
      <c r="H969" t="s">
        <v>2474</v>
      </c>
      <c r="I969" t="s">
        <v>1011</v>
      </c>
      <c r="J969" s="1" t="s">
        <v>2325</v>
      </c>
      <c r="K969" s="1" t="s">
        <v>2761</v>
      </c>
      <c r="L969" s="1" t="s">
        <v>2761</v>
      </c>
      <c r="M969" s="1" t="s">
        <v>2923</v>
      </c>
      <c r="N969" s="1" t="s">
        <v>1014</v>
      </c>
      <c r="O969">
        <v>12807</v>
      </c>
      <c r="P969">
        <v>69</v>
      </c>
      <c r="Q969" t="s">
        <v>1697</v>
      </c>
      <c r="R969" t="s">
        <v>1270</v>
      </c>
      <c r="S969">
        <v>33.64</v>
      </c>
      <c r="T969">
        <v>27</v>
      </c>
      <c r="U969">
        <v>458.15999999999985</v>
      </c>
      <c r="V969">
        <v>2321.16</v>
      </c>
    </row>
    <row r="970" spans="1:22" ht="15" x14ac:dyDescent="0.35">
      <c r="A970" t="s">
        <v>978</v>
      </c>
      <c r="B970" s="2">
        <v>44162</v>
      </c>
      <c r="C970" s="2" t="str">
        <f>TEXT(Sales[[#This Row],[Date]],"ddd")</f>
        <v>Fri</v>
      </c>
      <c r="D970" s="2" t="str">
        <f>TEXT(Sales[[#This Row],[Date]],"mmm")</f>
        <v>Nov</v>
      </c>
      <c r="E970" s="2" t="str">
        <f>TEXT(Sales[[#This Row],[Date]],"yyyy")</f>
        <v>2020</v>
      </c>
      <c r="F970" s="6">
        <v>0.70767797787937714</v>
      </c>
      <c r="G970" t="s">
        <v>2073</v>
      </c>
      <c r="H970" t="s">
        <v>2507</v>
      </c>
      <c r="I970" t="s">
        <v>1011</v>
      </c>
      <c r="J970" s="1" t="s">
        <v>2357</v>
      </c>
      <c r="K970" s="1" t="s">
        <v>2793</v>
      </c>
      <c r="L970" s="1" t="s">
        <v>2793</v>
      </c>
      <c r="M970" s="1" t="s">
        <v>2923</v>
      </c>
      <c r="N970" s="1" t="s">
        <v>1013</v>
      </c>
      <c r="O970">
        <v>12604</v>
      </c>
      <c r="P970">
        <v>25</v>
      </c>
      <c r="Q970" t="s">
        <v>1494</v>
      </c>
      <c r="R970" t="s">
        <v>1264</v>
      </c>
      <c r="S970">
        <v>83.77</v>
      </c>
      <c r="T970">
        <v>52</v>
      </c>
      <c r="U970">
        <v>794.25</v>
      </c>
      <c r="V970">
        <v>2094.25</v>
      </c>
    </row>
    <row r="971" spans="1:22" ht="15" x14ac:dyDescent="0.35">
      <c r="A971" t="s">
        <v>979</v>
      </c>
      <c r="B971" s="2">
        <v>44032</v>
      </c>
      <c r="C971" s="2" t="str">
        <f>TEXT(Sales[[#This Row],[Date]],"ddd")</f>
        <v>Mon</v>
      </c>
      <c r="D971" s="2" t="str">
        <f>TEXT(Sales[[#This Row],[Date]],"mmm")</f>
        <v>Jul</v>
      </c>
      <c r="E971" s="2" t="str">
        <f>TEXT(Sales[[#This Row],[Date]],"yyyy")</f>
        <v>2020</v>
      </c>
      <c r="F971" s="6">
        <v>3.4226347631715281E-2</v>
      </c>
      <c r="G971" t="s">
        <v>2055</v>
      </c>
      <c r="H971" t="s">
        <v>2489</v>
      </c>
      <c r="I971" t="s">
        <v>1011</v>
      </c>
      <c r="J971" s="1" t="s">
        <v>2371</v>
      </c>
      <c r="K971" s="1" t="s">
        <v>2807</v>
      </c>
      <c r="L971" s="1" t="s">
        <v>2807</v>
      </c>
      <c r="M971" s="1" t="s">
        <v>2923</v>
      </c>
      <c r="N971" s="1" t="s">
        <v>1012</v>
      </c>
      <c r="O971">
        <v>12494</v>
      </c>
      <c r="P971">
        <v>58</v>
      </c>
      <c r="Q971" t="s">
        <v>1384</v>
      </c>
      <c r="R971" t="s">
        <v>1261</v>
      </c>
      <c r="S971">
        <v>80.959999999999994</v>
      </c>
      <c r="T971">
        <v>69</v>
      </c>
      <c r="U971">
        <v>693.67999999999938</v>
      </c>
      <c r="V971">
        <v>4695.6799999999994</v>
      </c>
    </row>
    <row r="972" spans="1:22" ht="15" x14ac:dyDescent="0.35">
      <c r="A972" t="s">
        <v>980</v>
      </c>
      <c r="B972" s="2">
        <v>44363</v>
      </c>
      <c r="C972" s="2" t="str">
        <f>TEXT(Sales[[#This Row],[Date]],"ddd")</f>
        <v>Wed</v>
      </c>
      <c r="D972" s="2" t="str">
        <f>TEXT(Sales[[#This Row],[Date]],"mmm")</f>
        <v>Jun</v>
      </c>
      <c r="E972" s="2" t="str">
        <f>TEXT(Sales[[#This Row],[Date]],"yyyy")</f>
        <v>2021</v>
      </c>
      <c r="F972" s="6">
        <v>0.16267826563977017</v>
      </c>
      <c r="G972" t="s">
        <v>2204</v>
      </c>
      <c r="H972" t="s">
        <v>2638</v>
      </c>
      <c r="I972" t="s">
        <v>1011</v>
      </c>
      <c r="J972" s="1" t="s">
        <v>2429</v>
      </c>
      <c r="K972" s="1" t="s">
        <v>2865</v>
      </c>
      <c r="L972" s="1" t="s">
        <v>2865</v>
      </c>
      <c r="M972" s="1" t="s">
        <v>2923</v>
      </c>
      <c r="N972" s="1" t="s">
        <v>1013</v>
      </c>
      <c r="O972">
        <v>13105</v>
      </c>
      <c r="P972">
        <v>38</v>
      </c>
      <c r="Q972" t="s">
        <v>1995</v>
      </c>
      <c r="R972" t="s">
        <v>1264</v>
      </c>
      <c r="S972">
        <v>36.909999999999997</v>
      </c>
      <c r="T972">
        <v>22</v>
      </c>
      <c r="U972">
        <v>566.57999999999993</v>
      </c>
      <c r="V972">
        <v>1402.58</v>
      </c>
    </row>
    <row r="973" spans="1:22" ht="15" x14ac:dyDescent="0.35">
      <c r="A973" t="s">
        <v>981</v>
      </c>
      <c r="B973" s="2">
        <v>44052</v>
      </c>
      <c r="C973" s="2" t="str">
        <f>TEXT(Sales[[#This Row],[Date]],"ddd")</f>
        <v>Sun</v>
      </c>
      <c r="D973" s="2" t="str">
        <f>TEXT(Sales[[#This Row],[Date]],"mmm")</f>
        <v>Aug</v>
      </c>
      <c r="E973" s="2" t="str">
        <f>TEXT(Sales[[#This Row],[Date]],"yyyy")</f>
        <v>2020</v>
      </c>
      <c r="F973" s="6">
        <v>0.98264329869320333</v>
      </c>
      <c r="G973" t="s">
        <v>2117</v>
      </c>
      <c r="H973" t="s">
        <v>2551</v>
      </c>
      <c r="I973" t="s">
        <v>1011</v>
      </c>
      <c r="J973" s="1" t="s">
        <v>2353</v>
      </c>
      <c r="K973" s="1" t="s">
        <v>2789</v>
      </c>
      <c r="L973" s="1" t="s">
        <v>2789</v>
      </c>
      <c r="M973" s="1" t="s">
        <v>2923</v>
      </c>
      <c r="N973" s="1" t="s">
        <v>1012</v>
      </c>
      <c r="O973">
        <v>12581</v>
      </c>
      <c r="P973">
        <v>67</v>
      </c>
      <c r="Q973" t="s">
        <v>1471</v>
      </c>
      <c r="R973" t="s">
        <v>1270</v>
      </c>
      <c r="S973">
        <v>45.74</v>
      </c>
      <c r="T973">
        <v>24</v>
      </c>
      <c r="U973">
        <v>1456.58</v>
      </c>
      <c r="V973">
        <v>3064.58</v>
      </c>
    </row>
    <row r="974" spans="1:22" ht="15" x14ac:dyDescent="0.35">
      <c r="A974" t="s">
        <v>982</v>
      </c>
      <c r="B974" s="2">
        <v>44040</v>
      </c>
      <c r="C974" s="2" t="str">
        <f>TEXT(Sales[[#This Row],[Date]],"ddd")</f>
        <v>Tue</v>
      </c>
      <c r="D974" s="2" t="str">
        <f>TEXT(Sales[[#This Row],[Date]],"mmm")</f>
        <v>Jul</v>
      </c>
      <c r="E974" s="2" t="str">
        <f>TEXT(Sales[[#This Row],[Date]],"yyyy")</f>
        <v>2020</v>
      </c>
      <c r="F974" s="6">
        <v>0.97342165394302993</v>
      </c>
      <c r="G974" t="s">
        <v>2140</v>
      </c>
      <c r="H974" t="s">
        <v>2574</v>
      </c>
      <c r="I974" t="s">
        <v>1011</v>
      </c>
      <c r="J974" s="1" t="s">
        <v>2419</v>
      </c>
      <c r="K974" s="1" t="s">
        <v>2855</v>
      </c>
      <c r="L974" s="1" t="s">
        <v>2855</v>
      </c>
      <c r="M974" s="1" t="s">
        <v>2923</v>
      </c>
      <c r="N974" s="1" t="s">
        <v>1012</v>
      </c>
      <c r="O974">
        <v>12396</v>
      </c>
      <c r="P974">
        <v>61</v>
      </c>
      <c r="Q974" t="s">
        <v>1286</v>
      </c>
      <c r="R974" t="s">
        <v>1264</v>
      </c>
      <c r="S974">
        <v>38.299999999999997</v>
      </c>
      <c r="T974">
        <v>24</v>
      </c>
      <c r="U974">
        <v>872.29999999999973</v>
      </c>
      <c r="V974">
        <v>2336.2999999999997</v>
      </c>
    </row>
    <row r="975" spans="1:22" ht="15" x14ac:dyDescent="0.35">
      <c r="A975" t="s">
        <v>983</v>
      </c>
      <c r="B975" s="2">
        <v>44340</v>
      </c>
      <c r="C975" s="2" t="str">
        <f>TEXT(Sales[[#This Row],[Date]],"ddd")</f>
        <v>Mon</v>
      </c>
      <c r="D975" s="2" t="str">
        <f>TEXT(Sales[[#This Row],[Date]],"mmm")</f>
        <v>May</v>
      </c>
      <c r="E975" s="2" t="str">
        <f>TEXT(Sales[[#This Row],[Date]],"yyyy")</f>
        <v>2021</v>
      </c>
      <c r="F975" s="6">
        <v>0.99404021382449115</v>
      </c>
      <c r="G975" t="s">
        <v>2168</v>
      </c>
      <c r="H975" t="s">
        <v>2602</v>
      </c>
      <c r="I975" t="s">
        <v>1011</v>
      </c>
      <c r="J975" s="1" t="s">
        <v>2343</v>
      </c>
      <c r="K975" s="1" t="s">
        <v>2779</v>
      </c>
      <c r="L975" s="1" t="s">
        <v>2779</v>
      </c>
      <c r="M975" s="1" t="s">
        <v>2923</v>
      </c>
      <c r="N975" s="1" t="s">
        <v>1012</v>
      </c>
      <c r="O975">
        <v>12379</v>
      </c>
      <c r="P975">
        <v>100</v>
      </c>
      <c r="Q975" t="s">
        <v>1268</v>
      </c>
      <c r="R975" t="s">
        <v>1261</v>
      </c>
      <c r="S975">
        <v>47.59</v>
      </c>
      <c r="T975">
        <v>36</v>
      </c>
      <c r="U975">
        <v>1159</v>
      </c>
      <c r="V975">
        <v>4759</v>
      </c>
    </row>
    <row r="976" spans="1:22" ht="15" x14ac:dyDescent="0.35">
      <c r="A976" t="s">
        <v>984</v>
      </c>
      <c r="B976" s="2">
        <v>44012</v>
      </c>
      <c r="C976" s="2" t="str">
        <f>TEXT(Sales[[#This Row],[Date]],"ddd")</f>
        <v>Tue</v>
      </c>
      <c r="D976" s="2" t="str">
        <f>TEXT(Sales[[#This Row],[Date]],"mmm")</f>
        <v>Jun</v>
      </c>
      <c r="E976" s="2" t="str">
        <f>TEXT(Sales[[#This Row],[Date]],"yyyy")</f>
        <v>2020</v>
      </c>
      <c r="F976" s="6">
        <v>0.31622416590646318</v>
      </c>
      <c r="G976" t="s">
        <v>2154</v>
      </c>
      <c r="H976" t="s">
        <v>2588</v>
      </c>
      <c r="I976" t="s">
        <v>1011</v>
      </c>
      <c r="J976" s="1" t="s">
        <v>2306</v>
      </c>
      <c r="K976" s="1" t="s">
        <v>2742</v>
      </c>
      <c r="L976" s="1" t="s">
        <v>2742</v>
      </c>
      <c r="M976" s="1" t="s">
        <v>2923</v>
      </c>
      <c r="N976" s="1" t="s">
        <v>1012</v>
      </c>
      <c r="O976">
        <v>12718</v>
      </c>
      <c r="P976">
        <v>97</v>
      </c>
      <c r="Q976" t="s">
        <v>1608</v>
      </c>
      <c r="R976" t="s">
        <v>1270</v>
      </c>
      <c r="S976">
        <v>63.06</v>
      </c>
      <c r="T976">
        <v>54</v>
      </c>
      <c r="U976">
        <v>878.82000000000062</v>
      </c>
      <c r="V976">
        <v>6116.8200000000006</v>
      </c>
    </row>
    <row r="977" spans="1:22" ht="15" x14ac:dyDescent="0.35">
      <c r="A977" t="s">
        <v>985</v>
      </c>
      <c r="B977" s="2">
        <v>44274</v>
      </c>
      <c r="C977" s="2" t="str">
        <f>TEXT(Sales[[#This Row],[Date]],"ddd")</f>
        <v>Fri</v>
      </c>
      <c r="D977" s="2" t="str">
        <f>TEXT(Sales[[#This Row],[Date]],"mmm")</f>
        <v>Mar</v>
      </c>
      <c r="E977" s="2" t="str">
        <f>TEXT(Sales[[#This Row],[Date]],"yyyy")</f>
        <v>2021</v>
      </c>
      <c r="F977" s="6">
        <v>0.78121958081555176</v>
      </c>
      <c r="G977" t="s">
        <v>2163</v>
      </c>
      <c r="H977" t="s">
        <v>2597</v>
      </c>
      <c r="I977" t="s">
        <v>1010</v>
      </c>
      <c r="J977" s="1" t="s">
        <v>2306</v>
      </c>
      <c r="K977" s="1" t="s">
        <v>2742</v>
      </c>
      <c r="L977" s="1" t="s">
        <v>2742</v>
      </c>
      <c r="M977" s="1" t="s">
        <v>2923</v>
      </c>
      <c r="N977" s="1" t="s">
        <v>1012</v>
      </c>
      <c r="O977">
        <v>12210</v>
      </c>
      <c r="P977">
        <v>55</v>
      </c>
      <c r="Q977" t="s">
        <v>1097</v>
      </c>
      <c r="R977" t="s">
        <v>1031</v>
      </c>
      <c r="S977">
        <v>49.04</v>
      </c>
      <c r="T977">
        <v>41</v>
      </c>
      <c r="U977">
        <v>442.19999999999982</v>
      </c>
      <c r="V977">
        <v>2697.2</v>
      </c>
    </row>
    <row r="978" spans="1:22" ht="15" x14ac:dyDescent="0.35">
      <c r="A978" t="s">
        <v>986</v>
      </c>
      <c r="B978" s="2">
        <v>44171</v>
      </c>
      <c r="C978" s="2" t="str">
        <f>TEXT(Sales[[#This Row],[Date]],"ddd")</f>
        <v>Sun</v>
      </c>
      <c r="D978" s="2" t="str">
        <f>TEXT(Sales[[#This Row],[Date]],"mmm")</f>
        <v>Dec</v>
      </c>
      <c r="E978" s="2" t="str">
        <f>TEXT(Sales[[#This Row],[Date]],"yyyy")</f>
        <v>2020</v>
      </c>
      <c r="F978" s="6">
        <v>0.14630953781454215</v>
      </c>
      <c r="G978" t="s">
        <v>2206</v>
      </c>
      <c r="H978" t="s">
        <v>2640</v>
      </c>
      <c r="I978" t="s">
        <v>1011</v>
      </c>
      <c r="J978" s="1" t="s">
        <v>2394</v>
      </c>
      <c r="K978" s="1" t="s">
        <v>2830</v>
      </c>
      <c r="L978" s="1" t="s">
        <v>2830</v>
      </c>
      <c r="M978" s="1" t="s">
        <v>2923</v>
      </c>
      <c r="N978" s="1" t="s">
        <v>1012</v>
      </c>
      <c r="O978">
        <v>12952</v>
      </c>
      <c r="P978">
        <v>61</v>
      </c>
      <c r="Q978" t="s">
        <v>1842</v>
      </c>
      <c r="R978" t="s">
        <v>1264</v>
      </c>
      <c r="S978">
        <v>96.16</v>
      </c>
      <c r="T978">
        <v>70</v>
      </c>
      <c r="U978">
        <v>1595.7600000000002</v>
      </c>
      <c r="V978">
        <v>5865.76</v>
      </c>
    </row>
    <row r="979" spans="1:22" ht="15" x14ac:dyDescent="0.35">
      <c r="A979" t="s">
        <v>987</v>
      </c>
      <c r="B979" s="2">
        <v>44071</v>
      </c>
      <c r="C979" s="2" t="str">
        <f>TEXT(Sales[[#This Row],[Date]],"ddd")</f>
        <v>Fri</v>
      </c>
      <c r="D979" s="2" t="str">
        <f>TEXT(Sales[[#This Row],[Date]],"mmm")</f>
        <v>Aug</v>
      </c>
      <c r="E979" s="2" t="str">
        <f>TEXT(Sales[[#This Row],[Date]],"yyyy")</f>
        <v>2020</v>
      </c>
      <c r="F979" s="6">
        <v>0.65813232082633011</v>
      </c>
      <c r="G979" t="s">
        <v>2115</v>
      </c>
      <c r="H979" t="s">
        <v>2549</v>
      </c>
      <c r="I979" t="s">
        <v>1011</v>
      </c>
      <c r="J979" s="1" t="s">
        <v>2366</v>
      </c>
      <c r="K979" s="1" t="s">
        <v>2802</v>
      </c>
      <c r="L979" s="1" t="s">
        <v>2802</v>
      </c>
      <c r="M979" s="1" t="s">
        <v>2923</v>
      </c>
      <c r="N979" s="1" t="s">
        <v>1013</v>
      </c>
      <c r="O979">
        <v>12571</v>
      </c>
      <c r="P979">
        <v>11</v>
      </c>
      <c r="Q979" t="s">
        <v>1461</v>
      </c>
      <c r="R979" t="s">
        <v>1264</v>
      </c>
      <c r="S979">
        <v>33.99</v>
      </c>
      <c r="T979">
        <v>24</v>
      </c>
      <c r="U979">
        <v>109.89000000000004</v>
      </c>
      <c r="V979">
        <v>373.89000000000004</v>
      </c>
    </row>
    <row r="980" spans="1:22" ht="15" x14ac:dyDescent="0.35">
      <c r="A980" t="s">
        <v>988</v>
      </c>
      <c r="B980" s="2">
        <v>44011</v>
      </c>
      <c r="C980" s="2" t="str">
        <f>TEXT(Sales[[#This Row],[Date]],"ddd")</f>
        <v>Mon</v>
      </c>
      <c r="D980" s="2" t="str">
        <f>TEXT(Sales[[#This Row],[Date]],"mmm")</f>
        <v>Jun</v>
      </c>
      <c r="E980" s="2" t="str">
        <f>TEXT(Sales[[#This Row],[Date]],"yyyy")</f>
        <v>2020</v>
      </c>
      <c r="F980" s="6">
        <v>0.37152271848745788</v>
      </c>
      <c r="G980" t="s">
        <v>2092</v>
      </c>
      <c r="H980" t="s">
        <v>2526</v>
      </c>
      <c r="I980" t="s">
        <v>1011</v>
      </c>
      <c r="J980" s="1" t="s">
        <v>2372</v>
      </c>
      <c r="K980" s="1" t="s">
        <v>2808</v>
      </c>
      <c r="L980" s="1" t="s">
        <v>2808</v>
      </c>
      <c r="M980" s="1" t="s">
        <v>2923</v>
      </c>
      <c r="N980" s="1" t="s">
        <v>1012</v>
      </c>
      <c r="O980">
        <v>12366</v>
      </c>
      <c r="P980">
        <v>70</v>
      </c>
      <c r="Q980" t="s">
        <v>1253</v>
      </c>
      <c r="R980" t="s">
        <v>1031</v>
      </c>
      <c r="S980">
        <v>84.09</v>
      </c>
      <c r="T980">
        <v>52</v>
      </c>
      <c r="U980">
        <v>2246.3000000000002</v>
      </c>
      <c r="V980">
        <v>5886.3</v>
      </c>
    </row>
    <row r="981" spans="1:22" ht="15" x14ac:dyDescent="0.35">
      <c r="A981" t="s">
        <v>989</v>
      </c>
      <c r="B981" s="2">
        <v>44017</v>
      </c>
      <c r="C981" s="2" t="str">
        <f>TEXT(Sales[[#This Row],[Date]],"ddd")</f>
        <v>Sun</v>
      </c>
      <c r="D981" s="2" t="str">
        <f>TEXT(Sales[[#This Row],[Date]],"mmm")</f>
        <v>Jul</v>
      </c>
      <c r="E981" s="2" t="str">
        <f>TEXT(Sales[[#This Row],[Date]],"yyyy")</f>
        <v>2020</v>
      </c>
      <c r="F981" s="6">
        <v>0.34686282346811992</v>
      </c>
      <c r="G981" t="s">
        <v>2182</v>
      </c>
      <c r="H981" t="s">
        <v>2616</v>
      </c>
      <c r="I981" t="s">
        <v>1010</v>
      </c>
      <c r="J981" s="1" t="s">
        <v>2317</v>
      </c>
      <c r="K981" s="1" t="s">
        <v>2753</v>
      </c>
      <c r="L981" s="1" t="s">
        <v>2753</v>
      </c>
      <c r="M981" s="1" t="s">
        <v>2923</v>
      </c>
      <c r="N981" s="1" t="s">
        <v>1013</v>
      </c>
      <c r="O981">
        <v>12719</v>
      </c>
      <c r="P981">
        <v>32</v>
      </c>
      <c r="Q981" t="s">
        <v>1609</v>
      </c>
      <c r="R981" t="s">
        <v>1261</v>
      </c>
      <c r="S981">
        <v>51.71</v>
      </c>
      <c r="T981">
        <v>22</v>
      </c>
      <c r="U981">
        <v>950.72</v>
      </c>
      <c r="V981">
        <v>1654.72</v>
      </c>
    </row>
    <row r="982" spans="1:22" ht="15" x14ac:dyDescent="0.35">
      <c r="A982" t="s">
        <v>990</v>
      </c>
      <c r="B982" s="2">
        <v>44162</v>
      </c>
      <c r="C982" s="2" t="str">
        <f>TEXT(Sales[[#This Row],[Date]],"ddd")</f>
        <v>Fri</v>
      </c>
      <c r="D982" s="2" t="str">
        <f>TEXT(Sales[[#This Row],[Date]],"mmm")</f>
        <v>Nov</v>
      </c>
      <c r="E982" s="2" t="str">
        <f>TEXT(Sales[[#This Row],[Date]],"yyyy")</f>
        <v>2020</v>
      </c>
      <c r="F982" s="6">
        <v>0.35995417011338304</v>
      </c>
      <c r="G982" t="s">
        <v>2199</v>
      </c>
      <c r="H982" t="s">
        <v>2633</v>
      </c>
      <c r="I982" t="s">
        <v>1010</v>
      </c>
      <c r="J982" s="1" t="s">
        <v>2413</v>
      </c>
      <c r="K982" s="1" t="s">
        <v>2849</v>
      </c>
      <c r="L982" s="1" t="s">
        <v>2849</v>
      </c>
      <c r="M982" s="1" t="s">
        <v>2923</v>
      </c>
      <c r="N982" s="1" t="s">
        <v>1013</v>
      </c>
      <c r="O982">
        <v>12762</v>
      </c>
      <c r="P982">
        <v>83</v>
      </c>
      <c r="Q982" t="s">
        <v>1652</v>
      </c>
      <c r="R982" t="s">
        <v>1270</v>
      </c>
      <c r="S982">
        <v>53.3</v>
      </c>
      <c r="T982">
        <v>27</v>
      </c>
      <c r="U982">
        <v>2182.8999999999996</v>
      </c>
      <c r="V982">
        <v>4423.8999999999996</v>
      </c>
    </row>
    <row r="983" spans="1:22" ht="15" x14ac:dyDescent="0.35">
      <c r="A983" t="s">
        <v>991</v>
      </c>
      <c r="B983" s="2">
        <v>44118</v>
      </c>
      <c r="C983" s="2" t="str">
        <f>TEXT(Sales[[#This Row],[Date]],"ddd")</f>
        <v>Wed</v>
      </c>
      <c r="D983" s="2" t="str">
        <f>TEXT(Sales[[#This Row],[Date]],"mmm")</f>
        <v>Oct</v>
      </c>
      <c r="E983" s="2" t="str">
        <f>TEXT(Sales[[#This Row],[Date]],"yyyy")</f>
        <v>2020</v>
      </c>
      <c r="F983" s="6">
        <v>0.1208048292726438</v>
      </c>
      <c r="G983" t="s">
        <v>2106</v>
      </c>
      <c r="H983" t="s">
        <v>2540</v>
      </c>
      <c r="I983" t="s">
        <v>1010</v>
      </c>
      <c r="J983" s="1" t="s">
        <v>2430</v>
      </c>
      <c r="K983" s="1" t="s">
        <v>2866</v>
      </c>
      <c r="L983" s="1" t="s">
        <v>2866</v>
      </c>
      <c r="M983" s="1" t="s">
        <v>2922</v>
      </c>
      <c r="N983" s="1" t="s">
        <v>1012</v>
      </c>
      <c r="O983">
        <v>12540</v>
      </c>
      <c r="P983">
        <v>13</v>
      </c>
      <c r="Q983" t="s">
        <v>1430</v>
      </c>
      <c r="R983" t="s">
        <v>1264</v>
      </c>
      <c r="S983">
        <v>13.79</v>
      </c>
      <c r="T983">
        <v>9</v>
      </c>
      <c r="U983">
        <v>62.269999999999982</v>
      </c>
      <c r="V983">
        <v>179.26999999999998</v>
      </c>
    </row>
    <row r="984" spans="1:22" ht="15" x14ac:dyDescent="0.35">
      <c r="A984" t="s">
        <v>992</v>
      </c>
      <c r="B984" s="2">
        <v>44265</v>
      </c>
      <c r="C984" s="2" t="str">
        <f>TEXT(Sales[[#This Row],[Date]],"ddd")</f>
        <v>Wed</v>
      </c>
      <c r="D984" s="2" t="str">
        <f>TEXT(Sales[[#This Row],[Date]],"mmm")</f>
        <v>Mar</v>
      </c>
      <c r="E984" s="2" t="str">
        <f>TEXT(Sales[[#This Row],[Date]],"yyyy")</f>
        <v>2021</v>
      </c>
      <c r="F984" s="6">
        <v>0.995628172893537</v>
      </c>
      <c r="G984" t="s">
        <v>2099</v>
      </c>
      <c r="H984" t="s">
        <v>2533</v>
      </c>
      <c r="I984" t="s">
        <v>1010</v>
      </c>
      <c r="J984" s="1" t="s">
        <v>2431</v>
      </c>
      <c r="K984" s="1" t="s">
        <v>2867</v>
      </c>
      <c r="L984" s="1" t="s">
        <v>2867</v>
      </c>
      <c r="M984" s="1" t="s">
        <v>2922</v>
      </c>
      <c r="N984" s="1" t="s">
        <v>1012</v>
      </c>
      <c r="O984">
        <v>12615</v>
      </c>
      <c r="P984">
        <v>65</v>
      </c>
      <c r="Q984" t="s">
        <v>1505</v>
      </c>
      <c r="R984" t="s">
        <v>1270</v>
      </c>
      <c r="S984">
        <v>32.799999999999997</v>
      </c>
      <c r="T984">
        <v>21</v>
      </c>
      <c r="U984">
        <v>767</v>
      </c>
      <c r="V984">
        <v>2132</v>
      </c>
    </row>
    <row r="985" spans="1:22" ht="15" x14ac:dyDescent="0.35">
      <c r="A985" t="s">
        <v>993</v>
      </c>
      <c r="B985" s="2">
        <v>44044</v>
      </c>
      <c r="C985" s="2" t="str">
        <f>TEXT(Sales[[#This Row],[Date]],"ddd")</f>
        <v>Sat</v>
      </c>
      <c r="D985" s="2" t="str">
        <f>TEXT(Sales[[#This Row],[Date]],"mmm")</f>
        <v>Aug</v>
      </c>
      <c r="E985" s="2" t="str">
        <f>TEXT(Sales[[#This Row],[Date]],"yyyy")</f>
        <v>2020</v>
      </c>
      <c r="F985" s="6">
        <v>0.37078441830627706</v>
      </c>
      <c r="G985" t="s">
        <v>2112</v>
      </c>
      <c r="H985" t="s">
        <v>2546</v>
      </c>
      <c r="I985" t="s">
        <v>1011</v>
      </c>
      <c r="J985" s="1" t="s">
        <v>2431</v>
      </c>
      <c r="K985" s="1" t="s">
        <v>2867</v>
      </c>
      <c r="L985" s="1" t="s">
        <v>2867</v>
      </c>
      <c r="M985" s="1" t="s">
        <v>2922</v>
      </c>
      <c r="N985" s="1" t="s">
        <v>1012</v>
      </c>
      <c r="O985">
        <v>12651</v>
      </c>
      <c r="P985">
        <v>10</v>
      </c>
      <c r="Q985" t="s">
        <v>1541</v>
      </c>
      <c r="R985" t="s">
        <v>1261</v>
      </c>
      <c r="S985">
        <v>39.39</v>
      </c>
      <c r="T985">
        <v>32</v>
      </c>
      <c r="U985">
        <v>73.899999999999977</v>
      </c>
      <c r="V985">
        <v>393.9</v>
      </c>
    </row>
    <row r="986" spans="1:22" ht="15" x14ac:dyDescent="0.35">
      <c r="A986" t="s">
        <v>994</v>
      </c>
      <c r="B986" s="2">
        <v>44324</v>
      </c>
      <c r="C986" s="2" t="str">
        <f>TEXT(Sales[[#This Row],[Date]],"ddd")</f>
        <v>Sat</v>
      </c>
      <c r="D986" s="2" t="str">
        <f>TEXT(Sales[[#This Row],[Date]],"mmm")</f>
        <v>May</v>
      </c>
      <c r="E986" s="2" t="str">
        <f>TEXT(Sales[[#This Row],[Date]],"yyyy")</f>
        <v>2021</v>
      </c>
      <c r="F986" s="6">
        <v>0.32649468358341205</v>
      </c>
      <c r="G986" t="s">
        <v>2122</v>
      </c>
      <c r="H986" t="s">
        <v>2556</v>
      </c>
      <c r="I986" t="s">
        <v>1011</v>
      </c>
      <c r="J986" s="1" t="s">
        <v>2432</v>
      </c>
      <c r="K986" s="1" t="s">
        <v>2868</v>
      </c>
      <c r="L986" s="1" t="s">
        <v>2868</v>
      </c>
      <c r="M986" s="1" t="s">
        <v>2922</v>
      </c>
      <c r="N986" s="1" t="s">
        <v>1014</v>
      </c>
      <c r="O986">
        <v>12937</v>
      </c>
      <c r="P986">
        <v>47</v>
      </c>
      <c r="Q986" t="s">
        <v>1827</v>
      </c>
      <c r="R986" t="s">
        <v>1264</v>
      </c>
      <c r="S986">
        <v>48.96</v>
      </c>
      <c r="T986">
        <v>21</v>
      </c>
      <c r="U986">
        <v>1314.12</v>
      </c>
      <c r="V986">
        <v>2301.12</v>
      </c>
    </row>
    <row r="987" spans="1:22" ht="15" x14ac:dyDescent="0.35">
      <c r="A987" t="s">
        <v>995</v>
      </c>
      <c r="B987" s="2">
        <v>44246</v>
      </c>
      <c r="C987" s="2" t="str">
        <f>TEXT(Sales[[#This Row],[Date]],"ddd")</f>
        <v>Fri</v>
      </c>
      <c r="D987" s="2" t="str">
        <f>TEXT(Sales[[#This Row],[Date]],"mmm")</f>
        <v>Feb</v>
      </c>
      <c r="E987" s="2" t="str">
        <f>TEXT(Sales[[#This Row],[Date]],"yyyy")</f>
        <v>2021</v>
      </c>
      <c r="F987" s="6">
        <v>0.29310039375307118</v>
      </c>
      <c r="G987" t="s">
        <v>2039</v>
      </c>
      <c r="H987" t="s">
        <v>2473</v>
      </c>
      <c r="I987" t="s">
        <v>1011</v>
      </c>
      <c r="J987" s="1" t="s">
        <v>2432</v>
      </c>
      <c r="K987" s="1" t="s">
        <v>2868</v>
      </c>
      <c r="L987" s="1" t="s">
        <v>2868</v>
      </c>
      <c r="M987" s="1" t="s">
        <v>2922</v>
      </c>
      <c r="N987" s="1" t="s">
        <v>1014</v>
      </c>
      <c r="O987">
        <v>13065</v>
      </c>
      <c r="P987">
        <v>56</v>
      </c>
      <c r="Q987" t="s">
        <v>1955</v>
      </c>
      <c r="R987" t="s">
        <v>1264</v>
      </c>
      <c r="S987">
        <v>83.35</v>
      </c>
      <c r="T987">
        <v>53</v>
      </c>
      <c r="U987">
        <v>1699.5999999999995</v>
      </c>
      <c r="V987">
        <v>4667.5999999999995</v>
      </c>
    </row>
    <row r="988" spans="1:22" ht="15" x14ac:dyDescent="0.35">
      <c r="A988" t="s">
        <v>996</v>
      </c>
      <c r="B988" s="2">
        <v>44312</v>
      </c>
      <c r="C988" s="2" t="str">
        <f>TEXT(Sales[[#This Row],[Date]],"ddd")</f>
        <v>Mon</v>
      </c>
      <c r="D988" s="2" t="str">
        <f>TEXT(Sales[[#This Row],[Date]],"mmm")</f>
        <v>Apr</v>
      </c>
      <c r="E988" s="2" t="str">
        <f>TEXT(Sales[[#This Row],[Date]],"yyyy")</f>
        <v>2021</v>
      </c>
      <c r="F988" s="6">
        <v>0.98140356116114802</v>
      </c>
      <c r="G988" t="s">
        <v>2028</v>
      </c>
      <c r="H988" t="s">
        <v>2462</v>
      </c>
      <c r="I988" t="s">
        <v>1011</v>
      </c>
      <c r="J988" s="1" t="s">
        <v>2433</v>
      </c>
      <c r="K988" s="1" t="s">
        <v>2869</v>
      </c>
      <c r="L988" s="1" t="s">
        <v>2869</v>
      </c>
      <c r="M988" s="1" t="s">
        <v>2922</v>
      </c>
      <c r="N988" s="1" t="s">
        <v>1014</v>
      </c>
      <c r="O988">
        <v>13054</v>
      </c>
      <c r="P988">
        <v>54</v>
      </c>
      <c r="Q988" t="s">
        <v>1944</v>
      </c>
      <c r="R988" t="s">
        <v>1264</v>
      </c>
      <c r="S988">
        <v>35.79</v>
      </c>
      <c r="T988">
        <v>21</v>
      </c>
      <c r="U988">
        <v>798.65999999999985</v>
      </c>
      <c r="V988">
        <v>1932.6599999999999</v>
      </c>
    </row>
    <row r="989" spans="1:22" ht="15" x14ac:dyDescent="0.35">
      <c r="A989" t="s">
        <v>997</v>
      </c>
      <c r="B989" s="2">
        <v>44160</v>
      </c>
      <c r="C989" s="2" t="str">
        <f>TEXT(Sales[[#This Row],[Date]],"ddd")</f>
        <v>Wed</v>
      </c>
      <c r="D989" s="2" t="str">
        <f>TEXT(Sales[[#This Row],[Date]],"mmm")</f>
        <v>Nov</v>
      </c>
      <c r="E989" s="2" t="str">
        <f>TEXT(Sales[[#This Row],[Date]],"yyyy")</f>
        <v>2020</v>
      </c>
      <c r="F989" s="6">
        <v>0.86244113977278569</v>
      </c>
      <c r="G989" t="s">
        <v>2222</v>
      </c>
      <c r="H989" t="s">
        <v>2656</v>
      </c>
      <c r="I989" t="s">
        <v>1010</v>
      </c>
      <c r="J989" s="1" t="s">
        <v>2434</v>
      </c>
      <c r="K989" s="1" t="s">
        <v>2870</v>
      </c>
      <c r="L989" s="1" t="s">
        <v>2870</v>
      </c>
      <c r="M989" s="1" t="s">
        <v>2922</v>
      </c>
      <c r="N989" s="1" t="s">
        <v>1012</v>
      </c>
      <c r="O989">
        <v>12594</v>
      </c>
      <c r="P989">
        <v>19</v>
      </c>
      <c r="Q989" t="s">
        <v>1484</v>
      </c>
      <c r="R989" t="s">
        <v>1264</v>
      </c>
      <c r="S989">
        <v>40.520000000000003</v>
      </c>
      <c r="T989">
        <v>31</v>
      </c>
      <c r="U989">
        <v>180.88000000000011</v>
      </c>
      <c r="V989">
        <v>769.88000000000011</v>
      </c>
    </row>
    <row r="990" spans="1:22" ht="15" x14ac:dyDescent="0.35">
      <c r="A990" t="s">
        <v>998</v>
      </c>
      <c r="B990" s="2">
        <v>44130</v>
      </c>
      <c r="C990" s="2" t="str">
        <f>TEXT(Sales[[#This Row],[Date]],"ddd")</f>
        <v>Mon</v>
      </c>
      <c r="D990" s="2" t="str">
        <f>TEXT(Sales[[#This Row],[Date]],"mmm")</f>
        <v>Oct</v>
      </c>
      <c r="E990" s="2" t="str">
        <f>TEXT(Sales[[#This Row],[Date]],"yyyy")</f>
        <v>2020</v>
      </c>
      <c r="F990" s="6">
        <v>0.31831611883365363</v>
      </c>
      <c r="G990" t="s">
        <v>2220</v>
      </c>
      <c r="H990" t="s">
        <v>2654</v>
      </c>
      <c r="I990" t="s">
        <v>1011</v>
      </c>
      <c r="J990" s="1" t="s">
        <v>2435</v>
      </c>
      <c r="K990" s="1" t="s">
        <v>2871</v>
      </c>
      <c r="L990" s="1" t="s">
        <v>2871</v>
      </c>
      <c r="M990" s="1" t="s">
        <v>2922</v>
      </c>
      <c r="N990" s="1" t="s">
        <v>1014</v>
      </c>
      <c r="O990">
        <v>12623</v>
      </c>
      <c r="P990">
        <v>13</v>
      </c>
      <c r="Q990" t="s">
        <v>1513</v>
      </c>
      <c r="R990" t="s">
        <v>1264</v>
      </c>
      <c r="S990">
        <v>77.680000000000007</v>
      </c>
      <c r="T990">
        <v>58</v>
      </c>
      <c r="U990">
        <v>255.84000000000015</v>
      </c>
      <c r="V990">
        <v>1009.8400000000001</v>
      </c>
    </row>
    <row r="991" spans="1:22" ht="15" x14ac:dyDescent="0.35">
      <c r="A991" t="s">
        <v>999</v>
      </c>
      <c r="B991" s="2">
        <v>44097</v>
      </c>
      <c r="C991" s="2" t="str">
        <f>TEXT(Sales[[#This Row],[Date]],"ddd")</f>
        <v>Wed</v>
      </c>
      <c r="D991" s="2" t="str">
        <f>TEXT(Sales[[#This Row],[Date]],"mmm")</f>
        <v>Sep</v>
      </c>
      <c r="E991" s="2" t="str">
        <f>TEXT(Sales[[#This Row],[Date]],"yyyy")</f>
        <v>2020</v>
      </c>
      <c r="F991" s="6">
        <v>0.76583992694139713</v>
      </c>
      <c r="G991" t="s">
        <v>2203</v>
      </c>
      <c r="H991" t="s">
        <v>2637</v>
      </c>
      <c r="I991" t="s">
        <v>1010</v>
      </c>
      <c r="J991" s="1" t="s">
        <v>2436</v>
      </c>
      <c r="K991" s="1" t="s">
        <v>2872</v>
      </c>
      <c r="L991" s="1" t="s">
        <v>2872</v>
      </c>
      <c r="M991" s="1" t="s">
        <v>2922</v>
      </c>
      <c r="N991" s="1" t="s">
        <v>1014</v>
      </c>
      <c r="O991">
        <v>12968</v>
      </c>
      <c r="P991">
        <v>41</v>
      </c>
      <c r="Q991" t="s">
        <v>1858</v>
      </c>
      <c r="R991" t="s">
        <v>1261</v>
      </c>
      <c r="S991">
        <v>40.729999999999997</v>
      </c>
      <c r="T991">
        <v>28</v>
      </c>
      <c r="U991">
        <v>521.92999999999984</v>
      </c>
      <c r="V991">
        <v>1669.9299999999998</v>
      </c>
    </row>
    <row r="992" spans="1:22" ht="15" x14ac:dyDescent="0.35">
      <c r="A992" t="s">
        <v>1000</v>
      </c>
      <c r="B992" s="2">
        <v>44023</v>
      </c>
      <c r="C992" s="2" t="str">
        <f>TEXT(Sales[[#This Row],[Date]],"ddd")</f>
        <v>Sat</v>
      </c>
      <c r="D992" s="2" t="str">
        <f>TEXT(Sales[[#This Row],[Date]],"mmm")</f>
        <v>Jul</v>
      </c>
      <c r="E992" s="2" t="str">
        <f>TEXT(Sales[[#This Row],[Date]],"yyyy")</f>
        <v>2020</v>
      </c>
      <c r="F992" s="6">
        <v>0.65656586354959712</v>
      </c>
      <c r="G992" t="s">
        <v>2188</v>
      </c>
      <c r="H992" t="s">
        <v>2622</v>
      </c>
      <c r="I992" t="s">
        <v>1011</v>
      </c>
      <c r="J992" s="1" t="s">
        <v>2437</v>
      </c>
      <c r="K992" s="1" t="s">
        <v>2873</v>
      </c>
      <c r="L992" s="1" t="s">
        <v>2873</v>
      </c>
      <c r="M992" s="1" t="s">
        <v>2922</v>
      </c>
      <c r="N992" s="1" t="s">
        <v>1014</v>
      </c>
      <c r="O992">
        <v>12530</v>
      </c>
      <c r="P992">
        <v>60</v>
      </c>
      <c r="Q992" t="s">
        <v>1420</v>
      </c>
      <c r="R992" t="s">
        <v>1270</v>
      </c>
      <c r="S992">
        <v>54.27</v>
      </c>
      <c r="T992">
        <v>21</v>
      </c>
      <c r="U992">
        <v>1996.2000000000003</v>
      </c>
      <c r="V992">
        <v>3256.2000000000003</v>
      </c>
    </row>
    <row r="993" spans="1:22" ht="15" x14ac:dyDescent="0.35">
      <c r="A993" t="s">
        <v>1001</v>
      </c>
      <c r="B993" s="2">
        <v>44199</v>
      </c>
      <c r="C993" s="2" t="str">
        <f>TEXT(Sales[[#This Row],[Date]],"ddd")</f>
        <v>Sun</v>
      </c>
      <c r="D993" s="2" t="str">
        <f>TEXT(Sales[[#This Row],[Date]],"mmm")</f>
        <v>Jan</v>
      </c>
      <c r="E993" s="2" t="str">
        <f>TEXT(Sales[[#This Row],[Date]],"yyyy")</f>
        <v>2021</v>
      </c>
      <c r="F993" s="6">
        <v>5.7843397871891411E-2</v>
      </c>
      <c r="G993" t="s">
        <v>2054</v>
      </c>
      <c r="H993" t="s">
        <v>2488</v>
      </c>
      <c r="I993" t="s">
        <v>1010</v>
      </c>
      <c r="J993" s="1" t="s">
        <v>2437</v>
      </c>
      <c r="K993" s="1" t="s">
        <v>2873</v>
      </c>
      <c r="L993" s="1" t="s">
        <v>2873</v>
      </c>
      <c r="M993" s="1" t="s">
        <v>2922</v>
      </c>
      <c r="N993" s="1" t="s">
        <v>1012</v>
      </c>
      <c r="O993">
        <v>12923</v>
      </c>
      <c r="P993">
        <v>92</v>
      </c>
      <c r="Q993" t="s">
        <v>1813</v>
      </c>
      <c r="R993" t="s">
        <v>1264</v>
      </c>
      <c r="S993">
        <v>58.91</v>
      </c>
      <c r="T993">
        <v>26</v>
      </c>
      <c r="U993">
        <v>3027.7199999999993</v>
      </c>
      <c r="V993">
        <v>5419.7199999999993</v>
      </c>
    </row>
    <row r="994" spans="1:22" ht="15" x14ac:dyDescent="0.35">
      <c r="A994" t="s">
        <v>1002</v>
      </c>
      <c r="B994" s="2">
        <v>44219</v>
      </c>
      <c r="C994" s="2" t="str">
        <f>TEXT(Sales[[#This Row],[Date]],"ddd")</f>
        <v>Sat</v>
      </c>
      <c r="D994" s="2" t="str">
        <f>TEXT(Sales[[#This Row],[Date]],"mmm")</f>
        <v>Jan</v>
      </c>
      <c r="E994" s="2" t="str">
        <f>TEXT(Sales[[#This Row],[Date]],"yyyy")</f>
        <v>2021</v>
      </c>
      <c r="F994" s="6">
        <v>0.64587516208369966</v>
      </c>
      <c r="G994" t="s">
        <v>2188</v>
      </c>
      <c r="H994" t="s">
        <v>2622</v>
      </c>
      <c r="I994" t="s">
        <v>1011</v>
      </c>
      <c r="J994" s="1" t="s">
        <v>2430</v>
      </c>
      <c r="K994" s="1" t="s">
        <v>2866</v>
      </c>
      <c r="L994" s="1" t="s">
        <v>2866</v>
      </c>
      <c r="M994" s="1" t="s">
        <v>2922</v>
      </c>
      <c r="N994" s="1" t="s">
        <v>1012</v>
      </c>
      <c r="O994">
        <v>12322</v>
      </c>
      <c r="P994">
        <v>77</v>
      </c>
      <c r="Q994" t="s">
        <v>1209</v>
      </c>
      <c r="R994" t="s">
        <v>1020</v>
      </c>
      <c r="S994">
        <v>74.069999999999993</v>
      </c>
      <c r="T994">
        <v>54</v>
      </c>
      <c r="U994">
        <v>1545.3899999999994</v>
      </c>
      <c r="V994">
        <v>5703.3899999999994</v>
      </c>
    </row>
    <row r="995" spans="1:22" ht="15" x14ac:dyDescent="0.35">
      <c r="A995" t="s">
        <v>1003</v>
      </c>
      <c r="B995" s="2">
        <v>44156</v>
      </c>
      <c r="C995" s="2" t="str">
        <f>TEXT(Sales[[#This Row],[Date]],"ddd")</f>
        <v>Sat</v>
      </c>
      <c r="D995" s="2" t="str">
        <f>TEXT(Sales[[#This Row],[Date]],"mmm")</f>
        <v>Nov</v>
      </c>
      <c r="E995" s="2" t="str">
        <f>TEXT(Sales[[#This Row],[Date]],"yyyy")</f>
        <v>2020</v>
      </c>
      <c r="F995" s="6">
        <v>0.75210055033956891</v>
      </c>
      <c r="G995" t="s">
        <v>2202</v>
      </c>
      <c r="H995" t="s">
        <v>2636</v>
      </c>
      <c r="I995" t="s">
        <v>1010</v>
      </c>
      <c r="J995" s="1" t="s">
        <v>2438</v>
      </c>
      <c r="K995" s="1" t="s">
        <v>2874</v>
      </c>
      <c r="L995" s="1" t="s">
        <v>2874</v>
      </c>
      <c r="M995" s="1" t="s">
        <v>2922</v>
      </c>
      <c r="N995" s="1" t="s">
        <v>1012</v>
      </c>
      <c r="O995">
        <v>12446</v>
      </c>
      <c r="P995">
        <v>32</v>
      </c>
      <c r="Q995" t="s">
        <v>1336</v>
      </c>
      <c r="R995" t="s">
        <v>1264</v>
      </c>
      <c r="S995">
        <v>14.23</v>
      </c>
      <c r="T995">
        <v>9</v>
      </c>
      <c r="U995">
        <v>167.36</v>
      </c>
      <c r="V995">
        <v>455.36</v>
      </c>
    </row>
    <row r="996" spans="1:22" ht="15" x14ac:dyDescent="0.35">
      <c r="A996" t="s">
        <v>1004</v>
      </c>
      <c r="B996" s="2">
        <v>44018</v>
      </c>
      <c r="C996" s="2" t="str">
        <f>TEXT(Sales[[#This Row],[Date]],"ddd")</f>
        <v>Mon</v>
      </c>
      <c r="D996" s="2" t="str">
        <f>TEXT(Sales[[#This Row],[Date]],"mmm")</f>
        <v>Jul</v>
      </c>
      <c r="E996" s="2" t="str">
        <f>TEXT(Sales[[#This Row],[Date]],"yyyy")</f>
        <v>2020</v>
      </c>
      <c r="F996" s="6">
        <v>0.45870949815370954</v>
      </c>
      <c r="G996" t="s">
        <v>2227</v>
      </c>
      <c r="H996" t="s">
        <v>2661</v>
      </c>
      <c r="I996" t="s">
        <v>1010</v>
      </c>
      <c r="J996" s="1" t="s">
        <v>2430</v>
      </c>
      <c r="K996" s="1" t="s">
        <v>2866</v>
      </c>
      <c r="L996" s="1" t="s">
        <v>2866</v>
      </c>
      <c r="M996" s="1" t="s">
        <v>2922</v>
      </c>
      <c r="N996" s="1" t="s">
        <v>1012</v>
      </c>
      <c r="O996">
        <v>13113</v>
      </c>
      <c r="P996">
        <v>67</v>
      </c>
      <c r="Q996" t="s">
        <v>2003</v>
      </c>
      <c r="R996" t="s">
        <v>1264</v>
      </c>
      <c r="S996">
        <v>67.77</v>
      </c>
      <c r="T996">
        <v>53</v>
      </c>
      <c r="U996">
        <v>989.59000000000015</v>
      </c>
      <c r="V996">
        <v>4540.59</v>
      </c>
    </row>
    <row r="997" spans="1:22" ht="15" x14ac:dyDescent="0.35">
      <c r="A997" t="s">
        <v>1005</v>
      </c>
      <c r="B997" s="2">
        <v>44124</v>
      </c>
      <c r="C997" s="2" t="str">
        <f>TEXT(Sales[[#This Row],[Date]],"ddd")</f>
        <v>Tue</v>
      </c>
      <c r="D997" s="2" t="str">
        <f>TEXT(Sales[[#This Row],[Date]],"mmm")</f>
        <v>Oct</v>
      </c>
      <c r="E997" s="2" t="str">
        <f>TEXT(Sales[[#This Row],[Date]],"yyyy")</f>
        <v>2020</v>
      </c>
      <c r="F997" s="6">
        <v>0.65851919727972441</v>
      </c>
      <c r="G997" t="s">
        <v>2100</v>
      </c>
      <c r="H997" t="s">
        <v>2534</v>
      </c>
      <c r="I997" t="s">
        <v>1011</v>
      </c>
      <c r="J997" s="1" t="s">
        <v>2439</v>
      </c>
      <c r="K997" s="1" t="s">
        <v>2875</v>
      </c>
      <c r="L997" s="1" t="s">
        <v>2875</v>
      </c>
      <c r="M997" s="1" t="s">
        <v>2922</v>
      </c>
      <c r="N997" s="1" t="s">
        <v>1012</v>
      </c>
      <c r="O997">
        <v>12270</v>
      </c>
      <c r="P997">
        <v>95</v>
      </c>
      <c r="Q997" t="s">
        <v>1157</v>
      </c>
      <c r="R997" t="s">
        <v>1018</v>
      </c>
      <c r="S997">
        <v>26.31</v>
      </c>
      <c r="T997">
        <v>16</v>
      </c>
      <c r="U997">
        <v>979.44999999999982</v>
      </c>
      <c r="V997">
        <v>2499.4499999999998</v>
      </c>
    </row>
    <row r="998" spans="1:22" ht="15" x14ac:dyDescent="0.35">
      <c r="A998" t="s">
        <v>1006</v>
      </c>
      <c r="B998" s="2">
        <v>44206</v>
      </c>
      <c r="C998" s="2" t="str">
        <f>TEXT(Sales[[#This Row],[Date]],"ddd")</f>
        <v>Sun</v>
      </c>
      <c r="D998" s="2" t="str">
        <f>TEXT(Sales[[#This Row],[Date]],"mmm")</f>
        <v>Jan</v>
      </c>
      <c r="E998" s="2" t="str">
        <f>TEXT(Sales[[#This Row],[Date]],"yyyy")</f>
        <v>2021</v>
      </c>
      <c r="F998" s="6">
        <v>0.65513442489948548</v>
      </c>
      <c r="G998" t="s">
        <v>2129</v>
      </c>
      <c r="H998" t="s">
        <v>2563</v>
      </c>
      <c r="I998" t="s">
        <v>1011</v>
      </c>
      <c r="J998" s="1" t="s">
        <v>2440</v>
      </c>
      <c r="K998" s="1" t="s">
        <v>2876</v>
      </c>
      <c r="L998" s="1" t="s">
        <v>2876</v>
      </c>
      <c r="M998" s="1" t="s">
        <v>2922</v>
      </c>
      <c r="N998" s="1" t="s">
        <v>1012</v>
      </c>
      <c r="O998">
        <v>12402</v>
      </c>
      <c r="P998">
        <v>38</v>
      </c>
      <c r="Q998" t="s">
        <v>1292</v>
      </c>
      <c r="R998" t="s">
        <v>1261</v>
      </c>
      <c r="S998">
        <v>70.739999999999995</v>
      </c>
      <c r="T998">
        <v>64</v>
      </c>
      <c r="U998">
        <v>256.11999999999989</v>
      </c>
      <c r="V998">
        <v>2688.12</v>
      </c>
    </row>
    <row r="999" spans="1:22" ht="15" x14ac:dyDescent="0.35">
      <c r="A999" t="s">
        <v>1007</v>
      </c>
      <c r="B999" s="2">
        <v>44351</v>
      </c>
      <c r="C999" s="2" t="str">
        <f>TEXT(Sales[[#This Row],[Date]],"ddd")</f>
        <v>Fri</v>
      </c>
      <c r="D999" s="2" t="str">
        <f>TEXT(Sales[[#This Row],[Date]],"mmm")</f>
        <v>Jun</v>
      </c>
      <c r="E999" s="2" t="str">
        <f>TEXT(Sales[[#This Row],[Date]],"yyyy")</f>
        <v>2021</v>
      </c>
      <c r="F999" s="6">
        <v>9.775851062309604E-3</v>
      </c>
      <c r="G999" t="s">
        <v>2050</v>
      </c>
      <c r="H999" t="s">
        <v>2484</v>
      </c>
      <c r="I999" t="s">
        <v>1010</v>
      </c>
      <c r="J999" s="1" t="s">
        <v>2436</v>
      </c>
      <c r="K999" s="1" t="s">
        <v>2872</v>
      </c>
      <c r="L999" s="1" t="s">
        <v>2872</v>
      </c>
      <c r="M999" s="1" t="s">
        <v>2922</v>
      </c>
      <c r="N999" s="1" t="s">
        <v>1012</v>
      </c>
      <c r="O999">
        <v>12289</v>
      </c>
      <c r="P999">
        <v>86</v>
      </c>
      <c r="Q999" t="s">
        <v>1176</v>
      </c>
      <c r="R999" t="s">
        <v>1022</v>
      </c>
      <c r="S999">
        <v>92.29</v>
      </c>
      <c r="T999">
        <v>63</v>
      </c>
      <c r="U999">
        <v>2518.9400000000005</v>
      </c>
      <c r="V999">
        <v>7936.9400000000005</v>
      </c>
    </row>
    <row r="1000" spans="1:22" ht="15" x14ac:dyDescent="0.35">
      <c r="A1000" t="s">
        <v>1008</v>
      </c>
      <c r="B1000" s="2">
        <v>44048</v>
      </c>
      <c r="C1000" s="2" t="str">
        <f>TEXT(Sales[[#This Row],[Date]],"ddd")</f>
        <v>Wed</v>
      </c>
      <c r="D1000" s="2" t="str">
        <f>TEXT(Sales[[#This Row],[Date]],"mmm")</f>
        <v>Aug</v>
      </c>
      <c r="E1000" s="2" t="str">
        <f>TEXT(Sales[[#This Row],[Date]],"yyyy")</f>
        <v>2020</v>
      </c>
      <c r="F1000" s="6">
        <v>0.27500821490581007</v>
      </c>
      <c r="G1000" t="s">
        <v>2050</v>
      </c>
      <c r="H1000" t="s">
        <v>2484</v>
      </c>
      <c r="I1000" t="s">
        <v>1011</v>
      </c>
      <c r="J1000" s="1" t="s">
        <v>2436</v>
      </c>
      <c r="K1000" s="1" t="s">
        <v>2872</v>
      </c>
      <c r="L1000" s="1" t="s">
        <v>2872</v>
      </c>
      <c r="M1000" s="1" t="s">
        <v>2922</v>
      </c>
      <c r="N1000" s="1" t="s">
        <v>1012</v>
      </c>
      <c r="O1000">
        <v>12705</v>
      </c>
      <c r="P1000">
        <v>42</v>
      </c>
      <c r="Q1000" t="s">
        <v>1595</v>
      </c>
      <c r="R1000" t="s">
        <v>1270</v>
      </c>
      <c r="S1000">
        <v>26.67</v>
      </c>
      <c r="T1000">
        <v>9</v>
      </c>
      <c r="U1000">
        <v>742.1400000000001</v>
      </c>
      <c r="V1000">
        <v>1120.1400000000001</v>
      </c>
    </row>
    <row r="1001" spans="1:22" ht="15" x14ac:dyDescent="0.35">
      <c r="A1001" t="s">
        <v>1009</v>
      </c>
      <c r="B1001" s="2">
        <v>44337</v>
      </c>
      <c r="C1001" s="2" t="str">
        <f>TEXT(Sales[[#This Row],[Date]],"ddd")</f>
        <v>Fri</v>
      </c>
      <c r="D1001" s="2" t="str">
        <f>TEXT(Sales[[#This Row],[Date]],"mmm")</f>
        <v>May</v>
      </c>
      <c r="E1001" s="2" t="str">
        <f>TEXT(Sales[[#This Row],[Date]],"yyyy")</f>
        <v>2021</v>
      </c>
      <c r="F1001" s="6">
        <v>0.16015335985779433</v>
      </c>
      <c r="G1001" t="s">
        <v>2201</v>
      </c>
      <c r="H1001" t="s">
        <v>2635</v>
      </c>
      <c r="I1001" t="s">
        <v>1011</v>
      </c>
      <c r="J1001" s="1" t="s">
        <v>2441</v>
      </c>
      <c r="K1001" s="1" t="s">
        <v>2877</v>
      </c>
      <c r="L1001" s="1" t="s">
        <v>2877</v>
      </c>
      <c r="M1001" s="1" t="s">
        <v>2922</v>
      </c>
      <c r="N1001" s="1" t="s">
        <v>1012</v>
      </c>
      <c r="O1001">
        <v>12388</v>
      </c>
      <c r="P1001">
        <v>58</v>
      </c>
      <c r="Q1001" t="s">
        <v>1278</v>
      </c>
      <c r="R1001" t="s">
        <v>1264</v>
      </c>
      <c r="S1001">
        <v>58.9</v>
      </c>
      <c r="T1001">
        <v>25</v>
      </c>
      <c r="U1001">
        <v>1966.1999999999998</v>
      </c>
      <c r="V1001">
        <v>3416.2</v>
      </c>
    </row>
    <row r="1002" spans="1:22" x14ac:dyDescent="0.3">
      <c r="B1002"/>
      <c r="C1002"/>
      <c r="D1002"/>
      <c r="E1002"/>
    </row>
    <row r="1003" spans="1:22" x14ac:dyDescent="0.3">
      <c r="B1003"/>
      <c r="C1003"/>
      <c r="D1003"/>
      <c r="E1003"/>
    </row>
    <row r="1004" spans="1:22" x14ac:dyDescent="0.3">
      <c r="B1004"/>
      <c r="C1004"/>
      <c r="D1004"/>
      <c r="E1004"/>
    </row>
    <row r="1005" spans="1:22" x14ac:dyDescent="0.3">
      <c r="B1005"/>
      <c r="C1005"/>
      <c r="D1005"/>
      <c r="E1005"/>
    </row>
    <row r="1006" spans="1:22" x14ac:dyDescent="0.3">
      <c r="B1006"/>
      <c r="C1006"/>
      <c r="D1006"/>
      <c r="E1006"/>
    </row>
    <row r="1007" spans="1:22" x14ac:dyDescent="0.3">
      <c r="B1007"/>
      <c r="C1007"/>
      <c r="D1007"/>
      <c r="E1007"/>
    </row>
    <row r="1008" spans="1:22" x14ac:dyDescent="0.3">
      <c r="B1008"/>
      <c r="C1008"/>
      <c r="D1008"/>
      <c r="E1008"/>
    </row>
    <row r="1009" spans="2:5" x14ac:dyDescent="0.3">
      <c r="B1009"/>
      <c r="C1009"/>
      <c r="D1009"/>
      <c r="E1009"/>
    </row>
    <row r="1010" spans="2:5" x14ac:dyDescent="0.3">
      <c r="B1010"/>
      <c r="C1010"/>
      <c r="D1010"/>
      <c r="E1010"/>
    </row>
    <row r="1011" spans="2:5" x14ac:dyDescent="0.3">
      <c r="B1011"/>
      <c r="C1011"/>
      <c r="D1011"/>
      <c r="E1011"/>
    </row>
    <row r="1012" spans="2:5" x14ac:dyDescent="0.3">
      <c r="B1012"/>
      <c r="C1012"/>
      <c r="D1012"/>
      <c r="E1012"/>
    </row>
    <row r="1013" spans="2:5" x14ac:dyDescent="0.3">
      <c r="B1013"/>
      <c r="C1013"/>
      <c r="D1013"/>
      <c r="E1013"/>
    </row>
    <row r="1014" spans="2:5" x14ac:dyDescent="0.3">
      <c r="B1014"/>
      <c r="C1014"/>
      <c r="D1014"/>
      <c r="E1014"/>
    </row>
    <row r="1015" spans="2:5" x14ac:dyDescent="0.3">
      <c r="B1015"/>
      <c r="C1015"/>
      <c r="D1015"/>
      <c r="E1015"/>
    </row>
    <row r="1016" spans="2:5" x14ac:dyDescent="0.3">
      <c r="B1016"/>
      <c r="C1016"/>
      <c r="D1016"/>
      <c r="E1016"/>
    </row>
    <row r="1017" spans="2:5" x14ac:dyDescent="0.3">
      <c r="B1017"/>
      <c r="C1017"/>
      <c r="D1017"/>
      <c r="E1017"/>
    </row>
    <row r="1018" spans="2:5" x14ac:dyDescent="0.3">
      <c r="B1018"/>
      <c r="C1018"/>
      <c r="D1018"/>
      <c r="E1018"/>
    </row>
    <row r="1019" spans="2:5" x14ac:dyDescent="0.3">
      <c r="B1019"/>
      <c r="C1019"/>
      <c r="D1019"/>
      <c r="E1019"/>
    </row>
    <row r="1020" spans="2:5" x14ac:dyDescent="0.3">
      <c r="B1020"/>
      <c r="C1020"/>
      <c r="D1020"/>
      <c r="E1020"/>
    </row>
    <row r="1021" spans="2:5" x14ac:dyDescent="0.3">
      <c r="B1021"/>
      <c r="C1021"/>
      <c r="D1021"/>
      <c r="E1021"/>
    </row>
    <row r="1022" spans="2:5" x14ac:dyDescent="0.3">
      <c r="B1022"/>
      <c r="C1022"/>
      <c r="D1022"/>
      <c r="E1022"/>
    </row>
    <row r="1023" spans="2:5" x14ac:dyDescent="0.3">
      <c r="B1023"/>
      <c r="C1023"/>
      <c r="D1023"/>
      <c r="E1023"/>
    </row>
    <row r="1024" spans="2:5" x14ac:dyDescent="0.3">
      <c r="B1024"/>
      <c r="C1024"/>
      <c r="D1024"/>
      <c r="E1024"/>
    </row>
  </sheetData>
  <conditionalFormatting sqref="A1:A1001 A1025: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C173D-906B-4BDB-9484-041EEFCD5439}">
  <dimension ref="A1:E2091"/>
  <sheetViews>
    <sheetView topLeftCell="A979" workbookViewId="0">
      <selection activeCell="E1" sqref="E1"/>
    </sheetView>
  </sheetViews>
  <sheetFormatPr defaultRowHeight="14.4" x14ac:dyDescent="0.3"/>
  <cols>
    <col min="1" max="1" width="10.109375" bestFit="1" customWidth="1"/>
    <col min="2" max="2" width="98.6640625" bestFit="1" customWidth="1"/>
    <col min="3" max="3" width="15.88671875" bestFit="1" customWidth="1"/>
  </cols>
  <sheetData>
    <row r="1" spans="1:5" x14ac:dyDescent="0.3">
      <c r="A1" t="s">
        <v>1</v>
      </c>
      <c r="B1" t="s">
        <v>2455</v>
      </c>
      <c r="C1" t="s">
        <v>2456</v>
      </c>
      <c r="D1" t="s">
        <v>3</v>
      </c>
      <c r="E1" t="s">
        <v>6</v>
      </c>
    </row>
    <row r="2" spans="1:5" x14ac:dyDescent="0.3">
      <c r="A2">
        <v>12134</v>
      </c>
      <c r="B2" t="s">
        <v>1015</v>
      </c>
      <c r="C2" t="s">
        <v>1016</v>
      </c>
      <c r="D2">
        <v>74.69</v>
      </c>
      <c r="E2">
        <v>55</v>
      </c>
    </row>
    <row r="3" spans="1:5" x14ac:dyDescent="0.3">
      <c r="A3">
        <v>12135</v>
      </c>
      <c r="B3" t="s">
        <v>1017</v>
      </c>
      <c r="C3" t="s">
        <v>1018</v>
      </c>
      <c r="D3">
        <v>15.28</v>
      </c>
      <c r="E3">
        <v>12</v>
      </c>
    </row>
    <row r="4" spans="1:5" x14ac:dyDescent="0.3">
      <c r="A4">
        <v>12136</v>
      </c>
      <c r="B4" t="s">
        <v>1019</v>
      </c>
      <c r="C4" t="s">
        <v>1020</v>
      </c>
      <c r="D4">
        <v>46.33</v>
      </c>
      <c r="E4">
        <v>22</v>
      </c>
    </row>
    <row r="5" spans="1:5" x14ac:dyDescent="0.3">
      <c r="A5">
        <v>12137</v>
      </c>
      <c r="B5" t="s">
        <v>1021</v>
      </c>
      <c r="C5" t="s">
        <v>1022</v>
      </c>
      <c r="D5">
        <v>58.22</v>
      </c>
      <c r="E5">
        <v>26</v>
      </c>
    </row>
    <row r="6" spans="1:5" x14ac:dyDescent="0.3">
      <c r="A6">
        <v>12138</v>
      </c>
      <c r="B6" t="s">
        <v>1023</v>
      </c>
      <c r="C6" t="s">
        <v>1022</v>
      </c>
      <c r="D6">
        <v>86.31</v>
      </c>
      <c r="E6">
        <v>74</v>
      </c>
    </row>
    <row r="7" spans="1:5" x14ac:dyDescent="0.3">
      <c r="A7">
        <v>12139</v>
      </c>
      <c r="B7" t="s">
        <v>1024</v>
      </c>
      <c r="C7" t="s">
        <v>1016</v>
      </c>
      <c r="D7">
        <v>85.39</v>
      </c>
      <c r="E7">
        <v>69</v>
      </c>
    </row>
    <row r="8" spans="1:5" x14ac:dyDescent="0.3">
      <c r="A8">
        <v>12140</v>
      </c>
      <c r="B8" t="s">
        <v>1025</v>
      </c>
      <c r="C8" t="s">
        <v>1026</v>
      </c>
      <c r="D8">
        <v>68.84</v>
      </c>
      <c r="E8">
        <v>53</v>
      </c>
    </row>
    <row r="9" spans="1:5" x14ac:dyDescent="0.3">
      <c r="A9">
        <v>12141</v>
      </c>
      <c r="B9" t="s">
        <v>1027</v>
      </c>
      <c r="C9" t="s">
        <v>1018</v>
      </c>
      <c r="D9">
        <v>73.56</v>
      </c>
      <c r="E9">
        <v>51</v>
      </c>
    </row>
    <row r="10" spans="1:5" x14ac:dyDescent="0.3">
      <c r="A10">
        <v>12142</v>
      </c>
      <c r="B10" t="s">
        <v>1028</v>
      </c>
      <c r="C10" t="s">
        <v>1020</v>
      </c>
      <c r="D10">
        <v>36.26</v>
      </c>
      <c r="E10">
        <v>31</v>
      </c>
    </row>
    <row r="11" spans="1:5" x14ac:dyDescent="0.3">
      <c r="A11">
        <v>12143</v>
      </c>
      <c r="B11" t="s">
        <v>1029</v>
      </c>
      <c r="C11" t="s">
        <v>1018</v>
      </c>
      <c r="D11">
        <v>54.84</v>
      </c>
      <c r="E11">
        <v>42</v>
      </c>
    </row>
    <row r="12" spans="1:5" x14ac:dyDescent="0.3">
      <c r="A12">
        <v>12144</v>
      </c>
      <c r="B12" t="s">
        <v>1030</v>
      </c>
      <c r="C12" t="s">
        <v>1031</v>
      </c>
      <c r="D12">
        <v>14.48</v>
      </c>
      <c r="E12">
        <v>9</v>
      </c>
    </row>
    <row r="13" spans="1:5" x14ac:dyDescent="0.3">
      <c r="A13">
        <v>12145</v>
      </c>
      <c r="B13" t="s">
        <v>1032</v>
      </c>
      <c r="C13" t="s">
        <v>1031</v>
      </c>
      <c r="D13">
        <v>25.51</v>
      </c>
      <c r="E13">
        <v>6</v>
      </c>
    </row>
    <row r="14" spans="1:5" x14ac:dyDescent="0.3">
      <c r="A14">
        <v>12146</v>
      </c>
      <c r="B14" t="s">
        <v>1033</v>
      </c>
      <c r="C14" t="s">
        <v>1022</v>
      </c>
      <c r="D14">
        <v>46.95</v>
      </c>
      <c r="E14">
        <v>21</v>
      </c>
    </row>
    <row r="15" spans="1:5" x14ac:dyDescent="0.3">
      <c r="A15">
        <v>12147</v>
      </c>
      <c r="B15" t="s">
        <v>1034</v>
      </c>
      <c r="C15" t="s">
        <v>1031</v>
      </c>
      <c r="D15">
        <v>43.19</v>
      </c>
      <c r="E15">
        <v>23</v>
      </c>
    </row>
    <row r="16" spans="1:5" x14ac:dyDescent="0.3">
      <c r="A16">
        <v>12148</v>
      </c>
      <c r="B16" t="s">
        <v>1035</v>
      </c>
      <c r="C16" t="s">
        <v>1020</v>
      </c>
      <c r="D16">
        <v>71.38</v>
      </c>
      <c r="E16">
        <v>61</v>
      </c>
    </row>
    <row r="17" spans="1:5" x14ac:dyDescent="0.3">
      <c r="A17">
        <v>12149</v>
      </c>
      <c r="B17" t="s">
        <v>1036</v>
      </c>
      <c r="C17" t="s">
        <v>1031</v>
      </c>
      <c r="D17">
        <v>93.72</v>
      </c>
      <c r="E17">
        <v>79</v>
      </c>
    </row>
    <row r="18" spans="1:5" x14ac:dyDescent="0.3">
      <c r="A18">
        <v>12150</v>
      </c>
      <c r="B18" t="s">
        <v>1037</v>
      </c>
      <c r="C18" t="s">
        <v>1022</v>
      </c>
      <c r="D18">
        <v>68.930000000000007</v>
      </c>
      <c r="E18">
        <v>50</v>
      </c>
    </row>
    <row r="19" spans="1:5" x14ac:dyDescent="0.3">
      <c r="A19">
        <v>12151</v>
      </c>
      <c r="B19" t="s">
        <v>1038</v>
      </c>
      <c r="C19" t="s">
        <v>1016</v>
      </c>
      <c r="D19">
        <v>72.61</v>
      </c>
      <c r="E19">
        <v>67</v>
      </c>
    </row>
    <row r="20" spans="1:5" x14ac:dyDescent="0.3">
      <c r="A20">
        <v>12152</v>
      </c>
      <c r="B20" t="s">
        <v>1039</v>
      </c>
      <c r="C20" t="s">
        <v>1026</v>
      </c>
      <c r="D20">
        <v>54.67</v>
      </c>
      <c r="E20">
        <v>35</v>
      </c>
    </row>
    <row r="21" spans="1:5" x14ac:dyDescent="0.3">
      <c r="A21">
        <v>12153</v>
      </c>
      <c r="B21" t="s">
        <v>1040</v>
      </c>
      <c r="C21" t="s">
        <v>1018</v>
      </c>
      <c r="D21">
        <v>40.299999999999997</v>
      </c>
      <c r="E21">
        <v>32</v>
      </c>
    </row>
    <row r="22" spans="1:5" x14ac:dyDescent="0.3">
      <c r="A22">
        <v>12154</v>
      </c>
      <c r="B22" t="s">
        <v>1041</v>
      </c>
      <c r="C22" t="s">
        <v>1020</v>
      </c>
      <c r="D22">
        <v>86.04</v>
      </c>
      <c r="E22">
        <v>80</v>
      </c>
    </row>
    <row r="23" spans="1:5" x14ac:dyDescent="0.3">
      <c r="A23">
        <v>12155</v>
      </c>
      <c r="B23" t="s">
        <v>1042</v>
      </c>
      <c r="C23" t="s">
        <v>1031</v>
      </c>
      <c r="D23">
        <v>87.98</v>
      </c>
      <c r="E23">
        <v>74</v>
      </c>
    </row>
    <row r="24" spans="1:5" x14ac:dyDescent="0.3">
      <c r="A24">
        <v>12156</v>
      </c>
      <c r="B24" t="s">
        <v>1043</v>
      </c>
      <c r="C24" t="s">
        <v>1031</v>
      </c>
      <c r="D24">
        <v>33.200000000000003</v>
      </c>
      <c r="E24">
        <v>27</v>
      </c>
    </row>
    <row r="25" spans="1:5" x14ac:dyDescent="0.3">
      <c r="A25">
        <v>12157</v>
      </c>
      <c r="B25" t="s">
        <v>1044</v>
      </c>
      <c r="C25" t="s">
        <v>1022</v>
      </c>
      <c r="D25">
        <v>34.56</v>
      </c>
      <c r="E25">
        <v>21</v>
      </c>
    </row>
    <row r="26" spans="1:5" x14ac:dyDescent="0.3">
      <c r="A26">
        <v>12158</v>
      </c>
      <c r="B26" t="s">
        <v>1045</v>
      </c>
      <c r="C26" t="s">
        <v>1020</v>
      </c>
      <c r="D26">
        <v>88.63</v>
      </c>
      <c r="E26">
        <v>66</v>
      </c>
    </row>
    <row r="27" spans="1:5" x14ac:dyDescent="0.3">
      <c r="A27">
        <v>12159</v>
      </c>
      <c r="B27" t="s">
        <v>1046</v>
      </c>
      <c r="C27" t="s">
        <v>1031</v>
      </c>
      <c r="D27">
        <v>52.59</v>
      </c>
      <c r="E27">
        <v>35</v>
      </c>
    </row>
    <row r="28" spans="1:5" x14ac:dyDescent="0.3">
      <c r="A28">
        <v>12160</v>
      </c>
      <c r="B28" t="s">
        <v>1047</v>
      </c>
      <c r="C28" t="s">
        <v>1022</v>
      </c>
      <c r="D28">
        <v>33.520000000000003</v>
      </c>
      <c r="E28">
        <v>27</v>
      </c>
    </row>
    <row r="29" spans="1:5" x14ac:dyDescent="0.3">
      <c r="A29">
        <v>12161</v>
      </c>
      <c r="B29" t="s">
        <v>1048</v>
      </c>
      <c r="C29" t="s">
        <v>1020</v>
      </c>
      <c r="D29">
        <v>87.67</v>
      </c>
      <c r="E29">
        <v>50</v>
      </c>
    </row>
    <row r="30" spans="1:5" x14ac:dyDescent="0.3">
      <c r="A30">
        <v>12162</v>
      </c>
      <c r="B30" t="s">
        <v>1049</v>
      </c>
      <c r="C30" t="s">
        <v>1026</v>
      </c>
      <c r="D30">
        <v>88.36</v>
      </c>
      <c r="E30">
        <v>75</v>
      </c>
    </row>
    <row r="31" spans="1:5" x14ac:dyDescent="0.3">
      <c r="A31">
        <v>12163</v>
      </c>
      <c r="B31" t="s">
        <v>1050</v>
      </c>
      <c r="C31" t="s">
        <v>1026</v>
      </c>
      <c r="D31">
        <v>24.89</v>
      </c>
      <c r="E31">
        <v>17</v>
      </c>
    </row>
    <row r="32" spans="1:5" x14ac:dyDescent="0.3">
      <c r="A32">
        <v>12164</v>
      </c>
      <c r="B32" t="s">
        <v>1051</v>
      </c>
      <c r="C32" t="s">
        <v>1016</v>
      </c>
      <c r="D32">
        <v>94.13</v>
      </c>
      <c r="E32">
        <v>52</v>
      </c>
    </row>
    <row r="33" spans="1:5" x14ac:dyDescent="0.3">
      <c r="A33">
        <v>12165</v>
      </c>
      <c r="B33" t="s">
        <v>1052</v>
      </c>
      <c r="C33" t="s">
        <v>1026</v>
      </c>
      <c r="D33">
        <v>78.069999999999993</v>
      </c>
      <c r="E33">
        <v>65</v>
      </c>
    </row>
    <row r="34" spans="1:5" x14ac:dyDescent="0.3">
      <c r="A34">
        <v>12166</v>
      </c>
      <c r="B34" t="s">
        <v>1053</v>
      </c>
      <c r="C34" t="s">
        <v>1026</v>
      </c>
      <c r="D34">
        <v>83.78</v>
      </c>
      <c r="E34">
        <v>68</v>
      </c>
    </row>
    <row r="35" spans="1:5" x14ac:dyDescent="0.3">
      <c r="A35">
        <v>12167</v>
      </c>
      <c r="B35" t="s">
        <v>1054</v>
      </c>
      <c r="C35" t="s">
        <v>1022</v>
      </c>
      <c r="D35">
        <v>96.58</v>
      </c>
      <c r="E35">
        <v>62</v>
      </c>
    </row>
    <row r="36" spans="1:5" x14ac:dyDescent="0.3">
      <c r="A36">
        <v>12168</v>
      </c>
      <c r="B36" t="s">
        <v>1055</v>
      </c>
      <c r="C36" t="s">
        <v>1018</v>
      </c>
      <c r="D36">
        <v>99.42</v>
      </c>
      <c r="E36">
        <v>87</v>
      </c>
    </row>
    <row r="37" spans="1:5" x14ac:dyDescent="0.3">
      <c r="A37">
        <v>12169</v>
      </c>
      <c r="B37" t="s">
        <v>1056</v>
      </c>
      <c r="C37" t="s">
        <v>1018</v>
      </c>
      <c r="D37">
        <v>68.12</v>
      </c>
      <c r="E37">
        <v>62</v>
      </c>
    </row>
    <row r="38" spans="1:5" x14ac:dyDescent="0.3">
      <c r="A38">
        <v>12170</v>
      </c>
      <c r="B38" t="s">
        <v>1057</v>
      </c>
      <c r="C38" t="s">
        <v>1026</v>
      </c>
      <c r="D38">
        <v>62.62</v>
      </c>
      <c r="E38">
        <v>55</v>
      </c>
    </row>
    <row r="39" spans="1:5" x14ac:dyDescent="0.3">
      <c r="A39">
        <v>12171</v>
      </c>
      <c r="B39" t="s">
        <v>1058</v>
      </c>
      <c r="C39" t="s">
        <v>1020</v>
      </c>
      <c r="D39">
        <v>60.88</v>
      </c>
      <c r="E39">
        <v>55</v>
      </c>
    </row>
    <row r="40" spans="1:5" x14ac:dyDescent="0.3">
      <c r="A40">
        <v>12172</v>
      </c>
      <c r="B40" t="s">
        <v>1059</v>
      </c>
      <c r="C40" t="s">
        <v>1018</v>
      </c>
      <c r="D40">
        <v>54.92</v>
      </c>
      <c r="E40">
        <v>24</v>
      </c>
    </row>
    <row r="41" spans="1:5" x14ac:dyDescent="0.3">
      <c r="A41">
        <v>12173</v>
      </c>
      <c r="B41" t="s">
        <v>1060</v>
      </c>
      <c r="C41" t="s">
        <v>1026</v>
      </c>
      <c r="D41">
        <v>30.12</v>
      </c>
      <c r="E41">
        <v>20</v>
      </c>
    </row>
    <row r="42" spans="1:5" x14ac:dyDescent="0.3">
      <c r="A42">
        <v>12174</v>
      </c>
      <c r="B42" t="s">
        <v>1061</v>
      </c>
      <c r="C42" t="s">
        <v>1026</v>
      </c>
      <c r="D42">
        <v>86.72</v>
      </c>
      <c r="E42">
        <v>78</v>
      </c>
    </row>
    <row r="43" spans="1:5" x14ac:dyDescent="0.3">
      <c r="A43">
        <v>12175</v>
      </c>
      <c r="B43" t="s">
        <v>1062</v>
      </c>
      <c r="C43" t="s">
        <v>1022</v>
      </c>
      <c r="D43">
        <v>56.11</v>
      </c>
      <c r="E43">
        <v>35</v>
      </c>
    </row>
    <row r="44" spans="1:5" x14ac:dyDescent="0.3">
      <c r="A44">
        <v>12176</v>
      </c>
      <c r="B44" t="s">
        <v>1063</v>
      </c>
      <c r="C44" t="s">
        <v>1020</v>
      </c>
      <c r="D44">
        <v>69.12</v>
      </c>
      <c r="E44">
        <v>56</v>
      </c>
    </row>
    <row r="45" spans="1:5" x14ac:dyDescent="0.3">
      <c r="A45">
        <v>12177</v>
      </c>
      <c r="B45" t="s">
        <v>1064</v>
      </c>
      <c r="C45" t="s">
        <v>1026</v>
      </c>
      <c r="D45">
        <v>98.7</v>
      </c>
      <c r="E45">
        <v>57</v>
      </c>
    </row>
    <row r="46" spans="1:5" x14ac:dyDescent="0.3">
      <c r="A46">
        <v>12178</v>
      </c>
      <c r="B46" t="s">
        <v>1065</v>
      </c>
      <c r="C46" t="s">
        <v>1022</v>
      </c>
      <c r="D46">
        <v>15.37</v>
      </c>
      <c r="E46">
        <v>9</v>
      </c>
    </row>
    <row r="47" spans="1:5" x14ac:dyDescent="0.3">
      <c r="A47">
        <v>12179</v>
      </c>
      <c r="B47" t="s">
        <v>1066</v>
      </c>
      <c r="C47" t="s">
        <v>1031</v>
      </c>
      <c r="D47">
        <v>93.96</v>
      </c>
      <c r="E47">
        <v>67</v>
      </c>
    </row>
    <row r="48" spans="1:5" x14ac:dyDescent="0.3">
      <c r="A48">
        <v>12180</v>
      </c>
      <c r="B48" t="s">
        <v>1067</v>
      </c>
      <c r="C48" t="s">
        <v>1031</v>
      </c>
      <c r="D48">
        <v>56.69</v>
      </c>
      <c r="E48">
        <v>48</v>
      </c>
    </row>
    <row r="49" spans="1:5" x14ac:dyDescent="0.3">
      <c r="A49">
        <v>12181</v>
      </c>
      <c r="B49" t="s">
        <v>1068</v>
      </c>
      <c r="C49" t="s">
        <v>1016</v>
      </c>
      <c r="D49">
        <v>20.010000000000002</v>
      </c>
      <c r="E49">
        <v>9</v>
      </c>
    </row>
    <row r="50" spans="1:5" x14ac:dyDescent="0.3">
      <c r="A50">
        <v>12182</v>
      </c>
      <c r="B50" t="s">
        <v>1069</v>
      </c>
      <c r="C50" t="s">
        <v>1018</v>
      </c>
      <c r="D50">
        <v>18.93</v>
      </c>
      <c r="E50">
        <v>10</v>
      </c>
    </row>
    <row r="51" spans="1:5" x14ac:dyDescent="0.3">
      <c r="A51">
        <v>12183</v>
      </c>
      <c r="B51" t="s">
        <v>1070</v>
      </c>
      <c r="C51" t="s">
        <v>1022</v>
      </c>
      <c r="D51">
        <v>82.63</v>
      </c>
      <c r="E51">
        <v>76</v>
      </c>
    </row>
    <row r="52" spans="1:5" x14ac:dyDescent="0.3">
      <c r="A52">
        <v>12184</v>
      </c>
      <c r="B52" t="s">
        <v>1071</v>
      </c>
      <c r="C52" t="s">
        <v>1016</v>
      </c>
      <c r="D52">
        <v>91.4</v>
      </c>
      <c r="E52">
        <v>81</v>
      </c>
    </row>
    <row r="53" spans="1:5" x14ac:dyDescent="0.3">
      <c r="A53">
        <v>12185</v>
      </c>
      <c r="B53" t="s">
        <v>1072</v>
      </c>
      <c r="C53" t="s">
        <v>1026</v>
      </c>
      <c r="D53">
        <v>44.59</v>
      </c>
      <c r="E53">
        <v>37</v>
      </c>
    </row>
    <row r="54" spans="1:5" x14ac:dyDescent="0.3">
      <c r="A54">
        <v>12186</v>
      </c>
      <c r="B54" t="s">
        <v>1073</v>
      </c>
      <c r="C54" t="s">
        <v>1016</v>
      </c>
      <c r="D54">
        <v>17.87</v>
      </c>
      <c r="E54">
        <v>9</v>
      </c>
    </row>
    <row r="55" spans="1:5" x14ac:dyDescent="0.3">
      <c r="A55">
        <v>12187</v>
      </c>
      <c r="B55" t="s">
        <v>1074</v>
      </c>
      <c r="C55" t="s">
        <v>1018</v>
      </c>
      <c r="D55">
        <v>15.43</v>
      </c>
      <c r="E55">
        <v>14</v>
      </c>
    </row>
    <row r="56" spans="1:5" x14ac:dyDescent="0.3">
      <c r="A56">
        <v>12188</v>
      </c>
      <c r="B56" t="s">
        <v>1075</v>
      </c>
      <c r="C56" t="s">
        <v>1020</v>
      </c>
      <c r="D56">
        <v>16.16</v>
      </c>
      <c r="E56">
        <v>9</v>
      </c>
    </row>
    <row r="57" spans="1:5" x14ac:dyDescent="0.3">
      <c r="A57">
        <v>12189</v>
      </c>
      <c r="B57" t="s">
        <v>1076</v>
      </c>
      <c r="C57" t="s">
        <v>1016</v>
      </c>
      <c r="D57">
        <v>85.98</v>
      </c>
      <c r="E57">
        <v>55</v>
      </c>
    </row>
    <row r="58" spans="1:5" x14ac:dyDescent="0.3">
      <c r="A58">
        <v>12190</v>
      </c>
      <c r="B58" t="s">
        <v>1077</v>
      </c>
      <c r="C58" t="s">
        <v>1016</v>
      </c>
      <c r="D58">
        <v>44.34</v>
      </c>
      <c r="E58">
        <v>33</v>
      </c>
    </row>
    <row r="59" spans="1:5" x14ac:dyDescent="0.3">
      <c r="A59">
        <v>12191</v>
      </c>
      <c r="B59" t="s">
        <v>1078</v>
      </c>
      <c r="C59" t="s">
        <v>1026</v>
      </c>
      <c r="D59">
        <v>89.6</v>
      </c>
      <c r="E59">
        <v>68</v>
      </c>
    </row>
    <row r="60" spans="1:5" x14ac:dyDescent="0.3">
      <c r="A60">
        <v>12192</v>
      </c>
      <c r="B60" t="s">
        <v>1079</v>
      </c>
      <c r="C60" t="s">
        <v>1022</v>
      </c>
      <c r="D60">
        <v>72.349999999999994</v>
      </c>
      <c r="E60">
        <v>55</v>
      </c>
    </row>
    <row r="61" spans="1:5" x14ac:dyDescent="0.3">
      <c r="A61">
        <v>12193</v>
      </c>
      <c r="B61" t="s">
        <v>1080</v>
      </c>
      <c r="C61" t="s">
        <v>1016</v>
      </c>
      <c r="D61">
        <v>30.61</v>
      </c>
      <c r="E61">
        <v>21</v>
      </c>
    </row>
    <row r="62" spans="1:5" x14ac:dyDescent="0.3">
      <c r="A62">
        <v>12194</v>
      </c>
      <c r="B62" t="s">
        <v>1081</v>
      </c>
      <c r="C62" t="s">
        <v>1022</v>
      </c>
      <c r="D62">
        <v>24.74</v>
      </c>
      <c r="E62">
        <v>9</v>
      </c>
    </row>
    <row r="63" spans="1:5" x14ac:dyDescent="0.3">
      <c r="A63">
        <v>12195</v>
      </c>
      <c r="B63" t="s">
        <v>1082</v>
      </c>
      <c r="C63" t="s">
        <v>1026</v>
      </c>
      <c r="D63">
        <v>55.73</v>
      </c>
      <c r="E63">
        <v>28</v>
      </c>
    </row>
    <row r="64" spans="1:5" x14ac:dyDescent="0.3">
      <c r="A64">
        <v>12196</v>
      </c>
      <c r="B64" t="s">
        <v>1083</v>
      </c>
      <c r="C64" t="s">
        <v>1018</v>
      </c>
      <c r="D64">
        <v>55.07</v>
      </c>
      <c r="E64">
        <v>47</v>
      </c>
    </row>
    <row r="65" spans="1:5" x14ac:dyDescent="0.3">
      <c r="A65">
        <v>12197</v>
      </c>
      <c r="B65" t="s">
        <v>1084</v>
      </c>
      <c r="C65" t="s">
        <v>1022</v>
      </c>
      <c r="D65">
        <v>15.81</v>
      </c>
      <c r="E65">
        <v>6</v>
      </c>
    </row>
    <row r="66" spans="1:5" x14ac:dyDescent="0.3">
      <c r="A66">
        <v>12198</v>
      </c>
      <c r="B66" t="s">
        <v>1085</v>
      </c>
      <c r="C66" t="s">
        <v>1016</v>
      </c>
      <c r="D66">
        <v>75.739999999999995</v>
      </c>
      <c r="E66">
        <v>67</v>
      </c>
    </row>
    <row r="67" spans="1:5" x14ac:dyDescent="0.3">
      <c r="A67">
        <v>12199</v>
      </c>
      <c r="B67" t="s">
        <v>1086</v>
      </c>
      <c r="C67" t="s">
        <v>1018</v>
      </c>
      <c r="D67">
        <v>15.87</v>
      </c>
      <c r="E67">
        <v>13</v>
      </c>
    </row>
    <row r="68" spans="1:5" x14ac:dyDescent="0.3">
      <c r="A68">
        <v>12200</v>
      </c>
      <c r="B68" t="s">
        <v>1087</v>
      </c>
      <c r="C68" t="s">
        <v>1031</v>
      </c>
      <c r="D68">
        <v>33.47</v>
      </c>
      <c r="E68">
        <v>24</v>
      </c>
    </row>
    <row r="69" spans="1:5" x14ac:dyDescent="0.3">
      <c r="A69">
        <v>12201</v>
      </c>
      <c r="B69" t="s">
        <v>1088</v>
      </c>
      <c r="C69" t="s">
        <v>1016</v>
      </c>
      <c r="D69">
        <v>97.61</v>
      </c>
      <c r="E69">
        <v>90</v>
      </c>
    </row>
    <row r="70" spans="1:5" x14ac:dyDescent="0.3">
      <c r="A70">
        <v>12202</v>
      </c>
      <c r="B70" t="s">
        <v>1089</v>
      </c>
      <c r="C70" t="s">
        <v>1022</v>
      </c>
      <c r="D70">
        <v>78.77</v>
      </c>
      <c r="E70">
        <v>59</v>
      </c>
    </row>
    <row r="71" spans="1:5" x14ac:dyDescent="0.3">
      <c r="A71">
        <v>12203</v>
      </c>
      <c r="B71" t="s">
        <v>1090</v>
      </c>
      <c r="C71" t="s">
        <v>1022</v>
      </c>
      <c r="D71">
        <v>18.329999999999998</v>
      </c>
      <c r="E71">
        <v>18</v>
      </c>
    </row>
    <row r="72" spans="1:5" x14ac:dyDescent="0.3">
      <c r="A72">
        <v>12204</v>
      </c>
      <c r="B72" t="s">
        <v>1091</v>
      </c>
      <c r="C72" t="s">
        <v>1016</v>
      </c>
      <c r="D72">
        <v>89.48</v>
      </c>
      <c r="E72">
        <v>51</v>
      </c>
    </row>
    <row r="73" spans="1:5" x14ac:dyDescent="0.3">
      <c r="A73">
        <v>12205</v>
      </c>
      <c r="B73" t="s">
        <v>1092</v>
      </c>
      <c r="C73" t="s">
        <v>1022</v>
      </c>
      <c r="D73">
        <v>62.12</v>
      </c>
      <c r="E73">
        <v>55</v>
      </c>
    </row>
    <row r="74" spans="1:5" x14ac:dyDescent="0.3">
      <c r="A74">
        <v>12206</v>
      </c>
      <c r="B74" t="s">
        <v>1093</v>
      </c>
      <c r="C74" t="s">
        <v>1016</v>
      </c>
      <c r="D74">
        <v>48.52</v>
      </c>
      <c r="E74">
        <v>27</v>
      </c>
    </row>
    <row r="75" spans="1:5" x14ac:dyDescent="0.3">
      <c r="A75">
        <v>12207</v>
      </c>
      <c r="B75" t="s">
        <v>1094</v>
      </c>
      <c r="C75" t="s">
        <v>1016</v>
      </c>
      <c r="D75">
        <v>75.91</v>
      </c>
      <c r="E75">
        <v>63</v>
      </c>
    </row>
    <row r="76" spans="1:5" x14ac:dyDescent="0.3">
      <c r="A76">
        <v>12208</v>
      </c>
      <c r="B76" t="s">
        <v>1095</v>
      </c>
      <c r="C76" t="s">
        <v>1026</v>
      </c>
      <c r="D76">
        <v>74.67</v>
      </c>
      <c r="E76">
        <v>65</v>
      </c>
    </row>
    <row r="77" spans="1:5" x14ac:dyDescent="0.3">
      <c r="A77">
        <v>12209</v>
      </c>
      <c r="B77" t="s">
        <v>1096</v>
      </c>
      <c r="C77" t="s">
        <v>1020</v>
      </c>
      <c r="D77">
        <v>41.65</v>
      </c>
      <c r="E77">
        <v>27</v>
      </c>
    </row>
    <row r="78" spans="1:5" x14ac:dyDescent="0.3">
      <c r="A78">
        <v>12210</v>
      </c>
      <c r="B78" t="s">
        <v>1097</v>
      </c>
      <c r="C78" t="s">
        <v>1031</v>
      </c>
      <c r="D78">
        <v>49.04</v>
      </c>
      <c r="E78">
        <v>41</v>
      </c>
    </row>
    <row r="79" spans="1:5" x14ac:dyDescent="0.3">
      <c r="A79">
        <v>12211</v>
      </c>
      <c r="B79" t="s">
        <v>1098</v>
      </c>
      <c r="C79" t="s">
        <v>1020</v>
      </c>
      <c r="D79">
        <v>20.010000000000002</v>
      </c>
      <c r="E79">
        <v>8</v>
      </c>
    </row>
    <row r="80" spans="1:5" x14ac:dyDescent="0.3">
      <c r="A80">
        <v>12212</v>
      </c>
      <c r="B80" t="s">
        <v>1099</v>
      </c>
      <c r="C80" t="s">
        <v>1016</v>
      </c>
      <c r="D80">
        <v>78.31</v>
      </c>
      <c r="E80">
        <v>53</v>
      </c>
    </row>
    <row r="81" spans="1:5" x14ac:dyDescent="0.3">
      <c r="A81">
        <v>12213</v>
      </c>
      <c r="B81" t="s">
        <v>1100</v>
      </c>
      <c r="C81" t="s">
        <v>1018</v>
      </c>
      <c r="D81">
        <v>20.38</v>
      </c>
      <c r="E81">
        <v>6</v>
      </c>
    </row>
    <row r="82" spans="1:5" x14ac:dyDescent="0.3">
      <c r="A82">
        <v>12214</v>
      </c>
      <c r="B82" t="s">
        <v>1101</v>
      </c>
      <c r="C82" t="s">
        <v>1018</v>
      </c>
      <c r="D82">
        <v>99.19</v>
      </c>
      <c r="E82">
        <v>53</v>
      </c>
    </row>
    <row r="83" spans="1:5" x14ac:dyDescent="0.3">
      <c r="A83">
        <v>12215</v>
      </c>
      <c r="B83" t="s">
        <v>1102</v>
      </c>
      <c r="C83" t="s">
        <v>1022</v>
      </c>
      <c r="D83">
        <v>96.68</v>
      </c>
      <c r="E83">
        <v>53</v>
      </c>
    </row>
    <row r="84" spans="1:5" x14ac:dyDescent="0.3">
      <c r="A84">
        <v>12216</v>
      </c>
      <c r="B84" t="s">
        <v>1103</v>
      </c>
      <c r="C84" t="s">
        <v>1020</v>
      </c>
      <c r="D84">
        <v>19.25</v>
      </c>
      <c r="E84">
        <v>9</v>
      </c>
    </row>
    <row r="85" spans="1:5" x14ac:dyDescent="0.3">
      <c r="A85">
        <v>12217</v>
      </c>
      <c r="B85" t="s">
        <v>1104</v>
      </c>
      <c r="C85" t="s">
        <v>1022</v>
      </c>
      <c r="D85">
        <v>80.36</v>
      </c>
      <c r="E85">
        <v>64</v>
      </c>
    </row>
    <row r="86" spans="1:5" x14ac:dyDescent="0.3">
      <c r="A86">
        <v>12218</v>
      </c>
      <c r="B86" t="s">
        <v>1105</v>
      </c>
      <c r="C86" t="s">
        <v>1026</v>
      </c>
      <c r="D86">
        <v>48.91</v>
      </c>
      <c r="E86">
        <v>33</v>
      </c>
    </row>
    <row r="87" spans="1:5" x14ac:dyDescent="0.3">
      <c r="A87">
        <v>12219</v>
      </c>
      <c r="B87" t="s">
        <v>1106</v>
      </c>
      <c r="C87" t="s">
        <v>1018</v>
      </c>
      <c r="D87">
        <v>83.06</v>
      </c>
      <c r="E87">
        <v>62</v>
      </c>
    </row>
    <row r="88" spans="1:5" x14ac:dyDescent="0.3">
      <c r="A88">
        <v>12220</v>
      </c>
      <c r="B88" t="s">
        <v>1107</v>
      </c>
      <c r="C88" t="s">
        <v>1026</v>
      </c>
      <c r="D88">
        <v>76.52</v>
      </c>
      <c r="E88">
        <v>64</v>
      </c>
    </row>
    <row r="89" spans="1:5" x14ac:dyDescent="0.3">
      <c r="A89">
        <v>12221</v>
      </c>
      <c r="B89" t="s">
        <v>1108</v>
      </c>
      <c r="C89" t="s">
        <v>1018</v>
      </c>
      <c r="D89">
        <v>49.38</v>
      </c>
      <c r="E89">
        <v>44</v>
      </c>
    </row>
    <row r="90" spans="1:5" x14ac:dyDescent="0.3">
      <c r="A90">
        <v>12222</v>
      </c>
      <c r="B90" t="s">
        <v>1109</v>
      </c>
      <c r="C90" t="s">
        <v>1026</v>
      </c>
      <c r="D90">
        <v>42.47</v>
      </c>
      <c r="E90">
        <v>30</v>
      </c>
    </row>
    <row r="91" spans="1:5" x14ac:dyDescent="0.3">
      <c r="A91">
        <v>12223</v>
      </c>
      <c r="B91" t="s">
        <v>1110</v>
      </c>
      <c r="C91" t="s">
        <v>1026</v>
      </c>
      <c r="D91">
        <v>76.989999999999995</v>
      </c>
      <c r="E91">
        <v>63</v>
      </c>
    </row>
    <row r="92" spans="1:5" x14ac:dyDescent="0.3">
      <c r="A92">
        <v>12224</v>
      </c>
      <c r="B92" t="s">
        <v>1111</v>
      </c>
      <c r="C92" t="s">
        <v>1031</v>
      </c>
      <c r="D92">
        <v>47.38</v>
      </c>
      <c r="E92">
        <v>33</v>
      </c>
    </row>
    <row r="93" spans="1:5" x14ac:dyDescent="0.3">
      <c r="A93">
        <v>12225</v>
      </c>
      <c r="B93" t="s">
        <v>1112</v>
      </c>
      <c r="C93" t="s">
        <v>1022</v>
      </c>
      <c r="D93">
        <v>44.86</v>
      </c>
      <c r="E93">
        <v>28</v>
      </c>
    </row>
    <row r="94" spans="1:5" x14ac:dyDescent="0.3">
      <c r="A94">
        <v>12226</v>
      </c>
      <c r="B94" t="s">
        <v>1113</v>
      </c>
      <c r="C94" t="s">
        <v>1026</v>
      </c>
      <c r="D94">
        <v>21.98</v>
      </c>
      <c r="E94">
        <v>11</v>
      </c>
    </row>
    <row r="95" spans="1:5" x14ac:dyDescent="0.3">
      <c r="A95">
        <v>12227</v>
      </c>
      <c r="B95" t="s">
        <v>1114</v>
      </c>
      <c r="C95" t="s">
        <v>1022</v>
      </c>
      <c r="D95">
        <v>64.36</v>
      </c>
      <c r="E95">
        <v>51</v>
      </c>
    </row>
    <row r="96" spans="1:5" x14ac:dyDescent="0.3">
      <c r="A96">
        <v>12228</v>
      </c>
      <c r="B96" t="s">
        <v>1115</v>
      </c>
      <c r="C96" t="s">
        <v>1022</v>
      </c>
      <c r="D96">
        <v>89.75</v>
      </c>
      <c r="E96">
        <v>58</v>
      </c>
    </row>
    <row r="97" spans="1:5" x14ac:dyDescent="0.3">
      <c r="A97">
        <v>12229</v>
      </c>
      <c r="B97" t="s">
        <v>1116</v>
      </c>
      <c r="C97" t="s">
        <v>1022</v>
      </c>
      <c r="D97">
        <v>97.16</v>
      </c>
      <c r="E97">
        <v>61</v>
      </c>
    </row>
    <row r="98" spans="1:5" x14ac:dyDescent="0.3">
      <c r="A98">
        <v>12230</v>
      </c>
      <c r="B98" t="s">
        <v>1117</v>
      </c>
      <c r="C98" t="s">
        <v>1020</v>
      </c>
      <c r="D98">
        <v>87.87</v>
      </c>
      <c r="E98">
        <v>63</v>
      </c>
    </row>
    <row r="99" spans="1:5" x14ac:dyDescent="0.3">
      <c r="A99">
        <v>12231</v>
      </c>
      <c r="B99" t="s">
        <v>1118</v>
      </c>
      <c r="C99" t="s">
        <v>1020</v>
      </c>
      <c r="D99">
        <v>12.45</v>
      </c>
      <c r="E99">
        <v>10</v>
      </c>
    </row>
    <row r="100" spans="1:5" x14ac:dyDescent="0.3">
      <c r="A100">
        <v>12232</v>
      </c>
      <c r="B100" t="s">
        <v>1119</v>
      </c>
      <c r="C100" t="s">
        <v>1022</v>
      </c>
      <c r="D100">
        <v>52.75</v>
      </c>
      <c r="E100">
        <v>28</v>
      </c>
    </row>
    <row r="101" spans="1:5" x14ac:dyDescent="0.3">
      <c r="A101">
        <v>12233</v>
      </c>
      <c r="B101" t="s">
        <v>1120</v>
      </c>
      <c r="C101" t="s">
        <v>1022</v>
      </c>
      <c r="D101">
        <v>82.7</v>
      </c>
      <c r="E101">
        <v>62</v>
      </c>
    </row>
    <row r="102" spans="1:5" x14ac:dyDescent="0.3">
      <c r="A102">
        <v>12234</v>
      </c>
      <c r="B102" t="s">
        <v>1121</v>
      </c>
      <c r="C102" t="s">
        <v>1020</v>
      </c>
      <c r="D102">
        <v>48.71</v>
      </c>
      <c r="E102">
        <v>27</v>
      </c>
    </row>
    <row r="103" spans="1:5" x14ac:dyDescent="0.3">
      <c r="A103">
        <v>12235</v>
      </c>
      <c r="B103" t="s">
        <v>1122</v>
      </c>
      <c r="C103" t="s">
        <v>1022</v>
      </c>
      <c r="D103">
        <v>78.55</v>
      </c>
      <c r="E103">
        <v>60</v>
      </c>
    </row>
    <row r="104" spans="1:5" x14ac:dyDescent="0.3">
      <c r="A104">
        <v>12236</v>
      </c>
      <c r="B104" t="s">
        <v>1123</v>
      </c>
      <c r="C104" t="s">
        <v>1016</v>
      </c>
      <c r="D104">
        <v>23.07</v>
      </c>
      <c r="E104">
        <v>7</v>
      </c>
    </row>
    <row r="105" spans="1:5" x14ac:dyDescent="0.3">
      <c r="A105">
        <v>12237</v>
      </c>
      <c r="B105" t="s">
        <v>1124</v>
      </c>
      <c r="C105" t="s">
        <v>1026</v>
      </c>
      <c r="D105">
        <v>58.26</v>
      </c>
      <c r="E105">
        <v>22</v>
      </c>
    </row>
    <row r="106" spans="1:5" x14ac:dyDescent="0.3">
      <c r="A106">
        <v>12238</v>
      </c>
      <c r="B106" t="s">
        <v>1125</v>
      </c>
      <c r="C106" t="s">
        <v>1031</v>
      </c>
      <c r="D106">
        <v>30.35</v>
      </c>
      <c r="E106">
        <v>23</v>
      </c>
    </row>
    <row r="107" spans="1:5" x14ac:dyDescent="0.3">
      <c r="A107">
        <v>12239</v>
      </c>
      <c r="B107" t="s">
        <v>1126</v>
      </c>
      <c r="C107" t="s">
        <v>1031</v>
      </c>
      <c r="D107">
        <v>88.67</v>
      </c>
      <c r="E107">
        <v>52</v>
      </c>
    </row>
    <row r="108" spans="1:5" x14ac:dyDescent="0.3">
      <c r="A108">
        <v>12240</v>
      </c>
      <c r="B108" t="s">
        <v>1127</v>
      </c>
      <c r="C108" t="s">
        <v>1031</v>
      </c>
      <c r="D108">
        <v>27.38</v>
      </c>
      <c r="E108">
        <v>16</v>
      </c>
    </row>
    <row r="109" spans="1:5" x14ac:dyDescent="0.3">
      <c r="A109">
        <v>12241</v>
      </c>
      <c r="B109" t="s">
        <v>1128</v>
      </c>
      <c r="C109" t="s">
        <v>1031</v>
      </c>
      <c r="D109">
        <v>62.13</v>
      </c>
      <c r="E109">
        <v>56</v>
      </c>
    </row>
    <row r="110" spans="1:5" x14ac:dyDescent="0.3">
      <c r="A110">
        <v>12242</v>
      </c>
      <c r="B110" t="s">
        <v>1129</v>
      </c>
      <c r="C110" t="s">
        <v>1022</v>
      </c>
      <c r="D110">
        <v>33.979999999999997</v>
      </c>
      <c r="E110">
        <v>25</v>
      </c>
    </row>
    <row r="111" spans="1:5" x14ac:dyDescent="0.3">
      <c r="A111">
        <v>12243</v>
      </c>
      <c r="B111" t="s">
        <v>1130</v>
      </c>
      <c r="C111" t="s">
        <v>1018</v>
      </c>
      <c r="D111">
        <v>81.97</v>
      </c>
      <c r="E111">
        <v>62</v>
      </c>
    </row>
    <row r="112" spans="1:5" x14ac:dyDescent="0.3">
      <c r="A112">
        <v>12244</v>
      </c>
      <c r="B112" t="s">
        <v>1131</v>
      </c>
      <c r="C112" t="s">
        <v>1016</v>
      </c>
      <c r="D112">
        <v>16.489999999999998</v>
      </c>
      <c r="E112">
        <v>9</v>
      </c>
    </row>
    <row r="113" spans="1:5" x14ac:dyDescent="0.3">
      <c r="A113">
        <v>12245</v>
      </c>
      <c r="B113" t="s">
        <v>1132</v>
      </c>
      <c r="C113" t="s">
        <v>1031</v>
      </c>
      <c r="D113">
        <v>98.21</v>
      </c>
      <c r="E113">
        <v>89</v>
      </c>
    </row>
    <row r="114" spans="1:5" x14ac:dyDescent="0.3">
      <c r="A114">
        <v>12246</v>
      </c>
      <c r="B114" t="s">
        <v>1133</v>
      </c>
      <c r="C114" t="s">
        <v>1020</v>
      </c>
      <c r="D114">
        <v>72.84</v>
      </c>
      <c r="E114">
        <v>65</v>
      </c>
    </row>
    <row r="115" spans="1:5" x14ac:dyDescent="0.3">
      <c r="A115">
        <v>12247</v>
      </c>
      <c r="B115" t="s">
        <v>1134</v>
      </c>
      <c r="C115" t="s">
        <v>1026</v>
      </c>
      <c r="D115">
        <v>58.07</v>
      </c>
      <c r="E115">
        <v>43</v>
      </c>
    </row>
    <row r="116" spans="1:5" x14ac:dyDescent="0.3">
      <c r="A116">
        <v>12248</v>
      </c>
      <c r="B116" t="s">
        <v>1135</v>
      </c>
      <c r="C116" t="s">
        <v>1026</v>
      </c>
      <c r="D116">
        <v>80.790000000000006</v>
      </c>
      <c r="E116">
        <v>63</v>
      </c>
    </row>
    <row r="117" spans="1:5" x14ac:dyDescent="0.3">
      <c r="A117">
        <v>12249</v>
      </c>
      <c r="B117" t="s">
        <v>1136</v>
      </c>
      <c r="C117" t="s">
        <v>1018</v>
      </c>
      <c r="D117">
        <v>27.02</v>
      </c>
      <c r="E117">
        <v>13</v>
      </c>
    </row>
    <row r="118" spans="1:5" x14ac:dyDescent="0.3">
      <c r="A118">
        <v>12250</v>
      </c>
      <c r="B118" t="s">
        <v>1137</v>
      </c>
      <c r="C118" t="s">
        <v>1022</v>
      </c>
      <c r="D118">
        <v>21.94</v>
      </c>
      <c r="E118">
        <v>10</v>
      </c>
    </row>
    <row r="119" spans="1:5" x14ac:dyDescent="0.3">
      <c r="A119">
        <v>12251</v>
      </c>
      <c r="B119" t="s">
        <v>1138</v>
      </c>
      <c r="C119" t="s">
        <v>1020</v>
      </c>
      <c r="D119">
        <v>51.36</v>
      </c>
      <c r="E119">
        <v>44</v>
      </c>
    </row>
    <row r="120" spans="1:5" x14ac:dyDescent="0.3">
      <c r="A120">
        <v>12252</v>
      </c>
      <c r="B120" t="s">
        <v>1139</v>
      </c>
      <c r="C120" t="s">
        <v>1020</v>
      </c>
      <c r="D120">
        <v>10.96</v>
      </c>
      <c r="E120">
        <v>9</v>
      </c>
    </row>
    <row r="121" spans="1:5" x14ac:dyDescent="0.3">
      <c r="A121">
        <v>12253</v>
      </c>
      <c r="B121" t="s">
        <v>1140</v>
      </c>
      <c r="C121" t="s">
        <v>1031</v>
      </c>
      <c r="D121">
        <v>53.44</v>
      </c>
      <c r="E121">
        <v>40</v>
      </c>
    </row>
    <row r="122" spans="1:5" x14ac:dyDescent="0.3">
      <c r="A122">
        <v>12254</v>
      </c>
      <c r="B122" t="s">
        <v>1141</v>
      </c>
      <c r="C122" t="s">
        <v>1031</v>
      </c>
      <c r="D122">
        <v>99.56</v>
      </c>
      <c r="E122">
        <v>72</v>
      </c>
    </row>
    <row r="123" spans="1:5" x14ac:dyDescent="0.3">
      <c r="A123">
        <v>12255</v>
      </c>
      <c r="B123" t="s">
        <v>1142</v>
      </c>
      <c r="C123" t="s">
        <v>1016</v>
      </c>
      <c r="D123">
        <v>57.12</v>
      </c>
      <c r="E123">
        <v>44</v>
      </c>
    </row>
    <row r="124" spans="1:5" x14ac:dyDescent="0.3">
      <c r="A124">
        <v>12256</v>
      </c>
      <c r="B124" t="s">
        <v>1143</v>
      </c>
      <c r="C124" t="s">
        <v>1022</v>
      </c>
      <c r="D124">
        <v>99.96</v>
      </c>
      <c r="E124">
        <v>68</v>
      </c>
    </row>
    <row r="125" spans="1:5" x14ac:dyDescent="0.3">
      <c r="A125">
        <v>12257</v>
      </c>
      <c r="B125" t="s">
        <v>1144</v>
      </c>
      <c r="C125" t="s">
        <v>1018</v>
      </c>
      <c r="D125">
        <v>63.91</v>
      </c>
      <c r="E125">
        <v>58</v>
      </c>
    </row>
    <row r="126" spans="1:5" x14ac:dyDescent="0.3">
      <c r="A126">
        <v>12258</v>
      </c>
      <c r="B126" t="s">
        <v>1145</v>
      </c>
      <c r="C126" t="s">
        <v>1018</v>
      </c>
      <c r="D126">
        <v>56.47</v>
      </c>
      <c r="E126">
        <v>44</v>
      </c>
    </row>
    <row r="127" spans="1:5" x14ac:dyDescent="0.3">
      <c r="A127">
        <v>12259</v>
      </c>
      <c r="B127" t="s">
        <v>1146</v>
      </c>
      <c r="C127" t="s">
        <v>1016</v>
      </c>
      <c r="D127">
        <v>93.69</v>
      </c>
      <c r="E127">
        <v>58</v>
      </c>
    </row>
    <row r="128" spans="1:5" x14ac:dyDescent="0.3">
      <c r="A128">
        <v>12260</v>
      </c>
      <c r="B128" t="s">
        <v>1147</v>
      </c>
      <c r="C128" t="s">
        <v>1018</v>
      </c>
      <c r="D128">
        <v>32.25</v>
      </c>
      <c r="E128">
        <v>22</v>
      </c>
    </row>
    <row r="129" spans="1:5" x14ac:dyDescent="0.3">
      <c r="A129">
        <v>12261</v>
      </c>
      <c r="B129" t="s">
        <v>1148</v>
      </c>
      <c r="C129" t="s">
        <v>1022</v>
      </c>
      <c r="D129">
        <v>31.73</v>
      </c>
      <c r="E129">
        <v>24</v>
      </c>
    </row>
    <row r="130" spans="1:5" x14ac:dyDescent="0.3">
      <c r="A130">
        <v>12262</v>
      </c>
      <c r="B130" t="s">
        <v>1149</v>
      </c>
      <c r="C130" t="s">
        <v>1022</v>
      </c>
      <c r="D130">
        <v>68.540000000000006</v>
      </c>
      <c r="E130">
        <v>51</v>
      </c>
    </row>
    <row r="131" spans="1:5" x14ac:dyDescent="0.3">
      <c r="A131">
        <v>12263</v>
      </c>
      <c r="B131" t="s">
        <v>1150</v>
      </c>
      <c r="C131" t="s">
        <v>1022</v>
      </c>
      <c r="D131">
        <v>90.28</v>
      </c>
      <c r="E131">
        <v>77</v>
      </c>
    </row>
    <row r="132" spans="1:5" x14ac:dyDescent="0.3">
      <c r="A132">
        <v>12264</v>
      </c>
      <c r="B132" t="s">
        <v>1151</v>
      </c>
      <c r="C132" t="s">
        <v>1016</v>
      </c>
      <c r="D132">
        <v>39.619999999999997</v>
      </c>
      <c r="E132">
        <v>23</v>
      </c>
    </row>
    <row r="133" spans="1:5" x14ac:dyDescent="0.3">
      <c r="A133">
        <v>12265</v>
      </c>
      <c r="B133" t="s">
        <v>1152</v>
      </c>
      <c r="C133" t="s">
        <v>1020</v>
      </c>
      <c r="D133">
        <v>92.13</v>
      </c>
      <c r="E133">
        <v>86</v>
      </c>
    </row>
    <row r="134" spans="1:5" x14ac:dyDescent="0.3">
      <c r="A134">
        <v>12266</v>
      </c>
      <c r="B134" t="s">
        <v>1153</v>
      </c>
      <c r="C134" t="s">
        <v>1031</v>
      </c>
      <c r="D134">
        <v>34.840000000000003</v>
      </c>
      <c r="E134">
        <v>26</v>
      </c>
    </row>
    <row r="135" spans="1:5" x14ac:dyDescent="0.3">
      <c r="A135">
        <v>12267</v>
      </c>
      <c r="B135" t="s">
        <v>1154</v>
      </c>
      <c r="C135" t="s">
        <v>1026</v>
      </c>
      <c r="D135">
        <v>87.45</v>
      </c>
      <c r="E135">
        <v>52</v>
      </c>
    </row>
    <row r="136" spans="1:5" x14ac:dyDescent="0.3">
      <c r="A136">
        <v>12268</v>
      </c>
      <c r="B136" t="s">
        <v>1155</v>
      </c>
      <c r="C136" t="s">
        <v>1018</v>
      </c>
      <c r="D136">
        <v>81.3</v>
      </c>
      <c r="E136">
        <v>68</v>
      </c>
    </row>
    <row r="137" spans="1:5" x14ac:dyDescent="0.3">
      <c r="A137">
        <v>12269</v>
      </c>
      <c r="B137" t="s">
        <v>1156</v>
      </c>
      <c r="C137" t="s">
        <v>1026</v>
      </c>
      <c r="D137">
        <v>90.22</v>
      </c>
      <c r="E137">
        <v>50</v>
      </c>
    </row>
    <row r="138" spans="1:5" x14ac:dyDescent="0.3">
      <c r="A138">
        <v>12270</v>
      </c>
      <c r="B138" t="s">
        <v>1157</v>
      </c>
      <c r="C138" t="s">
        <v>1018</v>
      </c>
      <c r="D138">
        <v>26.31</v>
      </c>
      <c r="E138">
        <v>16</v>
      </c>
    </row>
    <row r="139" spans="1:5" x14ac:dyDescent="0.3">
      <c r="A139">
        <v>12271</v>
      </c>
      <c r="B139" t="s">
        <v>1158</v>
      </c>
      <c r="C139" t="s">
        <v>1022</v>
      </c>
      <c r="D139">
        <v>34.42</v>
      </c>
      <c r="E139">
        <v>21</v>
      </c>
    </row>
    <row r="140" spans="1:5" x14ac:dyDescent="0.3">
      <c r="A140">
        <v>12272</v>
      </c>
      <c r="B140" t="s">
        <v>1159</v>
      </c>
      <c r="C140" t="s">
        <v>1026</v>
      </c>
      <c r="D140">
        <v>51.91</v>
      </c>
      <c r="E140">
        <v>30</v>
      </c>
    </row>
    <row r="141" spans="1:5" x14ac:dyDescent="0.3">
      <c r="A141">
        <v>12273</v>
      </c>
      <c r="B141" t="s">
        <v>1160</v>
      </c>
      <c r="C141" t="s">
        <v>1026</v>
      </c>
      <c r="D141">
        <v>72.5</v>
      </c>
      <c r="E141">
        <v>52</v>
      </c>
    </row>
    <row r="142" spans="1:5" x14ac:dyDescent="0.3">
      <c r="A142">
        <v>12274</v>
      </c>
      <c r="B142" t="s">
        <v>1161</v>
      </c>
      <c r="C142" t="s">
        <v>1031</v>
      </c>
      <c r="D142">
        <v>89.8</v>
      </c>
      <c r="E142">
        <v>51</v>
      </c>
    </row>
    <row r="143" spans="1:5" x14ac:dyDescent="0.3">
      <c r="A143">
        <v>12275</v>
      </c>
      <c r="B143" t="s">
        <v>1162</v>
      </c>
      <c r="C143" t="s">
        <v>1018</v>
      </c>
      <c r="D143">
        <v>90.5</v>
      </c>
      <c r="E143">
        <v>83</v>
      </c>
    </row>
    <row r="144" spans="1:5" x14ac:dyDescent="0.3">
      <c r="A144">
        <v>12276</v>
      </c>
      <c r="B144" t="s">
        <v>1163</v>
      </c>
      <c r="C144" t="s">
        <v>1018</v>
      </c>
      <c r="D144">
        <v>68.599999999999994</v>
      </c>
      <c r="E144">
        <v>57</v>
      </c>
    </row>
    <row r="145" spans="1:5" x14ac:dyDescent="0.3">
      <c r="A145">
        <v>12277</v>
      </c>
      <c r="B145" t="s">
        <v>1164</v>
      </c>
      <c r="C145" t="s">
        <v>1022</v>
      </c>
      <c r="D145">
        <v>30.41</v>
      </c>
      <c r="E145">
        <v>20</v>
      </c>
    </row>
    <row r="146" spans="1:5" x14ac:dyDescent="0.3">
      <c r="A146">
        <v>12278</v>
      </c>
      <c r="B146" t="s">
        <v>1165</v>
      </c>
      <c r="C146" t="s">
        <v>1026</v>
      </c>
      <c r="D146">
        <v>77.95</v>
      </c>
      <c r="E146">
        <v>53</v>
      </c>
    </row>
    <row r="147" spans="1:5" x14ac:dyDescent="0.3">
      <c r="A147">
        <v>12279</v>
      </c>
      <c r="B147" t="s">
        <v>1166</v>
      </c>
      <c r="C147" t="s">
        <v>1031</v>
      </c>
      <c r="D147">
        <v>46.26</v>
      </c>
      <c r="E147">
        <v>38</v>
      </c>
    </row>
    <row r="148" spans="1:5" x14ac:dyDescent="0.3">
      <c r="A148">
        <v>12280</v>
      </c>
      <c r="B148" t="s">
        <v>1167</v>
      </c>
      <c r="C148" t="s">
        <v>1031</v>
      </c>
      <c r="D148">
        <v>30.14</v>
      </c>
      <c r="E148">
        <v>22</v>
      </c>
    </row>
    <row r="149" spans="1:5" x14ac:dyDescent="0.3">
      <c r="A149">
        <v>12281</v>
      </c>
      <c r="B149" t="s">
        <v>1168</v>
      </c>
      <c r="C149" t="s">
        <v>1031</v>
      </c>
      <c r="D149">
        <v>66.14</v>
      </c>
      <c r="E149">
        <v>57</v>
      </c>
    </row>
    <row r="150" spans="1:5" x14ac:dyDescent="0.3">
      <c r="A150">
        <v>12282</v>
      </c>
      <c r="B150" t="s">
        <v>1169</v>
      </c>
      <c r="C150" t="s">
        <v>1026</v>
      </c>
      <c r="D150">
        <v>71.86</v>
      </c>
      <c r="E150">
        <v>64</v>
      </c>
    </row>
    <row r="151" spans="1:5" x14ac:dyDescent="0.3">
      <c r="A151">
        <v>12283</v>
      </c>
      <c r="B151" t="s">
        <v>1170</v>
      </c>
      <c r="C151" t="s">
        <v>1022</v>
      </c>
      <c r="D151">
        <v>32.46</v>
      </c>
      <c r="E151">
        <v>24</v>
      </c>
    </row>
    <row r="152" spans="1:5" x14ac:dyDescent="0.3">
      <c r="A152">
        <v>12284</v>
      </c>
      <c r="B152" t="s">
        <v>1171</v>
      </c>
      <c r="C152" t="s">
        <v>1022</v>
      </c>
      <c r="D152">
        <v>91.54</v>
      </c>
      <c r="E152">
        <v>81</v>
      </c>
    </row>
    <row r="153" spans="1:5" x14ac:dyDescent="0.3">
      <c r="A153">
        <v>12285</v>
      </c>
      <c r="B153" t="s">
        <v>1172</v>
      </c>
      <c r="C153" t="s">
        <v>1020</v>
      </c>
      <c r="D153">
        <v>34.56</v>
      </c>
      <c r="E153">
        <v>20</v>
      </c>
    </row>
    <row r="154" spans="1:5" x14ac:dyDescent="0.3">
      <c r="A154">
        <v>12286</v>
      </c>
      <c r="B154" t="s">
        <v>1173</v>
      </c>
      <c r="C154" t="s">
        <v>1031</v>
      </c>
      <c r="D154">
        <v>83.24</v>
      </c>
      <c r="E154">
        <v>59</v>
      </c>
    </row>
    <row r="155" spans="1:5" x14ac:dyDescent="0.3">
      <c r="A155">
        <v>12287</v>
      </c>
      <c r="B155" t="s">
        <v>1174</v>
      </c>
      <c r="C155" t="s">
        <v>1022</v>
      </c>
      <c r="D155">
        <v>16.48</v>
      </c>
      <c r="E155">
        <v>13</v>
      </c>
    </row>
    <row r="156" spans="1:5" x14ac:dyDescent="0.3">
      <c r="A156">
        <v>12288</v>
      </c>
      <c r="B156" t="s">
        <v>1175</v>
      </c>
      <c r="C156" t="s">
        <v>1020</v>
      </c>
      <c r="D156">
        <v>80.97</v>
      </c>
      <c r="E156">
        <v>65</v>
      </c>
    </row>
    <row r="157" spans="1:5" x14ac:dyDescent="0.3">
      <c r="A157">
        <v>12289</v>
      </c>
      <c r="B157" t="s">
        <v>1176</v>
      </c>
      <c r="C157" t="s">
        <v>1022</v>
      </c>
      <c r="D157">
        <v>92.29</v>
      </c>
      <c r="E157">
        <v>63</v>
      </c>
    </row>
    <row r="158" spans="1:5" x14ac:dyDescent="0.3">
      <c r="A158">
        <v>12290</v>
      </c>
      <c r="B158" t="s">
        <v>1177</v>
      </c>
      <c r="C158" t="s">
        <v>1018</v>
      </c>
      <c r="D158">
        <v>72.17</v>
      </c>
      <c r="E158">
        <v>66</v>
      </c>
    </row>
    <row r="159" spans="1:5" x14ac:dyDescent="0.3">
      <c r="A159">
        <v>12291</v>
      </c>
      <c r="B159" t="s">
        <v>1178</v>
      </c>
      <c r="C159" t="s">
        <v>1016</v>
      </c>
      <c r="D159">
        <v>50.28</v>
      </c>
      <c r="E159">
        <v>37</v>
      </c>
    </row>
    <row r="160" spans="1:5" x14ac:dyDescent="0.3">
      <c r="A160">
        <v>12292</v>
      </c>
      <c r="B160" t="s">
        <v>1179</v>
      </c>
      <c r="C160" t="s">
        <v>1020</v>
      </c>
      <c r="D160">
        <v>97.22</v>
      </c>
      <c r="E160">
        <v>88</v>
      </c>
    </row>
    <row r="161" spans="1:5" x14ac:dyDescent="0.3">
      <c r="A161">
        <v>12293</v>
      </c>
      <c r="B161" t="s">
        <v>1180</v>
      </c>
      <c r="C161" t="s">
        <v>1031</v>
      </c>
      <c r="D161">
        <v>93.39</v>
      </c>
      <c r="E161">
        <v>52</v>
      </c>
    </row>
    <row r="162" spans="1:5" x14ac:dyDescent="0.3">
      <c r="A162">
        <v>12294</v>
      </c>
      <c r="B162" t="s">
        <v>1181</v>
      </c>
      <c r="C162" t="s">
        <v>1026</v>
      </c>
      <c r="D162">
        <v>43.18</v>
      </c>
      <c r="E162">
        <v>33</v>
      </c>
    </row>
    <row r="163" spans="1:5" x14ac:dyDescent="0.3">
      <c r="A163">
        <v>12295</v>
      </c>
      <c r="B163" t="s">
        <v>1182</v>
      </c>
      <c r="C163" t="s">
        <v>1016</v>
      </c>
      <c r="D163">
        <v>63.69</v>
      </c>
      <c r="E163">
        <v>52</v>
      </c>
    </row>
    <row r="164" spans="1:5" x14ac:dyDescent="0.3">
      <c r="A164">
        <v>12296</v>
      </c>
      <c r="B164" t="s">
        <v>1183</v>
      </c>
      <c r="C164" t="s">
        <v>1016</v>
      </c>
      <c r="D164">
        <v>45.79</v>
      </c>
      <c r="E164">
        <v>37</v>
      </c>
    </row>
    <row r="165" spans="1:5" x14ac:dyDescent="0.3">
      <c r="A165">
        <v>12297</v>
      </c>
      <c r="B165" t="s">
        <v>1184</v>
      </c>
      <c r="C165" t="s">
        <v>1022</v>
      </c>
      <c r="D165">
        <v>76.400000000000006</v>
      </c>
      <c r="E165">
        <v>61</v>
      </c>
    </row>
    <row r="166" spans="1:5" x14ac:dyDescent="0.3">
      <c r="A166">
        <v>12298</v>
      </c>
      <c r="B166" t="s">
        <v>1185</v>
      </c>
      <c r="C166" t="s">
        <v>1026</v>
      </c>
      <c r="D166">
        <v>39.9</v>
      </c>
      <c r="E166">
        <v>27</v>
      </c>
    </row>
    <row r="167" spans="1:5" x14ac:dyDescent="0.3">
      <c r="A167">
        <v>12299</v>
      </c>
      <c r="B167" t="s">
        <v>1186</v>
      </c>
      <c r="C167" t="s">
        <v>1031</v>
      </c>
      <c r="D167">
        <v>42.57</v>
      </c>
      <c r="E167">
        <v>20</v>
      </c>
    </row>
    <row r="168" spans="1:5" x14ac:dyDescent="0.3">
      <c r="A168">
        <v>12300</v>
      </c>
      <c r="B168" t="s">
        <v>1187</v>
      </c>
      <c r="C168" t="s">
        <v>1022</v>
      </c>
      <c r="D168">
        <v>95.58</v>
      </c>
      <c r="E168">
        <v>80</v>
      </c>
    </row>
    <row r="169" spans="1:5" x14ac:dyDescent="0.3">
      <c r="A169">
        <v>12301</v>
      </c>
      <c r="B169" t="s">
        <v>1188</v>
      </c>
      <c r="C169" t="s">
        <v>1026</v>
      </c>
      <c r="D169">
        <v>98.98</v>
      </c>
      <c r="E169">
        <v>83</v>
      </c>
    </row>
    <row r="170" spans="1:5" x14ac:dyDescent="0.3">
      <c r="A170">
        <v>12302</v>
      </c>
      <c r="B170" t="s">
        <v>1189</v>
      </c>
      <c r="C170" t="s">
        <v>1031</v>
      </c>
      <c r="D170">
        <v>51.28</v>
      </c>
      <c r="E170">
        <v>25</v>
      </c>
    </row>
    <row r="171" spans="1:5" x14ac:dyDescent="0.3">
      <c r="A171">
        <v>12303</v>
      </c>
      <c r="B171" t="s">
        <v>1190</v>
      </c>
      <c r="C171" t="s">
        <v>1026</v>
      </c>
      <c r="D171">
        <v>69.52</v>
      </c>
      <c r="E171">
        <v>61</v>
      </c>
    </row>
    <row r="172" spans="1:5" x14ac:dyDescent="0.3">
      <c r="A172">
        <v>12304</v>
      </c>
      <c r="B172" t="s">
        <v>1191</v>
      </c>
      <c r="C172" t="s">
        <v>1016</v>
      </c>
      <c r="D172">
        <v>70.010000000000005</v>
      </c>
      <c r="E172">
        <v>51</v>
      </c>
    </row>
    <row r="173" spans="1:5" x14ac:dyDescent="0.3">
      <c r="A173">
        <v>12305</v>
      </c>
      <c r="B173" t="s">
        <v>1192</v>
      </c>
      <c r="C173" t="s">
        <v>1020</v>
      </c>
      <c r="D173">
        <v>80.05</v>
      </c>
      <c r="E173">
        <v>58</v>
      </c>
    </row>
    <row r="174" spans="1:5" x14ac:dyDescent="0.3">
      <c r="A174">
        <v>12306</v>
      </c>
      <c r="B174" t="s">
        <v>1193</v>
      </c>
      <c r="C174" t="s">
        <v>1031</v>
      </c>
      <c r="D174">
        <v>20.85</v>
      </c>
      <c r="E174">
        <v>16</v>
      </c>
    </row>
    <row r="175" spans="1:5" x14ac:dyDescent="0.3">
      <c r="A175">
        <v>12307</v>
      </c>
      <c r="B175" t="s">
        <v>1194</v>
      </c>
      <c r="C175" t="s">
        <v>1016</v>
      </c>
      <c r="D175">
        <v>52.89</v>
      </c>
      <c r="E175">
        <v>35</v>
      </c>
    </row>
    <row r="176" spans="1:5" x14ac:dyDescent="0.3">
      <c r="A176">
        <v>12308</v>
      </c>
      <c r="B176" t="s">
        <v>1195</v>
      </c>
      <c r="C176" t="s">
        <v>1031</v>
      </c>
      <c r="D176">
        <v>19.79</v>
      </c>
      <c r="E176">
        <v>14</v>
      </c>
    </row>
    <row r="177" spans="1:5" x14ac:dyDescent="0.3">
      <c r="A177">
        <v>12309</v>
      </c>
      <c r="B177" t="s">
        <v>1196</v>
      </c>
      <c r="C177" t="s">
        <v>1022</v>
      </c>
      <c r="D177">
        <v>33.840000000000003</v>
      </c>
      <c r="E177">
        <v>21</v>
      </c>
    </row>
    <row r="178" spans="1:5" x14ac:dyDescent="0.3">
      <c r="A178">
        <v>12310</v>
      </c>
      <c r="B178" t="s">
        <v>1197</v>
      </c>
      <c r="C178" t="s">
        <v>1026</v>
      </c>
      <c r="D178">
        <v>22.17</v>
      </c>
      <c r="E178">
        <v>6</v>
      </c>
    </row>
    <row r="179" spans="1:5" x14ac:dyDescent="0.3">
      <c r="A179">
        <v>12311</v>
      </c>
      <c r="B179" t="s">
        <v>1198</v>
      </c>
      <c r="C179" t="s">
        <v>1031</v>
      </c>
      <c r="D179">
        <v>22.51</v>
      </c>
      <c r="E179">
        <v>7</v>
      </c>
    </row>
    <row r="180" spans="1:5" x14ac:dyDescent="0.3">
      <c r="A180">
        <v>12312</v>
      </c>
      <c r="B180" t="s">
        <v>1199</v>
      </c>
      <c r="C180" t="s">
        <v>1020</v>
      </c>
      <c r="D180">
        <v>73.88</v>
      </c>
      <c r="E180">
        <v>51</v>
      </c>
    </row>
    <row r="181" spans="1:5" x14ac:dyDescent="0.3">
      <c r="A181">
        <v>12313</v>
      </c>
      <c r="B181" t="s">
        <v>1200</v>
      </c>
      <c r="C181" t="s">
        <v>1026</v>
      </c>
      <c r="D181">
        <v>86.8</v>
      </c>
      <c r="E181">
        <v>63</v>
      </c>
    </row>
    <row r="182" spans="1:5" x14ac:dyDescent="0.3">
      <c r="A182">
        <v>12314</v>
      </c>
      <c r="B182" t="s">
        <v>1201</v>
      </c>
      <c r="C182" t="s">
        <v>1016</v>
      </c>
      <c r="D182">
        <v>64.260000000000005</v>
      </c>
      <c r="E182">
        <v>53</v>
      </c>
    </row>
    <row r="183" spans="1:5" x14ac:dyDescent="0.3">
      <c r="A183">
        <v>12315</v>
      </c>
      <c r="B183" t="s">
        <v>1202</v>
      </c>
      <c r="C183" t="s">
        <v>1022</v>
      </c>
      <c r="D183">
        <v>38.47</v>
      </c>
      <c r="E183">
        <v>31</v>
      </c>
    </row>
    <row r="184" spans="1:5" x14ac:dyDescent="0.3">
      <c r="A184">
        <v>12316</v>
      </c>
      <c r="B184" t="s">
        <v>1203</v>
      </c>
      <c r="C184" t="s">
        <v>1022</v>
      </c>
      <c r="D184">
        <v>15.5</v>
      </c>
      <c r="E184">
        <v>9</v>
      </c>
    </row>
    <row r="185" spans="1:5" x14ac:dyDescent="0.3">
      <c r="A185">
        <v>12317</v>
      </c>
      <c r="B185" t="s">
        <v>1204</v>
      </c>
      <c r="C185" t="s">
        <v>1022</v>
      </c>
      <c r="D185">
        <v>34.31</v>
      </c>
      <c r="E185">
        <v>25</v>
      </c>
    </row>
    <row r="186" spans="1:5" x14ac:dyDescent="0.3">
      <c r="A186">
        <v>12318</v>
      </c>
      <c r="B186" t="s">
        <v>1205</v>
      </c>
      <c r="C186" t="s">
        <v>1016</v>
      </c>
      <c r="D186">
        <v>12.34</v>
      </c>
      <c r="E186">
        <v>12</v>
      </c>
    </row>
    <row r="187" spans="1:5" x14ac:dyDescent="0.3">
      <c r="A187">
        <v>12319</v>
      </c>
      <c r="B187" t="s">
        <v>1206</v>
      </c>
      <c r="C187" t="s">
        <v>1031</v>
      </c>
      <c r="D187">
        <v>18.079999999999998</v>
      </c>
      <c r="E187">
        <v>14</v>
      </c>
    </row>
    <row r="188" spans="1:5" x14ac:dyDescent="0.3">
      <c r="A188">
        <v>12320</v>
      </c>
      <c r="B188" t="s">
        <v>1207</v>
      </c>
      <c r="C188" t="s">
        <v>1031</v>
      </c>
      <c r="D188">
        <v>94.49</v>
      </c>
      <c r="E188">
        <v>71</v>
      </c>
    </row>
    <row r="189" spans="1:5" x14ac:dyDescent="0.3">
      <c r="A189">
        <v>12321</v>
      </c>
      <c r="B189" t="s">
        <v>1208</v>
      </c>
      <c r="C189" t="s">
        <v>1016</v>
      </c>
      <c r="D189">
        <v>46.47</v>
      </c>
      <c r="E189">
        <v>26</v>
      </c>
    </row>
    <row r="190" spans="1:5" x14ac:dyDescent="0.3">
      <c r="A190">
        <v>12322</v>
      </c>
      <c r="B190" t="s">
        <v>1209</v>
      </c>
      <c r="C190" t="s">
        <v>1020</v>
      </c>
      <c r="D190">
        <v>74.069999999999993</v>
      </c>
      <c r="E190">
        <v>54</v>
      </c>
    </row>
    <row r="191" spans="1:5" x14ac:dyDescent="0.3">
      <c r="A191">
        <v>12323</v>
      </c>
      <c r="B191" t="s">
        <v>1210</v>
      </c>
      <c r="C191" t="s">
        <v>1020</v>
      </c>
      <c r="D191">
        <v>69.81</v>
      </c>
      <c r="E191">
        <v>54</v>
      </c>
    </row>
    <row r="192" spans="1:5" x14ac:dyDescent="0.3">
      <c r="A192">
        <v>12324</v>
      </c>
      <c r="B192" t="s">
        <v>1211</v>
      </c>
      <c r="C192" t="s">
        <v>1022</v>
      </c>
      <c r="D192">
        <v>77.040000000000006</v>
      </c>
      <c r="E192">
        <v>50</v>
      </c>
    </row>
    <row r="193" spans="1:5" x14ac:dyDescent="0.3">
      <c r="A193">
        <v>12325</v>
      </c>
      <c r="B193" t="s">
        <v>1212</v>
      </c>
      <c r="C193" t="s">
        <v>1018</v>
      </c>
      <c r="D193">
        <v>73.52</v>
      </c>
      <c r="E193">
        <v>53</v>
      </c>
    </row>
    <row r="194" spans="1:5" x14ac:dyDescent="0.3">
      <c r="A194">
        <v>12326</v>
      </c>
      <c r="B194" t="s">
        <v>1213</v>
      </c>
      <c r="C194" t="s">
        <v>1031</v>
      </c>
      <c r="D194">
        <v>87.8</v>
      </c>
      <c r="E194">
        <v>78</v>
      </c>
    </row>
    <row r="195" spans="1:5" x14ac:dyDescent="0.3">
      <c r="A195">
        <v>12327</v>
      </c>
      <c r="B195" t="s">
        <v>1214</v>
      </c>
      <c r="C195" t="s">
        <v>1020</v>
      </c>
      <c r="D195">
        <v>25.55</v>
      </c>
      <c r="E195">
        <v>7</v>
      </c>
    </row>
    <row r="196" spans="1:5" x14ac:dyDescent="0.3">
      <c r="A196">
        <v>12328</v>
      </c>
      <c r="B196" t="s">
        <v>1215</v>
      </c>
      <c r="C196" t="s">
        <v>1016</v>
      </c>
      <c r="D196">
        <v>32.71</v>
      </c>
      <c r="E196">
        <v>20</v>
      </c>
    </row>
    <row r="197" spans="1:5" x14ac:dyDescent="0.3">
      <c r="A197">
        <v>12329</v>
      </c>
      <c r="B197" t="s">
        <v>1216</v>
      </c>
      <c r="C197" t="s">
        <v>1018</v>
      </c>
      <c r="D197">
        <v>74.290000000000006</v>
      </c>
      <c r="E197">
        <v>68</v>
      </c>
    </row>
    <row r="198" spans="1:5" x14ac:dyDescent="0.3">
      <c r="A198">
        <v>12330</v>
      </c>
      <c r="B198" t="s">
        <v>1217</v>
      </c>
      <c r="C198" t="s">
        <v>1018</v>
      </c>
      <c r="D198">
        <v>43.7</v>
      </c>
      <c r="E198">
        <v>21</v>
      </c>
    </row>
    <row r="199" spans="1:5" x14ac:dyDescent="0.3">
      <c r="A199">
        <v>12331</v>
      </c>
      <c r="B199" t="s">
        <v>1218</v>
      </c>
      <c r="C199" t="s">
        <v>1026</v>
      </c>
      <c r="D199">
        <v>25.29</v>
      </c>
      <c r="E199">
        <v>9</v>
      </c>
    </row>
    <row r="200" spans="1:5" x14ac:dyDescent="0.3">
      <c r="A200">
        <v>12332</v>
      </c>
      <c r="B200" t="s">
        <v>1219</v>
      </c>
      <c r="C200" t="s">
        <v>1020</v>
      </c>
      <c r="D200">
        <v>41.5</v>
      </c>
      <c r="E200">
        <v>36</v>
      </c>
    </row>
    <row r="201" spans="1:5" x14ac:dyDescent="0.3">
      <c r="A201">
        <v>12333</v>
      </c>
      <c r="B201" t="s">
        <v>1220</v>
      </c>
      <c r="C201" t="s">
        <v>1031</v>
      </c>
      <c r="D201">
        <v>71.39</v>
      </c>
      <c r="E201">
        <v>55</v>
      </c>
    </row>
    <row r="202" spans="1:5" x14ac:dyDescent="0.3">
      <c r="A202">
        <v>12334</v>
      </c>
      <c r="B202" t="s">
        <v>1221</v>
      </c>
      <c r="C202" t="s">
        <v>1031</v>
      </c>
      <c r="D202">
        <v>19.149999999999999</v>
      </c>
      <c r="E202">
        <v>12</v>
      </c>
    </row>
    <row r="203" spans="1:5" x14ac:dyDescent="0.3">
      <c r="A203">
        <v>12335</v>
      </c>
      <c r="B203" t="s">
        <v>1222</v>
      </c>
      <c r="C203" t="s">
        <v>1020</v>
      </c>
      <c r="D203">
        <v>57.49</v>
      </c>
      <c r="E203">
        <v>44</v>
      </c>
    </row>
    <row r="204" spans="1:5" x14ac:dyDescent="0.3">
      <c r="A204">
        <v>12336</v>
      </c>
      <c r="B204" t="s">
        <v>1223</v>
      </c>
      <c r="C204" t="s">
        <v>1022</v>
      </c>
      <c r="D204">
        <v>61.41</v>
      </c>
      <c r="E204">
        <v>56</v>
      </c>
    </row>
    <row r="205" spans="1:5" x14ac:dyDescent="0.3">
      <c r="A205">
        <v>12337</v>
      </c>
      <c r="B205" t="s">
        <v>1224</v>
      </c>
      <c r="C205" t="s">
        <v>1026</v>
      </c>
      <c r="D205">
        <v>25.9</v>
      </c>
      <c r="E205">
        <v>8</v>
      </c>
    </row>
    <row r="206" spans="1:5" x14ac:dyDescent="0.3">
      <c r="A206">
        <v>12338</v>
      </c>
      <c r="B206" t="s">
        <v>1225</v>
      </c>
      <c r="C206" t="s">
        <v>1016</v>
      </c>
      <c r="D206">
        <v>17.77</v>
      </c>
      <c r="E206">
        <v>9</v>
      </c>
    </row>
    <row r="207" spans="1:5" x14ac:dyDescent="0.3">
      <c r="A207">
        <v>12339</v>
      </c>
      <c r="B207" t="s">
        <v>1226</v>
      </c>
      <c r="C207" t="s">
        <v>1031</v>
      </c>
      <c r="D207">
        <v>23.03</v>
      </c>
      <c r="E207">
        <v>9</v>
      </c>
    </row>
    <row r="208" spans="1:5" x14ac:dyDescent="0.3">
      <c r="A208">
        <v>12340</v>
      </c>
      <c r="B208" t="s">
        <v>1227</v>
      </c>
      <c r="C208" t="s">
        <v>1026</v>
      </c>
      <c r="D208">
        <v>66.650000000000006</v>
      </c>
      <c r="E208">
        <v>50</v>
      </c>
    </row>
    <row r="209" spans="1:5" x14ac:dyDescent="0.3">
      <c r="A209">
        <v>12341</v>
      </c>
      <c r="B209" t="s">
        <v>1228</v>
      </c>
      <c r="C209" t="s">
        <v>1018</v>
      </c>
      <c r="D209">
        <v>28.53</v>
      </c>
      <c r="E209">
        <v>27</v>
      </c>
    </row>
    <row r="210" spans="1:5" x14ac:dyDescent="0.3">
      <c r="A210">
        <v>12342</v>
      </c>
      <c r="B210" t="s">
        <v>1229</v>
      </c>
      <c r="C210" t="s">
        <v>1020</v>
      </c>
      <c r="D210">
        <v>30.37</v>
      </c>
      <c r="E210">
        <v>22</v>
      </c>
    </row>
    <row r="211" spans="1:5" x14ac:dyDescent="0.3">
      <c r="A211">
        <v>12343</v>
      </c>
      <c r="B211" t="s">
        <v>1230</v>
      </c>
      <c r="C211" t="s">
        <v>1018</v>
      </c>
      <c r="D211">
        <v>99.73</v>
      </c>
      <c r="E211">
        <v>93</v>
      </c>
    </row>
    <row r="212" spans="1:5" x14ac:dyDescent="0.3">
      <c r="A212">
        <v>12344</v>
      </c>
      <c r="B212" t="s">
        <v>1231</v>
      </c>
      <c r="C212" t="s">
        <v>1020</v>
      </c>
      <c r="D212">
        <v>26.23</v>
      </c>
      <c r="E212">
        <v>10</v>
      </c>
    </row>
    <row r="213" spans="1:5" x14ac:dyDescent="0.3">
      <c r="A213">
        <v>12345</v>
      </c>
      <c r="B213" t="s">
        <v>1232</v>
      </c>
      <c r="C213" t="s">
        <v>1016</v>
      </c>
      <c r="D213">
        <v>93.26</v>
      </c>
      <c r="E213">
        <v>68</v>
      </c>
    </row>
    <row r="214" spans="1:5" x14ac:dyDescent="0.3">
      <c r="A214">
        <v>12346</v>
      </c>
      <c r="B214" t="s">
        <v>1233</v>
      </c>
      <c r="C214" t="s">
        <v>1031</v>
      </c>
      <c r="D214">
        <v>92.36</v>
      </c>
      <c r="E214">
        <v>64</v>
      </c>
    </row>
    <row r="215" spans="1:5" x14ac:dyDescent="0.3">
      <c r="A215">
        <v>12347</v>
      </c>
      <c r="B215" t="s">
        <v>1234</v>
      </c>
      <c r="C215" t="s">
        <v>1016</v>
      </c>
      <c r="D215">
        <v>46.42</v>
      </c>
      <c r="E215">
        <v>38</v>
      </c>
    </row>
    <row r="216" spans="1:5" x14ac:dyDescent="0.3">
      <c r="A216">
        <v>12348</v>
      </c>
      <c r="B216" t="s">
        <v>1235</v>
      </c>
      <c r="C216" t="s">
        <v>1020</v>
      </c>
      <c r="D216">
        <v>29.61</v>
      </c>
      <c r="E216">
        <v>20</v>
      </c>
    </row>
    <row r="217" spans="1:5" x14ac:dyDescent="0.3">
      <c r="A217">
        <v>12349</v>
      </c>
      <c r="B217" t="s">
        <v>1236</v>
      </c>
      <c r="C217" t="s">
        <v>1016</v>
      </c>
      <c r="D217">
        <v>18.28</v>
      </c>
      <c r="E217">
        <v>15</v>
      </c>
    </row>
    <row r="218" spans="1:5" x14ac:dyDescent="0.3">
      <c r="A218">
        <v>12350</v>
      </c>
      <c r="B218" t="s">
        <v>1237</v>
      </c>
      <c r="C218" t="s">
        <v>1018</v>
      </c>
      <c r="D218">
        <v>24.77</v>
      </c>
      <c r="E218">
        <v>24</v>
      </c>
    </row>
    <row r="219" spans="1:5" x14ac:dyDescent="0.3">
      <c r="A219">
        <v>12351</v>
      </c>
      <c r="B219" t="s">
        <v>1238</v>
      </c>
      <c r="C219" t="s">
        <v>1026</v>
      </c>
      <c r="D219">
        <v>94.64</v>
      </c>
      <c r="E219">
        <v>76</v>
      </c>
    </row>
    <row r="220" spans="1:5" x14ac:dyDescent="0.3">
      <c r="A220">
        <v>12352</v>
      </c>
      <c r="B220" t="s">
        <v>1239</v>
      </c>
      <c r="C220" t="s">
        <v>1018</v>
      </c>
      <c r="D220">
        <v>94.87</v>
      </c>
      <c r="E220">
        <v>81</v>
      </c>
    </row>
    <row r="221" spans="1:5" x14ac:dyDescent="0.3">
      <c r="A221">
        <v>12353</v>
      </c>
      <c r="B221" t="s">
        <v>1240</v>
      </c>
      <c r="C221" t="s">
        <v>1026</v>
      </c>
      <c r="D221">
        <v>57.34</v>
      </c>
      <c r="E221">
        <v>31</v>
      </c>
    </row>
    <row r="222" spans="1:5" x14ac:dyDescent="0.3">
      <c r="A222">
        <v>12354</v>
      </c>
      <c r="B222" t="s">
        <v>1241</v>
      </c>
      <c r="C222" t="s">
        <v>1031</v>
      </c>
      <c r="D222">
        <v>45.35</v>
      </c>
      <c r="E222">
        <v>21</v>
      </c>
    </row>
    <row r="223" spans="1:5" x14ac:dyDescent="0.3">
      <c r="A223">
        <v>12355</v>
      </c>
      <c r="B223" t="s">
        <v>1242</v>
      </c>
      <c r="C223" t="s">
        <v>1031</v>
      </c>
      <c r="D223">
        <v>62.08</v>
      </c>
      <c r="E223">
        <v>57</v>
      </c>
    </row>
    <row r="224" spans="1:5" x14ac:dyDescent="0.3">
      <c r="A224">
        <v>12356</v>
      </c>
      <c r="B224" t="s">
        <v>1243</v>
      </c>
      <c r="C224" t="s">
        <v>1018</v>
      </c>
      <c r="D224">
        <v>11.81</v>
      </c>
      <c r="E224">
        <v>10</v>
      </c>
    </row>
    <row r="225" spans="1:5" x14ac:dyDescent="0.3">
      <c r="A225">
        <v>12357</v>
      </c>
      <c r="B225" t="s">
        <v>1244</v>
      </c>
      <c r="C225" t="s">
        <v>1022</v>
      </c>
      <c r="D225">
        <v>12.54</v>
      </c>
      <c r="E225">
        <v>9</v>
      </c>
    </row>
    <row r="226" spans="1:5" x14ac:dyDescent="0.3">
      <c r="A226">
        <v>12358</v>
      </c>
      <c r="B226" t="s">
        <v>1245</v>
      </c>
      <c r="C226" t="s">
        <v>1018</v>
      </c>
      <c r="D226">
        <v>43.25</v>
      </c>
      <c r="E226">
        <v>28</v>
      </c>
    </row>
    <row r="227" spans="1:5" x14ac:dyDescent="0.3">
      <c r="A227">
        <v>12359</v>
      </c>
      <c r="B227" t="s">
        <v>1246</v>
      </c>
      <c r="C227" t="s">
        <v>1031</v>
      </c>
      <c r="D227">
        <v>87.16</v>
      </c>
      <c r="E227">
        <v>58</v>
      </c>
    </row>
    <row r="228" spans="1:5" x14ac:dyDescent="0.3">
      <c r="A228">
        <v>12360</v>
      </c>
      <c r="B228" t="s">
        <v>1247</v>
      </c>
      <c r="C228" t="s">
        <v>1031</v>
      </c>
      <c r="D228">
        <v>69.37</v>
      </c>
      <c r="E228">
        <v>63</v>
      </c>
    </row>
    <row r="229" spans="1:5" x14ac:dyDescent="0.3">
      <c r="A229">
        <v>12361</v>
      </c>
      <c r="B229" t="s">
        <v>1248</v>
      </c>
      <c r="C229" t="s">
        <v>1022</v>
      </c>
      <c r="D229">
        <v>37.06</v>
      </c>
      <c r="E229">
        <v>23</v>
      </c>
    </row>
    <row r="230" spans="1:5" x14ac:dyDescent="0.3">
      <c r="A230">
        <v>12362</v>
      </c>
      <c r="B230" t="s">
        <v>1249</v>
      </c>
      <c r="C230" t="s">
        <v>1031</v>
      </c>
      <c r="D230">
        <v>90.7</v>
      </c>
      <c r="E230">
        <v>54</v>
      </c>
    </row>
    <row r="231" spans="1:5" x14ac:dyDescent="0.3">
      <c r="A231">
        <v>12363</v>
      </c>
      <c r="B231" t="s">
        <v>1250</v>
      </c>
      <c r="C231" t="s">
        <v>1016</v>
      </c>
      <c r="D231">
        <v>63.42</v>
      </c>
      <c r="E231">
        <v>54</v>
      </c>
    </row>
    <row r="232" spans="1:5" x14ac:dyDescent="0.3">
      <c r="A232">
        <v>12364</v>
      </c>
      <c r="B232" t="s">
        <v>1251</v>
      </c>
      <c r="C232" t="s">
        <v>1026</v>
      </c>
      <c r="D232">
        <v>81.37</v>
      </c>
      <c r="E232">
        <v>73</v>
      </c>
    </row>
    <row r="233" spans="1:5" x14ac:dyDescent="0.3">
      <c r="A233">
        <v>12365</v>
      </c>
      <c r="B233" t="s">
        <v>1252</v>
      </c>
      <c r="C233" t="s">
        <v>1020</v>
      </c>
      <c r="D233">
        <v>10.59</v>
      </c>
      <c r="E233">
        <v>8</v>
      </c>
    </row>
    <row r="234" spans="1:5" x14ac:dyDescent="0.3">
      <c r="A234">
        <v>12366</v>
      </c>
      <c r="B234" t="s">
        <v>1253</v>
      </c>
      <c r="C234" t="s">
        <v>1031</v>
      </c>
      <c r="D234">
        <v>84.09</v>
      </c>
      <c r="E234">
        <v>52</v>
      </c>
    </row>
    <row r="235" spans="1:5" x14ac:dyDescent="0.3">
      <c r="A235">
        <v>12367</v>
      </c>
      <c r="B235" t="s">
        <v>1254</v>
      </c>
      <c r="C235" t="s">
        <v>1020</v>
      </c>
      <c r="D235">
        <v>73.819999999999993</v>
      </c>
      <c r="E235">
        <v>68</v>
      </c>
    </row>
    <row r="236" spans="1:5" x14ac:dyDescent="0.3">
      <c r="A236">
        <v>12368</v>
      </c>
      <c r="B236" t="s">
        <v>1255</v>
      </c>
      <c r="C236" t="s">
        <v>1018</v>
      </c>
      <c r="D236">
        <v>51.94</v>
      </c>
      <c r="E236">
        <v>31</v>
      </c>
    </row>
    <row r="237" spans="1:5" x14ac:dyDescent="0.3">
      <c r="A237">
        <v>12369</v>
      </c>
      <c r="B237" t="s">
        <v>1256</v>
      </c>
      <c r="C237" t="s">
        <v>1022</v>
      </c>
      <c r="D237">
        <v>93.14</v>
      </c>
      <c r="E237">
        <v>64</v>
      </c>
    </row>
    <row r="238" spans="1:5" x14ac:dyDescent="0.3">
      <c r="A238">
        <v>12370</v>
      </c>
      <c r="B238" t="s">
        <v>1257</v>
      </c>
      <c r="C238" t="s">
        <v>1022</v>
      </c>
      <c r="D238">
        <v>17.41</v>
      </c>
      <c r="E238">
        <v>9</v>
      </c>
    </row>
    <row r="239" spans="1:5" x14ac:dyDescent="0.3">
      <c r="A239">
        <v>12371</v>
      </c>
      <c r="B239" t="s">
        <v>1258</v>
      </c>
      <c r="C239" t="s">
        <v>1026</v>
      </c>
      <c r="D239">
        <v>44.22</v>
      </c>
      <c r="E239">
        <v>28</v>
      </c>
    </row>
    <row r="240" spans="1:5" x14ac:dyDescent="0.3">
      <c r="A240">
        <v>12372</v>
      </c>
      <c r="B240" t="s">
        <v>1259</v>
      </c>
      <c r="C240" t="s">
        <v>1020</v>
      </c>
      <c r="D240">
        <v>13.22</v>
      </c>
      <c r="E240">
        <v>11</v>
      </c>
    </row>
    <row r="241" spans="1:5" x14ac:dyDescent="0.3">
      <c r="A241">
        <v>12373</v>
      </c>
      <c r="B241" t="s">
        <v>1260</v>
      </c>
      <c r="C241" t="s">
        <v>1026</v>
      </c>
      <c r="D241">
        <v>89.69</v>
      </c>
      <c r="E241">
        <v>60</v>
      </c>
    </row>
    <row r="242" spans="1:5" ht="15" x14ac:dyDescent="0.35">
      <c r="A242">
        <v>12374</v>
      </c>
      <c r="B242" s="1" t="s">
        <v>1262</v>
      </c>
      <c r="C242" s="1" t="s">
        <v>1261</v>
      </c>
      <c r="D242">
        <v>24.94</v>
      </c>
      <c r="E242">
        <v>22</v>
      </c>
    </row>
    <row r="243" spans="1:5" ht="15" x14ac:dyDescent="0.35">
      <c r="A243">
        <v>12375</v>
      </c>
      <c r="B243" s="1" t="s">
        <v>1263</v>
      </c>
      <c r="C243" s="1" t="s">
        <v>1261</v>
      </c>
      <c r="D243">
        <v>59.77</v>
      </c>
      <c r="E243">
        <v>24</v>
      </c>
    </row>
    <row r="244" spans="1:5" ht="15" x14ac:dyDescent="0.35">
      <c r="A244">
        <v>12376</v>
      </c>
      <c r="B244" s="1" t="s">
        <v>1265</v>
      </c>
      <c r="C244" s="1" t="s">
        <v>1264</v>
      </c>
      <c r="D244">
        <v>93.2</v>
      </c>
      <c r="E244">
        <v>53</v>
      </c>
    </row>
    <row r="245" spans="1:5" ht="15" x14ac:dyDescent="0.35">
      <c r="A245">
        <v>12377</v>
      </c>
      <c r="B245" s="1" t="s">
        <v>1266</v>
      </c>
      <c r="C245" s="1" t="s">
        <v>1261</v>
      </c>
      <c r="D245">
        <v>62.65</v>
      </c>
      <c r="E245">
        <v>55</v>
      </c>
    </row>
    <row r="246" spans="1:5" ht="15" x14ac:dyDescent="0.35">
      <c r="A246">
        <v>12378</v>
      </c>
      <c r="B246" s="1" t="s">
        <v>1267</v>
      </c>
      <c r="C246" s="1" t="s">
        <v>1264</v>
      </c>
      <c r="D246">
        <v>93.87</v>
      </c>
      <c r="E246">
        <v>73</v>
      </c>
    </row>
    <row r="247" spans="1:5" ht="15" x14ac:dyDescent="0.35">
      <c r="A247">
        <v>12379</v>
      </c>
      <c r="B247" s="1" t="s">
        <v>1268</v>
      </c>
      <c r="C247" s="1" t="s">
        <v>1261</v>
      </c>
      <c r="D247">
        <v>47.59</v>
      </c>
      <c r="E247">
        <v>36</v>
      </c>
    </row>
    <row r="248" spans="1:5" ht="15" x14ac:dyDescent="0.35">
      <c r="A248">
        <v>12380</v>
      </c>
      <c r="B248" s="1" t="s">
        <v>1269</v>
      </c>
      <c r="C248" s="1" t="s">
        <v>1264</v>
      </c>
      <c r="D248">
        <v>81.400000000000006</v>
      </c>
      <c r="E248">
        <v>56</v>
      </c>
    </row>
    <row r="249" spans="1:5" ht="15" x14ac:dyDescent="0.35">
      <c r="A249">
        <v>12381</v>
      </c>
      <c r="B249" s="1" t="s">
        <v>1271</v>
      </c>
      <c r="C249" s="1" t="s">
        <v>1270</v>
      </c>
      <c r="D249">
        <v>17.940000000000001</v>
      </c>
      <c r="E249">
        <v>14</v>
      </c>
    </row>
    <row r="250" spans="1:5" ht="15" x14ac:dyDescent="0.35">
      <c r="A250">
        <v>12382</v>
      </c>
      <c r="B250" s="1" t="s">
        <v>1272</v>
      </c>
      <c r="C250" s="1" t="s">
        <v>1264</v>
      </c>
      <c r="D250">
        <v>77.72</v>
      </c>
      <c r="E250">
        <v>71</v>
      </c>
    </row>
    <row r="251" spans="1:5" ht="15" x14ac:dyDescent="0.35">
      <c r="A251">
        <v>12383</v>
      </c>
      <c r="B251" s="1" t="s">
        <v>1273</v>
      </c>
      <c r="C251" s="1" t="s">
        <v>1264</v>
      </c>
      <c r="D251">
        <v>73.06</v>
      </c>
      <c r="E251">
        <v>54</v>
      </c>
    </row>
    <row r="252" spans="1:5" ht="15" x14ac:dyDescent="0.35">
      <c r="A252">
        <v>12384</v>
      </c>
      <c r="B252" s="1" t="s">
        <v>1274</v>
      </c>
      <c r="C252" s="1" t="s">
        <v>1261</v>
      </c>
      <c r="D252">
        <v>46.55</v>
      </c>
      <c r="E252">
        <v>38</v>
      </c>
    </row>
    <row r="253" spans="1:5" ht="15" x14ac:dyDescent="0.35">
      <c r="A253">
        <v>12385</v>
      </c>
      <c r="B253" s="1" t="s">
        <v>1275</v>
      </c>
      <c r="C253" s="1" t="s">
        <v>1270</v>
      </c>
      <c r="D253">
        <v>35.19</v>
      </c>
      <c r="E253">
        <v>30</v>
      </c>
    </row>
    <row r="254" spans="1:5" ht="15" x14ac:dyDescent="0.35">
      <c r="A254">
        <v>12386</v>
      </c>
      <c r="B254" s="1" t="s">
        <v>1276</v>
      </c>
      <c r="C254" s="1" t="s">
        <v>1264</v>
      </c>
      <c r="D254">
        <v>14.39</v>
      </c>
      <c r="E254">
        <v>13</v>
      </c>
    </row>
    <row r="255" spans="1:5" ht="15" x14ac:dyDescent="0.35">
      <c r="A255">
        <v>12387</v>
      </c>
      <c r="B255" s="1" t="s">
        <v>1277</v>
      </c>
      <c r="C255" s="1" t="s">
        <v>1264</v>
      </c>
      <c r="D255">
        <v>23.75</v>
      </c>
      <c r="E255">
        <v>17</v>
      </c>
    </row>
    <row r="256" spans="1:5" ht="15" x14ac:dyDescent="0.35">
      <c r="A256">
        <v>12388</v>
      </c>
      <c r="B256" s="1" t="s">
        <v>1278</v>
      </c>
      <c r="C256" s="1" t="s">
        <v>1264</v>
      </c>
      <c r="D256">
        <v>58.9</v>
      </c>
      <c r="E256">
        <v>25</v>
      </c>
    </row>
    <row r="257" spans="1:5" ht="15" x14ac:dyDescent="0.35">
      <c r="A257">
        <v>12389</v>
      </c>
      <c r="B257" s="1" t="s">
        <v>1279</v>
      </c>
      <c r="C257" s="1" t="s">
        <v>1264</v>
      </c>
      <c r="D257">
        <v>32.619999999999997</v>
      </c>
      <c r="E257">
        <v>25</v>
      </c>
    </row>
    <row r="258" spans="1:5" ht="15" x14ac:dyDescent="0.35">
      <c r="A258">
        <v>12390</v>
      </c>
      <c r="B258" s="1" t="s">
        <v>1280</v>
      </c>
      <c r="C258" s="1" t="s">
        <v>1264</v>
      </c>
      <c r="D258">
        <v>66.349999999999994</v>
      </c>
      <c r="E258">
        <v>61</v>
      </c>
    </row>
    <row r="259" spans="1:5" ht="15" x14ac:dyDescent="0.35">
      <c r="A259">
        <v>12391</v>
      </c>
      <c r="B259" s="1" t="s">
        <v>1281</v>
      </c>
      <c r="C259" s="1" t="s">
        <v>1264</v>
      </c>
      <c r="D259">
        <v>25.91</v>
      </c>
      <c r="E259">
        <v>23</v>
      </c>
    </row>
    <row r="260" spans="1:5" ht="15" x14ac:dyDescent="0.35">
      <c r="A260">
        <v>12392</v>
      </c>
      <c r="B260" s="1" t="s">
        <v>1282</v>
      </c>
      <c r="C260" s="1" t="s">
        <v>1264</v>
      </c>
      <c r="D260">
        <v>32.25</v>
      </c>
      <c r="E260">
        <v>27</v>
      </c>
    </row>
    <row r="261" spans="1:5" ht="15" x14ac:dyDescent="0.35">
      <c r="A261">
        <v>12393</v>
      </c>
      <c r="B261" s="1" t="s">
        <v>1283</v>
      </c>
      <c r="C261" s="1" t="s">
        <v>1270</v>
      </c>
      <c r="D261">
        <v>65.94</v>
      </c>
      <c r="E261">
        <v>60</v>
      </c>
    </row>
    <row r="262" spans="1:5" ht="15" x14ac:dyDescent="0.35">
      <c r="A262">
        <v>12394</v>
      </c>
      <c r="B262" s="1" t="s">
        <v>1284</v>
      </c>
      <c r="C262" s="1" t="s">
        <v>1264</v>
      </c>
      <c r="D262">
        <v>75.06</v>
      </c>
      <c r="E262">
        <v>57</v>
      </c>
    </row>
    <row r="263" spans="1:5" ht="15" x14ac:dyDescent="0.35">
      <c r="A263">
        <v>12395</v>
      </c>
      <c r="B263" s="1" t="s">
        <v>1285</v>
      </c>
      <c r="C263" s="1" t="s">
        <v>1264</v>
      </c>
      <c r="D263">
        <v>16.45</v>
      </c>
      <c r="E263">
        <v>10</v>
      </c>
    </row>
    <row r="264" spans="1:5" ht="15" x14ac:dyDescent="0.35">
      <c r="A264">
        <v>12396</v>
      </c>
      <c r="B264" s="1" t="s">
        <v>1286</v>
      </c>
      <c r="C264" s="1" t="s">
        <v>1264</v>
      </c>
      <c r="D264">
        <v>38.299999999999997</v>
      </c>
      <c r="E264">
        <v>24</v>
      </c>
    </row>
    <row r="265" spans="1:5" ht="15" x14ac:dyDescent="0.35">
      <c r="A265">
        <v>12397</v>
      </c>
      <c r="B265" s="1" t="s">
        <v>1287</v>
      </c>
      <c r="C265" s="1" t="s">
        <v>1261</v>
      </c>
      <c r="D265">
        <v>22.24</v>
      </c>
      <c r="E265">
        <v>11</v>
      </c>
    </row>
    <row r="266" spans="1:5" ht="15" x14ac:dyDescent="0.35">
      <c r="A266">
        <v>12398</v>
      </c>
      <c r="B266" s="1" t="s">
        <v>1288</v>
      </c>
      <c r="C266" s="1" t="s">
        <v>1264</v>
      </c>
      <c r="D266">
        <v>54.45</v>
      </c>
      <c r="E266">
        <v>30</v>
      </c>
    </row>
    <row r="267" spans="1:5" ht="15" x14ac:dyDescent="0.35">
      <c r="A267">
        <v>12399</v>
      </c>
      <c r="B267" s="1" t="s">
        <v>1289</v>
      </c>
      <c r="C267" s="1" t="s">
        <v>1270</v>
      </c>
      <c r="D267">
        <v>98.4</v>
      </c>
      <c r="E267">
        <v>54</v>
      </c>
    </row>
    <row r="268" spans="1:5" ht="15" x14ac:dyDescent="0.35">
      <c r="A268">
        <v>12400</v>
      </c>
      <c r="B268" s="1" t="s">
        <v>1290</v>
      </c>
      <c r="C268" s="1" t="s">
        <v>1261</v>
      </c>
      <c r="D268">
        <v>35.47</v>
      </c>
      <c r="E268">
        <v>21</v>
      </c>
    </row>
    <row r="269" spans="1:5" ht="15" x14ac:dyDescent="0.35">
      <c r="A269">
        <v>12401</v>
      </c>
      <c r="B269" s="1" t="s">
        <v>1291</v>
      </c>
      <c r="C269" s="1" t="s">
        <v>1264</v>
      </c>
      <c r="D269">
        <v>74.599999999999994</v>
      </c>
      <c r="E269">
        <v>64</v>
      </c>
    </row>
    <row r="270" spans="1:5" ht="15" x14ac:dyDescent="0.35">
      <c r="A270">
        <v>12402</v>
      </c>
      <c r="B270" s="1" t="s">
        <v>1292</v>
      </c>
      <c r="C270" s="1" t="s">
        <v>1261</v>
      </c>
      <c r="D270">
        <v>70.739999999999995</v>
      </c>
      <c r="E270">
        <v>64</v>
      </c>
    </row>
    <row r="271" spans="1:5" ht="15" x14ac:dyDescent="0.35">
      <c r="A271">
        <v>12403</v>
      </c>
      <c r="B271" s="1" t="s">
        <v>1293</v>
      </c>
      <c r="C271" s="1" t="s">
        <v>1264</v>
      </c>
      <c r="D271">
        <v>35.54</v>
      </c>
      <c r="E271">
        <v>25</v>
      </c>
    </row>
    <row r="272" spans="1:5" ht="15" x14ac:dyDescent="0.35">
      <c r="A272">
        <v>12404</v>
      </c>
      <c r="B272" s="1" t="s">
        <v>1294</v>
      </c>
      <c r="C272" s="1" t="s">
        <v>1264</v>
      </c>
      <c r="D272">
        <v>67.430000000000007</v>
      </c>
      <c r="E272">
        <v>53</v>
      </c>
    </row>
    <row r="273" spans="1:5" ht="15" x14ac:dyDescent="0.35">
      <c r="A273">
        <v>12405</v>
      </c>
      <c r="B273" s="1" t="s">
        <v>1295</v>
      </c>
      <c r="C273" s="1" t="s">
        <v>1264</v>
      </c>
      <c r="D273">
        <v>21.12</v>
      </c>
      <c r="E273">
        <v>11</v>
      </c>
    </row>
    <row r="274" spans="1:5" ht="15" x14ac:dyDescent="0.35">
      <c r="A274">
        <v>12406</v>
      </c>
      <c r="B274" s="1" t="s">
        <v>1296</v>
      </c>
      <c r="C274" s="1" t="s">
        <v>1264</v>
      </c>
      <c r="D274">
        <v>21.54</v>
      </c>
      <c r="E274">
        <v>10</v>
      </c>
    </row>
    <row r="275" spans="1:5" ht="15" x14ac:dyDescent="0.35">
      <c r="A275">
        <v>12407</v>
      </c>
      <c r="B275" s="1" t="s">
        <v>1297</v>
      </c>
      <c r="C275" s="1" t="s">
        <v>1264</v>
      </c>
      <c r="D275">
        <v>12.03</v>
      </c>
      <c r="E275">
        <v>9</v>
      </c>
    </row>
    <row r="276" spans="1:5" ht="15" x14ac:dyDescent="0.35">
      <c r="A276">
        <v>12408</v>
      </c>
      <c r="B276" s="1" t="s">
        <v>1298</v>
      </c>
      <c r="C276" s="1" t="s">
        <v>1270</v>
      </c>
      <c r="D276">
        <v>99.71</v>
      </c>
      <c r="E276">
        <v>93</v>
      </c>
    </row>
    <row r="277" spans="1:5" ht="15" x14ac:dyDescent="0.35">
      <c r="A277">
        <v>12409</v>
      </c>
      <c r="B277" s="1" t="s">
        <v>1299</v>
      </c>
      <c r="C277" s="1" t="s">
        <v>1261</v>
      </c>
      <c r="D277">
        <v>47.97</v>
      </c>
      <c r="E277">
        <v>38</v>
      </c>
    </row>
    <row r="278" spans="1:5" ht="15" x14ac:dyDescent="0.35">
      <c r="A278">
        <v>12410</v>
      </c>
      <c r="B278" s="1" t="s">
        <v>1300</v>
      </c>
      <c r="C278" s="1" t="s">
        <v>1264</v>
      </c>
      <c r="D278">
        <v>21.82</v>
      </c>
      <c r="E278">
        <v>9</v>
      </c>
    </row>
    <row r="279" spans="1:5" ht="15" x14ac:dyDescent="0.35">
      <c r="A279">
        <v>12411</v>
      </c>
      <c r="B279" s="1" t="s">
        <v>1301</v>
      </c>
      <c r="C279" s="1" t="s">
        <v>1261</v>
      </c>
      <c r="D279">
        <v>95.42</v>
      </c>
      <c r="E279">
        <v>62</v>
      </c>
    </row>
    <row r="280" spans="1:5" ht="15" x14ac:dyDescent="0.35">
      <c r="A280">
        <v>12412</v>
      </c>
      <c r="B280" s="1" t="s">
        <v>1302</v>
      </c>
      <c r="C280" s="1" t="s">
        <v>1261</v>
      </c>
      <c r="D280">
        <v>70.989999999999995</v>
      </c>
      <c r="E280">
        <v>61</v>
      </c>
    </row>
    <row r="281" spans="1:5" ht="15" x14ac:dyDescent="0.35">
      <c r="A281">
        <v>12413</v>
      </c>
      <c r="B281" s="1" t="s">
        <v>1303</v>
      </c>
      <c r="C281" s="1" t="s">
        <v>1270</v>
      </c>
      <c r="D281">
        <v>44.02</v>
      </c>
      <c r="E281">
        <v>20</v>
      </c>
    </row>
    <row r="282" spans="1:5" ht="15" x14ac:dyDescent="0.35">
      <c r="A282">
        <v>12414</v>
      </c>
      <c r="B282" s="1" t="s">
        <v>1304</v>
      </c>
      <c r="C282" s="1" t="s">
        <v>1270</v>
      </c>
      <c r="D282">
        <v>69.959999999999994</v>
      </c>
      <c r="E282">
        <v>55</v>
      </c>
    </row>
    <row r="283" spans="1:5" ht="15" x14ac:dyDescent="0.35">
      <c r="A283">
        <v>12415</v>
      </c>
      <c r="B283" s="1" t="s">
        <v>1305</v>
      </c>
      <c r="C283" s="1" t="s">
        <v>1264</v>
      </c>
      <c r="D283">
        <v>37</v>
      </c>
      <c r="E283">
        <v>29</v>
      </c>
    </row>
    <row r="284" spans="1:5" ht="15" x14ac:dyDescent="0.35">
      <c r="A284">
        <v>12416</v>
      </c>
      <c r="B284" s="1" t="s">
        <v>1306</v>
      </c>
      <c r="C284" s="1" t="s">
        <v>1264</v>
      </c>
      <c r="D284">
        <v>15.34</v>
      </c>
      <c r="E284">
        <v>13</v>
      </c>
    </row>
    <row r="285" spans="1:5" ht="15" x14ac:dyDescent="0.35">
      <c r="A285">
        <v>12417</v>
      </c>
      <c r="B285" s="1" t="s">
        <v>1307</v>
      </c>
      <c r="C285" s="1" t="s">
        <v>1270</v>
      </c>
      <c r="D285">
        <v>99.83</v>
      </c>
      <c r="E285">
        <v>81</v>
      </c>
    </row>
    <row r="286" spans="1:5" ht="15" x14ac:dyDescent="0.35">
      <c r="A286">
        <v>12418</v>
      </c>
      <c r="B286" s="1" t="s">
        <v>1308</v>
      </c>
      <c r="C286" s="1" t="s">
        <v>1264</v>
      </c>
      <c r="D286">
        <v>47.67</v>
      </c>
      <c r="E286">
        <v>25</v>
      </c>
    </row>
    <row r="287" spans="1:5" ht="15" x14ac:dyDescent="0.35">
      <c r="A287">
        <v>12419</v>
      </c>
      <c r="B287" s="1" t="s">
        <v>1309</v>
      </c>
      <c r="C287" s="1" t="s">
        <v>1264</v>
      </c>
      <c r="D287">
        <v>66.680000000000007</v>
      </c>
      <c r="E287">
        <v>57</v>
      </c>
    </row>
    <row r="288" spans="1:5" ht="15" x14ac:dyDescent="0.35">
      <c r="A288">
        <v>12420</v>
      </c>
      <c r="B288" s="1" t="s">
        <v>1310</v>
      </c>
      <c r="C288" s="1" t="s">
        <v>1270</v>
      </c>
      <c r="D288">
        <v>74.86</v>
      </c>
      <c r="E288">
        <v>58</v>
      </c>
    </row>
    <row r="289" spans="1:5" ht="15" x14ac:dyDescent="0.35">
      <c r="A289">
        <v>12421</v>
      </c>
      <c r="B289" s="1" t="s">
        <v>1311</v>
      </c>
      <c r="C289" s="1" t="s">
        <v>1270</v>
      </c>
      <c r="D289">
        <v>23.75</v>
      </c>
      <c r="E289">
        <v>9</v>
      </c>
    </row>
    <row r="290" spans="1:5" ht="15" x14ac:dyDescent="0.35">
      <c r="A290">
        <v>12422</v>
      </c>
      <c r="B290" s="1" t="s">
        <v>1312</v>
      </c>
      <c r="C290" s="1" t="s">
        <v>1264</v>
      </c>
      <c r="D290">
        <v>48.51</v>
      </c>
      <c r="E290">
        <v>31</v>
      </c>
    </row>
    <row r="291" spans="1:5" ht="15" x14ac:dyDescent="0.35">
      <c r="A291">
        <v>12423</v>
      </c>
      <c r="B291" s="1" t="s">
        <v>1313</v>
      </c>
      <c r="C291" s="1" t="s">
        <v>1264</v>
      </c>
      <c r="D291">
        <v>94.88</v>
      </c>
      <c r="E291">
        <v>55</v>
      </c>
    </row>
    <row r="292" spans="1:5" ht="15" x14ac:dyDescent="0.35">
      <c r="A292">
        <v>12424</v>
      </c>
      <c r="B292" s="1" t="s">
        <v>1314</v>
      </c>
      <c r="C292" s="1" t="s">
        <v>1261</v>
      </c>
      <c r="D292">
        <v>40.299999999999997</v>
      </c>
      <c r="E292">
        <v>30</v>
      </c>
    </row>
    <row r="293" spans="1:5" ht="15" x14ac:dyDescent="0.35">
      <c r="A293">
        <v>12425</v>
      </c>
      <c r="B293" s="1" t="s">
        <v>1315</v>
      </c>
      <c r="C293" s="1" t="s">
        <v>1261</v>
      </c>
      <c r="D293">
        <v>27.85</v>
      </c>
      <c r="E293">
        <v>25</v>
      </c>
    </row>
    <row r="294" spans="1:5" ht="15" x14ac:dyDescent="0.35">
      <c r="A294">
        <v>12426</v>
      </c>
      <c r="B294" s="1" t="s">
        <v>1316</v>
      </c>
      <c r="C294" s="1" t="s">
        <v>1264</v>
      </c>
      <c r="D294">
        <v>62.48</v>
      </c>
      <c r="E294">
        <v>54</v>
      </c>
    </row>
    <row r="295" spans="1:5" ht="15" x14ac:dyDescent="0.35">
      <c r="A295">
        <v>12427</v>
      </c>
      <c r="B295" s="1" t="s">
        <v>1317</v>
      </c>
      <c r="C295" s="1" t="s">
        <v>1270</v>
      </c>
      <c r="D295">
        <v>36.36</v>
      </c>
      <c r="E295">
        <v>30</v>
      </c>
    </row>
    <row r="296" spans="1:5" ht="15" x14ac:dyDescent="0.35">
      <c r="A296">
        <v>12428</v>
      </c>
      <c r="B296" s="1" t="s">
        <v>1318</v>
      </c>
      <c r="C296" s="1" t="s">
        <v>1264</v>
      </c>
      <c r="D296">
        <v>18.11</v>
      </c>
      <c r="E296">
        <v>9</v>
      </c>
    </row>
    <row r="297" spans="1:5" ht="15" x14ac:dyDescent="0.35">
      <c r="A297">
        <v>12429</v>
      </c>
      <c r="B297" s="1" t="s">
        <v>1319</v>
      </c>
      <c r="C297" s="1" t="s">
        <v>1264</v>
      </c>
      <c r="D297">
        <v>51.92</v>
      </c>
      <c r="E297">
        <v>44</v>
      </c>
    </row>
    <row r="298" spans="1:5" ht="15" x14ac:dyDescent="0.35">
      <c r="A298">
        <v>12430</v>
      </c>
      <c r="B298" s="1" t="s">
        <v>1320</v>
      </c>
      <c r="C298" s="1" t="s">
        <v>1261</v>
      </c>
      <c r="D298">
        <v>28.84</v>
      </c>
      <c r="E298">
        <v>20</v>
      </c>
    </row>
    <row r="299" spans="1:5" ht="15" x14ac:dyDescent="0.35">
      <c r="A299">
        <v>12431</v>
      </c>
      <c r="B299" s="1" t="s">
        <v>1321</v>
      </c>
      <c r="C299" s="1" t="s">
        <v>1264</v>
      </c>
      <c r="D299">
        <v>78.38</v>
      </c>
      <c r="E299">
        <v>50</v>
      </c>
    </row>
    <row r="300" spans="1:5" ht="15" x14ac:dyDescent="0.35">
      <c r="A300">
        <v>12432</v>
      </c>
      <c r="B300" s="1" t="s">
        <v>1322</v>
      </c>
      <c r="C300" s="1" t="s">
        <v>1264</v>
      </c>
      <c r="D300">
        <v>60.01</v>
      </c>
      <c r="E300">
        <v>50</v>
      </c>
    </row>
    <row r="301" spans="1:5" ht="15" x14ac:dyDescent="0.35">
      <c r="A301">
        <v>12433</v>
      </c>
      <c r="B301" s="1" t="s">
        <v>1323</v>
      </c>
      <c r="C301" s="1" t="s">
        <v>1264</v>
      </c>
      <c r="D301">
        <v>88.61</v>
      </c>
      <c r="E301">
        <v>55</v>
      </c>
    </row>
    <row r="302" spans="1:5" ht="15" x14ac:dyDescent="0.35">
      <c r="A302">
        <v>12434</v>
      </c>
      <c r="B302" s="1" t="s">
        <v>1324</v>
      </c>
      <c r="C302" s="1" t="s">
        <v>1270</v>
      </c>
      <c r="D302">
        <v>99.82</v>
      </c>
      <c r="E302">
        <v>53</v>
      </c>
    </row>
    <row r="303" spans="1:5" ht="15" x14ac:dyDescent="0.35">
      <c r="A303">
        <v>12435</v>
      </c>
      <c r="B303" s="1" t="s">
        <v>1325</v>
      </c>
      <c r="C303" s="1" t="s">
        <v>1264</v>
      </c>
      <c r="D303">
        <v>39.01</v>
      </c>
      <c r="E303">
        <v>25</v>
      </c>
    </row>
    <row r="304" spans="1:5" ht="15" x14ac:dyDescent="0.35">
      <c r="A304">
        <v>12436</v>
      </c>
      <c r="B304" s="1" t="s">
        <v>1326</v>
      </c>
      <c r="C304" s="1" t="s">
        <v>1264</v>
      </c>
      <c r="D304">
        <v>48.61</v>
      </c>
      <c r="E304">
        <v>26</v>
      </c>
    </row>
    <row r="305" spans="1:5" ht="15" x14ac:dyDescent="0.35">
      <c r="A305">
        <v>12437</v>
      </c>
      <c r="B305" s="1" t="s">
        <v>1327</v>
      </c>
      <c r="C305" s="1" t="s">
        <v>1261</v>
      </c>
      <c r="D305">
        <v>51.19</v>
      </c>
      <c r="E305">
        <v>21</v>
      </c>
    </row>
    <row r="306" spans="1:5" ht="15" x14ac:dyDescent="0.35">
      <c r="A306">
        <v>12438</v>
      </c>
      <c r="B306" s="1" t="s">
        <v>1328</v>
      </c>
      <c r="C306" s="1" t="s">
        <v>1261</v>
      </c>
      <c r="D306">
        <v>14.96</v>
      </c>
      <c r="E306">
        <v>9</v>
      </c>
    </row>
    <row r="307" spans="1:5" ht="15" x14ac:dyDescent="0.35">
      <c r="A307">
        <v>12439</v>
      </c>
      <c r="B307" s="1" t="s">
        <v>1329</v>
      </c>
      <c r="C307" s="1" t="s">
        <v>1264</v>
      </c>
      <c r="D307">
        <v>72.2</v>
      </c>
      <c r="E307">
        <v>63</v>
      </c>
    </row>
    <row r="308" spans="1:5" ht="15" x14ac:dyDescent="0.35">
      <c r="A308">
        <v>12440</v>
      </c>
      <c r="B308" s="1" t="s">
        <v>1330</v>
      </c>
      <c r="C308" s="1" t="s">
        <v>1270</v>
      </c>
      <c r="D308">
        <v>40.229999999999997</v>
      </c>
      <c r="E308">
        <v>23</v>
      </c>
    </row>
    <row r="309" spans="1:5" ht="15" x14ac:dyDescent="0.35">
      <c r="A309">
        <v>12441</v>
      </c>
      <c r="B309" s="1" t="s">
        <v>1331</v>
      </c>
      <c r="C309" s="1" t="s">
        <v>1264</v>
      </c>
      <c r="D309">
        <v>88.79</v>
      </c>
      <c r="E309">
        <v>66</v>
      </c>
    </row>
    <row r="310" spans="1:5" ht="15" x14ac:dyDescent="0.35">
      <c r="A310">
        <v>12442</v>
      </c>
      <c r="B310" s="1" t="s">
        <v>1332</v>
      </c>
      <c r="C310" s="1" t="s">
        <v>1264</v>
      </c>
      <c r="D310">
        <v>26.48</v>
      </c>
      <c r="E310">
        <v>11</v>
      </c>
    </row>
    <row r="311" spans="1:5" ht="15" x14ac:dyDescent="0.35">
      <c r="A311">
        <v>12443</v>
      </c>
      <c r="B311" s="1" t="s">
        <v>1333</v>
      </c>
      <c r="C311" s="1" t="s">
        <v>1264</v>
      </c>
      <c r="D311">
        <v>81.91</v>
      </c>
      <c r="E311">
        <v>56</v>
      </c>
    </row>
    <row r="312" spans="1:5" ht="15" x14ac:dyDescent="0.35">
      <c r="A312">
        <v>12444</v>
      </c>
      <c r="B312" s="1" t="s">
        <v>1334</v>
      </c>
      <c r="C312" s="1" t="s">
        <v>1261</v>
      </c>
      <c r="D312">
        <v>79.930000000000007</v>
      </c>
      <c r="E312">
        <v>56</v>
      </c>
    </row>
    <row r="313" spans="1:5" ht="15" x14ac:dyDescent="0.35">
      <c r="A313">
        <v>12445</v>
      </c>
      <c r="B313" s="1" t="s">
        <v>1335</v>
      </c>
      <c r="C313" s="1" t="s">
        <v>1261</v>
      </c>
      <c r="D313">
        <v>69.33</v>
      </c>
      <c r="E313">
        <v>63</v>
      </c>
    </row>
    <row r="314" spans="1:5" ht="15" x14ac:dyDescent="0.35">
      <c r="A314">
        <v>12446</v>
      </c>
      <c r="B314" s="1" t="s">
        <v>1336</v>
      </c>
      <c r="C314" s="1" t="s">
        <v>1264</v>
      </c>
      <c r="D314">
        <v>14.23</v>
      </c>
      <c r="E314">
        <v>9</v>
      </c>
    </row>
    <row r="315" spans="1:5" ht="15" x14ac:dyDescent="0.35">
      <c r="A315">
        <v>12447</v>
      </c>
      <c r="B315" s="1" t="s">
        <v>1337</v>
      </c>
      <c r="C315" s="1" t="s">
        <v>1264</v>
      </c>
      <c r="D315">
        <v>15.55</v>
      </c>
      <c r="E315">
        <v>9</v>
      </c>
    </row>
    <row r="316" spans="1:5" ht="15" x14ac:dyDescent="0.35">
      <c r="A316">
        <v>12448</v>
      </c>
      <c r="B316" s="1" t="s">
        <v>1338</v>
      </c>
      <c r="C316" s="1" t="s">
        <v>1261</v>
      </c>
      <c r="D316">
        <v>78.13</v>
      </c>
      <c r="E316">
        <v>69</v>
      </c>
    </row>
    <row r="317" spans="1:5" ht="15" x14ac:dyDescent="0.35">
      <c r="A317">
        <v>12449</v>
      </c>
      <c r="B317" s="1" t="s">
        <v>1339</v>
      </c>
      <c r="C317" s="1" t="s">
        <v>1264</v>
      </c>
      <c r="D317">
        <v>99.37</v>
      </c>
      <c r="E317">
        <v>68</v>
      </c>
    </row>
    <row r="318" spans="1:5" ht="15" x14ac:dyDescent="0.35">
      <c r="A318">
        <v>12450</v>
      </c>
      <c r="B318" s="1" t="s">
        <v>1340</v>
      </c>
      <c r="C318" s="1" t="s">
        <v>1261</v>
      </c>
      <c r="D318">
        <v>21.08</v>
      </c>
      <c r="E318">
        <v>8</v>
      </c>
    </row>
    <row r="319" spans="1:5" ht="15" x14ac:dyDescent="0.35">
      <c r="A319">
        <v>12451</v>
      </c>
      <c r="B319" s="1" t="s">
        <v>1341</v>
      </c>
      <c r="C319" s="1" t="s">
        <v>1264</v>
      </c>
      <c r="D319">
        <v>74.790000000000006</v>
      </c>
      <c r="E319">
        <v>51</v>
      </c>
    </row>
    <row r="320" spans="1:5" ht="15" x14ac:dyDescent="0.35">
      <c r="A320">
        <v>12452</v>
      </c>
      <c r="B320" s="1" t="s">
        <v>1342</v>
      </c>
      <c r="C320" s="1" t="s">
        <v>1264</v>
      </c>
      <c r="D320">
        <v>29.67</v>
      </c>
      <c r="E320">
        <v>11</v>
      </c>
    </row>
    <row r="321" spans="1:5" ht="15" x14ac:dyDescent="0.35">
      <c r="A321">
        <v>12453</v>
      </c>
      <c r="B321" s="1" t="s">
        <v>1343</v>
      </c>
      <c r="C321" s="1" t="s">
        <v>1264</v>
      </c>
      <c r="D321">
        <v>44.07</v>
      </c>
      <c r="E321">
        <v>24</v>
      </c>
    </row>
    <row r="322" spans="1:5" ht="15" x14ac:dyDescent="0.35">
      <c r="A322">
        <v>12454</v>
      </c>
      <c r="B322" s="1" t="s">
        <v>1344</v>
      </c>
      <c r="C322" s="1" t="s">
        <v>1264</v>
      </c>
      <c r="D322">
        <v>22.93</v>
      </c>
      <c r="E322">
        <v>18</v>
      </c>
    </row>
    <row r="323" spans="1:5" ht="15" x14ac:dyDescent="0.35">
      <c r="A323">
        <v>12455</v>
      </c>
      <c r="B323" s="1" t="s">
        <v>1345</v>
      </c>
      <c r="C323" s="1" t="s">
        <v>1264</v>
      </c>
      <c r="D323">
        <v>39.42</v>
      </c>
      <c r="E323">
        <v>23</v>
      </c>
    </row>
    <row r="324" spans="1:5" ht="15" x14ac:dyDescent="0.35">
      <c r="A324">
        <v>12456</v>
      </c>
      <c r="B324" s="1" t="s">
        <v>1346</v>
      </c>
      <c r="C324" s="1" t="s">
        <v>1264</v>
      </c>
      <c r="D324">
        <v>15.26</v>
      </c>
      <c r="E324">
        <v>8</v>
      </c>
    </row>
    <row r="325" spans="1:5" ht="15" x14ac:dyDescent="0.35">
      <c r="A325">
        <v>12457</v>
      </c>
      <c r="B325" s="1" t="s">
        <v>1347</v>
      </c>
      <c r="C325" s="1" t="s">
        <v>1261</v>
      </c>
      <c r="D325">
        <v>61.77</v>
      </c>
      <c r="E325">
        <v>51</v>
      </c>
    </row>
    <row r="326" spans="1:5" ht="15" x14ac:dyDescent="0.35">
      <c r="A326">
        <v>12458</v>
      </c>
      <c r="B326" s="1" t="s">
        <v>1348</v>
      </c>
      <c r="C326" s="1" t="s">
        <v>1270</v>
      </c>
      <c r="D326">
        <v>21.52</v>
      </c>
      <c r="E326">
        <v>16</v>
      </c>
    </row>
    <row r="327" spans="1:5" ht="15" x14ac:dyDescent="0.35">
      <c r="A327">
        <v>12459</v>
      </c>
      <c r="B327" s="1" t="s">
        <v>1349</v>
      </c>
      <c r="C327" s="1" t="s">
        <v>1264</v>
      </c>
      <c r="D327">
        <v>97.74</v>
      </c>
      <c r="E327">
        <v>75</v>
      </c>
    </row>
    <row r="328" spans="1:5" ht="15" x14ac:dyDescent="0.35">
      <c r="A328">
        <v>12460</v>
      </c>
      <c r="B328" s="1" t="s">
        <v>1350</v>
      </c>
      <c r="C328" s="1" t="s">
        <v>1264</v>
      </c>
      <c r="D328">
        <v>99.78</v>
      </c>
      <c r="E328">
        <v>70</v>
      </c>
    </row>
    <row r="329" spans="1:5" ht="15" x14ac:dyDescent="0.35">
      <c r="A329">
        <v>12461</v>
      </c>
      <c r="B329" s="1" t="s">
        <v>1351</v>
      </c>
      <c r="C329" s="1" t="s">
        <v>1264</v>
      </c>
      <c r="D329">
        <v>94.26</v>
      </c>
      <c r="E329">
        <v>80</v>
      </c>
    </row>
    <row r="330" spans="1:5" ht="15" x14ac:dyDescent="0.35">
      <c r="A330">
        <v>12462</v>
      </c>
      <c r="B330" s="1" t="s">
        <v>1352</v>
      </c>
      <c r="C330" s="1" t="s">
        <v>1264</v>
      </c>
      <c r="D330">
        <v>51.13</v>
      </c>
      <c r="E330">
        <v>29</v>
      </c>
    </row>
    <row r="331" spans="1:5" ht="15" x14ac:dyDescent="0.35">
      <c r="A331">
        <v>12463</v>
      </c>
      <c r="B331" s="1" t="s">
        <v>1353</v>
      </c>
      <c r="C331" s="1" t="s">
        <v>1264</v>
      </c>
      <c r="D331">
        <v>36.36</v>
      </c>
      <c r="E331">
        <v>23</v>
      </c>
    </row>
    <row r="332" spans="1:5" ht="15" x14ac:dyDescent="0.35">
      <c r="A332">
        <v>12464</v>
      </c>
      <c r="B332" s="1" t="s">
        <v>1354</v>
      </c>
      <c r="C332" s="1" t="s">
        <v>1261</v>
      </c>
      <c r="D332">
        <v>22.02</v>
      </c>
      <c r="E332">
        <v>14</v>
      </c>
    </row>
    <row r="333" spans="1:5" ht="15" x14ac:dyDescent="0.35">
      <c r="A333">
        <v>12465</v>
      </c>
      <c r="B333" s="1" t="s">
        <v>1355</v>
      </c>
      <c r="C333" s="1" t="s">
        <v>1264</v>
      </c>
      <c r="D333">
        <v>32.9</v>
      </c>
      <c r="E333">
        <v>22</v>
      </c>
    </row>
    <row r="334" spans="1:5" ht="15" x14ac:dyDescent="0.35">
      <c r="A334">
        <v>12466</v>
      </c>
      <c r="B334" s="1" t="s">
        <v>1356</v>
      </c>
      <c r="C334" s="1" t="s">
        <v>1264</v>
      </c>
      <c r="D334">
        <v>77.02</v>
      </c>
      <c r="E334">
        <v>63</v>
      </c>
    </row>
    <row r="335" spans="1:5" ht="15" x14ac:dyDescent="0.35">
      <c r="A335">
        <v>12467</v>
      </c>
      <c r="B335" s="1" t="s">
        <v>1357</v>
      </c>
      <c r="C335" s="1" t="s">
        <v>1261</v>
      </c>
      <c r="D335">
        <v>23.48</v>
      </c>
      <c r="E335">
        <v>15</v>
      </c>
    </row>
    <row r="336" spans="1:5" ht="15" x14ac:dyDescent="0.35">
      <c r="A336">
        <v>12468</v>
      </c>
      <c r="B336" s="1" t="s">
        <v>1358</v>
      </c>
      <c r="C336" s="1" t="s">
        <v>1264</v>
      </c>
      <c r="D336">
        <v>14.7</v>
      </c>
      <c r="E336">
        <v>13</v>
      </c>
    </row>
    <row r="337" spans="1:5" ht="15" x14ac:dyDescent="0.35">
      <c r="A337">
        <v>12469</v>
      </c>
      <c r="B337" s="1" t="s">
        <v>1359</v>
      </c>
      <c r="C337" s="1" t="s">
        <v>1264</v>
      </c>
      <c r="D337">
        <v>28.45</v>
      </c>
      <c r="E337">
        <v>14</v>
      </c>
    </row>
    <row r="338" spans="1:5" ht="15" x14ac:dyDescent="0.35">
      <c r="A338">
        <v>12470</v>
      </c>
      <c r="B338" s="1" t="s">
        <v>1360</v>
      </c>
      <c r="C338" s="1" t="s">
        <v>1264</v>
      </c>
      <c r="D338">
        <v>76.400000000000006</v>
      </c>
      <c r="E338">
        <v>56</v>
      </c>
    </row>
    <row r="339" spans="1:5" ht="15" x14ac:dyDescent="0.35">
      <c r="A339">
        <v>12471</v>
      </c>
      <c r="B339" s="1" t="s">
        <v>1361</v>
      </c>
      <c r="C339" s="1" t="s">
        <v>1270</v>
      </c>
      <c r="D339">
        <v>57.95</v>
      </c>
      <c r="E339">
        <v>42</v>
      </c>
    </row>
    <row r="340" spans="1:5" ht="15" x14ac:dyDescent="0.35">
      <c r="A340">
        <v>12472</v>
      </c>
      <c r="B340" s="1" t="s">
        <v>1362</v>
      </c>
      <c r="C340" s="1" t="s">
        <v>1264</v>
      </c>
      <c r="D340">
        <v>47.65</v>
      </c>
      <c r="E340">
        <v>21</v>
      </c>
    </row>
    <row r="341" spans="1:5" ht="15" x14ac:dyDescent="0.35">
      <c r="A341">
        <v>12473</v>
      </c>
      <c r="B341" s="1" t="s">
        <v>1363</v>
      </c>
      <c r="C341" s="1" t="s">
        <v>1264</v>
      </c>
      <c r="D341">
        <v>42.82</v>
      </c>
      <c r="E341">
        <v>28</v>
      </c>
    </row>
    <row r="342" spans="1:5" ht="15" x14ac:dyDescent="0.35">
      <c r="A342">
        <v>12474</v>
      </c>
      <c r="B342" s="1" t="s">
        <v>1364</v>
      </c>
      <c r="C342" s="1" t="s">
        <v>1270</v>
      </c>
      <c r="D342">
        <v>48.09</v>
      </c>
      <c r="E342">
        <v>34</v>
      </c>
    </row>
    <row r="343" spans="1:5" ht="15" x14ac:dyDescent="0.35">
      <c r="A343">
        <v>12475</v>
      </c>
      <c r="B343" s="1" t="s">
        <v>1365</v>
      </c>
      <c r="C343" s="1" t="s">
        <v>1261</v>
      </c>
      <c r="D343">
        <v>55.97</v>
      </c>
      <c r="E343">
        <v>33</v>
      </c>
    </row>
    <row r="344" spans="1:5" ht="15" x14ac:dyDescent="0.35">
      <c r="A344">
        <v>12476</v>
      </c>
      <c r="B344" s="1" t="s">
        <v>1366</v>
      </c>
      <c r="C344" s="1" t="s">
        <v>1264</v>
      </c>
      <c r="D344">
        <v>76.900000000000006</v>
      </c>
      <c r="E344">
        <v>58</v>
      </c>
    </row>
    <row r="345" spans="1:5" ht="15" x14ac:dyDescent="0.35">
      <c r="A345">
        <v>12477</v>
      </c>
      <c r="B345" s="1" t="s">
        <v>1367</v>
      </c>
      <c r="C345" s="1" t="s">
        <v>1270</v>
      </c>
      <c r="D345">
        <v>97.03</v>
      </c>
      <c r="E345">
        <v>82</v>
      </c>
    </row>
    <row r="346" spans="1:5" ht="15" x14ac:dyDescent="0.35">
      <c r="A346">
        <v>12478</v>
      </c>
      <c r="B346" s="1" t="s">
        <v>1368</v>
      </c>
      <c r="C346" s="1" t="s">
        <v>1270</v>
      </c>
      <c r="D346">
        <v>44.65</v>
      </c>
      <c r="E346">
        <v>21</v>
      </c>
    </row>
    <row r="347" spans="1:5" ht="15" x14ac:dyDescent="0.35">
      <c r="A347">
        <v>12479</v>
      </c>
      <c r="B347" s="1" t="s">
        <v>1369</v>
      </c>
      <c r="C347" s="1" t="s">
        <v>1264</v>
      </c>
      <c r="D347">
        <v>77.930000000000007</v>
      </c>
      <c r="E347">
        <v>56</v>
      </c>
    </row>
    <row r="348" spans="1:5" ht="15" x14ac:dyDescent="0.35">
      <c r="A348">
        <v>12480</v>
      </c>
      <c r="B348" s="1" t="s">
        <v>1370</v>
      </c>
      <c r="C348" s="1" t="s">
        <v>1270</v>
      </c>
      <c r="D348">
        <v>71.95</v>
      </c>
      <c r="E348">
        <v>53</v>
      </c>
    </row>
    <row r="349" spans="1:5" ht="15" x14ac:dyDescent="0.35">
      <c r="A349">
        <v>12481</v>
      </c>
      <c r="B349" s="1" t="s">
        <v>1371</v>
      </c>
      <c r="C349" s="1" t="s">
        <v>1261</v>
      </c>
      <c r="D349">
        <v>89.25</v>
      </c>
      <c r="E349">
        <v>63</v>
      </c>
    </row>
    <row r="350" spans="1:5" ht="15" x14ac:dyDescent="0.35">
      <c r="A350">
        <v>12482</v>
      </c>
      <c r="B350" s="1" t="s">
        <v>1372</v>
      </c>
      <c r="C350" s="1" t="s">
        <v>1264</v>
      </c>
      <c r="D350">
        <v>26.02</v>
      </c>
      <c r="E350">
        <v>22</v>
      </c>
    </row>
    <row r="351" spans="1:5" ht="15" x14ac:dyDescent="0.35">
      <c r="A351">
        <v>12483</v>
      </c>
      <c r="B351" s="1" t="s">
        <v>1373</v>
      </c>
      <c r="C351" s="1" t="s">
        <v>1264</v>
      </c>
      <c r="D351">
        <v>13.5</v>
      </c>
      <c r="E351">
        <v>9</v>
      </c>
    </row>
    <row r="352" spans="1:5" ht="15" x14ac:dyDescent="0.35">
      <c r="A352">
        <v>12484</v>
      </c>
      <c r="B352" s="1" t="s">
        <v>1374</v>
      </c>
      <c r="C352" s="1" t="s">
        <v>1264</v>
      </c>
      <c r="D352">
        <v>99.3</v>
      </c>
      <c r="E352">
        <v>85</v>
      </c>
    </row>
    <row r="353" spans="1:5" ht="15" x14ac:dyDescent="0.35">
      <c r="A353">
        <v>12485</v>
      </c>
      <c r="B353" s="1" t="s">
        <v>1375</v>
      </c>
      <c r="C353" s="1" t="s">
        <v>1264</v>
      </c>
      <c r="D353">
        <v>51.69</v>
      </c>
      <c r="E353">
        <v>21</v>
      </c>
    </row>
    <row r="354" spans="1:5" ht="15" x14ac:dyDescent="0.35">
      <c r="A354">
        <v>12486</v>
      </c>
      <c r="B354" s="1" t="s">
        <v>1376</v>
      </c>
      <c r="C354" s="1" t="s">
        <v>1264</v>
      </c>
      <c r="D354">
        <v>54.73</v>
      </c>
      <c r="E354">
        <v>36</v>
      </c>
    </row>
    <row r="355" spans="1:5" ht="15" x14ac:dyDescent="0.35">
      <c r="A355">
        <v>12487</v>
      </c>
      <c r="B355" s="1" t="s">
        <v>1377</v>
      </c>
      <c r="C355" s="1" t="s">
        <v>1264</v>
      </c>
      <c r="D355">
        <v>27</v>
      </c>
      <c r="E355">
        <v>26</v>
      </c>
    </row>
    <row r="356" spans="1:5" ht="15" x14ac:dyDescent="0.35">
      <c r="A356">
        <v>12488</v>
      </c>
      <c r="B356" s="1" t="s">
        <v>1378</v>
      </c>
      <c r="C356" s="1" t="s">
        <v>1261</v>
      </c>
      <c r="D356">
        <v>30.24</v>
      </c>
      <c r="E356">
        <v>23</v>
      </c>
    </row>
    <row r="357" spans="1:5" ht="15" x14ac:dyDescent="0.35">
      <c r="A357">
        <v>12489</v>
      </c>
      <c r="B357" s="1" t="s">
        <v>1379</v>
      </c>
      <c r="C357" s="1" t="s">
        <v>1264</v>
      </c>
      <c r="D357">
        <v>89.14</v>
      </c>
      <c r="E357">
        <v>77</v>
      </c>
    </row>
    <row r="358" spans="1:5" ht="15" x14ac:dyDescent="0.35">
      <c r="A358">
        <v>12490</v>
      </c>
      <c r="B358" s="1" t="s">
        <v>1380</v>
      </c>
      <c r="C358" s="1" t="s">
        <v>1261</v>
      </c>
      <c r="D358">
        <v>37.549999999999997</v>
      </c>
      <c r="E358">
        <v>28</v>
      </c>
    </row>
    <row r="359" spans="1:5" ht="15" x14ac:dyDescent="0.35">
      <c r="A359">
        <v>12491</v>
      </c>
      <c r="B359" s="1" t="s">
        <v>1381</v>
      </c>
      <c r="C359" s="1" t="s">
        <v>1264</v>
      </c>
      <c r="D359">
        <v>95.44</v>
      </c>
      <c r="E359">
        <v>68</v>
      </c>
    </row>
    <row r="360" spans="1:5" ht="15" x14ac:dyDescent="0.35">
      <c r="A360">
        <v>12492</v>
      </c>
      <c r="B360" s="1" t="s">
        <v>1382</v>
      </c>
      <c r="C360" s="1" t="s">
        <v>1264</v>
      </c>
      <c r="D360">
        <v>27.5</v>
      </c>
      <c r="E360">
        <v>15</v>
      </c>
    </row>
    <row r="361" spans="1:5" ht="15" x14ac:dyDescent="0.35">
      <c r="A361">
        <v>12493</v>
      </c>
      <c r="B361" s="1" t="s">
        <v>1383</v>
      </c>
      <c r="C361" s="1" t="s">
        <v>1270</v>
      </c>
      <c r="D361">
        <v>74.97</v>
      </c>
      <c r="E361">
        <v>59</v>
      </c>
    </row>
    <row r="362" spans="1:5" ht="15" x14ac:dyDescent="0.35">
      <c r="A362">
        <v>12494</v>
      </c>
      <c r="B362" s="1" t="s">
        <v>1384</v>
      </c>
      <c r="C362" s="1" t="s">
        <v>1261</v>
      </c>
      <c r="D362">
        <v>80.959999999999994</v>
      </c>
      <c r="E362">
        <v>69</v>
      </c>
    </row>
    <row r="363" spans="1:5" ht="15" x14ac:dyDescent="0.35">
      <c r="A363">
        <v>12495</v>
      </c>
      <c r="B363" s="1" t="s">
        <v>1385</v>
      </c>
      <c r="C363" s="1" t="s">
        <v>1261</v>
      </c>
      <c r="D363">
        <v>94.47</v>
      </c>
      <c r="E363">
        <v>73</v>
      </c>
    </row>
    <row r="364" spans="1:5" ht="15" x14ac:dyDescent="0.35">
      <c r="A364">
        <v>12496</v>
      </c>
      <c r="B364" s="1" t="s">
        <v>1386</v>
      </c>
      <c r="C364" s="1" t="s">
        <v>1264</v>
      </c>
      <c r="D364">
        <v>99.79</v>
      </c>
      <c r="E364">
        <v>75</v>
      </c>
    </row>
    <row r="365" spans="1:5" ht="15" x14ac:dyDescent="0.35">
      <c r="A365">
        <v>12497</v>
      </c>
      <c r="B365" s="1" t="s">
        <v>1387</v>
      </c>
      <c r="C365" s="1" t="s">
        <v>1264</v>
      </c>
      <c r="D365">
        <v>73.22</v>
      </c>
      <c r="E365">
        <v>64</v>
      </c>
    </row>
    <row r="366" spans="1:5" ht="15" x14ac:dyDescent="0.35">
      <c r="A366">
        <v>12498</v>
      </c>
      <c r="B366" s="1" t="s">
        <v>1388</v>
      </c>
      <c r="C366" s="1" t="s">
        <v>1261</v>
      </c>
      <c r="D366">
        <v>41.24</v>
      </c>
      <c r="E366">
        <v>33</v>
      </c>
    </row>
    <row r="367" spans="1:5" ht="15" x14ac:dyDescent="0.35">
      <c r="A367">
        <v>12499</v>
      </c>
      <c r="B367" s="1" t="s">
        <v>1389</v>
      </c>
      <c r="C367" s="1" t="s">
        <v>1261</v>
      </c>
      <c r="D367">
        <v>81.680000000000007</v>
      </c>
      <c r="E367">
        <v>55</v>
      </c>
    </row>
    <row r="368" spans="1:5" ht="15" x14ac:dyDescent="0.35">
      <c r="A368">
        <v>12500</v>
      </c>
      <c r="B368" s="1" t="s">
        <v>1390</v>
      </c>
      <c r="C368" s="1" t="s">
        <v>1270</v>
      </c>
      <c r="D368">
        <v>51.32</v>
      </c>
      <c r="E368">
        <v>43</v>
      </c>
    </row>
    <row r="369" spans="1:5" ht="15" x14ac:dyDescent="0.35">
      <c r="A369">
        <v>12501</v>
      </c>
      <c r="B369" s="1" t="s">
        <v>1391</v>
      </c>
      <c r="C369" s="1" t="s">
        <v>1264</v>
      </c>
      <c r="D369">
        <v>65.94</v>
      </c>
      <c r="E369">
        <v>58</v>
      </c>
    </row>
    <row r="370" spans="1:5" ht="15" x14ac:dyDescent="0.35">
      <c r="A370">
        <v>12502</v>
      </c>
      <c r="B370" s="1" t="s">
        <v>1392</v>
      </c>
      <c r="C370" s="1" t="s">
        <v>1264</v>
      </c>
      <c r="D370">
        <v>14.36</v>
      </c>
      <c r="E370">
        <v>9</v>
      </c>
    </row>
    <row r="371" spans="1:5" ht="15" x14ac:dyDescent="0.35">
      <c r="A371">
        <v>12503</v>
      </c>
      <c r="B371" s="1" t="s">
        <v>1393</v>
      </c>
      <c r="C371" s="1" t="s">
        <v>1264</v>
      </c>
      <c r="D371">
        <v>21.5</v>
      </c>
      <c r="E371">
        <v>11</v>
      </c>
    </row>
    <row r="372" spans="1:5" ht="15" x14ac:dyDescent="0.35">
      <c r="A372">
        <v>12504</v>
      </c>
      <c r="B372" s="1" t="s">
        <v>1394</v>
      </c>
      <c r="C372" s="1" t="s">
        <v>1264</v>
      </c>
      <c r="D372">
        <v>26.26</v>
      </c>
      <c r="E372">
        <v>9</v>
      </c>
    </row>
    <row r="373" spans="1:5" ht="15" x14ac:dyDescent="0.35">
      <c r="A373">
        <v>12505</v>
      </c>
      <c r="B373" s="1" t="s">
        <v>1395</v>
      </c>
      <c r="C373" s="1" t="s">
        <v>1264</v>
      </c>
      <c r="D373">
        <v>60.96</v>
      </c>
      <c r="E373">
        <v>55</v>
      </c>
    </row>
    <row r="374" spans="1:5" ht="15" x14ac:dyDescent="0.35">
      <c r="A374">
        <v>12506</v>
      </c>
      <c r="B374" s="1" t="s">
        <v>1396</v>
      </c>
      <c r="C374" s="1" t="s">
        <v>1264</v>
      </c>
      <c r="D374">
        <v>70.11</v>
      </c>
      <c r="E374">
        <v>63</v>
      </c>
    </row>
    <row r="375" spans="1:5" ht="15" x14ac:dyDescent="0.35">
      <c r="A375">
        <v>12507</v>
      </c>
      <c r="B375" s="1" t="s">
        <v>1397</v>
      </c>
      <c r="C375" s="1" t="s">
        <v>1264</v>
      </c>
      <c r="D375">
        <v>42.08</v>
      </c>
      <c r="E375">
        <v>22</v>
      </c>
    </row>
    <row r="376" spans="1:5" ht="15" x14ac:dyDescent="0.35">
      <c r="A376">
        <v>12508</v>
      </c>
      <c r="B376" s="1" t="s">
        <v>1398</v>
      </c>
      <c r="C376" s="1" t="s">
        <v>1264</v>
      </c>
      <c r="D376">
        <v>67.09</v>
      </c>
      <c r="E376">
        <v>51</v>
      </c>
    </row>
    <row r="377" spans="1:5" ht="15" x14ac:dyDescent="0.35">
      <c r="A377">
        <v>12509</v>
      </c>
      <c r="B377" s="1" t="s">
        <v>1399</v>
      </c>
      <c r="C377" s="1" t="s">
        <v>1264</v>
      </c>
      <c r="D377">
        <v>96.7</v>
      </c>
      <c r="E377">
        <v>63</v>
      </c>
    </row>
    <row r="378" spans="1:5" ht="15" x14ac:dyDescent="0.35">
      <c r="A378">
        <v>12510</v>
      </c>
      <c r="B378" s="1" t="s">
        <v>1400</v>
      </c>
      <c r="C378" s="1" t="s">
        <v>1264</v>
      </c>
      <c r="D378">
        <v>35.380000000000003</v>
      </c>
      <c r="E378">
        <v>20</v>
      </c>
    </row>
    <row r="379" spans="1:5" ht="15" x14ac:dyDescent="0.35">
      <c r="A379">
        <v>12511</v>
      </c>
      <c r="B379" s="1" t="s">
        <v>1401</v>
      </c>
      <c r="C379" s="1" t="s">
        <v>1264</v>
      </c>
      <c r="D379">
        <v>95.49</v>
      </c>
      <c r="E379">
        <v>64</v>
      </c>
    </row>
    <row r="380" spans="1:5" ht="15" x14ac:dyDescent="0.35">
      <c r="A380">
        <v>12512</v>
      </c>
      <c r="B380" s="1" t="s">
        <v>1402</v>
      </c>
      <c r="C380" s="1" t="s">
        <v>1264</v>
      </c>
      <c r="D380">
        <v>96.98</v>
      </c>
      <c r="E380">
        <v>83</v>
      </c>
    </row>
    <row r="381" spans="1:5" ht="15" x14ac:dyDescent="0.35">
      <c r="A381">
        <v>12513</v>
      </c>
      <c r="B381" s="1" t="s">
        <v>1403</v>
      </c>
      <c r="C381" s="1" t="s">
        <v>1261</v>
      </c>
      <c r="D381">
        <v>23.65</v>
      </c>
      <c r="E381">
        <v>9</v>
      </c>
    </row>
    <row r="382" spans="1:5" ht="15" x14ac:dyDescent="0.35">
      <c r="A382">
        <v>12514</v>
      </c>
      <c r="B382" s="1" t="s">
        <v>1404</v>
      </c>
      <c r="C382" s="1" t="s">
        <v>1270</v>
      </c>
      <c r="D382">
        <v>82.33</v>
      </c>
      <c r="E382">
        <v>63</v>
      </c>
    </row>
    <row r="383" spans="1:5" ht="15" x14ac:dyDescent="0.35">
      <c r="A383">
        <v>12515</v>
      </c>
      <c r="B383" s="1" t="s">
        <v>1405</v>
      </c>
      <c r="C383" s="1" t="s">
        <v>1270</v>
      </c>
      <c r="D383">
        <v>26.61</v>
      </c>
      <c r="E383">
        <v>21</v>
      </c>
    </row>
    <row r="384" spans="1:5" ht="15" x14ac:dyDescent="0.35">
      <c r="A384">
        <v>12516</v>
      </c>
      <c r="B384" s="1" t="s">
        <v>1406</v>
      </c>
      <c r="C384" s="1" t="s">
        <v>1264</v>
      </c>
      <c r="D384">
        <v>99.69</v>
      </c>
      <c r="E384">
        <v>65</v>
      </c>
    </row>
    <row r="385" spans="1:5" ht="15" x14ac:dyDescent="0.35">
      <c r="A385">
        <v>12517</v>
      </c>
      <c r="B385" s="1" t="s">
        <v>1407</v>
      </c>
      <c r="C385" s="1" t="s">
        <v>1264</v>
      </c>
      <c r="D385">
        <v>74.89</v>
      </c>
      <c r="E385">
        <v>69</v>
      </c>
    </row>
    <row r="386" spans="1:5" ht="15" x14ac:dyDescent="0.35">
      <c r="A386">
        <v>12518</v>
      </c>
      <c r="B386" s="1" t="s">
        <v>1408</v>
      </c>
      <c r="C386" s="1" t="s">
        <v>1270</v>
      </c>
      <c r="D386">
        <v>40.94</v>
      </c>
      <c r="E386">
        <v>32</v>
      </c>
    </row>
    <row r="387" spans="1:5" ht="15" x14ac:dyDescent="0.35">
      <c r="A387">
        <v>12519</v>
      </c>
      <c r="B387" s="1" t="s">
        <v>1409</v>
      </c>
      <c r="C387" s="1" t="s">
        <v>1264</v>
      </c>
      <c r="D387">
        <v>75.819999999999993</v>
      </c>
      <c r="E387">
        <v>69</v>
      </c>
    </row>
    <row r="388" spans="1:5" ht="15" x14ac:dyDescent="0.35">
      <c r="A388">
        <v>12520</v>
      </c>
      <c r="B388" s="1" t="s">
        <v>1410</v>
      </c>
      <c r="C388" s="1" t="s">
        <v>1264</v>
      </c>
      <c r="D388">
        <v>46.77</v>
      </c>
      <c r="E388">
        <v>29</v>
      </c>
    </row>
    <row r="389" spans="1:5" ht="15" x14ac:dyDescent="0.35">
      <c r="A389">
        <v>12521</v>
      </c>
      <c r="B389" s="1" t="s">
        <v>1411</v>
      </c>
      <c r="C389" s="1" t="s">
        <v>1264</v>
      </c>
      <c r="D389">
        <v>32.32</v>
      </c>
      <c r="E389">
        <v>20</v>
      </c>
    </row>
    <row r="390" spans="1:5" ht="15" x14ac:dyDescent="0.35">
      <c r="A390">
        <v>12522</v>
      </c>
      <c r="B390" s="1" t="s">
        <v>1412</v>
      </c>
      <c r="C390" s="1" t="s">
        <v>1264</v>
      </c>
      <c r="D390">
        <v>54.07</v>
      </c>
      <c r="E390">
        <v>46</v>
      </c>
    </row>
    <row r="391" spans="1:5" ht="15" x14ac:dyDescent="0.35">
      <c r="A391">
        <v>12523</v>
      </c>
      <c r="B391" s="1" t="s">
        <v>1413</v>
      </c>
      <c r="C391" s="1" t="s">
        <v>1264</v>
      </c>
      <c r="D391">
        <v>18.22</v>
      </c>
      <c r="E391">
        <v>6</v>
      </c>
    </row>
    <row r="392" spans="1:5" ht="15" x14ac:dyDescent="0.35">
      <c r="A392">
        <v>12524</v>
      </c>
      <c r="B392" s="1" t="s">
        <v>1414</v>
      </c>
      <c r="C392" s="1" t="s">
        <v>1270</v>
      </c>
      <c r="D392">
        <v>80.48</v>
      </c>
      <c r="E392">
        <v>53</v>
      </c>
    </row>
    <row r="393" spans="1:5" ht="15" x14ac:dyDescent="0.35">
      <c r="A393">
        <v>12525</v>
      </c>
      <c r="B393" s="1" t="s">
        <v>1415</v>
      </c>
      <c r="C393" s="1" t="s">
        <v>1264</v>
      </c>
      <c r="D393">
        <v>37.950000000000003</v>
      </c>
      <c r="E393">
        <v>23</v>
      </c>
    </row>
    <row r="394" spans="1:5" ht="15" x14ac:dyDescent="0.35">
      <c r="A394">
        <v>12526</v>
      </c>
      <c r="B394" s="1" t="s">
        <v>1416</v>
      </c>
      <c r="C394" s="1" t="s">
        <v>1270</v>
      </c>
      <c r="D394">
        <v>76.819999999999993</v>
      </c>
      <c r="E394">
        <v>69</v>
      </c>
    </row>
    <row r="395" spans="1:5" ht="15" x14ac:dyDescent="0.35">
      <c r="A395">
        <v>12527</v>
      </c>
      <c r="B395" s="1" t="s">
        <v>1417</v>
      </c>
      <c r="C395" s="1" t="s">
        <v>1264</v>
      </c>
      <c r="D395">
        <v>52.26</v>
      </c>
      <c r="E395">
        <v>44</v>
      </c>
    </row>
    <row r="396" spans="1:5" ht="15" x14ac:dyDescent="0.35">
      <c r="A396">
        <v>12528</v>
      </c>
      <c r="B396" s="1" t="s">
        <v>1418</v>
      </c>
      <c r="C396" s="1" t="s">
        <v>1264</v>
      </c>
      <c r="D396">
        <v>79.739999999999995</v>
      </c>
      <c r="E396">
        <v>61</v>
      </c>
    </row>
    <row r="397" spans="1:5" ht="15" x14ac:dyDescent="0.35">
      <c r="A397">
        <v>12529</v>
      </c>
      <c r="B397" s="1" t="s">
        <v>1419</v>
      </c>
      <c r="C397" s="1" t="s">
        <v>1264</v>
      </c>
      <c r="D397">
        <v>77.5</v>
      </c>
      <c r="E397">
        <v>65</v>
      </c>
    </row>
    <row r="398" spans="1:5" ht="15" x14ac:dyDescent="0.35">
      <c r="A398">
        <v>12530</v>
      </c>
      <c r="B398" s="1" t="s">
        <v>1420</v>
      </c>
      <c r="C398" s="1" t="s">
        <v>1270</v>
      </c>
      <c r="D398">
        <v>54.27</v>
      </c>
      <c r="E398">
        <v>21</v>
      </c>
    </row>
    <row r="399" spans="1:5" ht="15" x14ac:dyDescent="0.35">
      <c r="A399">
        <v>12531</v>
      </c>
      <c r="B399" s="1" t="s">
        <v>1421</v>
      </c>
      <c r="C399" s="1" t="s">
        <v>1264</v>
      </c>
      <c r="D399">
        <v>13.59</v>
      </c>
      <c r="E399">
        <v>9</v>
      </c>
    </row>
    <row r="400" spans="1:5" ht="15" x14ac:dyDescent="0.35">
      <c r="A400">
        <v>12532</v>
      </c>
      <c r="B400" s="1" t="s">
        <v>1422</v>
      </c>
      <c r="C400" s="1" t="s">
        <v>1261</v>
      </c>
      <c r="D400">
        <v>41.06</v>
      </c>
      <c r="E400">
        <v>31</v>
      </c>
    </row>
    <row r="401" spans="1:5" ht="15" x14ac:dyDescent="0.35">
      <c r="A401">
        <v>12533</v>
      </c>
      <c r="B401" s="1" t="s">
        <v>1423</v>
      </c>
      <c r="C401" s="1" t="s">
        <v>1264</v>
      </c>
      <c r="D401">
        <v>19.239999999999998</v>
      </c>
      <c r="E401">
        <v>9</v>
      </c>
    </row>
    <row r="402" spans="1:5" ht="15" x14ac:dyDescent="0.35">
      <c r="A402">
        <v>12534</v>
      </c>
      <c r="B402" s="1" t="s">
        <v>1424</v>
      </c>
      <c r="C402" s="1" t="s">
        <v>1264</v>
      </c>
      <c r="D402">
        <v>39.43</v>
      </c>
      <c r="E402">
        <v>34</v>
      </c>
    </row>
    <row r="403" spans="1:5" ht="15" x14ac:dyDescent="0.35">
      <c r="A403">
        <v>12535</v>
      </c>
      <c r="B403" s="1" t="s">
        <v>1425</v>
      </c>
      <c r="C403" s="1" t="s">
        <v>1270</v>
      </c>
      <c r="D403">
        <v>46.22</v>
      </c>
      <c r="E403">
        <v>22</v>
      </c>
    </row>
    <row r="404" spans="1:5" ht="15" x14ac:dyDescent="0.35">
      <c r="A404">
        <v>12536</v>
      </c>
      <c r="B404" s="1" t="s">
        <v>1426</v>
      </c>
      <c r="C404" s="1" t="s">
        <v>1264</v>
      </c>
      <c r="D404">
        <v>13.98</v>
      </c>
      <c r="E404">
        <v>10</v>
      </c>
    </row>
    <row r="405" spans="1:5" ht="15" x14ac:dyDescent="0.35">
      <c r="A405">
        <v>12537</v>
      </c>
      <c r="B405" s="1" t="s">
        <v>1427</v>
      </c>
      <c r="C405" s="1" t="s">
        <v>1264</v>
      </c>
      <c r="D405">
        <v>39.75</v>
      </c>
      <c r="E405">
        <v>24</v>
      </c>
    </row>
    <row r="406" spans="1:5" ht="15" x14ac:dyDescent="0.35">
      <c r="A406">
        <v>12538</v>
      </c>
      <c r="B406" s="1" t="s">
        <v>1428</v>
      </c>
      <c r="C406" s="1" t="s">
        <v>1261</v>
      </c>
      <c r="D406">
        <v>97.79</v>
      </c>
      <c r="E406">
        <v>62</v>
      </c>
    </row>
    <row r="407" spans="1:5" ht="15" x14ac:dyDescent="0.35">
      <c r="A407">
        <v>12539</v>
      </c>
      <c r="B407" s="1" t="s">
        <v>1429</v>
      </c>
      <c r="C407" s="1" t="s">
        <v>1264</v>
      </c>
      <c r="D407">
        <v>67.260000000000005</v>
      </c>
      <c r="E407">
        <v>56</v>
      </c>
    </row>
    <row r="408" spans="1:5" ht="15" x14ac:dyDescent="0.35">
      <c r="A408">
        <v>12540</v>
      </c>
      <c r="B408" s="1" t="s">
        <v>1430</v>
      </c>
      <c r="C408" s="1" t="s">
        <v>1264</v>
      </c>
      <c r="D408">
        <v>13.79</v>
      </c>
      <c r="E408">
        <v>9</v>
      </c>
    </row>
    <row r="409" spans="1:5" ht="15" x14ac:dyDescent="0.35">
      <c r="A409">
        <v>12541</v>
      </c>
      <c r="B409" s="1" t="s">
        <v>1431</v>
      </c>
      <c r="C409" s="1" t="s">
        <v>1264</v>
      </c>
      <c r="D409">
        <v>68.709999999999994</v>
      </c>
      <c r="E409">
        <v>60</v>
      </c>
    </row>
    <row r="410" spans="1:5" ht="15" x14ac:dyDescent="0.35">
      <c r="A410">
        <v>12542</v>
      </c>
      <c r="B410" s="1" t="s">
        <v>1432</v>
      </c>
      <c r="C410" s="1" t="s">
        <v>1261</v>
      </c>
      <c r="D410">
        <v>56.53</v>
      </c>
      <c r="E410">
        <v>44</v>
      </c>
    </row>
    <row r="411" spans="1:5" ht="15" x14ac:dyDescent="0.35">
      <c r="A411">
        <v>12543</v>
      </c>
      <c r="B411" s="1" t="s">
        <v>1433</v>
      </c>
      <c r="C411" s="1" t="s">
        <v>1264</v>
      </c>
      <c r="D411">
        <v>23.82</v>
      </c>
      <c r="E411">
        <v>23</v>
      </c>
    </row>
    <row r="412" spans="1:5" ht="15" x14ac:dyDescent="0.35">
      <c r="A412">
        <v>12544</v>
      </c>
      <c r="B412" s="1" t="s">
        <v>1434</v>
      </c>
      <c r="C412" s="1" t="s">
        <v>1264</v>
      </c>
      <c r="D412">
        <v>34.21</v>
      </c>
      <c r="E412">
        <v>21</v>
      </c>
    </row>
    <row r="413" spans="1:5" ht="15" x14ac:dyDescent="0.35">
      <c r="A413">
        <v>12545</v>
      </c>
      <c r="B413" s="1" t="s">
        <v>1435</v>
      </c>
      <c r="C413" s="1" t="s">
        <v>1264</v>
      </c>
      <c r="D413">
        <v>21.87</v>
      </c>
      <c r="E413">
        <v>19</v>
      </c>
    </row>
    <row r="414" spans="1:5" ht="15" x14ac:dyDescent="0.35">
      <c r="A414">
        <v>12546</v>
      </c>
      <c r="B414" s="1" t="s">
        <v>1436</v>
      </c>
      <c r="C414" s="1" t="s">
        <v>1270</v>
      </c>
      <c r="D414">
        <v>20.97</v>
      </c>
      <c r="E414">
        <v>9</v>
      </c>
    </row>
    <row r="415" spans="1:5" ht="15" x14ac:dyDescent="0.35">
      <c r="A415">
        <v>12547</v>
      </c>
      <c r="B415" s="1" t="s">
        <v>1437</v>
      </c>
      <c r="C415" s="1" t="s">
        <v>1270</v>
      </c>
      <c r="D415">
        <v>25.84</v>
      </c>
      <c r="E415">
        <v>14</v>
      </c>
    </row>
    <row r="416" spans="1:5" ht="15" x14ac:dyDescent="0.35">
      <c r="A416">
        <v>12548</v>
      </c>
      <c r="B416" s="1" t="s">
        <v>1438</v>
      </c>
      <c r="C416" s="1" t="s">
        <v>1270</v>
      </c>
      <c r="D416">
        <v>50.93</v>
      </c>
      <c r="E416">
        <v>20</v>
      </c>
    </row>
    <row r="417" spans="1:5" ht="15" x14ac:dyDescent="0.35">
      <c r="A417">
        <v>12549</v>
      </c>
      <c r="B417" s="1" t="s">
        <v>1439</v>
      </c>
      <c r="C417" s="1" t="s">
        <v>1270</v>
      </c>
      <c r="D417">
        <v>96.11</v>
      </c>
      <c r="E417">
        <v>72</v>
      </c>
    </row>
    <row r="418" spans="1:5" ht="15" x14ac:dyDescent="0.35">
      <c r="A418">
        <v>12550</v>
      </c>
      <c r="B418" s="1" t="s">
        <v>1440</v>
      </c>
      <c r="C418" s="1" t="s">
        <v>1264</v>
      </c>
      <c r="D418">
        <v>45.38</v>
      </c>
      <c r="E418">
        <v>40</v>
      </c>
    </row>
    <row r="419" spans="1:5" ht="15" x14ac:dyDescent="0.35">
      <c r="A419">
        <v>12551</v>
      </c>
      <c r="B419" s="1" t="s">
        <v>1441</v>
      </c>
      <c r="C419" s="1" t="s">
        <v>1270</v>
      </c>
      <c r="D419">
        <v>81.510000000000005</v>
      </c>
      <c r="E419">
        <v>64</v>
      </c>
    </row>
    <row r="420" spans="1:5" ht="15" x14ac:dyDescent="0.35">
      <c r="A420">
        <v>12552</v>
      </c>
      <c r="B420" s="1" t="s">
        <v>1442</v>
      </c>
      <c r="C420" s="1" t="s">
        <v>1264</v>
      </c>
      <c r="D420">
        <v>57.22</v>
      </c>
      <c r="E420">
        <v>30</v>
      </c>
    </row>
    <row r="421" spans="1:5" ht="15" x14ac:dyDescent="0.35">
      <c r="A421">
        <v>12553</v>
      </c>
      <c r="B421" s="1" t="s">
        <v>1443</v>
      </c>
      <c r="C421" s="1" t="s">
        <v>1261</v>
      </c>
      <c r="D421">
        <v>25.22</v>
      </c>
      <c r="E421">
        <v>8</v>
      </c>
    </row>
    <row r="422" spans="1:5" ht="15" x14ac:dyDescent="0.35">
      <c r="A422">
        <v>12554</v>
      </c>
      <c r="B422" s="1" t="s">
        <v>1444</v>
      </c>
      <c r="C422" s="1" t="s">
        <v>1270</v>
      </c>
      <c r="D422">
        <v>38.6</v>
      </c>
      <c r="E422">
        <v>28</v>
      </c>
    </row>
    <row r="423" spans="1:5" ht="15" x14ac:dyDescent="0.35">
      <c r="A423">
        <v>12555</v>
      </c>
      <c r="B423" s="1" t="s">
        <v>1445</v>
      </c>
      <c r="C423" s="1" t="s">
        <v>1264</v>
      </c>
      <c r="D423">
        <v>84.05</v>
      </c>
      <c r="E423">
        <v>56</v>
      </c>
    </row>
    <row r="424" spans="1:5" ht="15" x14ac:dyDescent="0.35">
      <c r="A424">
        <v>12556</v>
      </c>
      <c r="B424" s="1" t="s">
        <v>1446</v>
      </c>
      <c r="C424" s="1" t="s">
        <v>1264</v>
      </c>
      <c r="D424">
        <v>97.21</v>
      </c>
      <c r="E424">
        <v>90</v>
      </c>
    </row>
    <row r="425" spans="1:5" ht="15" x14ac:dyDescent="0.35">
      <c r="A425">
        <v>12557</v>
      </c>
      <c r="B425" s="1" t="s">
        <v>1447</v>
      </c>
      <c r="C425" s="1" t="s">
        <v>1264</v>
      </c>
      <c r="D425">
        <v>25.42</v>
      </c>
      <c r="E425">
        <v>12</v>
      </c>
    </row>
    <row r="426" spans="1:5" ht="15" x14ac:dyDescent="0.35">
      <c r="A426">
        <v>12558</v>
      </c>
      <c r="B426" s="1" t="s">
        <v>1448</v>
      </c>
      <c r="C426" s="1" t="s">
        <v>1264</v>
      </c>
      <c r="D426">
        <v>16.28</v>
      </c>
      <c r="E426">
        <v>9</v>
      </c>
    </row>
    <row r="427" spans="1:5" ht="15" x14ac:dyDescent="0.35">
      <c r="A427">
        <v>12559</v>
      </c>
      <c r="B427" s="1" t="s">
        <v>1449</v>
      </c>
      <c r="C427" s="1" t="s">
        <v>1264</v>
      </c>
      <c r="D427">
        <v>40.61</v>
      </c>
      <c r="E427">
        <v>30</v>
      </c>
    </row>
    <row r="428" spans="1:5" ht="15" x14ac:dyDescent="0.35">
      <c r="A428">
        <v>12560</v>
      </c>
      <c r="B428" s="1" t="s">
        <v>1450</v>
      </c>
      <c r="C428" s="1" t="s">
        <v>1264</v>
      </c>
      <c r="D428">
        <v>53.17</v>
      </c>
      <c r="E428">
        <v>41</v>
      </c>
    </row>
    <row r="429" spans="1:5" ht="15" x14ac:dyDescent="0.35">
      <c r="A429">
        <v>12561</v>
      </c>
      <c r="B429" s="1" t="s">
        <v>1451</v>
      </c>
      <c r="C429" s="1" t="s">
        <v>1264</v>
      </c>
      <c r="D429">
        <v>20.87</v>
      </c>
      <c r="E429">
        <v>20</v>
      </c>
    </row>
    <row r="430" spans="1:5" ht="15" x14ac:dyDescent="0.35">
      <c r="A430">
        <v>12562</v>
      </c>
      <c r="B430" s="1" t="s">
        <v>1452</v>
      </c>
      <c r="C430" s="1" t="s">
        <v>1264</v>
      </c>
      <c r="D430">
        <v>67.27</v>
      </c>
      <c r="E430">
        <v>61</v>
      </c>
    </row>
    <row r="431" spans="1:5" ht="15" x14ac:dyDescent="0.35">
      <c r="A431">
        <v>12563</v>
      </c>
      <c r="B431" s="1" t="s">
        <v>1453</v>
      </c>
      <c r="C431" s="1" t="s">
        <v>1261</v>
      </c>
      <c r="D431">
        <v>90.65</v>
      </c>
      <c r="E431">
        <v>63</v>
      </c>
    </row>
    <row r="432" spans="1:5" ht="15" x14ac:dyDescent="0.35">
      <c r="A432">
        <v>12564</v>
      </c>
      <c r="B432" s="1" t="s">
        <v>1454</v>
      </c>
      <c r="C432" s="1" t="s">
        <v>1264</v>
      </c>
      <c r="D432">
        <v>69.08</v>
      </c>
      <c r="E432">
        <v>63</v>
      </c>
    </row>
    <row r="433" spans="1:5" ht="15" x14ac:dyDescent="0.35">
      <c r="A433">
        <v>12565</v>
      </c>
      <c r="B433" s="1" t="s">
        <v>1455</v>
      </c>
      <c r="C433" s="1" t="s">
        <v>1264</v>
      </c>
      <c r="D433">
        <v>43.27</v>
      </c>
      <c r="E433">
        <v>22</v>
      </c>
    </row>
    <row r="434" spans="1:5" ht="15" x14ac:dyDescent="0.35">
      <c r="A434">
        <v>12566</v>
      </c>
      <c r="B434" s="1" t="s">
        <v>1456</v>
      </c>
      <c r="C434" s="1" t="s">
        <v>1261</v>
      </c>
      <c r="D434">
        <v>23.46</v>
      </c>
      <c r="E434">
        <v>16</v>
      </c>
    </row>
    <row r="435" spans="1:5" ht="15" x14ac:dyDescent="0.35">
      <c r="A435">
        <v>12567</v>
      </c>
      <c r="B435" s="1" t="s">
        <v>1457</v>
      </c>
      <c r="C435" s="1" t="s">
        <v>1270</v>
      </c>
      <c r="D435">
        <v>95.54</v>
      </c>
      <c r="E435">
        <v>69</v>
      </c>
    </row>
    <row r="436" spans="1:5" ht="15" x14ac:dyDescent="0.35">
      <c r="A436">
        <v>12568</v>
      </c>
      <c r="B436" s="1" t="s">
        <v>1458</v>
      </c>
      <c r="C436" s="1" t="s">
        <v>1264</v>
      </c>
      <c r="D436">
        <v>47.44</v>
      </c>
      <c r="E436">
        <v>30</v>
      </c>
    </row>
    <row r="437" spans="1:5" ht="15" x14ac:dyDescent="0.35">
      <c r="A437">
        <v>12569</v>
      </c>
      <c r="B437" s="1" t="s">
        <v>1459</v>
      </c>
      <c r="C437" s="1" t="s">
        <v>1270</v>
      </c>
      <c r="D437">
        <v>99.24</v>
      </c>
      <c r="E437">
        <v>73</v>
      </c>
    </row>
    <row r="438" spans="1:5" ht="15" x14ac:dyDescent="0.35">
      <c r="A438">
        <v>12570</v>
      </c>
      <c r="B438" s="1" t="s">
        <v>1460</v>
      </c>
      <c r="C438" s="1" t="s">
        <v>1264</v>
      </c>
      <c r="D438">
        <v>82.93</v>
      </c>
      <c r="E438">
        <v>50</v>
      </c>
    </row>
    <row r="439" spans="1:5" ht="15" x14ac:dyDescent="0.35">
      <c r="A439">
        <v>12571</v>
      </c>
      <c r="B439" s="1" t="s">
        <v>1461</v>
      </c>
      <c r="C439" s="1" t="s">
        <v>1264</v>
      </c>
      <c r="D439">
        <v>33.99</v>
      </c>
      <c r="E439">
        <v>24</v>
      </c>
    </row>
    <row r="440" spans="1:5" ht="15" x14ac:dyDescent="0.35">
      <c r="A440">
        <v>12572</v>
      </c>
      <c r="B440" s="1" t="s">
        <v>1462</v>
      </c>
      <c r="C440" s="1" t="s">
        <v>1270</v>
      </c>
      <c r="D440">
        <v>17.04</v>
      </c>
      <c r="E440">
        <v>9</v>
      </c>
    </row>
    <row r="441" spans="1:5" ht="15" x14ac:dyDescent="0.35">
      <c r="A441">
        <v>12573</v>
      </c>
      <c r="B441" s="1" t="s">
        <v>1463</v>
      </c>
      <c r="C441" s="1" t="s">
        <v>1264</v>
      </c>
      <c r="D441">
        <v>40.86</v>
      </c>
      <c r="E441">
        <v>31</v>
      </c>
    </row>
    <row r="442" spans="1:5" ht="15" x14ac:dyDescent="0.35">
      <c r="A442">
        <v>12574</v>
      </c>
      <c r="B442" s="1" t="s">
        <v>1464</v>
      </c>
      <c r="C442" s="1" t="s">
        <v>1261</v>
      </c>
      <c r="D442">
        <v>17.440000000000001</v>
      </c>
      <c r="E442">
        <v>9</v>
      </c>
    </row>
    <row r="443" spans="1:5" ht="15" x14ac:dyDescent="0.35">
      <c r="A443">
        <v>12575</v>
      </c>
      <c r="B443" s="1" t="s">
        <v>1465</v>
      </c>
      <c r="C443" s="1" t="s">
        <v>1270</v>
      </c>
      <c r="D443">
        <v>88.43</v>
      </c>
      <c r="E443">
        <v>63</v>
      </c>
    </row>
    <row r="444" spans="1:5" ht="15" x14ac:dyDescent="0.35">
      <c r="A444">
        <v>12576</v>
      </c>
      <c r="B444" s="1" t="s">
        <v>1466</v>
      </c>
      <c r="C444" s="1" t="s">
        <v>1270</v>
      </c>
      <c r="D444">
        <v>89.21</v>
      </c>
      <c r="E444">
        <v>62</v>
      </c>
    </row>
    <row r="445" spans="1:5" ht="15" x14ac:dyDescent="0.35">
      <c r="A445">
        <v>12577</v>
      </c>
      <c r="B445" s="1" t="s">
        <v>1467</v>
      </c>
      <c r="C445" s="1" t="s">
        <v>1270</v>
      </c>
      <c r="D445">
        <v>12.78</v>
      </c>
      <c r="E445">
        <v>9</v>
      </c>
    </row>
    <row r="446" spans="1:5" ht="15" x14ac:dyDescent="0.35">
      <c r="A446">
        <v>12578</v>
      </c>
      <c r="B446" s="1" t="s">
        <v>1468</v>
      </c>
      <c r="C446" s="1" t="s">
        <v>1264</v>
      </c>
      <c r="D446">
        <v>19.100000000000001</v>
      </c>
      <c r="E446">
        <v>9</v>
      </c>
    </row>
    <row r="447" spans="1:5" ht="15" x14ac:dyDescent="0.35">
      <c r="A447">
        <v>12579</v>
      </c>
      <c r="B447" s="1" t="s">
        <v>1469</v>
      </c>
      <c r="C447" s="1" t="s">
        <v>1264</v>
      </c>
      <c r="D447">
        <v>19.149999999999999</v>
      </c>
      <c r="E447">
        <v>17</v>
      </c>
    </row>
    <row r="448" spans="1:5" ht="15" x14ac:dyDescent="0.35">
      <c r="A448">
        <v>12580</v>
      </c>
      <c r="B448" s="1" t="s">
        <v>1470</v>
      </c>
      <c r="C448" s="1" t="s">
        <v>1261</v>
      </c>
      <c r="D448">
        <v>27.66</v>
      </c>
      <c r="E448">
        <v>13</v>
      </c>
    </row>
    <row r="449" spans="1:5" ht="15" x14ac:dyDescent="0.35">
      <c r="A449">
        <v>12581</v>
      </c>
      <c r="B449" s="1" t="s">
        <v>1471</v>
      </c>
      <c r="C449" s="1" t="s">
        <v>1270</v>
      </c>
      <c r="D449">
        <v>45.74</v>
      </c>
      <c r="E449">
        <v>24</v>
      </c>
    </row>
    <row r="450" spans="1:5" ht="15" x14ac:dyDescent="0.35">
      <c r="A450">
        <v>12582</v>
      </c>
      <c r="B450" s="1" t="s">
        <v>1472</v>
      </c>
      <c r="C450" s="1" t="s">
        <v>1264</v>
      </c>
      <c r="D450">
        <v>27.07</v>
      </c>
      <c r="E450">
        <v>9</v>
      </c>
    </row>
    <row r="451" spans="1:5" ht="15" x14ac:dyDescent="0.35">
      <c r="A451">
        <v>12583</v>
      </c>
      <c r="B451" s="1" t="s">
        <v>1473</v>
      </c>
      <c r="C451" s="1" t="s">
        <v>1264</v>
      </c>
      <c r="D451">
        <v>39.119999999999997</v>
      </c>
      <c r="E451">
        <v>28</v>
      </c>
    </row>
    <row r="452" spans="1:5" ht="15" x14ac:dyDescent="0.35">
      <c r="A452">
        <v>12584</v>
      </c>
      <c r="B452" s="1" t="s">
        <v>1474</v>
      </c>
      <c r="C452" s="1" t="s">
        <v>1261</v>
      </c>
      <c r="D452">
        <v>74.709999999999994</v>
      </c>
      <c r="E452">
        <v>60</v>
      </c>
    </row>
    <row r="453" spans="1:5" ht="15" x14ac:dyDescent="0.35">
      <c r="A453">
        <v>12585</v>
      </c>
      <c r="B453" s="1" t="s">
        <v>1475</v>
      </c>
      <c r="C453" s="1" t="s">
        <v>1264</v>
      </c>
      <c r="D453">
        <v>22.01</v>
      </c>
      <c r="E453">
        <v>11</v>
      </c>
    </row>
    <row r="454" spans="1:5" ht="15" x14ac:dyDescent="0.35">
      <c r="A454">
        <v>12586</v>
      </c>
      <c r="B454" s="1" t="s">
        <v>1476</v>
      </c>
      <c r="C454" s="1" t="s">
        <v>1261</v>
      </c>
      <c r="D454">
        <v>63.61</v>
      </c>
      <c r="E454">
        <v>52</v>
      </c>
    </row>
    <row r="455" spans="1:5" ht="15" x14ac:dyDescent="0.35">
      <c r="A455">
        <v>12587</v>
      </c>
      <c r="B455" s="1" t="s">
        <v>1477</v>
      </c>
      <c r="C455" s="1" t="s">
        <v>1261</v>
      </c>
      <c r="D455">
        <v>25</v>
      </c>
      <c r="E455">
        <v>25</v>
      </c>
    </row>
    <row r="456" spans="1:5" ht="15" x14ac:dyDescent="0.35">
      <c r="A456">
        <v>12588</v>
      </c>
      <c r="B456" s="1" t="s">
        <v>1478</v>
      </c>
      <c r="C456" s="1" t="s">
        <v>1264</v>
      </c>
      <c r="D456">
        <v>20.77</v>
      </c>
      <c r="E456">
        <v>20</v>
      </c>
    </row>
    <row r="457" spans="1:5" ht="15" x14ac:dyDescent="0.35">
      <c r="A457">
        <v>12589</v>
      </c>
      <c r="B457" s="1" t="s">
        <v>1479</v>
      </c>
      <c r="C457" s="1" t="s">
        <v>1261</v>
      </c>
      <c r="D457">
        <v>29.56</v>
      </c>
      <c r="E457">
        <v>7</v>
      </c>
    </row>
    <row r="458" spans="1:5" ht="15" x14ac:dyDescent="0.35">
      <c r="A458">
        <v>12590</v>
      </c>
      <c r="B458" s="1" t="s">
        <v>1480</v>
      </c>
      <c r="C458" s="1" t="s">
        <v>1261</v>
      </c>
      <c r="D458">
        <v>77.400000000000006</v>
      </c>
      <c r="E458">
        <v>70</v>
      </c>
    </row>
    <row r="459" spans="1:5" ht="15" x14ac:dyDescent="0.35">
      <c r="A459">
        <v>12591</v>
      </c>
      <c r="B459" s="1" t="s">
        <v>1481</v>
      </c>
      <c r="C459" s="1" t="s">
        <v>1261</v>
      </c>
      <c r="D459">
        <v>79.39</v>
      </c>
      <c r="E459">
        <v>63</v>
      </c>
    </row>
    <row r="460" spans="1:5" ht="15" x14ac:dyDescent="0.35">
      <c r="A460">
        <v>12592</v>
      </c>
      <c r="B460" s="1" t="s">
        <v>1482</v>
      </c>
      <c r="C460" s="1" t="s">
        <v>1270</v>
      </c>
      <c r="D460">
        <v>46.57</v>
      </c>
      <c r="E460">
        <v>25</v>
      </c>
    </row>
    <row r="461" spans="1:5" ht="15" x14ac:dyDescent="0.35">
      <c r="A461">
        <v>12593</v>
      </c>
      <c r="B461" s="1" t="s">
        <v>1483</v>
      </c>
      <c r="C461" s="1" t="s">
        <v>1264</v>
      </c>
      <c r="D461">
        <v>35.89</v>
      </c>
      <c r="E461">
        <v>27</v>
      </c>
    </row>
    <row r="462" spans="1:5" ht="15" x14ac:dyDescent="0.35">
      <c r="A462">
        <v>12594</v>
      </c>
      <c r="B462" s="1" t="s">
        <v>1484</v>
      </c>
      <c r="C462" s="1" t="s">
        <v>1264</v>
      </c>
      <c r="D462">
        <v>40.520000000000003</v>
      </c>
      <c r="E462">
        <v>31</v>
      </c>
    </row>
    <row r="463" spans="1:5" ht="15" x14ac:dyDescent="0.35">
      <c r="A463">
        <v>12595</v>
      </c>
      <c r="B463" s="1" t="s">
        <v>1485</v>
      </c>
      <c r="C463" s="1" t="s">
        <v>1261</v>
      </c>
      <c r="D463">
        <v>73.05</v>
      </c>
      <c r="E463">
        <v>59</v>
      </c>
    </row>
    <row r="464" spans="1:5" ht="15" x14ac:dyDescent="0.35">
      <c r="A464">
        <v>12596</v>
      </c>
      <c r="B464" s="1" t="s">
        <v>1486</v>
      </c>
      <c r="C464" s="1" t="s">
        <v>1261</v>
      </c>
      <c r="D464">
        <v>73.95</v>
      </c>
      <c r="E464">
        <v>51</v>
      </c>
    </row>
    <row r="465" spans="1:5" ht="15" x14ac:dyDescent="0.35">
      <c r="A465">
        <v>12597</v>
      </c>
      <c r="B465" s="1" t="s">
        <v>1487</v>
      </c>
      <c r="C465" s="1" t="s">
        <v>1270</v>
      </c>
      <c r="D465">
        <v>22.62</v>
      </c>
      <c r="E465">
        <v>12</v>
      </c>
    </row>
    <row r="466" spans="1:5" ht="15" x14ac:dyDescent="0.35">
      <c r="A466">
        <v>12598</v>
      </c>
      <c r="B466" s="1" t="s">
        <v>1488</v>
      </c>
      <c r="C466" s="1" t="s">
        <v>1261</v>
      </c>
      <c r="D466">
        <v>51.34</v>
      </c>
      <c r="E466">
        <v>23</v>
      </c>
    </row>
    <row r="467" spans="1:5" ht="15" x14ac:dyDescent="0.35">
      <c r="A467">
        <v>12599</v>
      </c>
      <c r="B467" s="1" t="s">
        <v>1489</v>
      </c>
      <c r="C467" s="1" t="s">
        <v>1261</v>
      </c>
      <c r="D467">
        <v>54.55</v>
      </c>
      <c r="E467">
        <v>44</v>
      </c>
    </row>
    <row r="468" spans="1:5" ht="15" x14ac:dyDescent="0.35">
      <c r="A468">
        <v>12600</v>
      </c>
      <c r="B468" s="1" t="s">
        <v>1490</v>
      </c>
      <c r="C468" s="1" t="s">
        <v>1264</v>
      </c>
      <c r="D468">
        <v>37.15</v>
      </c>
      <c r="E468">
        <v>21</v>
      </c>
    </row>
    <row r="469" spans="1:5" ht="15" x14ac:dyDescent="0.35">
      <c r="A469">
        <v>12601</v>
      </c>
      <c r="B469" s="1" t="s">
        <v>1491</v>
      </c>
      <c r="C469" s="1" t="s">
        <v>1264</v>
      </c>
      <c r="D469">
        <v>37.020000000000003</v>
      </c>
      <c r="E469">
        <v>23</v>
      </c>
    </row>
    <row r="470" spans="1:5" ht="15" x14ac:dyDescent="0.35">
      <c r="A470">
        <v>12602</v>
      </c>
      <c r="B470" s="1" t="s">
        <v>1492</v>
      </c>
      <c r="C470" s="1" t="s">
        <v>1264</v>
      </c>
      <c r="D470">
        <v>21.58</v>
      </c>
      <c r="E470">
        <v>17</v>
      </c>
    </row>
    <row r="471" spans="1:5" ht="15" x14ac:dyDescent="0.35">
      <c r="A471">
        <v>12603</v>
      </c>
      <c r="B471" s="1" t="s">
        <v>1493</v>
      </c>
      <c r="C471" s="1" t="s">
        <v>1261</v>
      </c>
      <c r="D471">
        <v>98.84</v>
      </c>
      <c r="E471">
        <v>82</v>
      </c>
    </row>
    <row r="472" spans="1:5" ht="15" x14ac:dyDescent="0.35">
      <c r="A472">
        <v>12604</v>
      </c>
      <c r="B472" s="1" t="s">
        <v>1494</v>
      </c>
      <c r="C472" s="1" t="s">
        <v>1264</v>
      </c>
      <c r="D472">
        <v>83.77</v>
      </c>
      <c r="E472">
        <v>52</v>
      </c>
    </row>
    <row r="473" spans="1:5" ht="15" x14ac:dyDescent="0.35">
      <c r="A473">
        <v>12605</v>
      </c>
      <c r="B473" s="1" t="s">
        <v>1495</v>
      </c>
      <c r="C473" s="1" t="s">
        <v>1264</v>
      </c>
      <c r="D473">
        <v>40.049999999999997</v>
      </c>
      <c r="E473">
        <v>33</v>
      </c>
    </row>
    <row r="474" spans="1:5" ht="15" x14ac:dyDescent="0.35">
      <c r="A474">
        <v>12606</v>
      </c>
      <c r="B474" s="1" t="s">
        <v>1496</v>
      </c>
      <c r="C474" s="1" t="s">
        <v>1264</v>
      </c>
      <c r="D474">
        <v>43.13</v>
      </c>
      <c r="E474">
        <v>28</v>
      </c>
    </row>
    <row r="475" spans="1:5" ht="15" x14ac:dyDescent="0.35">
      <c r="A475">
        <v>12607</v>
      </c>
      <c r="B475" s="1" t="s">
        <v>1497</v>
      </c>
      <c r="C475" s="1" t="s">
        <v>1264</v>
      </c>
      <c r="D475">
        <v>72.569999999999993</v>
      </c>
      <c r="E475">
        <v>52</v>
      </c>
    </row>
    <row r="476" spans="1:5" ht="15" x14ac:dyDescent="0.35">
      <c r="A476">
        <v>12608</v>
      </c>
      <c r="B476" s="1" t="s">
        <v>1498</v>
      </c>
      <c r="C476" s="1" t="s">
        <v>1270</v>
      </c>
      <c r="D476">
        <v>64.44</v>
      </c>
      <c r="E476">
        <v>51</v>
      </c>
    </row>
    <row r="477" spans="1:5" ht="15" x14ac:dyDescent="0.35">
      <c r="A477">
        <v>12609</v>
      </c>
      <c r="B477" s="1" t="s">
        <v>1499</v>
      </c>
      <c r="C477" s="1" t="s">
        <v>1270</v>
      </c>
      <c r="D477">
        <v>65.180000000000007</v>
      </c>
      <c r="E477">
        <v>58</v>
      </c>
    </row>
    <row r="478" spans="1:5" ht="15" x14ac:dyDescent="0.35">
      <c r="A478">
        <v>12610</v>
      </c>
      <c r="B478" s="1" t="s">
        <v>1500</v>
      </c>
      <c r="C478" s="1" t="s">
        <v>1264</v>
      </c>
      <c r="D478">
        <v>33.26</v>
      </c>
      <c r="E478">
        <v>20</v>
      </c>
    </row>
    <row r="479" spans="1:5" ht="15" x14ac:dyDescent="0.35">
      <c r="A479">
        <v>12611</v>
      </c>
      <c r="B479" s="1" t="s">
        <v>1501</v>
      </c>
      <c r="C479" s="1" t="s">
        <v>1264</v>
      </c>
      <c r="D479">
        <v>84.07</v>
      </c>
      <c r="E479">
        <v>73</v>
      </c>
    </row>
    <row r="480" spans="1:5" ht="15" x14ac:dyDescent="0.35">
      <c r="A480">
        <v>12612</v>
      </c>
      <c r="B480" s="1" t="s">
        <v>1502</v>
      </c>
      <c r="C480" s="1" t="s">
        <v>1264</v>
      </c>
      <c r="D480">
        <v>34.369999999999997</v>
      </c>
      <c r="E480">
        <v>22</v>
      </c>
    </row>
    <row r="481" spans="1:5" ht="15" x14ac:dyDescent="0.35">
      <c r="A481">
        <v>12613</v>
      </c>
      <c r="B481" s="1" t="s">
        <v>1503</v>
      </c>
      <c r="C481" s="1" t="s">
        <v>1270</v>
      </c>
      <c r="D481">
        <v>38.6</v>
      </c>
      <c r="E481">
        <v>26</v>
      </c>
    </row>
    <row r="482" spans="1:5" ht="15" x14ac:dyDescent="0.35">
      <c r="A482">
        <v>12614</v>
      </c>
      <c r="B482" s="1" t="s">
        <v>1504</v>
      </c>
      <c r="C482" s="1" t="s">
        <v>1270</v>
      </c>
      <c r="D482">
        <v>65.97</v>
      </c>
      <c r="E482">
        <v>56</v>
      </c>
    </row>
    <row r="483" spans="1:5" ht="15" x14ac:dyDescent="0.35">
      <c r="A483">
        <v>12615</v>
      </c>
      <c r="B483" s="1" t="s">
        <v>1505</v>
      </c>
      <c r="C483" s="1" t="s">
        <v>1270</v>
      </c>
      <c r="D483">
        <v>32.799999999999997</v>
      </c>
      <c r="E483">
        <v>21</v>
      </c>
    </row>
    <row r="484" spans="1:5" ht="15" x14ac:dyDescent="0.35">
      <c r="A484">
        <v>12616</v>
      </c>
      <c r="B484" s="1" t="s">
        <v>1506</v>
      </c>
      <c r="C484" s="1" t="s">
        <v>1264</v>
      </c>
      <c r="D484">
        <v>37.14</v>
      </c>
      <c r="E484">
        <v>23</v>
      </c>
    </row>
    <row r="485" spans="1:5" ht="15" x14ac:dyDescent="0.35">
      <c r="A485">
        <v>12617</v>
      </c>
      <c r="B485" s="1" t="s">
        <v>1507</v>
      </c>
      <c r="C485" s="1" t="s">
        <v>1264</v>
      </c>
      <c r="D485">
        <v>60.38</v>
      </c>
      <c r="E485">
        <v>53</v>
      </c>
    </row>
    <row r="486" spans="1:5" ht="15" x14ac:dyDescent="0.35">
      <c r="A486">
        <v>12618</v>
      </c>
      <c r="B486" s="1" t="s">
        <v>1508</v>
      </c>
      <c r="C486" s="1" t="s">
        <v>1264</v>
      </c>
      <c r="D486">
        <v>36.979999999999997</v>
      </c>
      <c r="E486">
        <v>26</v>
      </c>
    </row>
    <row r="487" spans="1:5" ht="15" x14ac:dyDescent="0.35">
      <c r="A487">
        <v>12619</v>
      </c>
      <c r="B487" s="1" t="s">
        <v>1509</v>
      </c>
      <c r="C487" s="1" t="s">
        <v>1264</v>
      </c>
      <c r="D487">
        <v>49.49</v>
      </c>
      <c r="E487">
        <v>20</v>
      </c>
    </row>
    <row r="488" spans="1:5" ht="15" x14ac:dyDescent="0.35">
      <c r="A488">
        <v>12620</v>
      </c>
      <c r="B488" s="1" t="s">
        <v>1510</v>
      </c>
      <c r="C488" s="1" t="s">
        <v>1264</v>
      </c>
      <c r="D488">
        <v>41.09</v>
      </c>
      <c r="E488">
        <v>25</v>
      </c>
    </row>
    <row r="489" spans="1:5" ht="15" x14ac:dyDescent="0.35">
      <c r="A489">
        <v>12621</v>
      </c>
      <c r="B489" s="1" t="s">
        <v>1511</v>
      </c>
      <c r="C489" s="1" t="s">
        <v>1270</v>
      </c>
      <c r="D489">
        <v>37.15</v>
      </c>
      <c r="E489">
        <v>27</v>
      </c>
    </row>
    <row r="490" spans="1:5" ht="15" x14ac:dyDescent="0.35">
      <c r="A490">
        <v>12622</v>
      </c>
      <c r="B490" s="1" t="s">
        <v>1512</v>
      </c>
      <c r="C490" s="1" t="s">
        <v>1261</v>
      </c>
      <c r="D490">
        <v>22.96</v>
      </c>
      <c r="E490">
        <v>10</v>
      </c>
    </row>
    <row r="491" spans="1:5" ht="15" x14ac:dyDescent="0.35">
      <c r="A491">
        <v>12623</v>
      </c>
      <c r="B491" s="1" t="s">
        <v>1513</v>
      </c>
      <c r="C491" s="1" t="s">
        <v>1264</v>
      </c>
      <c r="D491">
        <v>77.680000000000007</v>
      </c>
      <c r="E491">
        <v>58</v>
      </c>
    </row>
    <row r="492" spans="1:5" ht="15" x14ac:dyDescent="0.35">
      <c r="A492">
        <v>12624</v>
      </c>
      <c r="B492" s="1" t="s">
        <v>1514</v>
      </c>
      <c r="C492" s="1" t="s">
        <v>1264</v>
      </c>
      <c r="D492">
        <v>34.700000000000003</v>
      </c>
      <c r="E492">
        <v>22</v>
      </c>
    </row>
    <row r="493" spans="1:5" ht="15" x14ac:dyDescent="0.35">
      <c r="A493">
        <v>12625</v>
      </c>
      <c r="B493" s="1" t="s">
        <v>1515</v>
      </c>
      <c r="C493" s="1" t="s">
        <v>1264</v>
      </c>
      <c r="D493">
        <v>19.66</v>
      </c>
      <c r="E493">
        <v>9</v>
      </c>
    </row>
    <row r="494" spans="1:5" ht="15" x14ac:dyDescent="0.35">
      <c r="A494">
        <v>12626</v>
      </c>
      <c r="B494" s="1" t="s">
        <v>1516</v>
      </c>
      <c r="C494" s="1" t="s">
        <v>1264</v>
      </c>
      <c r="D494">
        <v>25.32</v>
      </c>
      <c r="E494">
        <v>7</v>
      </c>
    </row>
    <row r="495" spans="1:5" ht="15" x14ac:dyDescent="0.35">
      <c r="A495">
        <v>12627</v>
      </c>
      <c r="B495" s="1" t="s">
        <v>1517</v>
      </c>
      <c r="C495" s="1" t="s">
        <v>1264</v>
      </c>
      <c r="D495">
        <v>12.12</v>
      </c>
      <c r="E495">
        <v>9</v>
      </c>
    </row>
    <row r="496" spans="1:5" ht="15" x14ac:dyDescent="0.35">
      <c r="A496">
        <v>12628</v>
      </c>
      <c r="B496" s="1" t="s">
        <v>1518</v>
      </c>
      <c r="C496" s="1" t="s">
        <v>1264</v>
      </c>
      <c r="D496">
        <v>99.89</v>
      </c>
      <c r="E496">
        <v>55</v>
      </c>
    </row>
    <row r="497" spans="1:5" ht="15" x14ac:dyDescent="0.35">
      <c r="A497">
        <v>12629</v>
      </c>
      <c r="B497" s="1" t="s">
        <v>1519</v>
      </c>
      <c r="C497" s="1" t="s">
        <v>1264</v>
      </c>
      <c r="D497">
        <v>75.92</v>
      </c>
      <c r="E497">
        <v>60</v>
      </c>
    </row>
    <row r="498" spans="1:5" ht="15" x14ac:dyDescent="0.35">
      <c r="A498">
        <v>12630</v>
      </c>
      <c r="B498" s="1" t="s">
        <v>1520</v>
      </c>
      <c r="C498" s="1" t="s">
        <v>1264</v>
      </c>
      <c r="D498">
        <v>63.22</v>
      </c>
      <c r="E498">
        <v>56</v>
      </c>
    </row>
    <row r="499" spans="1:5" ht="15" x14ac:dyDescent="0.35">
      <c r="A499">
        <v>12631</v>
      </c>
      <c r="B499" s="1" t="s">
        <v>1521</v>
      </c>
      <c r="C499" s="1" t="s">
        <v>1270</v>
      </c>
      <c r="D499">
        <v>90.24</v>
      </c>
      <c r="E499">
        <v>61</v>
      </c>
    </row>
    <row r="500" spans="1:5" ht="15" x14ac:dyDescent="0.35">
      <c r="A500">
        <v>12632</v>
      </c>
      <c r="B500" s="1" t="s">
        <v>1522</v>
      </c>
      <c r="C500" s="1" t="s">
        <v>1261</v>
      </c>
      <c r="D500">
        <v>98.13</v>
      </c>
      <c r="E500">
        <v>90</v>
      </c>
    </row>
    <row r="501" spans="1:5" ht="15" x14ac:dyDescent="0.35">
      <c r="A501">
        <v>12633</v>
      </c>
      <c r="B501" s="1" t="s">
        <v>1523</v>
      </c>
      <c r="C501" s="1" t="s">
        <v>1270</v>
      </c>
      <c r="D501">
        <v>51.52</v>
      </c>
      <c r="E501">
        <v>36</v>
      </c>
    </row>
    <row r="502" spans="1:5" ht="15" x14ac:dyDescent="0.35">
      <c r="A502">
        <v>12634</v>
      </c>
      <c r="B502" s="1" t="s">
        <v>1524</v>
      </c>
      <c r="C502" s="1" t="s">
        <v>1264</v>
      </c>
      <c r="D502">
        <v>73.97</v>
      </c>
      <c r="E502">
        <v>58</v>
      </c>
    </row>
    <row r="503" spans="1:5" ht="15" x14ac:dyDescent="0.35">
      <c r="A503">
        <v>12635</v>
      </c>
      <c r="B503" s="1" t="s">
        <v>1525</v>
      </c>
      <c r="C503" s="1" t="s">
        <v>1264</v>
      </c>
      <c r="D503">
        <v>31.9</v>
      </c>
      <c r="E503">
        <v>25</v>
      </c>
    </row>
    <row r="504" spans="1:5" ht="15" x14ac:dyDescent="0.35">
      <c r="A504">
        <v>12636</v>
      </c>
      <c r="B504" s="1" t="s">
        <v>1526</v>
      </c>
      <c r="C504" s="1" t="s">
        <v>1264</v>
      </c>
      <c r="D504">
        <v>69.400000000000006</v>
      </c>
      <c r="E504">
        <v>58</v>
      </c>
    </row>
    <row r="505" spans="1:5" ht="15" x14ac:dyDescent="0.35">
      <c r="A505">
        <v>12637</v>
      </c>
      <c r="B505" s="1" t="s">
        <v>1527</v>
      </c>
      <c r="C505" s="1" t="s">
        <v>1264</v>
      </c>
      <c r="D505">
        <v>93.31</v>
      </c>
      <c r="E505">
        <v>74</v>
      </c>
    </row>
    <row r="506" spans="1:5" ht="15" x14ac:dyDescent="0.35">
      <c r="A506">
        <v>12638</v>
      </c>
      <c r="B506" s="1" t="s">
        <v>1528</v>
      </c>
      <c r="C506" s="1" t="s">
        <v>1264</v>
      </c>
      <c r="D506">
        <v>88.45</v>
      </c>
      <c r="E506">
        <v>59</v>
      </c>
    </row>
    <row r="507" spans="1:5" ht="15" x14ac:dyDescent="0.35">
      <c r="A507">
        <v>12639</v>
      </c>
      <c r="B507" s="1" t="s">
        <v>1529</v>
      </c>
      <c r="C507" s="1" t="s">
        <v>1270</v>
      </c>
      <c r="D507">
        <v>24.18</v>
      </c>
      <c r="E507">
        <v>17</v>
      </c>
    </row>
    <row r="508" spans="1:5" ht="15" x14ac:dyDescent="0.35">
      <c r="A508">
        <v>12640</v>
      </c>
      <c r="B508" s="1" t="s">
        <v>1530</v>
      </c>
      <c r="C508" s="1" t="s">
        <v>1261</v>
      </c>
      <c r="D508">
        <v>48.5</v>
      </c>
      <c r="E508">
        <v>27</v>
      </c>
    </row>
    <row r="509" spans="1:5" ht="15" x14ac:dyDescent="0.35">
      <c r="A509">
        <v>12641</v>
      </c>
      <c r="B509" s="1" t="s">
        <v>1531</v>
      </c>
      <c r="C509" s="1" t="s">
        <v>1261</v>
      </c>
      <c r="D509">
        <v>84.05</v>
      </c>
      <c r="E509">
        <v>62</v>
      </c>
    </row>
    <row r="510" spans="1:5" ht="15" x14ac:dyDescent="0.35">
      <c r="A510">
        <v>12642</v>
      </c>
      <c r="B510" s="1" t="s">
        <v>1532</v>
      </c>
      <c r="C510" s="1" t="s">
        <v>1261</v>
      </c>
      <c r="D510">
        <v>61.29</v>
      </c>
      <c r="E510">
        <v>51</v>
      </c>
    </row>
    <row r="511" spans="1:5" ht="15" x14ac:dyDescent="0.35">
      <c r="A511">
        <v>12643</v>
      </c>
      <c r="B511" s="1" t="s">
        <v>1533</v>
      </c>
      <c r="C511" s="1" t="s">
        <v>1261</v>
      </c>
      <c r="D511">
        <v>15.95</v>
      </c>
      <c r="E511">
        <v>13</v>
      </c>
    </row>
    <row r="512" spans="1:5" ht="15" x14ac:dyDescent="0.35">
      <c r="A512">
        <v>12644</v>
      </c>
      <c r="B512" s="1" t="s">
        <v>1534</v>
      </c>
      <c r="C512" s="1" t="s">
        <v>1264</v>
      </c>
      <c r="D512">
        <v>90.74</v>
      </c>
      <c r="E512">
        <v>81</v>
      </c>
    </row>
    <row r="513" spans="1:5" ht="15" x14ac:dyDescent="0.35">
      <c r="A513">
        <v>12645</v>
      </c>
      <c r="B513" s="1" t="s">
        <v>1535</v>
      </c>
      <c r="C513" s="1" t="s">
        <v>1264</v>
      </c>
      <c r="D513">
        <v>42.91</v>
      </c>
      <c r="E513">
        <v>21</v>
      </c>
    </row>
    <row r="514" spans="1:5" ht="15" x14ac:dyDescent="0.35">
      <c r="A514">
        <v>12646</v>
      </c>
      <c r="B514" s="1" t="s">
        <v>1536</v>
      </c>
      <c r="C514" s="1" t="s">
        <v>1264</v>
      </c>
      <c r="D514">
        <v>54.28</v>
      </c>
      <c r="E514">
        <v>30</v>
      </c>
    </row>
    <row r="515" spans="1:5" ht="15" x14ac:dyDescent="0.35">
      <c r="A515">
        <v>12647</v>
      </c>
      <c r="B515" s="1" t="s">
        <v>1537</v>
      </c>
      <c r="C515" s="1" t="s">
        <v>1264</v>
      </c>
      <c r="D515">
        <v>99.55</v>
      </c>
      <c r="E515">
        <v>79</v>
      </c>
    </row>
    <row r="516" spans="1:5" ht="15" x14ac:dyDescent="0.35">
      <c r="A516">
        <v>12648</v>
      </c>
      <c r="B516" s="1" t="s">
        <v>1538</v>
      </c>
      <c r="C516" s="1" t="s">
        <v>1264</v>
      </c>
      <c r="D516">
        <v>58.39</v>
      </c>
      <c r="E516">
        <v>26</v>
      </c>
    </row>
    <row r="517" spans="1:5" ht="15" x14ac:dyDescent="0.35">
      <c r="A517">
        <v>12649</v>
      </c>
      <c r="B517" s="1" t="s">
        <v>1539</v>
      </c>
      <c r="C517" s="1" t="s">
        <v>1261</v>
      </c>
      <c r="D517">
        <v>51.47</v>
      </c>
      <c r="E517">
        <v>43</v>
      </c>
    </row>
    <row r="518" spans="1:5" ht="15" x14ac:dyDescent="0.35">
      <c r="A518">
        <v>12650</v>
      </c>
      <c r="B518" s="1" t="s">
        <v>1540</v>
      </c>
      <c r="C518" s="1" t="s">
        <v>1264</v>
      </c>
      <c r="D518">
        <v>54.86</v>
      </c>
      <c r="E518">
        <v>47</v>
      </c>
    </row>
    <row r="519" spans="1:5" ht="15" x14ac:dyDescent="0.35">
      <c r="A519">
        <v>12651</v>
      </c>
      <c r="B519" s="1" t="s">
        <v>1541</v>
      </c>
      <c r="C519" s="1" t="s">
        <v>1261</v>
      </c>
      <c r="D519">
        <v>39.39</v>
      </c>
      <c r="E519">
        <v>32</v>
      </c>
    </row>
    <row r="520" spans="1:5" ht="15" x14ac:dyDescent="0.35">
      <c r="A520">
        <v>12652</v>
      </c>
      <c r="B520" s="1" t="s">
        <v>1542</v>
      </c>
      <c r="C520" s="1" t="s">
        <v>1261</v>
      </c>
      <c r="D520">
        <v>34.729999999999997</v>
      </c>
      <c r="E520">
        <v>25</v>
      </c>
    </row>
    <row r="521" spans="1:5" ht="15" x14ac:dyDescent="0.35">
      <c r="A521">
        <v>12653</v>
      </c>
      <c r="B521" s="1" t="s">
        <v>1543</v>
      </c>
      <c r="C521" s="1" t="s">
        <v>1264</v>
      </c>
      <c r="D521">
        <v>71.92</v>
      </c>
      <c r="E521">
        <v>54</v>
      </c>
    </row>
    <row r="522" spans="1:5" ht="15" x14ac:dyDescent="0.35">
      <c r="A522">
        <v>12654</v>
      </c>
      <c r="B522" s="1" t="s">
        <v>1544</v>
      </c>
      <c r="C522" s="1" t="s">
        <v>1264</v>
      </c>
      <c r="D522">
        <v>45.71</v>
      </c>
      <c r="E522">
        <v>28</v>
      </c>
    </row>
    <row r="523" spans="1:5" ht="15" x14ac:dyDescent="0.35">
      <c r="A523">
        <v>12655</v>
      </c>
      <c r="B523" s="1" t="s">
        <v>1545</v>
      </c>
      <c r="C523" s="1" t="s">
        <v>1264</v>
      </c>
      <c r="D523">
        <v>83.17</v>
      </c>
      <c r="E523">
        <v>78</v>
      </c>
    </row>
    <row r="524" spans="1:5" ht="15" x14ac:dyDescent="0.35">
      <c r="A524">
        <v>12656</v>
      </c>
      <c r="B524" s="1" t="s">
        <v>1546</v>
      </c>
      <c r="C524" s="1" t="s">
        <v>1264</v>
      </c>
      <c r="D524">
        <v>37.44</v>
      </c>
      <c r="E524">
        <v>32</v>
      </c>
    </row>
    <row r="525" spans="1:5" ht="15" x14ac:dyDescent="0.35">
      <c r="A525">
        <v>12657</v>
      </c>
      <c r="B525" s="1" t="s">
        <v>1547</v>
      </c>
      <c r="C525" s="1" t="s">
        <v>1261</v>
      </c>
      <c r="D525">
        <v>62.87</v>
      </c>
      <c r="E525">
        <v>54</v>
      </c>
    </row>
    <row r="526" spans="1:5" ht="15" x14ac:dyDescent="0.35">
      <c r="A526">
        <v>12658</v>
      </c>
      <c r="B526" s="1" t="s">
        <v>1548</v>
      </c>
      <c r="C526" s="1" t="s">
        <v>1261</v>
      </c>
      <c r="D526">
        <v>81.709999999999994</v>
      </c>
      <c r="E526">
        <v>58</v>
      </c>
    </row>
    <row r="527" spans="1:5" ht="15" x14ac:dyDescent="0.35">
      <c r="A527">
        <v>12659</v>
      </c>
      <c r="B527" s="1" t="s">
        <v>1549</v>
      </c>
      <c r="C527" s="1" t="s">
        <v>1261</v>
      </c>
      <c r="D527">
        <v>91.41</v>
      </c>
      <c r="E527">
        <v>56</v>
      </c>
    </row>
    <row r="528" spans="1:5" ht="15" x14ac:dyDescent="0.35">
      <c r="A528">
        <v>12660</v>
      </c>
      <c r="B528" s="1" t="s">
        <v>1550</v>
      </c>
      <c r="C528" s="1" t="s">
        <v>1264</v>
      </c>
      <c r="D528">
        <v>39.21</v>
      </c>
      <c r="E528">
        <v>25</v>
      </c>
    </row>
    <row r="529" spans="1:5" ht="15" x14ac:dyDescent="0.35">
      <c r="A529">
        <v>12661</v>
      </c>
      <c r="B529" s="1" t="s">
        <v>1551</v>
      </c>
      <c r="C529" s="1" t="s">
        <v>1261</v>
      </c>
      <c r="D529">
        <v>59.86</v>
      </c>
      <c r="E529">
        <v>42</v>
      </c>
    </row>
    <row r="530" spans="1:5" ht="15" x14ac:dyDescent="0.35">
      <c r="A530">
        <v>12662</v>
      </c>
      <c r="B530" s="1" t="s">
        <v>1552</v>
      </c>
      <c r="C530" s="1" t="s">
        <v>1270</v>
      </c>
      <c r="D530">
        <v>54.36</v>
      </c>
      <c r="E530">
        <v>30</v>
      </c>
    </row>
    <row r="531" spans="1:5" ht="15" x14ac:dyDescent="0.35">
      <c r="A531">
        <v>12663</v>
      </c>
      <c r="B531" s="1" t="s">
        <v>1553</v>
      </c>
      <c r="C531" s="1" t="s">
        <v>1264</v>
      </c>
      <c r="D531">
        <v>98.09</v>
      </c>
      <c r="E531">
        <v>87</v>
      </c>
    </row>
    <row r="532" spans="1:5" ht="15" x14ac:dyDescent="0.35">
      <c r="A532">
        <v>12664</v>
      </c>
      <c r="B532" s="1" t="s">
        <v>1554</v>
      </c>
      <c r="C532" s="1" t="s">
        <v>1264</v>
      </c>
      <c r="D532">
        <v>25.43</v>
      </c>
      <c r="E532">
        <v>25</v>
      </c>
    </row>
    <row r="533" spans="1:5" ht="15" x14ac:dyDescent="0.35">
      <c r="A533">
        <v>12665</v>
      </c>
      <c r="B533" s="1" t="s">
        <v>1555</v>
      </c>
      <c r="C533" s="1" t="s">
        <v>1261</v>
      </c>
      <c r="D533">
        <v>86.68</v>
      </c>
      <c r="E533">
        <v>69</v>
      </c>
    </row>
    <row r="534" spans="1:5" ht="15" x14ac:dyDescent="0.35">
      <c r="A534">
        <v>12666</v>
      </c>
      <c r="B534" s="1" t="s">
        <v>1556</v>
      </c>
      <c r="C534" s="1" t="s">
        <v>1270</v>
      </c>
      <c r="D534">
        <v>22.95</v>
      </c>
      <c r="E534">
        <v>9</v>
      </c>
    </row>
    <row r="535" spans="1:5" ht="15" x14ac:dyDescent="0.35">
      <c r="A535">
        <v>12667</v>
      </c>
      <c r="B535" s="1" t="s">
        <v>1557</v>
      </c>
      <c r="C535" s="1" t="s">
        <v>1270</v>
      </c>
      <c r="D535">
        <v>16.309999999999999</v>
      </c>
      <c r="E535">
        <v>9</v>
      </c>
    </row>
    <row r="536" spans="1:5" ht="15" x14ac:dyDescent="0.35">
      <c r="A536">
        <v>12668</v>
      </c>
      <c r="B536" s="1" t="s">
        <v>1558</v>
      </c>
      <c r="C536" s="1" t="s">
        <v>1264</v>
      </c>
      <c r="D536">
        <v>28.32</v>
      </c>
      <c r="E536">
        <v>9</v>
      </c>
    </row>
    <row r="537" spans="1:5" ht="15" x14ac:dyDescent="0.35">
      <c r="A537">
        <v>12669</v>
      </c>
      <c r="B537" s="1" t="s">
        <v>1559</v>
      </c>
      <c r="C537" s="1" t="s">
        <v>1270</v>
      </c>
      <c r="D537">
        <v>16.670000000000002</v>
      </c>
      <c r="E537">
        <v>9</v>
      </c>
    </row>
    <row r="538" spans="1:5" ht="15" x14ac:dyDescent="0.35">
      <c r="A538">
        <v>12670</v>
      </c>
      <c r="B538" s="1" t="s">
        <v>1560</v>
      </c>
      <c r="C538" s="1" t="s">
        <v>1261</v>
      </c>
      <c r="D538">
        <v>73.959999999999994</v>
      </c>
      <c r="E538">
        <v>63</v>
      </c>
    </row>
    <row r="539" spans="1:5" ht="15" x14ac:dyDescent="0.35">
      <c r="A539">
        <v>12671</v>
      </c>
      <c r="B539" s="1" t="s">
        <v>1561</v>
      </c>
      <c r="C539" s="1" t="s">
        <v>1270</v>
      </c>
      <c r="D539">
        <v>97.94</v>
      </c>
      <c r="E539">
        <v>52</v>
      </c>
    </row>
    <row r="540" spans="1:5" ht="15" x14ac:dyDescent="0.35">
      <c r="A540">
        <v>12672</v>
      </c>
      <c r="B540" s="1" t="s">
        <v>1562</v>
      </c>
      <c r="C540" s="1" t="s">
        <v>1264</v>
      </c>
      <c r="D540">
        <v>73.05</v>
      </c>
      <c r="E540">
        <v>65</v>
      </c>
    </row>
    <row r="541" spans="1:5" ht="15" x14ac:dyDescent="0.35">
      <c r="A541">
        <v>12673</v>
      </c>
      <c r="B541" s="1" t="s">
        <v>1563</v>
      </c>
      <c r="C541" s="1" t="s">
        <v>1261</v>
      </c>
      <c r="D541">
        <v>87.48</v>
      </c>
      <c r="E541">
        <v>61</v>
      </c>
    </row>
    <row r="542" spans="1:5" ht="15" x14ac:dyDescent="0.35">
      <c r="A542">
        <v>12674</v>
      </c>
      <c r="B542" s="1" t="s">
        <v>1564</v>
      </c>
      <c r="C542" s="1" t="s">
        <v>1264</v>
      </c>
      <c r="D542">
        <v>30.68</v>
      </c>
      <c r="E542">
        <v>21</v>
      </c>
    </row>
    <row r="543" spans="1:5" ht="15" x14ac:dyDescent="0.35">
      <c r="A543">
        <v>12675</v>
      </c>
      <c r="B543" s="1" t="s">
        <v>1565</v>
      </c>
      <c r="C543" s="1" t="s">
        <v>1264</v>
      </c>
      <c r="D543">
        <v>75.88</v>
      </c>
      <c r="E543">
        <v>60</v>
      </c>
    </row>
    <row r="544" spans="1:5" ht="15" x14ac:dyDescent="0.35">
      <c r="A544">
        <v>12676</v>
      </c>
      <c r="B544" s="1" t="s">
        <v>1566</v>
      </c>
      <c r="C544" s="1" t="s">
        <v>1270</v>
      </c>
      <c r="D544">
        <v>20.18</v>
      </c>
      <c r="E544">
        <v>7</v>
      </c>
    </row>
    <row r="545" spans="1:5" ht="15" x14ac:dyDescent="0.35">
      <c r="A545">
        <v>12677</v>
      </c>
      <c r="B545" s="1" t="s">
        <v>1567</v>
      </c>
      <c r="C545" s="1" t="s">
        <v>1264</v>
      </c>
      <c r="D545">
        <v>18.77</v>
      </c>
      <c r="E545">
        <v>9</v>
      </c>
    </row>
    <row r="546" spans="1:5" ht="15" x14ac:dyDescent="0.35">
      <c r="A546">
        <v>12678</v>
      </c>
      <c r="B546" s="1" t="s">
        <v>1568</v>
      </c>
      <c r="C546" s="1" t="s">
        <v>1264</v>
      </c>
      <c r="D546">
        <v>71.2</v>
      </c>
      <c r="E546">
        <v>64</v>
      </c>
    </row>
    <row r="547" spans="1:5" ht="15" x14ac:dyDescent="0.35">
      <c r="A547">
        <v>12679</v>
      </c>
      <c r="B547" s="1" t="s">
        <v>1569</v>
      </c>
      <c r="C547" s="1" t="s">
        <v>1264</v>
      </c>
      <c r="D547">
        <v>38.81</v>
      </c>
      <c r="E547">
        <v>20</v>
      </c>
    </row>
    <row r="548" spans="1:5" ht="15" x14ac:dyDescent="0.35">
      <c r="A548">
        <v>12680</v>
      </c>
      <c r="B548" s="1" t="s">
        <v>1570</v>
      </c>
      <c r="C548" s="1" t="s">
        <v>1270</v>
      </c>
      <c r="D548">
        <v>29.42</v>
      </c>
      <c r="E548">
        <v>14</v>
      </c>
    </row>
    <row r="549" spans="1:5" ht="15" x14ac:dyDescent="0.35">
      <c r="A549">
        <v>12681</v>
      </c>
      <c r="B549" s="1" t="s">
        <v>1571</v>
      </c>
      <c r="C549" s="1" t="s">
        <v>1264</v>
      </c>
      <c r="D549">
        <v>60.95</v>
      </c>
      <c r="E549">
        <v>53</v>
      </c>
    </row>
    <row r="550" spans="1:5" ht="15" x14ac:dyDescent="0.35">
      <c r="A550">
        <v>12682</v>
      </c>
      <c r="B550" s="1" t="s">
        <v>1572</v>
      </c>
      <c r="C550" s="1" t="s">
        <v>1264</v>
      </c>
      <c r="D550">
        <v>51.54</v>
      </c>
      <c r="E550">
        <v>43</v>
      </c>
    </row>
    <row r="551" spans="1:5" ht="15" x14ac:dyDescent="0.35">
      <c r="A551">
        <v>12683</v>
      </c>
      <c r="B551" s="1" t="s">
        <v>1573</v>
      </c>
      <c r="C551" s="1" t="s">
        <v>1261</v>
      </c>
      <c r="D551">
        <v>66.06</v>
      </c>
      <c r="E551">
        <v>58</v>
      </c>
    </row>
    <row r="552" spans="1:5" ht="15" x14ac:dyDescent="0.35">
      <c r="A552">
        <v>12684</v>
      </c>
      <c r="B552" s="1" t="s">
        <v>1574</v>
      </c>
      <c r="C552" s="1" t="s">
        <v>1264</v>
      </c>
      <c r="D552">
        <v>57.27</v>
      </c>
      <c r="E552">
        <v>38</v>
      </c>
    </row>
    <row r="553" spans="1:5" ht="15" x14ac:dyDescent="0.35">
      <c r="A553">
        <v>12685</v>
      </c>
      <c r="B553" s="1" t="s">
        <v>1575</v>
      </c>
      <c r="C553" s="1" t="s">
        <v>1264</v>
      </c>
      <c r="D553">
        <v>54.31</v>
      </c>
      <c r="E553">
        <v>42</v>
      </c>
    </row>
    <row r="554" spans="1:5" ht="15" x14ac:dyDescent="0.35">
      <c r="A554">
        <v>12686</v>
      </c>
      <c r="B554" s="1" t="s">
        <v>1576</v>
      </c>
      <c r="C554" s="1" t="s">
        <v>1270</v>
      </c>
      <c r="D554">
        <v>58.24</v>
      </c>
      <c r="E554">
        <v>46</v>
      </c>
    </row>
    <row r="555" spans="1:5" ht="15" x14ac:dyDescent="0.35">
      <c r="A555">
        <v>12687</v>
      </c>
      <c r="B555" s="1" t="s">
        <v>1577</v>
      </c>
      <c r="C555" s="1" t="s">
        <v>1264</v>
      </c>
      <c r="D555">
        <v>22.21</v>
      </c>
      <c r="E555">
        <v>10</v>
      </c>
    </row>
    <row r="556" spans="1:5" ht="15" x14ac:dyDescent="0.35">
      <c r="A556">
        <v>12688</v>
      </c>
      <c r="B556" s="1" t="s">
        <v>1578</v>
      </c>
      <c r="C556" s="1" t="s">
        <v>1264</v>
      </c>
      <c r="D556">
        <v>19.32</v>
      </c>
      <c r="E556">
        <v>6</v>
      </c>
    </row>
    <row r="557" spans="1:5" ht="15" x14ac:dyDescent="0.35">
      <c r="A557">
        <v>12689</v>
      </c>
      <c r="B557" s="1" t="s">
        <v>1579</v>
      </c>
      <c r="C557" s="1" t="s">
        <v>1264</v>
      </c>
      <c r="D557">
        <v>37.479999999999997</v>
      </c>
      <c r="E557">
        <v>24</v>
      </c>
    </row>
    <row r="558" spans="1:5" ht="15" x14ac:dyDescent="0.35">
      <c r="A558">
        <v>12690</v>
      </c>
      <c r="B558" s="1" t="s">
        <v>1580</v>
      </c>
      <c r="C558" s="1" t="s">
        <v>1264</v>
      </c>
      <c r="D558">
        <v>72.040000000000006</v>
      </c>
      <c r="E558">
        <v>55</v>
      </c>
    </row>
    <row r="559" spans="1:5" ht="15" x14ac:dyDescent="0.35">
      <c r="A559">
        <v>12691</v>
      </c>
      <c r="B559" s="1" t="s">
        <v>1581</v>
      </c>
      <c r="C559" s="1" t="s">
        <v>1261</v>
      </c>
      <c r="D559">
        <v>98.52</v>
      </c>
      <c r="E559">
        <v>63</v>
      </c>
    </row>
    <row r="560" spans="1:5" ht="15" x14ac:dyDescent="0.35">
      <c r="A560">
        <v>12692</v>
      </c>
      <c r="B560" s="1" t="s">
        <v>1582</v>
      </c>
      <c r="C560" s="1" t="s">
        <v>1264</v>
      </c>
      <c r="D560">
        <v>41.66</v>
      </c>
      <c r="E560">
        <v>28</v>
      </c>
    </row>
    <row r="561" spans="1:5" ht="15" x14ac:dyDescent="0.35">
      <c r="A561">
        <v>12693</v>
      </c>
      <c r="B561" s="1" t="s">
        <v>1583</v>
      </c>
      <c r="C561" s="1" t="s">
        <v>1264</v>
      </c>
      <c r="D561">
        <v>72.42</v>
      </c>
      <c r="E561">
        <v>65</v>
      </c>
    </row>
    <row r="562" spans="1:5" ht="15" x14ac:dyDescent="0.35">
      <c r="A562">
        <v>12694</v>
      </c>
      <c r="B562" s="1" t="s">
        <v>1584</v>
      </c>
      <c r="C562" s="1" t="s">
        <v>1264</v>
      </c>
      <c r="D562">
        <v>21.58</v>
      </c>
      <c r="E562">
        <v>9</v>
      </c>
    </row>
    <row r="563" spans="1:5" ht="15" x14ac:dyDescent="0.35">
      <c r="A563">
        <v>12695</v>
      </c>
      <c r="B563" s="1" t="s">
        <v>1585</v>
      </c>
      <c r="C563" s="1" t="s">
        <v>1264</v>
      </c>
      <c r="D563">
        <v>89.2</v>
      </c>
      <c r="E563">
        <v>77</v>
      </c>
    </row>
    <row r="564" spans="1:5" ht="15" x14ac:dyDescent="0.35">
      <c r="A564">
        <v>12696</v>
      </c>
      <c r="B564" s="1" t="s">
        <v>1586</v>
      </c>
      <c r="C564" s="1" t="s">
        <v>1264</v>
      </c>
      <c r="D564">
        <v>42.42</v>
      </c>
      <c r="E564">
        <v>22</v>
      </c>
    </row>
    <row r="565" spans="1:5" ht="15" x14ac:dyDescent="0.35">
      <c r="A565">
        <v>12697</v>
      </c>
      <c r="B565" s="1" t="s">
        <v>1587</v>
      </c>
      <c r="C565" s="1" t="s">
        <v>1261</v>
      </c>
      <c r="D565">
        <v>74.510000000000005</v>
      </c>
      <c r="E565">
        <v>54</v>
      </c>
    </row>
    <row r="566" spans="1:5" ht="15" x14ac:dyDescent="0.35">
      <c r="A566">
        <v>12698</v>
      </c>
      <c r="B566" s="1" t="s">
        <v>1588</v>
      </c>
      <c r="C566" s="1" t="s">
        <v>1264</v>
      </c>
      <c r="D566">
        <v>99.25</v>
      </c>
      <c r="E566">
        <v>94</v>
      </c>
    </row>
    <row r="567" spans="1:5" ht="15" x14ac:dyDescent="0.35">
      <c r="A567">
        <v>12699</v>
      </c>
      <c r="B567" s="1" t="s">
        <v>1589</v>
      </c>
      <c r="C567" s="1" t="s">
        <v>1261</v>
      </c>
      <c r="D567">
        <v>81.209999999999994</v>
      </c>
      <c r="E567">
        <v>74</v>
      </c>
    </row>
    <row r="568" spans="1:5" ht="15" x14ac:dyDescent="0.35">
      <c r="A568">
        <v>12700</v>
      </c>
      <c r="B568" s="1" t="s">
        <v>1590</v>
      </c>
      <c r="C568" s="1" t="s">
        <v>1264</v>
      </c>
      <c r="D568">
        <v>49.33</v>
      </c>
      <c r="E568">
        <v>42</v>
      </c>
    </row>
    <row r="569" spans="1:5" ht="15" x14ac:dyDescent="0.35">
      <c r="A569">
        <v>12701</v>
      </c>
      <c r="B569" s="1" t="s">
        <v>1591</v>
      </c>
      <c r="C569" s="1" t="s">
        <v>1264</v>
      </c>
      <c r="D569">
        <v>65.739999999999995</v>
      </c>
      <c r="E569">
        <v>53</v>
      </c>
    </row>
    <row r="570" spans="1:5" ht="15" x14ac:dyDescent="0.35">
      <c r="A570">
        <v>12702</v>
      </c>
      <c r="B570" s="1" t="s">
        <v>1592</v>
      </c>
      <c r="C570" s="1" t="s">
        <v>1264</v>
      </c>
      <c r="D570">
        <v>79.86</v>
      </c>
      <c r="E570">
        <v>72</v>
      </c>
    </row>
    <row r="571" spans="1:5" ht="15" x14ac:dyDescent="0.35">
      <c r="A571">
        <v>12703</v>
      </c>
      <c r="B571" s="1" t="s">
        <v>1593</v>
      </c>
      <c r="C571" s="1" t="s">
        <v>1264</v>
      </c>
      <c r="D571">
        <v>73.98</v>
      </c>
      <c r="E571">
        <v>64</v>
      </c>
    </row>
    <row r="572" spans="1:5" ht="15" x14ac:dyDescent="0.35">
      <c r="A572">
        <v>12704</v>
      </c>
      <c r="B572" s="1" t="s">
        <v>1594</v>
      </c>
      <c r="C572" s="1" t="s">
        <v>1264</v>
      </c>
      <c r="D572">
        <v>82.04</v>
      </c>
      <c r="E572">
        <v>67</v>
      </c>
    </row>
    <row r="573" spans="1:5" ht="15" x14ac:dyDescent="0.35">
      <c r="A573">
        <v>12705</v>
      </c>
      <c r="B573" s="1" t="s">
        <v>1595</v>
      </c>
      <c r="C573" s="1" t="s">
        <v>1270</v>
      </c>
      <c r="D573">
        <v>26.67</v>
      </c>
      <c r="E573">
        <v>9</v>
      </c>
    </row>
    <row r="574" spans="1:5" ht="15" x14ac:dyDescent="0.35">
      <c r="A574">
        <v>12706</v>
      </c>
      <c r="B574" s="1" t="s">
        <v>1596</v>
      </c>
      <c r="C574" s="1" t="s">
        <v>1264</v>
      </c>
      <c r="D574">
        <v>10.130000000000001</v>
      </c>
      <c r="E574">
        <v>9</v>
      </c>
    </row>
    <row r="575" spans="1:5" ht="15" x14ac:dyDescent="0.35">
      <c r="A575">
        <v>12707</v>
      </c>
      <c r="B575" s="1" t="s">
        <v>1597</v>
      </c>
      <c r="C575" s="1" t="s">
        <v>1270</v>
      </c>
      <c r="D575">
        <v>72.39</v>
      </c>
      <c r="E575">
        <v>66</v>
      </c>
    </row>
    <row r="576" spans="1:5" ht="15" x14ac:dyDescent="0.35">
      <c r="A576">
        <v>12708</v>
      </c>
      <c r="B576" s="1" t="s">
        <v>1598</v>
      </c>
      <c r="C576" s="1" t="s">
        <v>1264</v>
      </c>
      <c r="D576">
        <v>85.91</v>
      </c>
      <c r="E576">
        <v>77</v>
      </c>
    </row>
    <row r="577" spans="1:5" ht="15" x14ac:dyDescent="0.35">
      <c r="A577">
        <v>12709</v>
      </c>
      <c r="B577" s="1" t="s">
        <v>1599</v>
      </c>
      <c r="C577" s="1" t="s">
        <v>1261</v>
      </c>
      <c r="D577">
        <v>81.31</v>
      </c>
      <c r="E577">
        <v>55</v>
      </c>
    </row>
    <row r="578" spans="1:5" ht="15" x14ac:dyDescent="0.35">
      <c r="A578">
        <v>12710</v>
      </c>
      <c r="B578" s="1" t="s">
        <v>1600</v>
      </c>
      <c r="C578" s="1" t="s">
        <v>1264</v>
      </c>
      <c r="D578">
        <v>60.3</v>
      </c>
      <c r="E578">
        <v>52</v>
      </c>
    </row>
    <row r="579" spans="1:5" ht="15" x14ac:dyDescent="0.35">
      <c r="A579">
        <v>12711</v>
      </c>
      <c r="B579" s="1" t="s">
        <v>1601</v>
      </c>
      <c r="C579" s="1" t="s">
        <v>1264</v>
      </c>
      <c r="D579">
        <v>31.77</v>
      </c>
      <c r="E579">
        <v>24</v>
      </c>
    </row>
    <row r="580" spans="1:5" ht="15" x14ac:dyDescent="0.35">
      <c r="A580">
        <v>12712</v>
      </c>
      <c r="B580" s="1" t="s">
        <v>1602</v>
      </c>
      <c r="C580" s="1" t="s">
        <v>1264</v>
      </c>
      <c r="D580">
        <v>64.27</v>
      </c>
      <c r="E580">
        <v>57</v>
      </c>
    </row>
    <row r="581" spans="1:5" ht="15" x14ac:dyDescent="0.35">
      <c r="A581">
        <v>12713</v>
      </c>
      <c r="B581" s="1" t="s">
        <v>1603</v>
      </c>
      <c r="C581" s="1" t="s">
        <v>1264</v>
      </c>
      <c r="D581">
        <v>69.510000000000005</v>
      </c>
      <c r="E581">
        <v>61</v>
      </c>
    </row>
    <row r="582" spans="1:5" ht="15" x14ac:dyDescent="0.35">
      <c r="A582">
        <v>12714</v>
      </c>
      <c r="B582" s="1" t="s">
        <v>1604</v>
      </c>
      <c r="C582" s="1" t="s">
        <v>1264</v>
      </c>
      <c r="D582">
        <v>27.22</v>
      </c>
      <c r="E582">
        <v>9</v>
      </c>
    </row>
    <row r="583" spans="1:5" ht="15" x14ac:dyDescent="0.35">
      <c r="A583">
        <v>12715</v>
      </c>
      <c r="B583" s="1" t="s">
        <v>1605</v>
      </c>
      <c r="C583" s="1" t="s">
        <v>1270</v>
      </c>
      <c r="D583">
        <v>77.680000000000007</v>
      </c>
      <c r="E583">
        <v>67</v>
      </c>
    </row>
    <row r="584" spans="1:5" ht="15" x14ac:dyDescent="0.35">
      <c r="A584">
        <v>12716</v>
      </c>
      <c r="B584" s="1" t="s">
        <v>1606</v>
      </c>
      <c r="C584" s="1" t="s">
        <v>1261</v>
      </c>
      <c r="D584">
        <v>92.98</v>
      </c>
      <c r="E584">
        <v>60</v>
      </c>
    </row>
    <row r="585" spans="1:5" ht="15" x14ac:dyDescent="0.35">
      <c r="A585">
        <v>12717</v>
      </c>
      <c r="B585" s="1" t="s">
        <v>1607</v>
      </c>
      <c r="C585" s="1" t="s">
        <v>1270</v>
      </c>
      <c r="D585">
        <v>18.079999999999998</v>
      </c>
      <c r="E585">
        <v>9</v>
      </c>
    </row>
    <row r="586" spans="1:5" ht="15" x14ac:dyDescent="0.35">
      <c r="A586">
        <v>12718</v>
      </c>
      <c r="B586" s="1" t="s">
        <v>1608</v>
      </c>
      <c r="C586" s="1" t="s">
        <v>1270</v>
      </c>
      <c r="D586">
        <v>63.06</v>
      </c>
      <c r="E586">
        <v>54</v>
      </c>
    </row>
    <row r="587" spans="1:5" ht="15" x14ac:dyDescent="0.35">
      <c r="A587">
        <v>12719</v>
      </c>
      <c r="B587" s="1" t="s">
        <v>1609</v>
      </c>
      <c r="C587" s="1" t="s">
        <v>1261</v>
      </c>
      <c r="D587">
        <v>51.71</v>
      </c>
      <c r="E587">
        <v>22</v>
      </c>
    </row>
    <row r="588" spans="1:5" ht="15" x14ac:dyDescent="0.35">
      <c r="A588">
        <v>12720</v>
      </c>
      <c r="B588" s="1" t="s">
        <v>1610</v>
      </c>
      <c r="C588" s="1" t="s">
        <v>1264</v>
      </c>
      <c r="D588">
        <v>52.34</v>
      </c>
      <c r="E588">
        <v>32</v>
      </c>
    </row>
    <row r="589" spans="1:5" ht="15" x14ac:dyDescent="0.35">
      <c r="A589">
        <v>12721</v>
      </c>
      <c r="B589" s="1" t="s">
        <v>1611</v>
      </c>
      <c r="C589" s="1" t="s">
        <v>1264</v>
      </c>
      <c r="D589">
        <v>43.06</v>
      </c>
      <c r="E589">
        <v>22</v>
      </c>
    </row>
    <row r="590" spans="1:5" ht="15" x14ac:dyDescent="0.35">
      <c r="A590">
        <v>12722</v>
      </c>
      <c r="B590" s="1" t="s">
        <v>1612</v>
      </c>
      <c r="C590" s="1" t="s">
        <v>1270</v>
      </c>
      <c r="D590">
        <v>59.61</v>
      </c>
      <c r="E590">
        <v>43</v>
      </c>
    </row>
    <row r="591" spans="1:5" ht="15" x14ac:dyDescent="0.35">
      <c r="A591">
        <v>12723</v>
      </c>
      <c r="B591" s="1" t="s">
        <v>1613</v>
      </c>
      <c r="C591" s="1" t="s">
        <v>1270</v>
      </c>
      <c r="D591">
        <v>14.62</v>
      </c>
      <c r="E591">
        <v>9</v>
      </c>
    </row>
    <row r="592" spans="1:5" ht="15" x14ac:dyDescent="0.35">
      <c r="A592">
        <v>12724</v>
      </c>
      <c r="B592" s="1" t="s">
        <v>1614</v>
      </c>
      <c r="C592" s="1" t="s">
        <v>1264</v>
      </c>
      <c r="D592">
        <v>46.53</v>
      </c>
      <c r="E592">
        <v>34</v>
      </c>
    </row>
    <row r="593" spans="1:5" ht="15" x14ac:dyDescent="0.35">
      <c r="A593">
        <v>12725</v>
      </c>
      <c r="B593" s="1" t="s">
        <v>1615</v>
      </c>
      <c r="C593" s="1" t="s">
        <v>1264</v>
      </c>
      <c r="D593">
        <v>24.24</v>
      </c>
      <c r="E593">
        <v>6</v>
      </c>
    </row>
    <row r="594" spans="1:5" ht="15" x14ac:dyDescent="0.35">
      <c r="A594">
        <v>12726</v>
      </c>
      <c r="B594" s="1" t="s">
        <v>1616</v>
      </c>
      <c r="C594" s="1" t="s">
        <v>1264</v>
      </c>
      <c r="D594">
        <v>45.58</v>
      </c>
      <c r="E594">
        <v>35</v>
      </c>
    </row>
    <row r="595" spans="1:5" ht="15" x14ac:dyDescent="0.35">
      <c r="A595">
        <v>12727</v>
      </c>
      <c r="B595" s="1" t="s">
        <v>1617</v>
      </c>
      <c r="C595" s="1" t="s">
        <v>1264</v>
      </c>
      <c r="D595">
        <v>75.2</v>
      </c>
      <c r="E595">
        <v>64</v>
      </c>
    </row>
    <row r="596" spans="1:5" ht="15" x14ac:dyDescent="0.35">
      <c r="A596">
        <v>12728</v>
      </c>
      <c r="B596" s="1" t="s">
        <v>1618</v>
      </c>
      <c r="C596" s="1" t="s">
        <v>1264</v>
      </c>
      <c r="D596">
        <v>96.8</v>
      </c>
      <c r="E596">
        <v>87</v>
      </c>
    </row>
    <row r="597" spans="1:5" ht="15" x14ac:dyDescent="0.35">
      <c r="A597">
        <v>12729</v>
      </c>
      <c r="B597" s="1" t="s">
        <v>1619</v>
      </c>
      <c r="C597" s="1" t="s">
        <v>1264</v>
      </c>
      <c r="D597">
        <v>14.82</v>
      </c>
      <c r="E597">
        <v>14</v>
      </c>
    </row>
    <row r="598" spans="1:5" ht="15" x14ac:dyDescent="0.35">
      <c r="A598">
        <v>12730</v>
      </c>
      <c r="B598" s="1" t="s">
        <v>1620</v>
      </c>
      <c r="C598" s="1" t="s">
        <v>1264</v>
      </c>
      <c r="D598">
        <v>52.2</v>
      </c>
      <c r="E598">
        <v>42</v>
      </c>
    </row>
    <row r="599" spans="1:5" ht="15" x14ac:dyDescent="0.35">
      <c r="A599">
        <v>12731</v>
      </c>
      <c r="B599" s="1" t="s">
        <v>1621</v>
      </c>
      <c r="C599" s="1" t="s">
        <v>1270</v>
      </c>
      <c r="D599">
        <v>46.66</v>
      </c>
      <c r="E599">
        <v>37</v>
      </c>
    </row>
    <row r="600" spans="1:5" ht="15" x14ac:dyDescent="0.35">
      <c r="A600">
        <v>12732</v>
      </c>
      <c r="B600" s="1" t="s">
        <v>1622</v>
      </c>
      <c r="C600" s="1" t="s">
        <v>1264</v>
      </c>
      <c r="D600">
        <v>36.85</v>
      </c>
      <c r="E600">
        <v>21</v>
      </c>
    </row>
    <row r="601" spans="1:5" ht="15" x14ac:dyDescent="0.35">
      <c r="A601">
        <v>12733</v>
      </c>
      <c r="B601" s="1" t="s">
        <v>1623</v>
      </c>
      <c r="C601" s="1" t="s">
        <v>1264</v>
      </c>
      <c r="D601">
        <v>70.319999999999993</v>
      </c>
      <c r="E601">
        <v>51</v>
      </c>
    </row>
    <row r="602" spans="1:5" ht="15" x14ac:dyDescent="0.35">
      <c r="A602">
        <v>12734</v>
      </c>
      <c r="B602" s="1" t="s">
        <v>1624</v>
      </c>
      <c r="C602" s="1" t="s">
        <v>1264</v>
      </c>
      <c r="D602">
        <v>83.08</v>
      </c>
      <c r="E602">
        <v>64</v>
      </c>
    </row>
    <row r="603" spans="1:5" ht="15" x14ac:dyDescent="0.35">
      <c r="A603">
        <v>12735</v>
      </c>
      <c r="B603" s="1" t="s">
        <v>1625</v>
      </c>
      <c r="C603" s="1" t="s">
        <v>1270</v>
      </c>
      <c r="D603">
        <v>64.989999999999995</v>
      </c>
      <c r="E603">
        <v>56</v>
      </c>
    </row>
    <row r="604" spans="1:5" ht="15" x14ac:dyDescent="0.35">
      <c r="A604">
        <v>12736</v>
      </c>
      <c r="B604" s="1" t="s">
        <v>1626</v>
      </c>
      <c r="C604" s="1" t="s">
        <v>1264</v>
      </c>
      <c r="D604">
        <v>77.56</v>
      </c>
      <c r="E604">
        <v>58</v>
      </c>
    </row>
    <row r="605" spans="1:5" ht="15" x14ac:dyDescent="0.35">
      <c r="A605">
        <v>12737</v>
      </c>
      <c r="B605" s="1" t="s">
        <v>1627</v>
      </c>
      <c r="C605" s="1" t="s">
        <v>1261</v>
      </c>
      <c r="D605">
        <v>54.51</v>
      </c>
      <c r="E605">
        <v>22</v>
      </c>
    </row>
    <row r="606" spans="1:5" ht="15" x14ac:dyDescent="0.35">
      <c r="A606">
        <v>12738</v>
      </c>
      <c r="B606" s="1" t="s">
        <v>1628</v>
      </c>
      <c r="C606" s="1" t="s">
        <v>1264</v>
      </c>
      <c r="D606">
        <v>51.89</v>
      </c>
      <c r="E606">
        <v>41</v>
      </c>
    </row>
    <row r="607" spans="1:5" ht="15" x14ac:dyDescent="0.35">
      <c r="A607">
        <v>12739</v>
      </c>
      <c r="B607" s="1" t="s">
        <v>1629</v>
      </c>
      <c r="C607" s="1" t="s">
        <v>1264</v>
      </c>
      <c r="D607">
        <v>31.75</v>
      </c>
      <c r="E607">
        <v>22</v>
      </c>
    </row>
    <row r="608" spans="1:5" ht="15" x14ac:dyDescent="0.35">
      <c r="A608">
        <v>12740</v>
      </c>
      <c r="B608" s="1" t="s">
        <v>1630</v>
      </c>
      <c r="C608" s="1" t="s">
        <v>1264</v>
      </c>
      <c r="D608">
        <v>53.65</v>
      </c>
      <c r="E608">
        <v>31</v>
      </c>
    </row>
    <row r="609" spans="1:5" ht="15" x14ac:dyDescent="0.35">
      <c r="A609">
        <v>12741</v>
      </c>
      <c r="B609" s="1" t="s">
        <v>1631</v>
      </c>
      <c r="C609" s="1" t="s">
        <v>1261</v>
      </c>
      <c r="D609">
        <v>49.79</v>
      </c>
      <c r="E609">
        <v>44</v>
      </c>
    </row>
    <row r="610" spans="1:5" ht="15" x14ac:dyDescent="0.35">
      <c r="A610">
        <v>12742</v>
      </c>
      <c r="B610" s="1" t="s">
        <v>1632</v>
      </c>
      <c r="C610" s="1" t="s">
        <v>1261</v>
      </c>
      <c r="D610">
        <v>30.61</v>
      </c>
      <c r="E610">
        <v>23</v>
      </c>
    </row>
    <row r="611" spans="1:5" ht="15" x14ac:dyDescent="0.35">
      <c r="A611">
        <v>12743</v>
      </c>
      <c r="B611" s="1" t="s">
        <v>1633</v>
      </c>
      <c r="C611" s="1" t="s">
        <v>1264</v>
      </c>
      <c r="D611">
        <v>57.89</v>
      </c>
      <c r="E611">
        <v>38</v>
      </c>
    </row>
    <row r="612" spans="1:5" ht="15" x14ac:dyDescent="0.35">
      <c r="A612">
        <v>12744</v>
      </c>
      <c r="B612" s="1" t="s">
        <v>1634</v>
      </c>
      <c r="C612" s="1" t="s">
        <v>1264</v>
      </c>
      <c r="D612">
        <v>28.96</v>
      </c>
      <c r="E612">
        <v>22</v>
      </c>
    </row>
    <row r="613" spans="1:5" ht="15" x14ac:dyDescent="0.35">
      <c r="A613">
        <v>12745</v>
      </c>
      <c r="B613" s="1" t="s">
        <v>1635</v>
      </c>
      <c r="C613" s="1" t="s">
        <v>1261</v>
      </c>
      <c r="D613">
        <v>98.97</v>
      </c>
      <c r="E613">
        <v>53</v>
      </c>
    </row>
    <row r="614" spans="1:5" ht="15" x14ac:dyDescent="0.35">
      <c r="A614">
        <v>12746</v>
      </c>
      <c r="B614" s="1" t="s">
        <v>1636</v>
      </c>
      <c r="C614" s="1" t="s">
        <v>1264</v>
      </c>
      <c r="D614">
        <v>93.22</v>
      </c>
      <c r="E614">
        <v>70</v>
      </c>
    </row>
    <row r="615" spans="1:5" ht="15" x14ac:dyDescent="0.35">
      <c r="A615">
        <v>12747</v>
      </c>
      <c r="B615" s="1" t="s">
        <v>1637</v>
      </c>
      <c r="C615" s="1" t="s">
        <v>1264</v>
      </c>
      <c r="D615">
        <v>80.930000000000007</v>
      </c>
      <c r="E615">
        <v>61</v>
      </c>
    </row>
    <row r="616" spans="1:5" ht="15" x14ac:dyDescent="0.35">
      <c r="A616">
        <v>12748</v>
      </c>
      <c r="B616" s="1" t="s">
        <v>1638</v>
      </c>
      <c r="C616" s="1" t="s">
        <v>1264</v>
      </c>
      <c r="D616">
        <v>67.45</v>
      </c>
      <c r="E616">
        <v>51</v>
      </c>
    </row>
    <row r="617" spans="1:5" ht="15" x14ac:dyDescent="0.35">
      <c r="A617">
        <v>12749</v>
      </c>
      <c r="B617" s="1" t="s">
        <v>1639</v>
      </c>
      <c r="C617" s="1" t="s">
        <v>1270</v>
      </c>
      <c r="D617">
        <v>38.72</v>
      </c>
      <c r="E617">
        <v>21</v>
      </c>
    </row>
    <row r="618" spans="1:5" ht="15" x14ac:dyDescent="0.35">
      <c r="A618">
        <v>12750</v>
      </c>
      <c r="B618" s="1" t="s">
        <v>1640</v>
      </c>
      <c r="C618" s="1" t="s">
        <v>1261</v>
      </c>
      <c r="D618">
        <v>72.599999999999994</v>
      </c>
      <c r="E618">
        <v>66</v>
      </c>
    </row>
    <row r="619" spans="1:5" ht="15" x14ac:dyDescent="0.35">
      <c r="A619">
        <v>12751</v>
      </c>
      <c r="B619" s="1" t="s">
        <v>1641</v>
      </c>
      <c r="C619" s="1" t="s">
        <v>1264</v>
      </c>
      <c r="D619">
        <v>87.91</v>
      </c>
      <c r="E619">
        <v>60</v>
      </c>
    </row>
    <row r="620" spans="1:5" ht="15" x14ac:dyDescent="0.35">
      <c r="A620">
        <v>12752</v>
      </c>
      <c r="B620" s="1" t="s">
        <v>1642</v>
      </c>
      <c r="C620" s="1" t="s">
        <v>1261</v>
      </c>
      <c r="D620">
        <v>98.53</v>
      </c>
      <c r="E620">
        <v>72</v>
      </c>
    </row>
    <row r="621" spans="1:5" ht="15" x14ac:dyDescent="0.35">
      <c r="A621">
        <v>12753</v>
      </c>
      <c r="B621" s="1" t="s">
        <v>1643</v>
      </c>
      <c r="C621" s="1" t="s">
        <v>1261</v>
      </c>
      <c r="D621">
        <v>43.46</v>
      </c>
      <c r="E621">
        <v>25</v>
      </c>
    </row>
    <row r="622" spans="1:5" ht="15" x14ac:dyDescent="0.35">
      <c r="A622">
        <v>12754</v>
      </c>
      <c r="B622" s="1" t="s">
        <v>1644</v>
      </c>
      <c r="C622" s="1" t="s">
        <v>1264</v>
      </c>
      <c r="D622">
        <v>71.680000000000007</v>
      </c>
      <c r="E622">
        <v>64</v>
      </c>
    </row>
    <row r="623" spans="1:5" ht="15" x14ac:dyDescent="0.35">
      <c r="A623">
        <v>12755</v>
      </c>
      <c r="B623" s="1" t="s">
        <v>1645</v>
      </c>
      <c r="C623" s="1" t="s">
        <v>1270</v>
      </c>
      <c r="D623">
        <v>91.61</v>
      </c>
      <c r="E623">
        <v>82</v>
      </c>
    </row>
    <row r="624" spans="1:5" ht="15" x14ac:dyDescent="0.35">
      <c r="A624">
        <v>12756</v>
      </c>
      <c r="B624" s="1" t="s">
        <v>1646</v>
      </c>
      <c r="C624" s="1" t="s">
        <v>1264</v>
      </c>
      <c r="D624">
        <v>94.59</v>
      </c>
      <c r="E624">
        <v>85</v>
      </c>
    </row>
    <row r="625" spans="1:5" ht="15" x14ac:dyDescent="0.35">
      <c r="A625">
        <v>12757</v>
      </c>
      <c r="B625" s="1" t="s">
        <v>1647</v>
      </c>
      <c r="C625" s="1" t="s">
        <v>1264</v>
      </c>
      <c r="D625">
        <v>83.25</v>
      </c>
      <c r="E625">
        <v>60</v>
      </c>
    </row>
    <row r="626" spans="1:5" ht="15" x14ac:dyDescent="0.35">
      <c r="A626">
        <v>12758</v>
      </c>
      <c r="B626" s="1" t="s">
        <v>1648</v>
      </c>
      <c r="C626" s="1" t="s">
        <v>1264</v>
      </c>
      <c r="D626">
        <v>91.35</v>
      </c>
      <c r="E626">
        <v>65</v>
      </c>
    </row>
    <row r="627" spans="1:5" ht="15" x14ac:dyDescent="0.35">
      <c r="A627">
        <v>12759</v>
      </c>
      <c r="B627" s="1" t="s">
        <v>1649</v>
      </c>
      <c r="C627" s="1" t="s">
        <v>1264</v>
      </c>
      <c r="D627">
        <v>78.88</v>
      </c>
      <c r="E627">
        <v>61</v>
      </c>
    </row>
    <row r="628" spans="1:5" ht="15" x14ac:dyDescent="0.35">
      <c r="A628">
        <v>12760</v>
      </c>
      <c r="B628" s="1" t="s">
        <v>1650</v>
      </c>
      <c r="C628" s="1" t="s">
        <v>1264</v>
      </c>
      <c r="D628">
        <v>60.87</v>
      </c>
      <c r="E628">
        <v>52</v>
      </c>
    </row>
    <row r="629" spans="1:5" ht="15" x14ac:dyDescent="0.35">
      <c r="A629">
        <v>12761</v>
      </c>
      <c r="B629" s="1" t="s">
        <v>1651</v>
      </c>
      <c r="C629" s="1" t="s">
        <v>1270</v>
      </c>
      <c r="D629">
        <v>82.58</v>
      </c>
      <c r="E629">
        <v>70</v>
      </c>
    </row>
    <row r="630" spans="1:5" ht="15" x14ac:dyDescent="0.35">
      <c r="A630">
        <v>12762</v>
      </c>
      <c r="B630" s="1" t="s">
        <v>1652</v>
      </c>
      <c r="C630" s="1" t="s">
        <v>1270</v>
      </c>
      <c r="D630">
        <v>53.3</v>
      </c>
      <c r="E630">
        <v>27</v>
      </c>
    </row>
    <row r="631" spans="1:5" ht="15" x14ac:dyDescent="0.35">
      <c r="A631">
        <v>12763</v>
      </c>
      <c r="B631" s="1" t="s">
        <v>1653</v>
      </c>
      <c r="C631" s="1" t="s">
        <v>1264</v>
      </c>
      <c r="D631">
        <v>12.09</v>
      </c>
      <c r="E631">
        <v>9</v>
      </c>
    </row>
    <row r="632" spans="1:5" ht="15" x14ac:dyDescent="0.35">
      <c r="A632">
        <v>12764</v>
      </c>
      <c r="B632" s="1" t="s">
        <v>1654</v>
      </c>
      <c r="C632" s="1" t="s">
        <v>1261</v>
      </c>
      <c r="D632">
        <v>64.19</v>
      </c>
      <c r="E632">
        <v>52</v>
      </c>
    </row>
    <row r="633" spans="1:5" ht="15" x14ac:dyDescent="0.35">
      <c r="A633">
        <v>12765</v>
      </c>
      <c r="B633" s="1" t="s">
        <v>1655</v>
      </c>
      <c r="C633" s="1" t="s">
        <v>1261</v>
      </c>
      <c r="D633">
        <v>78.31</v>
      </c>
      <c r="E633">
        <v>53</v>
      </c>
    </row>
    <row r="634" spans="1:5" ht="15" x14ac:dyDescent="0.35">
      <c r="A634">
        <v>12766</v>
      </c>
      <c r="B634" s="1" t="s">
        <v>1656</v>
      </c>
      <c r="C634" s="1" t="s">
        <v>1264</v>
      </c>
      <c r="D634">
        <v>83.77</v>
      </c>
      <c r="E634">
        <v>66</v>
      </c>
    </row>
    <row r="635" spans="1:5" ht="15" x14ac:dyDescent="0.35">
      <c r="A635">
        <v>12767</v>
      </c>
      <c r="B635" s="1" t="s">
        <v>1657</v>
      </c>
      <c r="C635" s="1" t="s">
        <v>1264</v>
      </c>
      <c r="D635">
        <v>99.7</v>
      </c>
      <c r="E635">
        <v>63</v>
      </c>
    </row>
    <row r="636" spans="1:5" ht="15" x14ac:dyDescent="0.35">
      <c r="A636">
        <v>12768</v>
      </c>
      <c r="B636" s="1" t="s">
        <v>1658</v>
      </c>
      <c r="C636" s="1" t="s">
        <v>1264</v>
      </c>
      <c r="D636">
        <v>79.91</v>
      </c>
      <c r="E636">
        <v>67</v>
      </c>
    </row>
    <row r="637" spans="1:5" ht="15" x14ac:dyDescent="0.35">
      <c r="A637">
        <v>12769</v>
      </c>
      <c r="B637" s="1" t="s">
        <v>1659</v>
      </c>
      <c r="C637" s="1" t="s">
        <v>1261</v>
      </c>
      <c r="D637">
        <v>66.47</v>
      </c>
      <c r="E637">
        <v>55</v>
      </c>
    </row>
    <row r="638" spans="1:5" ht="15" x14ac:dyDescent="0.35">
      <c r="A638">
        <v>12770</v>
      </c>
      <c r="B638" s="1" t="s">
        <v>1660</v>
      </c>
      <c r="C638" s="1" t="s">
        <v>1264</v>
      </c>
      <c r="D638">
        <v>28.95</v>
      </c>
      <c r="E638">
        <v>21</v>
      </c>
    </row>
    <row r="639" spans="1:5" ht="15" x14ac:dyDescent="0.35">
      <c r="A639">
        <v>12771</v>
      </c>
      <c r="B639" s="1" t="s">
        <v>1661</v>
      </c>
      <c r="C639" s="1" t="s">
        <v>1261</v>
      </c>
      <c r="D639">
        <v>46.2</v>
      </c>
      <c r="E639">
        <v>35</v>
      </c>
    </row>
    <row r="640" spans="1:5" ht="15" x14ac:dyDescent="0.35">
      <c r="A640">
        <v>12772</v>
      </c>
      <c r="B640" s="1" t="s">
        <v>1662</v>
      </c>
      <c r="C640" s="1" t="s">
        <v>1264</v>
      </c>
      <c r="D640">
        <v>17.63</v>
      </c>
      <c r="E640">
        <v>11</v>
      </c>
    </row>
    <row r="641" spans="1:5" ht="15" x14ac:dyDescent="0.35">
      <c r="A641">
        <v>12773</v>
      </c>
      <c r="B641" s="1" t="s">
        <v>1663</v>
      </c>
      <c r="C641" s="1" t="s">
        <v>1264</v>
      </c>
      <c r="D641">
        <v>52.42</v>
      </c>
      <c r="E641">
        <v>20</v>
      </c>
    </row>
    <row r="642" spans="1:5" ht="15" x14ac:dyDescent="0.35">
      <c r="A642">
        <v>12774</v>
      </c>
      <c r="B642" s="1" t="s">
        <v>1664</v>
      </c>
      <c r="C642" s="1" t="s">
        <v>1264</v>
      </c>
      <c r="D642">
        <v>98.79</v>
      </c>
      <c r="E642">
        <v>54</v>
      </c>
    </row>
    <row r="643" spans="1:5" ht="15" x14ac:dyDescent="0.35">
      <c r="A643">
        <v>12775</v>
      </c>
      <c r="B643" s="1" t="s">
        <v>1665</v>
      </c>
      <c r="C643" s="1" t="s">
        <v>1264</v>
      </c>
      <c r="D643">
        <v>88.55</v>
      </c>
      <c r="E643">
        <v>62</v>
      </c>
    </row>
    <row r="644" spans="1:5" ht="15" x14ac:dyDescent="0.35">
      <c r="A644">
        <v>12776</v>
      </c>
      <c r="B644" s="1" t="s">
        <v>1666</v>
      </c>
      <c r="C644" s="1" t="s">
        <v>1264</v>
      </c>
      <c r="D644">
        <v>55.67</v>
      </c>
      <c r="E644">
        <v>24</v>
      </c>
    </row>
    <row r="645" spans="1:5" ht="15" x14ac:dyDescent="0.35">
      <c r="A645">
        <v>12777</v>
      </c>
      <c r="B645" s="1" t="s">
        <v>1667</v>
      </c>
      <c r="C645" s="1" t="s">
        <v>1270</v>
      </c>
      <c r="D645">
        <v>72.52</v>
      </c>
      <c r="E645">
        <v>56</v>
      </c>
    </row>
    <row r="646" spans="1:5" ht="15" x14ac:dyDescent="0.35">
      <c r="A646">
        <v>12778</v>
      </c>
      <c r="B646" s="1" t="s">
        <v>1668</v>
      </c>
      <c r="C646" s="1" t="s">
        <v>1264</v>
      </c>
      <c r="D646">
        <v>12.05</v>
      </c>
      <c r="E646">
        <v>9</v>
      </c>
    </row>
    <row r="647" spans="1:5" ht="15" x14ac:dyDescent="0.35">
      <c r="A647">
        <v>12779</v>
      </c>
      <c r="B647" s="1" t="s">
        <v>1669</v>
      </c>
      <c r="C647" s="1" t="s">
        <v>1270</v>
      </c>
      <c r="D647">
        <v>19.36</v>
      </c>
      <c r="E647">
        <v>9</v>
      </c>
    </row>
    <row r="648" spans="1:5" ht="15" x14ac:dyDescent="0.35">
      <c r="A648">
        <v>12780</v>
      </c>
      <c r="B648" s="1" t="s">
        <v>1670</v>
      </c>
      <c r="C648" s="1" t="s">
        <v>1261</v>
      </c>
      <c r="D648">
        <v>70.209999999999994</v>
      </c>
      <c r="E648">
        <v>51</v>
      </c>
    </row>
    <row r="649" spans="1:5" ht="15" x14ac:dyDescent="0.35">
      <c r="A649">
        <v>12781</v>
      </c>
      <c r="B649" s="1" t="s">
        <v>1671</v>
      </c>
      <c r="C649" s="1" t="s">
        <v>1261</v>
      </c>
      <c r="D649">
        <v>33.630000000000003</v>
      </c>
      <c r="E649">
        <v>22</v>
      </c>
    </row>
    <row r="650" spans="1:5" ht="15" x14ac:dyDescent="0.35">
      <c r="A650">
        <v>12782</v>
      </c>
      <c r="B650" s="1" t="s">
        <v>1672</v>
      </c>
      <c r="C650" s="1" t="s">
        <v>1264</v>
      </c>
      <c r="D650">
        <v>15.49</v>
      </c>
      <c r="E650">
        <v>7</v>
      </c>
    </row>
    <row r="651" spans="1:5" ht="15" x14ac:dyDescent="0.35">
      <c r="A651">
        <v>12783</v>
      </c>
      <c r="B651" s="1" t="s">
        <v>1673</v>
      </c>
      <c r="C651" s="1" t="s">
        <v>1270</v>
      </c>
      <c r="D651">
        <v>24.74</v>
      </c>
      <c r="E651">
        <v>9</v>
      </c>
    </row>
    <row r="652" spans="1:5" ht="15" x14ac:dyDescent="0.35">
      <c r="A652">
        <v>12784</v>
      </c>
      <c r="B652" s="1" t="s">
        <v>1674</v>
      </c>
      <c r="C652" s="1" t="s">
        <v>1264</v>
      </c>
      <c r="D652">
        <v>75.66</v>
      </c>
      <c r="E652">
        <v>61</v>
      </c>
    </row>
    <row r="653" spans="1:5" ht="15" x14ac:dyDescent="0.35">
      <c r="A653">
        <v>12785</v>
      </c>
      <c r="B653" s="1" t="s">
        <v>1675</v>
      </c>
      <c r="C653" s="1" t="s">
        <v>1261</v>
      </c>
      <c r="D653">
        <v>55.81</v>
      </c>
      <c r="E653">
        <v>35</v>
      </c>
    </row>
    <row r="654" spans="1:5" ht="15" x14ac:dyDescent="0.35">
      <c r="A654">
        <v>12786</v>
      </c>
      <c r="B654" s="1" t="s">
        <v>1676</v>
      </c>
      <c r="C654" s="1" t="s">
        <v>1264</v>
      </c>
      <c r="D654">
        <v>72.78</v>
      </c>
      <c r="E654">
        <v>52</v>
      </c>
    </row>
    <row r="655" spans="1:5" ht="15" x14ac:dyDescent="0.35">
      <c r="A655">
        <v>12787</v>
      </c>
      <c r="B655" s="1" t="s">
        <v>1677</v>
      </c>
      <c r="C655" s="1" t="s">
        <v>1264</v>
      </c>
      <c r="D655">
        <v>37.32</v>
      </c>
      <c r="E655">
        <v>31</v>
      </c>
    </row>
    <row r="656" spans="1:5" ht="15" x14ac:dyDescent="0.35">
      <c r="A656">
        <v>12788</v>
      </c>
      <c r="B656" s="1" t="s">
        <v>1678</v>
      </c>
      <c r="C656" s="1" t="s">
        <v>1264</v>
      </c>
      <c r="D656">
        <v>60.18</v>
      </c>
      <c r="E656">
        <v>54</v>
      </c>
    </row>
    <row r="657" spans="1:5" ht="15" x14ac:dyDescent="0.35">
      <c r="A657">
        <v>12789</v>
      </c>
      <c r="B657" s="1" t="s">
        <v>1679</v>
      </c>
      <c r="C657" s="1" t="s">
        <v>1261</v>
      </c>
      <c r="D657">
        <v>15.69</v>
      </c>
      <c r="E657">
        <v>9</v>
      </c>
    </row>
    <row r="658" spans="1:5" ht="15" x14ac:dyDescent="0.35">
      <c r="A658">
        <v>12790</v>
      </c>
      <c r="B658" s="1" t="s">
        <v>1680</v>
      </c>
      <c r="C658" s="1" t="s">
        <v>1264</v>
      </c>
      <c r="D658">
        <v>99.69</v>
      </c>
      <c r="E658">
        <v>57</v>
      </c>
    </row>
    <row r="659" spans="1:5" ht="15" x14ac:dyDescent="0.35">
      <c r="A659">
        <v>12791</v>
      </c>
      <c r="B659" s="1" t="s">
        <v>1681</v>
      </c>
      <c r="C659" s="1" t="s">
        <v>1264</v>
      </c>
      <c r="D659">
        <v>88.15</v>
      </c>
      <c r="E659">
        <v>78</v>
      </c>
    </row>
    <row r="660" spans="1:5" ht="15" x14ac:dyDescent="0.35">
      <c r="A660">
        <v>12792</v>
      </c>
      <c r="B660" s="1" t="s">
        <v>1682</v>
      </c>
      <c r="C660" s="1" t="s">
        <v>1264</v>
      </c>
      <c r="D660">
        <v>27.93</v>
      </c>
      <c r="E660">
        <v>14</v>
      </c>
    </row>
    <row r="661" spans="1:5" ht="15" x14ac:dyDescent="0.35">
      <c r="A661">
        <v>12793</v>
      </c>
      <c r="B661" s="1" t="s">
        <v>1683</v>
      </c>
      <c r="C661" s="1" t="s">
        <v>1261</v>
      </c>
      <c r="D661">
        <v>55.45</v>
      </c>
      <c r="E661">
        <v>40</v>
      </c>
    </row>
    <row r="662" spans="1:5" ht="15" x14ac:dyDescent="0.35">
      <c r="A662">
        <v>12794</v>
      </c>
      <c r="B662" s="1" t="s">
        <v>1684</v>
      </c>
      <c r="C662" s="1" t="s">
        <v>1270</v>
      </c>
      <c r="D662">
        <v>42.97</v>
      </c>
      <c r="E662">
        <v>35</v>
      </c>
    </row>
    <row r="663" spans="1:5" ht="15" x14ac:dyDescent="0.35">
      <c r="A663">
        <v>12795</v>
      </c>
      <c r="B663" s="1" t="s">
        <v>1685</v>
      </c>
      <c r="C663" s="1" t="s">
        <v>1264</v>
      </c>
      <c r="D663">
        <v>17.14</v>
      </c>
      <c r="E663">
        <v>16</v>
      </c>
    </row>
    <row r="664" spans="1:5" ht="15" x14ac:dyDescent="0.35">
      <c r="A664">
        <v>12796</v>
      </c>
      <c r="B664" s="1" t="s">
        <v>1686</v>
      </c>
      <c r="C664" s="1" t="s">
        <v>1264</v>
      </c>
      <c r="D664">
        <v>58.75</v>
      </c>
      <c r="E664">
        <v>28</v>
      </c>
    </row>
    <row r="665" spans="1:5" ht="15" x14ac:dyDescent="0.35">
      <c r="A665">
        <v>12797</v>
      </c>
      <c r="B665" s="1" t="s">
        <v>1687</v>
      </c>
      <c r="C665" s="1" t="s">
        <v>1264</v>
      </c>
      <c r="D665">
        <v>87.1</v>
      </c>
      <c r="E665">
        <v>77</v>
      </c>
    </row>
    <row r="666" spans="1:5" ht="15" x14ac:dyDescent="0.35">
      <c r="A666">
        <v>12798</v>
      </c>
      <c r="B666" s="1" t="s">
        <v>1688</v>
      </c>
      <c r="C666" s="1" t="s">
        <v>1270</v>
      </c>
      <c r="D666">
        <v>98.8</v>
      </c>
      <c r="E666">
        <v>91</v>
      </c>
    </row>
    <row r="667" spans="1:5" ht="15" x14ac:dyDescent="0.35">
      <c r="A667">
        <v>12799</v>
      </c>
      <c r="B667" s="1" t="s">
        <v>1689</v>
      </c>
      <c r="C667" s="1" t="s">
        <v>1264</v>
      </c>
      <c r="D667">
        <v>48.63</v>
      </c>
      <c r="E667">
        <v>25</v>
      </c>
    </row>
    <row r="668" spans="1:5" ht="15" x14ac:dyDescent="0.35">
      <c r="A668">
        <v>12800</v>
      </c>
      <c r="B668" s="1" t="s">
        <v>1690</v>
      </c>
      <c r="C668" s="1" t="s">
        <v>1264</v>
      </c>
      <c r="D668">
        <v>57.74</v>
      </c>
      <c r="E668">
        <v>49</v>
      </c>
    </row>
    <row r="669" spans="1:5" ht="15" x14ac:dyDescent="0.35">
      <c r="A669">
        <v>12801</v>
      </c>
      <c r="B669" s="1" t="s">
        <v>1691</v>
      </c>
      <c r="C669" s="1" t="s">
        <v>1270</v>
      </c>
      <c r="D669">
        <v>17.97</v>
      </c>
      <c r="E669">
        <v>9</v>
      </c>
    </row>
    <row r="670" spans="1:5" ht="15" x14ac:dyDescent="0.35">
      <c r="A670">
        <v>12802</v>
      </c>
      <c r="B670" s="1" t="s">
        <v>1692</v>
      </c>
      <c r="C670" s="1" t="s">
        <v>1270</v>
      </c>
      <c r="D670">
        <v>47.71</v>
      </c>
      <c r="E670">
        <v>31</v>
      </c>
    </row>
    <row r="671" spans="1:5" ht="15" x14ac:dyDescent="0.35">
      <c r="A671">
        <v>12803</v>
      </c>
      <c r="B671" s="1" t="s">
        <v>1693</v>
      </c>
      <c r="C671" s="1" t="s">
        <v>1264</v>
      </c>
      <c r="D671">
        <v>40.619999999999997</v>
      </c>
      <c r="E671">
        <v>22</v>
      </c>
    </row>
    <row r="672" spans="1:5" ht="15" x14ac:dyDescent="0.35">
      <c r="A672">
        <v>12804</v>
      </c>
      <c r="B672" s="1" t="s">
        <v>1694</v>
      </c>
      <c r="C672" s="1" t="s">
        <v>1261</v>
      </c>
      <c r="D672">
        <v>56.04</v>
      </c>
      <c r="E672">
        <v>49</v>
      </c>
    </row>
    <row r="673" spans="1:5" ht="15" x14ac:dyDescent="0.35">
      <c r="A673">
        <v>12805</v>
      </c>
      <c r="B673" s="1" t="s">
        <v>1695</v>
      </c>
      <c r="C673" s="1" t="s">
        <v>1270</v>
      </c>
      <c r="D673">
        <v>93.4</v>
      </c>
      <c r="E673">
        <v>78</v>
      </c>
    </row>
    <row r="674" spans="1:5" ht="15" x14ac:dyDescent="0.35">
      <c r="A674">
        <v>12806</v>
      </c>
      <c r="B674" s="1" t="s">
        <v>1696</v>
      </c>
      <c r="C674" s="1" t="s">
        <v>1270</v>
      </c>
      <c r="D674">
        <v>73.41</v>
      </c>
      <c r="E674">
        <v>61</v>
      </c>
    </row>
    <row r="675" spans="1:5" ht="15" x14ac:dyDescent="0.35">
      <c r="A675">
        <v>12807</v>
      </c>
      <c r="B675" s="1" t="s">
        <v>1697</v>
      </c>
      <c r="C675" s="1" t="s">
        <v>1270</v>
      </c>
      <c r="D675">
        <v>33.64</v>
      </c>
      <c r="E675">
        <v>27</v>
      </c>
    </row>
    <row r="676" spans="1:5" ht="15" x14ac:dyDescent="0.35">
      <c r="A676">
        <v>12808</v>
      </c>
      <c r="B676" s="1" t="s">
        <v>1698</v>
      </c>
      <c r="C676" s="1" t="s">
        <v>1270</v>
      </c>
      <c r="D676">
        <v>45.48</v>
      </c>
      <c r="E676">
        <v>37</v>
      </c>
    </row>
    <row r="677" spans="1:5" ht="15" x14ac:dyDescent="0.35">
      <c r="A677">
        <v>12809</v>
      </c>
      <c r="B677" s="1" t="s">
        <v>1699</v>
      </c>
      <c r="C677" s="1" t="s">
        <v>1264</v>
      </c>
      <c r="D677">
        <v>83.77</v>
      </c>
      <c r="E677">
        <v>53</v>
      </c>
    </row>
    <row r="678" spans="1:5" ht="15" x14ac:dyDescent="0.35">
      <c r="A678">
        <v>12810</v>
      </c>
      <c r="B678" s="1" t="s">
        <v>1700</v>
      </c>
      <c r="C678" s="1" t="s">
        <v>1264</v>
      </c>
      <c r="D678">
        <v>64.08</v>
      </c>
      <c r="E678">
        <v>58</v>
      </c>
    </row>
    <row r="679" spans="1:5" ht="15" x14ac:dyDescent="0.35">
      <c r="A679">
        <v>12811</v>
      </c>
      <c r="B679" s="1" t="s">
        <v>1701</v>
      </c>
      <c r="C679" s="1" t="s">
        <v>1270</v>
      </c>
      <c r="D679">
        <v>73.47</v>
      </c>
      <c r="E679">
        <v>67</v>
      </c>
    </row>
    <row r="680" spans="1:5" ht="15" x14ac:dyDescent="0.35">
      <c r="A680">
        <v>12812</v>
      </c>
      <c r="B680" s="1" t="s">
        <v>1702</v>
      </c>
      <c r="C680" s="1" t="s">
        <v>1261</v>
      </c>
      <c r="D680">
        <v>58.95</v>
      </c>
      <c r="E680">
        <v>50</v>
      </c>
    </row>
    <row r="681" spans="1:5" ht="15" x14ac:dyDescent="0.35">
      <c r="A681">
        <v>12813</v>
      </c>
      <c r="B681" s="1" t="s">
        <v>1703</v>
      </c>
      <c r="C681" s="1" t="s">
        <v>1264</v>
      </c>
      <c r="D681">
        <v>48.5</v>
      </c>
      <c r="E681">
        <v>43</v>
      </c>
    </row>
    <row r="682" spans="1:5" ht="15" x14ac:dyDescent="0.35">
      <c r="A682">
        <v>12814</v>
      </c>
      <c r="B682" s="1" t="s">
        <v>1704</v>
      </c>
      <c r="C682" s="1" t="s">
        <v>1264</v>
      </c>
      <c r="D682">
        <v>39.479999999999997</v>
      </c>
      <c r="E682">
        <v>32</v>
      </c>
    </row>
    <row r="683" spans="1:5" ht="15" x14ac:dyDescent="0.35">
      <c r="A683">
        <v>12815</v>
      </c>
      <c r="B683" s="1" t="s">
        <v>1705</v>
      </c>
      <c r="C683" s="1" t="s">
        <v>1261</v>
      </c>
      <c r="D683">
        <v>34.81</v>
      </c>
      <c r="E683">
        <v>20</v>
      </c>
    </row>
    <row r="684" spans="1:5" ht="15" x14ac:dyDescent="0.35">
      <c r="A684">
        <v>12816</v>
      </c>
      <c r="B684" s="1" t="s">
        <v>1706</v>
      </c>
      <c r="C684" s="1" t="s">
        <v>1261</v>
      </c>
      <c r="D684">
        <v>49.32</v>
      </c>
      <c r="E684">
        <v>40</v>
      </c>
    </row>
    <row r="685" spans="1:5" ht="15" x14ac:dyDescent="0.35">
      <c r="A685">
        <v>12817</v>
      </c>
      <c r="B685" s="1" t="s">
        <v>1707</v>
      </c>
      <c r="C685" s="1" t="s">
        <v>1264</v>
      </c>
      <c r="D685">
        <v>21.48</v>
      </c>
      <c r="E685">
        <v>19</v>
      </c>
    </row>
    <row r="686" spans="1:5" ht="15" x14ac:dyDescent="0.35">
      <c r="A686">
        <v>12818</v>
      </c>
      <c r="B686" s="1" t="s">
        <v>1708</v>
      </c>
      <c r="C686" s="1" t="s">
        <v>1264</v>
      </c>
      <c r="D686">
        <v>23.08</v>
      </c>
      <c r="E686">
        <v>14</v>
      </c>
    </row>
    <row r="687" spans="1:5" ht="15" x14ac:dyDescent="0.35">
      <c r="A687">
        <v>12819</v>
      </c>
      <c r="B687" s="1" t="s">
        <v>1709</v>
      </c>
      <c r="C687" s="1" t="s">
        <v>1261</v>
      </c>
      <c r="D687">
        <v>49.1</v>
      </c>
      <c r="E687">
        <v>34</v>
      </c>
    </row>
    <row r="688" spans="1:5" ht="15" x14ac:dyDescent="0.35">
      <c r="A688">
        <v>12820</v>
      </c>
      <c r="B688" s="1" t="s">
        <v>1710</v>
      </c>
      <c r="C688" s="1" t="s">
        <v>1264</v>
      </c>
      <c r="D688">
        <v>64.83</v>
      </c>
      <c r="E688">
        <v>53</v>
      </c>
    </row>
    <row r="689" spans="1:5" ht="15" x14ac:dyDescent="0.35">
      <c r="A689">
        <v>12821</v>
      </c>
      <c r="B689" s="1" t="s">
        <v>1711</v>
      </c>
      <c r="C689" s="1" t="s">
        <v>1264</v>
      </c>
      <c r="D689">
        <v>63.56</v>
      </c>
      <c r="E689">
        <v>54</v>
      </c>
    </row>
    <row r="690" spans="1:5" ht="15" x14ac:dyDescent="0.35">
      <c r="A690">
        <v>12822</v>
      </c>
      <c r="B690" s="1" t="s">
        <v>1712</v>
      </c>
      <c r="C690" s="1" t="s">
        <v>1264</v>
      </c>
      <c r="D690">
        <v>72.88</v>
      </c>
      <c r="E690">
        <v>51</v>
      </c>
    </row>
    <row r="691" spans="1:5" ht="15" x14ac:dyDescent="0.35">
      <c r="A691">
        <v>12823</v>
      </c>
      <c r="B691" s="1" t="s">
        <v>1713</v>
      </c>
      <c r="C691" s="1" t="s">
        <v>1264</v>
      </c>
      <c r="D691">
        <v>67.099999999999994</v>
      </c>
      <c r="E691">
        <v>62</v>
      </c>
    </row>
    <row r="692" spans="1:5" ht="15" x14ac:dyDescent="0.35">
      <c r="A692">
        <v>12824</v>
      </c>
      <c r="B692" s="1" t="s">
        <v>1714</v>
      </c>
      <c r="C692" s="1" t="s">
        <v>1264</v>
      </c>
      <c r="D692">
        <v>70.19</v>
      </c>
      <c r="E692">
        <v>51</v>
      </c>
    </row>
    <row r="693" spans="1:5" ht="15" x14ac:dyDescent="0.35">
      <c r="A693">
        <v>12825</v>
      </c>
      <c r="B693" s="1" t="s">
        <v>1715</v>
      </c>
      <c r="C693" s="1" t="s">
        <v>1264</v>
      </c>
      <c r="D693">
        <v>55.04</v>
      </c>
      <c r="E693">
        <v>47</v>
      </c>
    </row>
    <row r="694" spans="1:5" ht="15" x14ac:dyDescent="0.35">
      <c r="A694">
        <v>12826</v>
      </c>
      <c r="B694" s="1" t="s">
        <v>1716</v>
      </c>
      <c r="C694" s="1" t="s">
        <v>1261</v>
      </c>
      <c r="D694">
        <v>48.63</v>
      </c>
      <c r="E694">
        <v>22</v>
      </c>
    </row>
    <row r="695" spans="1:5" ht="15" x14ac:dyDescent="0.35">
      <c r="A695">
        <v>12827</v>
      </c>
      <c r="B695" s="1" t="s">
        <v>1717</v>
      </c>
      <c r="C695" s="1" t="s">
        <v>1270</v>
      </c>
      <c r="D695">
        <v>73.38</v>
      </c>
      <c r="E695">
        <v>56</v>
      </c>
    </row>
    <row r="696" spans="1:5" ht="15" x14ac:dyDescent="0.35">
      <c r="A696">
        <v>12828</v>
      </c>
      <c r="B696" s="1" t="s">
        <v>1718</v>
      </c>
      <c r="C696" s="1" t="s">
        <v>1264</v>
      </c>
      <c r="D696">
        <v>52.6</v>
      </c>
      <c r="E696">
        <v>29</v>
      </c>
    </row>
    <row r="697" spans="1:5" ht="15" x14ac:dyDescent="0.35">
      <c r="A697">
        <v>12829</v>
      </c>
      <c r="B697" s="1" t="s">
        <v>1719</v>
      </c>
      <c r="C697" s="1" t="s">
        <v>1264</v>
      </c>
      <c r="D697">
        <v>87.37</v>
      </c>
      <c r="E697">
        <v>55</v>
      </c>
    </row>
    <row r="698" spans="1:5" ht="15" x14ac:dyDescent="0.35">
      <c r="A698">
        <v>12830</v>
      </c>
      <c r="B698" s="1" t="s">
        <v>1720</v>
      </c>
      <c r="C698" s="1" t="s">
        <v>1270</v>
      </c>
      <c r="D698">
        <v>27.04</v>
      </c>
      <c r="E698">
        <v>10</v>
      </c>
    </row>
    <row r="699" spans="1:5" ht="15" x14ac:dyDescent="0.35">
      <c r="A699">
        <v>12831</v>
      </c>
      <c r="B699" s="1" t="s">
        <v>1721</v>
      </c>
      <c r="C699" s="1" t="s">
        <v>1264</v>
      </c>
      <c r="D699">
        <v>62.19</v>
      </c>
      <c r="E699">
        <v>53</v>
      </c>
    </row>
    <row r="700" spans="1:5" ht="15" x14ac:dyDescent="0.35">
      <c r="A700">
        <v>12832</v>
      </c>
      <c r="B700" s="1" t="s">
        <v>1722</v>
      </c>
      <c r="C700" s="1" t="s">
        <v>1264</v>
      </c>
      <c r="D700">
        <v>69.58</v>
      </c>
      <c r="E700">
        <v>51</v>
      </c>
    </row>
    <row r="701" spans="1:5" ht="15" x14ac:dyDescent="0.35">
      <c r="A701">
        <v>12833</v>
      </c>
      <c r="B701" s="1" t="s">
        <v>1723</v>
      </c>
      <c r="C701" s="1" t="s">
        <v>1264</v>
      </c>
      <c r="D701">
        <v>97.5</v>
      </c>
      <c r="E701">
        <v>82</v>
      </c>
    </row>
    <row r="702" spans="1:5" ht="15" x14ac:dyDescent="0.35">
      <c r="A702">
        <v>12834</v>
      </c>
      <c r="B702" s="1" t="s">
        <v>1724</v>
      </c>
      <c r="C702" s="1" t="s">
        <v>1264</v>
      </c>
      <c r="D702">
        <v>60.41</v>
      </c>
      <c r="E702">
        <v>50</v>
      </c>
    </row>
    <row r="703" spans="1:5" ht="15" x14ac:dyDescent="0.35">
      <c r="A703">
        <v>12835</v>
      </c>
      <c r="B703" s="1" t="s">
        <v>1725</v>
      </c>
      <c r="C703" s="1" t="s">
        <v>1264</v>
      </c>
      <c r="D703">
        <v>32.32</v>
      </c>
      <c r="E703">
        <v>22</v>
      </c>
    </row>
    <row r="704" spans="1:5" ht="15" x14ac:dyDescent="0.35">
      <c r="A704">
        <v>12836</v>
      </c>
      <c r="B704" s="1" t="s">
        <v>1726</v>
      </c>
      <c r="C704" s="1" t="s">
        <v>1270</v>
      </c>
      <c r="D704">
        <v>19.77</v>
      </c>
      <c r="E704">
        <v>13</v>
      </c>
    </row>
    <row r="705" spans="1:5" ht="15" x14ac:dyDescent="0.35">
      <c r="A705">
        <v>12837</v>
      </c>
      <c r="B705" s="1" t="s">
        <v>1727</v>
      </c>
      <c r="C705" s="1" t="s">
        <v>1270</v>
      </c>
      <c r="D705">
        <v>80.47</v>
      </c>
      <c r="E705">
        <v>50</v>
      </c>
    </row>
    <row r="706" spans="1:5" ht="15" x14ac:dyDescent="0.35">
      <c r="A706">
        <v>12838</v>
      </c>
      <c r="B706" s="1" t="s">
        <v>1728</v>
      </c>
      <c r="C706" s="1" t="s">
        <v>1261</v>
      </c>
      <c r="D706">
        <v>88.39</v>
      </c>
      <c r="E706">
        <v>66</v>
      </c>
    </row>
    <row r="707" spans="1:5" ht="15" x14ac:dyDescent="0.35">
      <c r="A707">
        <v>12839</v>
      </c>
      <c r="B707" s="1" t="s">
        <v>1729</v>
      </c>
      <c r="C707" s="1" t="s">
        <v>1264</v>
      </c>
      <c r="D707">
        <v>71.77</v>
      </c>
      <c r="E707">
        <v>63</v>
      </c>
    </row>
    <row r="708" spans="1:5" ht="15" x14ac:dyDescent="0.35">
      <c r="A708">
        <v>12840</v>
      </c>
      <c r="B708" s="1" t="s">
        <v>1730</v>
      </c>
      <c r="C708" s="1" t="s">
        <v>1264</v>
      </c>
      <c r="D708">
        <v>43</v>
      </c>
      <c r="E708">
        <v>24</v>
      </c>
    </row>
    <row r="709" spans="1:5" ht="15" x14ac:dyDescent="0.35">
      <c r="A709">
        <v>12841</v>
      </c>
      <c r="B709" s="1" t="s">
        <v>1731</v>
      </c>
      <c r="C709" s="1" t="s">
        <v>1264</v>
      </c>
      <c r="D709">
        <v>68.98</v>
      </c>
      <c r="E709">
        <v>50</v>
      </c>
    </row>
    <row r="710" spans="1:5" ht="15" x14ac:dyDescent="0.35">
      <c r="A710">
        <v>12842</v>
      </c>
      <c r="B710" s="1" t="s">
        <v>1732</v>
      </c>
      <c r="C710" s="1" t="s">
        <v>1261</v>
      </c>
      <c r="D710">
        <v>15.62</v>
      </c>
      <c r="E710">
        <v>8</v>
      </c>
    </row>
    <row r="711" spans="1:5" ht="15" x14ac:dyDescent="0.35">
      <c r="A711">
        <v>12843</v>
      </c>
      <c r="B711" s="1" t="s">
        <v>1733</v>
      </c>
      <c r="C711" s="1" t="s">
        <v>1261</v>
      </c>
      <c r="D711">
        <v>25.7</v>
      </c>
      <c r="E711">
        <v>25</v>
      </c>
    </row>
    <row r="712" spans="1:5" ht="15" x14ac:dyDescent="0.35">
      <c r="A712">
        <v>12844</v>
      </c>
      <c r="B712" s="1" t="s">
        <v>1734</v>
      </c>
      <c r="C712" s="1" t="s">
        <v>1270</v>
      </c>
      <c r="D712">
        <v>80.62</v>
      </c>
      <c r="E712">
        <v>60</v>
      </c>
    </row>
    <row r="713" spans="1:5" ht="15" x14ac:dyDescent="0.35">
      <c r="A713">
        <v>12845</v>
      </c>
      <c r="B713" s="1" t="s">
        <v>1735</v>
      </c>
      <c r="C713" s="1" t="s">
        <v>1264</v>
      </c>
      <c r="D713">
        <v>75.53</v>
      </c>
      <c r="E713">
        <v>59</v>
      </c>
    </row>
    <row r="714" spans="1:5" ht="15" x14ac:dyDescent="0.35">
      <c r="A714">
        <v>12846</v>
      </c>
      <c r="B714" s="1" t="s">
        <v>1736</v>
      </c>
      <c r="C714" s="1" t="s">
        <v>1264</v>
      </c>
      <c r="D714">
        <v>77.63</v>
      </c>
      <c r="E714">
        <v>55</v>
      </c>
    </row>
    <row r="715" spans="1:5" ht="15" x14ac:dyDescent="0.35">
      <c r="A715">
        <v>12847</v>
      </c>
      <c r="B715" s="1" t="s">
        <v>1737</v>
      </c>
      <c r="C715" s="1" t="s">
        <v>1264</v>
      </c>
      <c r="D715">
        <v>13.85</v>
      </c>
      <c r="E715">
        <v>12</v>
      </c>
    </row>
    <row r="716" spans="1:5" ht="15" x14ac:dyDescent="0.35">
      <c r="A716">
        <v>12848</v>
      </c>
      <c r="B716" s="1" t="s">
        <v>1738</v>
      </c>
      <c r="C716" s="1" t="s">
        <v>1264</v>
      </c>
      <c r="D716">
        <v>98.7</v>
      </c>
      <c r="E716">
        <v>73</v>
      </c>
    </row>
    <row r="717" spans="1:5" ht="15" x14ac:dyDescent="0.35">
      <c r="A717">
        <v>12849</v>
      </c>
      <c r="B717" s="1" t="s">
        <v>1739</v>
      </c>
      <c r="C717" s="1" t="s">
        <v>1261</v>
      </c>
      <c r="D717">
        <v>35.68</v>
      </c>
      <c r="E717">
        <v>28</v>
      </c>
    </row>
    <row r="718" spans="1:5" ht="15" x14ac:dyDescent="0.35">
      <c r="A718">
        <v>12850</v>
      </c>
      <c r="B718" s="1" t="s">
        <v>1740</v>
      </c>
      <c r="C718" s="1" t="s">
        <v>1270</v>
      </c>
      <c r="D718">
        <v>71.459999999999994</v>
      </c>
      <c r="E718">
        <v>61</v>
      </c>
    </row>
    <row r="719" spans="1:5" ht="15" x14ac:dyDescent="0.35">
      <c r="A719">
        <v>12851</v>
      </c>
      <c r="B719" s="1" t="s">
        <v>1741</v>
      </c>
      <c r="C719" s="1" t="s">
        <v>1270</v>
      </c>
      <c r="D719">
        <v>11.94</v>
      </c>
      <c r="E719">
        <v>9</v>
      </c>
    </row>
    <row r="720" spans="1:5" ht="15" x14ac:dyDescent="0.35">
      <c r="A720">
        <v>12852</v>
      </c>
      <c r="B720" s="1" t="s">
        <v>1742</v>
      </c>
      <c r="C720" s="1" t="s">
        <v>1270</v>
      </c>
      <c r="D720">
        <v>45.38</v>
      </c>
      <c r="E720">
        <v>39</v>
      </c>
    </row>
    <row r="721" spans="1:5" ht="15" x14ac:dyDescent="0.35">
      <c r="A721">
        <v>12853</v>
      </c>
      <c r="B721" s="1" t="s">
        <v>1743</v>
      </c>
      <c r="C721" s="1" t="s">
        <v>1270</v>
      </c>
      <c r="D721">
        <v>17.48</v>
      </c>
      <c r="E721">
        <v>17</v>
      </c>
    </row>
    <row r="722" spans="1:5" ht="15" x14ac:dyDescent="0.35">
      <c r="A722">
        <v>12854</v>
      </c>
      <c r="B722" s="1" t="s">
        <v>1744</v>
      </c>
      <c r="C722" s="1" t="s">
        <v>1261</v>
      </c>
      <c r="D722">
        <v>25.56</v>
      </c>
      <c r="E722">
        <v>25</v>
      </c>
    </row>
    <row r="723" spans="1:5" ht="15" x14ac:dyDescent="0.35">
      <c r="A723">
        <v>12855</v>
      </c>
      <c r="B723" s="1" t="s">
        <v>1745</v>
      </c>
      <c r="C723" s="1" t="s">
        <v>1264</v>
      </c>
      <c r="D723">
        <v>90.63</v>
      </c>
      <c r="E723">
        <v>57</v>
      </c>
    </row>
    <row r="724" spans="1:5" ht="15" x14ac:dyDescent="0.35">
      <c r="A724">
        <v>12856</v>
      </c>
      <c r="B724" s="1" t="s">
        <v>1746</v>
      </c>
      <c r="C724" s="1" t="s">
        <v>1264</v>
      </c>
      <c r="D724">
        <v>44.12</v>
      </c>
      <c r="E724">
        <v>31</v>
      </c>
    </row>
    <row r="725" spans="1:5" ht="15" x14ac:dyDescent="0.35">
      <c r="A725">
        <v>12857</v>
      </c>
      <c r="B725" s="1" t="s">
        <v>1747</v>
      </c>
      <c r="C725" s="1" t="s">
        <v>1261</v>
      </c>
      <c r="D725">
        <v>36.770000000000003</v>
      </c>
      <c r="E725">
        <v>31</v>
      </c>
    </row>
    <row r="726" spans="1:5" ht="15" x14ac:dyDescent="0.35">
      <c r="A726">
        <v>12858</v>
      </c>
      <c r="B726" s="1" t="s">
        <v>1748</v>
      </c>
      <c r="C726" s="1" t="s">
        <v>1261</v>
      </c>
      <c r="D726">
        <v>23.34</v>
      </c>
      <c r="E726">
        <v>21</v>
      </c>
    </row>
    <row r="727" spans="1:5" ht="15" x14ac:dyDescent="0.35">
      <c r="A727">
        <v>12859</v>
      </c>
      <c r="B727" s="1" t="s">
        <v>1749</v>
      </c>
      <c r="C727" s="1" t="s">
        <v>1264</v>
      </c>
      <c r="D727">
        <v>28.5</v>
      </c>
      <c r="E727">
        <v>7</v>
      </c>
    </row>
    <row r="728" spans="1:5" ht="15" x14ac:dyDescent="0.35">
      <c r="A728">
        <v>12860</v>
      </c>
      <c r="B728" s="1" t="s">
        <v>1750</v>
      </c>
      <c r="C728" s="1" t="s">
        <v>1264</v>
      </c>
      <c r="D728">
        <v>55.57</v>
      </c>
      <c r="E728">
        <v>30</v>
      </c>
    </row>
    <row r="729" spans="1:5" ht="15" x14ac:dyDescent="0.35">
      <c r="A729">
        <v>12861</v>
      </c>
      <c r="B729" s="1" t="s">
        <v>1751</v>
      </c>
      <c r="C729" s="1" t="s">
        <v>1264</v>
      </c>
      <c r="D729">
        <v>69.739999999999995</v>
      </c>
      <c r="E729">
        <v>62</v>
      </c>
    </row>
    <row r="730" spans="1:5" ht="15" x14ac:dyDescent="0.35">
      <c r="A730">
        <v>12862</v>
      </c>
      <c r="B730" s="1" t="s">
        <v>1752</v>
      </c>
      <c r="C730" s="1" t="s">
        <v>1264</v>
      </c>
      <c r="D730">
        <v>97.26</v>
      </c>
      <c r="E730">
        <v>61</v>
      </c>
    </row>
    <row r="731" spans="1:5" ht="15" x14ac:dyDescent="0.35">
      <c r="A731">
        <v>12863</v>
      </c>
      <c r="B731" s="1" t="s">
        <v>1753</v>
      </c>
      <c r="C731" s="1" t="s">
        <v>1261</v>
      </c>
      <c r="D731">
        <v>52.18</v>
      </c>
      <c r="E731">
        <v>29</v>
      </c>
    </row>
    <row r="732" spans="1:5" ht="15" x14ac:dyDescent="0.35">
      <c r="A732">
        <v>12864</v>
      </c>
      <c r="B732" s="1" t="s">
        <v>1754</v>
      </c>
      <c r="C732" s="1" t="s">
        <v>1264</v>
      </c>
      <c r="D732">
        <v>22.32</v>
      </c>
      <c r="E732">
        <v>21</v>
      </c>
    </row>
    <row r="733" spans="1:5" ht="15" x14ac:dyDescent="0.35">
      <c r="A733">
        <v>12865</v>
      </c>
      <c r="B733" s="1" t="s">
        <v>1755</v>
      </c>
      <c r="C733" s="1" t="s">
        <v>1264</v>
      </c>
      <c r="D733">
        <v>56</v>
      </c>
      <c r="E733">
        <v>47</v>
      </c>
    </row>
    <row r="734" spans="1:5" ht="15" x14ac:dyDescent="0.35">
      <c r="A734">
        <v>12866</v>
      </c>
      <c r="B734" s="1" t="s">
        <v>1756</v>
      </c>
      <c r="C734" s="1" t="s">
        <v>1264</v>
      </c>
      <c r="D734">
        <v>19.7</v>
      </c>
      <c r="E734">
        <v>9</v>
      </c>
    </row>
    <row r="735" spans="1:5" ht="15" x14ac:dyDescent="0.35">
      <c r="A735">
        <v>12867</v>
      </c>
      <c r="B735" s="1" t="s">
        <v>1757</v>
      </c>
      <c r="C735" s="1" t="s">
        <v>1261</v>
      </c>
      <c r="D735">
        <v>75.88</v>
      </c>
      <c r="E735">
        <v>59</v>
      </c>
    </row>
    <row r="736" spans="1:5" ht="15" x14ac:dyDescent="0.35">
      <c r="A736">
        <v>12868</v>
      </c>
      <c r="B736" s="1" t="s">
        <v>1758</v>
      </c>
      <c r="C736" s="1" t="s">
        <v>1264</v>
      </c>
      <c r="D736">
        <v>53.72</v>
      </c>
      <c r="E736">
        <v>21</v>
      </c>
    </row>
    <row r="737" spans="1:5" ht="15" x14ac:dyDescent="0.35">
      <c r="A737">
        <v>12869</v>
      </c>
      <c r="B737" s="1" t="s">
        <v>1759</v>
      </c>
      <c r="C737" s="1" t="s">
        <v>1270</v>
      </c>
      <c r="D737">
        <v>81.95</v>
      </c>
      <c r="E737">
        <v>61</v>
      </c>
    </row>
    <row r="738" spans="1:5" ht="15" x14ac:dyDescent="0.35">
      <c r="A738">
        <v>12870</v>
      </c>
      <c r="B738" s="1" t="s">
        <v>1760</v>
      </c>
      <c r="C738" s="1" t="s">
        <v>1264</v>
      </c>
      <c r="D738">
        <v>81.2</v>
      </c>
      <c r="E738">
        <v>65</v>
      </c>
    </row>
    <row r="739" spans="1:5" ht="15" x14ac:dyDescent="0.35">
      <c r="A739">
        <v>12871</v>
      </c>
      <c r="B739" s="1" t="s">
        <v>1761</v>
      </c>
      <c r="C739" s="1" t="s">
        <v>1264</v>
      </c>
      <c r="D739">
        <v>58.76</v>
      </c>
      <c r="E739">
        <v>52</v>
      </c>
    </row>
    <row r="740" spans="1:5" ht="15" x14ac:dyDescent="0.35">
      <c r="A740">
        <v>12872</v>
      </c>
      <c r="B740" s="1" t="s">
        <v>1762</v>
      </c>
      <c r="C740" s="1" t="s">
        <v>1264</v>
      </c>
      <c r="D740">
        <v>91.56</v>
      </c>
      <c r="E740">
        <v>69</v>
      </c>
    </row>
    <row r="741" spans="1:5" ht="15" x14ac:dyDescent="0.35">
      <c r="A741">
        <v>12873</v>
      </c>
      <c r="B741" s="1" t="s">
        <v>1763</v>
      </c>
      <c r="C741" s="1" t="s">
        <v>1261</v>
      </c>
      <c r="D741">
        <v>93.96</v>
      </c>
      <c r="E741">
        <v>61</v>
      </c>
    </row>
    <row r="742" spans="1:5" ht="15" x14ac:dyDescent="0.35">
      <c r="A742">
        <v>12874</v>
      </c>
      <c r="B742" s="1" t="s">
        <v>1764</v>
      </c>
      <c r="C742" s="1" t="s">
        <v>1270</v>
      </c>
      <c r="D742">
        <v>55.61</v>
      </c>
      <c r="E742">
        <v>45</v>
      </c>
    </row>
    <row r="743" spans="1:5" ht="15" x14ac:dyDescent="0.35">
      <c r="A743">
        <v>12875</v>
      </c>
      <c r="B743" s="1" t="s">
        <v>1765</v>
      </c>
      <c r="C743" s="1" t="s">
        <v>1264</v>
      </c>
      <c r="D743">
        <v>84.83</v>
      </c>
      <c r="E743">
        <v>65</v>
      </c>
    </row>
    <row r="744" spans="1:5" ht="15" x14ac:dyDescent="0.35">
      <c r="A744">
        <v>12876</v>
      </c>
      <c r="B744" s="1" t="s">
        <v>1766</v>
      </c>
      <c r="C744" s="1" t="s">
        <v>1264</v>
      </c>
      <c r="D744">
        <v>71.63</v>
      </c>
      <c r="E744">
        <v>57</v>
      </c>
    </row>
    <row r="745" spans="1:5" ht="15" x14ac:dyDescent="0.35">
      <c r="A745">
        <v>12877</v>
      </c>
      <c r="B745" s="1" t="s">
        <v>1767</v>
      </c>
      <c r="C745" s="1" t="s">
        <v>1264</v>
      </c>
      <c r="D745">
        <v>37.69</v>
      </c>
      <c r="E745">
        <v>31</v>
      </c>
    </row>
    <row r="746" spans="1:5" ht="15" x14ac:dyDescent="0.35">
      <c r="A746">
        <v>12878</v>
      </c>
      <c r="B746" s="1" t="s">
        <v>1768</v>
      </c>
      <c r="C746" s="1" t="s">
        <v>1261</v>
      </c>
      <c r="D746">
        <v>31.67</v>
      </c>
      <c r="E746">
        <v>24</v>
      </c>
    </row>
    <row r="747" spans="1:5" ht="15" x14ac:dyDescent="0.35">
      <c r="A747">
        <v>12879</v>
      </c>
      <c r="B747" s="1" t="s">
        <v>1769</v>
      </c>
      <c r="C747" s="1" t="s">
        <v>1264</v>
      </c>
      <c r="D747">
        <v>38.42</v>
      </c>
      <c r="E747">
        <v>22</v>
      </c>
    </row>
    <row r="748" spans="1:5" ht="15" x14ac:dyDescent="0.35">
      <c r="A748">
        <v>12880</v>
      </c>
      <c r="B748" s="1" t="s">
        <v>1770</v>
      </c>
      <c r="C748" s="1" t="s">
        <v>1270</v>
      </c>
      <c r="D748">
        <v>65.23</v>
      </c>
      <c r="E748">
        <v>51</v>
      </c>
    </row>
    <row r="749" spans="1:5" ht="15" x14ac:dyDescent="0.35">
      <c r="A749">
        <v>12881</v>
      </c>
      <c r="B749" s="1" t="s">
        <v>1771</v>
      </c>
      <c r="C749" s="1" t="s">
        <v>1264</v>
      </c>
      <c r="D749">
        <v>10.53</v>
      </c>
      <c r="E749">
        <v>6</v>
      </c>
    </row>
    <row r="750" spans="1:5" ht="15" x14ac:dyDescent="0.35">
      <c r="A750">
        <v>12882</v>
      </c>
      <c r="B750" s="1" t="s">
        <v>1772</v>
      </c>
      <c r="C750" s="1" t="s">
        <v>1264</v>
      </c>
      <c r="D750">
        <v>12.29</v>
      </c>
      <c r="E750">
        <v>6</v>
      </c>
    </row>
    <row r="751" spans="1:5" ht="15" x14ac:dyDescent="0.35">
      <c r="A751">
        <v>12883</v>
      </c>
      <c r="B751" s="1" t="s">
        <v>1773</v>
      </c>
      <c r="C751" s="1" t="s">
        <v>1270</v>
      </c>
      <c r="D751">
        <v>81.23</v>
      </c>
      <c r="E751">
        <v>76</v>
      </c>
    </row>
    <row r="752" spans="1:5" ht="15" x14ac:dyDescent="0.35">
      <c r="A752">
        <v>12884</v>
      </c>
      <c r="B752" s="1" t="s">
        <v>1774</v>
      </c>
      <c r="C752" s="1" t="s">
        <v>1264</v>
      </c>
      <c r="D752">
        <v>22.32</v>
      </c>
      <c r="E752">
        <v>9</v>
      </c>
    </row>
    <row r="753" spans="1:5" ht="15" x14ac:dyDescent="0.35">
      <c r="A753">
        <v>12885</v>
      </c>
      <c r="B753" s="1" t="s">
        <v>1775</v>
      </c>
      <c r="C753" s="1" t="s">
        <v>1264</v>
      </c>
      <c r="D753">
        <v>27.28</v>
      </c>
      <c r="E753">
        <v>9</v>
      </c>
    </row>
    <row r="754" spans="1:5" ht="15" x14ac:dyDescent="0.35">
      <c r="A754">
        <v>12886</v>
      </c>
      <c r="B754" s="1" t="s">
        <v>1776</v>
      </c>
      <c r="C754" s="1" t="s">
        <v>1264</v>
      </c>
      <c r="D754">
        <v>17.420000000000002</v>
      </c>
      <c r="E754">
        <v>13</v>
      </c>
    </row>
    <row r="755" spans="1:5" ht="15" x14ac:dyDescent="0.35">
      <c r="A755">
        <v>12887</v>
      </c>
      <c r="B755" s="1" t="s">
        <v>1777</v>
      </c>
      <c r="C755" s="1" t="s">
        <v>1264</v>
      </c>
      <c r="D755">
        <v>73.28</v>
      </c>
      <c r="E755">
        <v>55</v>
      </c>
    </row>
    <row r="756" spans="1:5" ht="15" x14ac:dyDescent="0.35">
      <c r="A756">
        <v>12888</v>
      </c>
      <c r="B756" s="1" t="s">
        <v>1778</v>
      </c>
      <c r="C756" s="1" t="s">
        <v>1261</v>
      </c>
      <c r="D756">
        <v>84.87</v>
      </c>
      <c r="E756">
        <v>68</v>
      </c>
    </row>
    <row r="757" spans="1:5" ht="15" x14ac:dyDescent="0.35">
      <c r="A757">
        <v>12889</v>
      </c>
      <c r="B757" s="1" t="s">
        <v>1779</v>
      </c>
      <c r="C757" s="1" t="s">
        <v>1264</v>
      </c>
      <c r="D757">
        <v>97.29</v>
      </c>
      <c r="E757">
        <v>70</v>
      </c>
    </row>
    <row r="758" spans="1:5" ht="15" x14ac:dyDescent="0.35">
      <c r="A758">
        <v>12890</v>
      </c>
      <c r="B758" s="1" t="s">
        <v>1780</v>
      </c>
      <c r="C758" s="1" t="s">
        <v>1270</v>
      </c>
      <c r="D758">
        <v>35.74</v>
      </c>
      <c r="E758">
        <v>27</v>
      </c>
    </row>
    <row r="759" spans="1:5" ht="15" x14ac:dyDescent="0.35">
      <c r="A759">
        <v>12891</v>
      </c>
      <c r="B759" s="1" t="s">
        <v>1781</v>
      </c>
      <c r="C759" s="1" t="s">
        <v>1270</v>
      </c>
      <c r="D759">
        <v>96.52</v>
      </c>
      <c r="E759">
        <v>91</v>
      </c>
    </row>
    <row r="760" spans="1:5" ht="15" x14ac:dyDescent="0.35">
      <c r="A760">
        <v>12892</v>
      </c>
      <c r="B760" s="1" t="s">
        <v>1782</v>
      </c>
      <c r="C760" s="1" t="s">
        <v>1264</v>
      </c>
      <c r="D760">
        <v>18.850000000000001</v>
      </c>
      <c r="E760">
        <v>7</v>
      </c>
    </row>
    <row r="761" spans="1:5" ht="15" x14ac:dyDescent="0.35">
      <c r="A761">
        <v>12893</v>
      </c>
      <c r="B761" s="1" t="s">
        <v>1783</v>
      </c>
      <c r="C761" s="1" t="s">
        <v>1264</v>
      </c>
      <c r="D761">
        <v>55.39</v>
      </c>
      <c r="E761">
        <v>21</v>
      </c>
    </row>
    <row r="762" spans="1:5" ht="15" x14ac:dyDescent="0.35">
      <c r="A762">
        <v>12894</v>
      </c>
      <c r="B762" s="1" t="s">
        <v>1784</v>
      </c>
      <c r="C762" s="1" t="s">
        <v>1264</v>
      </c>
      <c r="D762">
        <v>77.2</v>
      </c>
      <c r="E762">
        <v>68</v>
      </c>
    </row>
    <row r="763" spans="1:5" ht="15" x14ac:dyDescent="0.35">
      <c r="A763">
        <v>12895</v>
      </c>
      <c r="B763" s="1" t="s">
        <v>1785</v>
      </c>
      <c r="C763" s="1" t="s">
        <v>1270</v>
      </c>
      <c r="D763">
        <v>72.13</v>
      </c>
      <c r="E763">
        <v>59</v>
      </c>
    </row>
    <row r="764" spans="1:5" ht="15" x14ac:dyDescent="0.35">
      <c r="A764">
        <v>12896</v>
      </c>
      <c r="B764" s="1" t="s">
        <v>1786</v>
      </c>
      <c r="C764" s="1" t="s">
        <v>1264</v>
      </c>
      <c r="D764">
        <v>63.88</v>
      </c>
      <c r="E764">
        <v>56</v>
      </c>
    </row>
    <row r="765" spans="1:5" ht="15" x14ac:dyDescent="0.35">
      <c r="A765">
        <v>12897</v>
      </c>
      <c r="B765" s="1" t="s">
        <v>1787</v>
      </c>
      <c r="C765" s="1" t="s">
        <v>1264</v>
      </c>
      <c r="D765">
        <v>10.69</v>
      </c>
      <c r="E765">
        <v>9</v>
      </c>
    </row>
    <row r="766" spans="1:5" ht="15" x14ac:dyDescent="0.35">
      <c r="A766">
        <v>12898</v>
      </c>
      <c r="B766" s="1" t="s">
        <v>1788</v>
      </c>
      <c r="C766" s="1" t="s">
        <v>1270</v>
      </c>
      <c r="D766">
        <v>55.5</v>
      </c>
      <c r="E766">
        <v>24</v>
      </c>
    </row>
    <row r="767" spans="1:5" ht="15" x14ac:dyDescent="0.35">
      <c r="A767">
        <v>12899</v>
      </c>
      <c r="B767" s="1" t="s">
        <v>1789</v>
      </c>
      <c r="C767" s="1" t="s">
        <v>1264</v>
      </c>
      <c r="D767">
        <v>95.46</v>
      </c>
      <c r="E767">
        <v>76</v>
      </c>
    </row>
    <row r="768" spans="1:5" ht="15" x14ac:dyDescent="0.35">
      <c r="A768">
        <v>12900</v>
      </c>
      <c r="B768" s="1" t="s">
        <v>1790</v>
      </c>
      <c r="C768" s="1" t="s">
        <v>1261</v>
      </c>
      <c r="D768">
        <v>76.06</v>
      </c>
      <c r="E768">
        <v>71</v>
      </c>
    </row>
    <row r="769" spans="1:5" ht="15" x14ac:dyDescent="0.35">
      <c r="A769">
        <v>12901</v>
      </c>
      <c r="B769" s="1" t="s">
        <v>1791</v>
      </c>
      <c r="C769" s="1" t="s">
        <v>1261</v>
      </c>
      <c r="D769">
        <v>13.69</v>
      </c>
      <c r="E769">
        <v>6</v>
      </c>
    </row>
    <row r="770" spans="1:5" ht="15" x14ac:dyDescent="0.35">
      <c r="A770">
        <v>12902</v>
      </c>
      <c r="B770" s="1" t="s">
        <v>1792</v>
      </c>
      <c r="C770" s="1" t="s">
        <v>1264</v>
      </c>
      <c r="D770">
        <v>95.64</v>
      </c>
      <c r="E770">
        <v>51</v>
      </c>
    </row>
    <row r="771" spans="1:5" ht="15" x14ac:dyDescent="0.35">
      <c r="A771">
        <v>12903</v>
      </c>
      <c r="B771" s="1" t="s">
        <v>1793</v>
      </c>
      <c r="C771" s="1" t="s">
        <v>1270</v>
      </c>
      <c r="D771">
        <v>11.43</v>
      </c>
      <c r="E771">
        <v>9</v>
      </c>
    </row>
    <row r="772" spans="1:5" ht="15" x14ac:dyDescent="0.35">
      <c r="A772">
        <v>12904</v>
      </c>
      <c r="B772" s="1" t="s">
        <v>1794</v>
      </c>
      <c r="C772" s="1" t="s">
        <v>1264</v>
      </c>
      <c r="D772">
        <v>95.54</v>
      </c>
      <c r="E772">
        <v>60</v>
      </c>
    </row>
    <row r="773" spans="1:5" ht="15" x14ac:dyDescent="0.35">
      <c r="A773">
        <v>12905</v>
      </c>
      <c r="B773" s="1" t="s">
        <v>1795</v>
      </c>
      <c r="C773" s="1" t="s">
        <v>1261</v>
      </c>
      <c r="D773">
        <v>85.87</v>
      </c>
      <c r="E773">
        <v>60</v>
      </c>
    </row>
    <row r="774" spans="1:5" ht="15" x14ac:dyDescent="0.35">
      <c r="A774">
        <v>12906</v>
      </c>
      <c r="B774" s="1" t="s">
        <v>1796</v>
      </c>
      <c r="C774" s="1" t="s">
        <v>1264</v>
      </c>
      <c r="D774">
        <v>67.989999999999995</v>
      </c>
      <c r="E774">
        <v>58</v>
      </c>
    </row>
    <row r="775" spans="1:5" ht="15" x14ac:dyDescent="0.35">
      <c r="A775">
        <v>12907</v>
      </c>
      <c r="B775" s="1" t="s">
        <v>1797</v>
      </c>
      <c r="C775" s="1" t="s">
        <v>1264</v>
      </c>
      <c r="D775">
        <v>52.42</v>
      </c>
      <c r="E775">
        <v>24</v>
      </c>
    </row>
    <row r="776" spans="1:5" ht="15" x14ac:dyDescent="0.35">
      <c r="A776">
        <v>12908</v>
      </c>
      <c r="B776" s="1" t="s">
        <v>1798</v>
      </c>
      <c r="C776" s="1" t="s">
        <v>1261</v>
      </c>
      <c r="D776">
        <v>65.650000000000006</v>
      </c>
      <c r="E776">
        <v>55</v>
      </c>
    </row>
    <row r="777" spans="1:5" ht="15" x14ac:dyDescent="0.35">
      <c r="A777">
        <v>12909</v>
      </c>
      <c r="B777" s="1" t="s">
        <v>1799</v>
      </c>
      <c r="C777" s="1" t="s">
        <v>1264</v>
      </c>
      <c r="D777">
        <v>28.86</v>
      </c>
      <c r="E777">
        <v>20</v>
      </c>
    </row>
    <row r="778" spans="1:5" ht="15" x14ac:dyDescent="0.35">
      <c r="A778">
        <v>12910</v>
      </c>
      <c r="B778" s="1" t="s">
        <v>1800</v>
      </c>
      <c r="C778" s="1" t="s">
        <v>1264</v>
      </c>
      <c r="D778">
        <v>65.31</v>
      </c>
      <c r="E778">
        <v>59</v>
      </c>
    </row>
    <row r="779" spans="1:5" ht="15" x14ac:dyDescent="0.35">
      <c r="A779">
        <v>12911</v>
      </c>
      <c r="B779" s="1" t="s">
        <v>1801</v>
      </c>
      <c r="C779" s="1" t="s">
        <v>1264</v>
      </c>
      <c r="D779">
        <v>93.38</v>
      </c>
      <c r="E779">
        <v>66</v>
      </c>
    </row>
    <row r="780" spans="1:5" ht="15" x14ac:dyDescent="0.35">
      <c r="A780">
        <v>12912</v>
      </c>
      <c r="B780" s="1" t="s">
        <v>1802</v>
      </c>
      <c r="C780" s="1" t="s">
        <v>1270</v>
      </c>
      <c r="D780">
        <v>25.25</v>
      </c>
      <c r="E780">
        <v>9</v>
      </c>
    </row>
    <row r="781" spans="1:5" ht="15" x14ac:dyDescent="0.35">
      <c r="A781">
        <v>12913</v>
      </c>
      <c r="B781" s="1" t="s">
        <v>1803</v>
      </c>
      <c r="C781" s="1" t="s">
        <v>1270</v>
      </c>
      <c r="D781">
        <v>87.87</v>
      </c>
      <c r="E781">
        <v>64</v>
      </c>
    </row>
    <row r="782" spans="1:5" ht="15" x14ac:dyDescent="0.35">
      <c r="A782">
        <v>12914</v>
      </c>
      <c r="B782" s="1" t="s">
        <v>1804</v>
      </c>
      <c r="C782" s="1" t="s">
        <v>1270</v>
      </c>
      <c r="D782">
        <v>21.8</v>
      </c>
      <c r="E782">
        <v>9</v>
      </c>
    </row>
    <row r="783" spans="1:5" ht="15" x14ac:dyDescent="0.35">
      <c r="A783">
        <v>12915</v>
      </c>
      <c r="B783" s="1" t="s">
        <v>1805</v>
      </c>
      <c r="C783" s="1" t="s">
        <v>1261</v>
      </c>
      <c r="D783">
        <v>94.76</v>
      </c>
      <c r="E783">
        <v>71</v>
      </c>
    </row>
    <row r="784" spans="1:5" ht="15" x14ac:dyDescent="0.35">
      <c r="A784">
        <v>12916</v>
      </c>
      <c r="B784" s="1" t="s">
        <v>1806</v>
      </c>
      <c r="C784" s="1" t="s">
        <v>1264</v>
      </c>
      <c r="D784">
        <v>30.62</v>
      </c>
      <c r="E784">
        <v>25</v>
      </c>
    </row>
    <row r="785" spans="1:5" ht="15" x14ac:dyDescent="0.35">
      <c r="A785">
        <v>12917</v>
      </c>
      <c r="B785" s="1" t="s">
        <v>1807</v>
      </c>
      <c r="C785" s="1" t="s">
        <v>1264</v>
      </c>
      <c r="D785">
        <v>44.01</v>
      </c>
      <c r="E785">
        <v>26</v>
      </c>
    </row>
    <row r="786" spans="1:5" ht="15" x14ac:dyDescent="0.35">
      <c r="A786">
        <v>12918</v>
      </c>
      <c r="B786" s="1" t="s">
        <v>1808</v>
      </c>
      <c r="C786" s="1" t="s">
        <v>1264</v>
      </c>
      <c r="D786">
        <v>10.16</v>
      </c>
      <c r="E786">
        <v>9</v>
      </c>
    </row>
    <row r="787" spans="1:5" ht="15" x14ac:dyDescent="0.35">
      <c r="A787">
        <v>12919</v>
      </c>
      <c r="B787" s="1" t="s">
        <v>1809</v>
      </c>
      <c r="C787" s="1" t="s">
        <v>1261</v>
      </c>
      <c r="D787">
        <v>74.58</v>
      </c>
      <c r="E787">
        <v>53</v>
      </c>
    </row>
    <row r="788" spans="1:5" ht="15" x14ac:dyDescent="0.35">
      <c r="A788">
        <v>12920</v>
      </c>
      <c r="B788" s="1" t="s">
        <v>1810</v>
      </c>
      <c r="C788" s="1" t="s">
        <v>1264</v>
      </c>
      <c r="D788">
        <v>71.89</v>
      </c>
      <c r="E788">
        <v>65</v>
      </c>
    </row>
    <row r="789" spans="1:5" ht="15" x14ac:dyDescent="0.35">
      <c r="A789">
        <v>12921</v>
      </c>
      <c r="B789" s="1" t="s">
        <v>1811</v>
      </c>
      <c r="C789" s="1" t="s">
        <v>1264</v>
      </c>
      <c r="D789">
        <v>10.99</v>
      </c>
      <c r="E789">
        <v>7</v>
      </c>
    </row>
    <row r="790" spans="1:5" ht="15" x14ac:dyDescent="0.35">
      <c r="A790">
        <v>12922</v>
      </c>
      <c r="B790" s="1" t="s">
        <v>1812</v>
      </c>
      <c r="C790" s="1" t="s">
        <v>1264</v>
      </c>
      <c r="D790">
        <v>60.47</v>
      </c>
      <c r="E790">
        <v>54</v>
      </c>
    </row>
    <row r="791" spans="1:5" ht="15" x14ac:dyDescent="0.35">
      <c r="A791">
        <v>12923</v>
      </c>
      <c r="B791" s="1" t="s">
        <v>1813</v>
      </c>
      <c r="C791" s="1" t="s">
        <v>1264</v>
      </c>
      <c r="D791">
        <v>58.91</v>
      </c>
      <c r="E791">
        <v>26</v>
      </c>
    </row>
    <row r="792" spans="1:5" ht="15" x14ac:dyDescent="0.35">
      <c r="A792">
        <v>12924</v>
      </c>
      <c r="B792" s="1" t="s">
        <v>1814</v>
      </c>
      <c r="C792" s="1" t="s">
        <v>1264</v>
      </c>
      <c r="D792">
        <v>46.41</v>
      </c>
      <c r="E792">
        <v>32</v>
      </c>
    </row>
    <row r="793" spans="1:5" ht="15" x14ac:dyDescent="0.35">
      <c r="A793">
        <v>12925</v>
      </c>
      <c r="B793" s="1" t="s">
        <v>1815</v>
      </c>
      <c r="C793" s="1" t="s">
        <v>1270</v>
      </c>
      <c r="D793">
        <v>68.55</v>
      </c>
      <c r="E793">
        <v>56</v>
      </c>
    </row>
    <row r="794" spans="1:5" ht="15" x14ac:dyDescent="0.35">
      <c r="A794">
        <v>12926</v>
      </c>
      <c r="B794" s="1" t="s">
        <v>1816</v>
      </c>
      <c r="C794" s="1" t="s">
        <v>1270</v>
      </c>
      <c r="D794">
        <v>97.37</v>
      </c>
      <c r="E794">
        <v>59</v>
      </c>
    </row>
    <row r="795" spans="1:5" ht="15" x14ac:dyDescent="0.35">
      <c r="A795">
        <v>12927</v>
      </c>
      <c r="B795" s="1" t="s">
        <v>1817</v>
      </c>
      <c r="C795" s="1" t="s">
        <v>1264</v>
      </c>
      <c r="D795">
        <v>92.6</v>
      </c>
      <c r="E795">
        <v>60</v>
      </c>
    </row>
    <row r="796" spans="1:5" ht="15" x14ac:dyDescent="0.35">
      <c r="A796">
        <v>12928</v>
      </c>
      <c r="B796" s="1" t="s">
        <v>1818</v>
      </c>
      <c r="C796" s="1" t="s">
        <v>1264</v>
      </c>
      <c r="D796">
        <v>46.61</v>
      </c>
      <c r="E796">
        <v>30</v>
      </c>
    </row>
    <row r="797" spans="1:5" ht="15" x14ac:dyDescent="0.35">
      <c r="A797">
        <v>12929</v>
      </c>
      <c r="B797" s="1" t="s">
        <v>1819</v>
      </c>
      <c r="C797" s="1" t="s">
        <v>1264</v>
      </c>
      <c r="D797">
        <v>27.18</v>
      </c>
      <c r="E797">
        <v>6</v>
      </c>
    </row>
    <row r="798" spans="1:5" ht="15" x14ac:dyDescent="0.35">
      <c r="A798">
        <v>12930</v>
      </c>
      <c r="B798" s="1" t="s">
        <v>1820</v>
      </c>
      <c r="C798" s="1" t="s">
        <v>1264</v>
      </c>
      <c r="D798">
        <v>60.87</v>
      </c>
      <c r="E798">
        <v>54</v>
      </c>
    </row>
    <row r="799" spans="1:5" ht="15" x14ac:dyDescent="0.35">
      <c r="A799">
        <v>12931</v>
      </c>
      <c r="B799" s="1" t="s">
        <v>1821</v>
      </c>
      <c r="C799" s="1" t="s">
        <v>1264</v>
      </c>
      <c r="D799">
        <v>24.49</v>
      </c>
      <c r="E799">
        <v>8</v>
      </c>
    </row>
    <row r="800" spans="1:5" ht="15" x14ac:dyDescent="0.35">
      <c r="A800">
        <v>12932</v>
      </c>
      <c r="B800" s="1" t="s">
        <v>1822</v>
      </c>
      <c r="C800" s="1" t="s">
        <v>1270</v>
      </c>
      <c r="D800">
        <v>92.78</v>
      </c>
      <c r="E800">
        <v>73</v>
      </c>
    </row>
    <row r="801" spans="1:5" ht="15" x14ac:dyDescent="0.35">
      <c r="A801">
        <v>12933</v>
      </c>
      <c r="B801" s="1" t="s">
        <v>1823</v>
      </c>
      <c r="C801" s="1" t="s">
        <v>1261</v>
      </c>
      <c r="D801">
        <v>86.69</v>
      </c>
      <c r="E801">
        <v>69</v>
      </c>
    </row>
    <row r="802" spans="1:5" ht="15" x14ac:dyDescent="0.35">
      <c r="A802">
        <v>12934</v>
      </c>
      <c r="B802" s="1" t="s">
        <v>1824</v>
      </c>
      <c r="C802" s="1" t="s">
        <v>1261</v>
      </c>
      <c r="D802">
        <v>23.01</v>
      </c>
      <c r="E802">
        <v>9</v>
      </c>
    </row>
    <row r="803" spans="1:5" ht="15" x14ac:dyDescent="0.35">
      <c r="A803">
        <v>12935</v>
      </c>
      <c r="B803" s="1" t="s">
        <v>1825</v>
      </c>
      <c r="C803" s="1" t="s">
        <v>1261</v>
      </c>
      <c r="D803">
        <v>30.2</v>
      </c>
      <c r="E803">
        <v>22</v>
      </c>
    </row>
    <row r="804" spans="1:5" ht="15" x14ac:dyDescent="0.35">
      <c r="A804">
        <v>12936</v>
      </c>
      <c r="B804" s="1" t="s">
        <v>1826</v>
      </c>
      <c r="C804" s="1" t="s">
        <v>1264</v>
      </c>
      <c r="D804">
        <v>67.39</v>
      </c>
      <c r="E804">
        <v>54</v>
      </c>
    </row>
    <row r="805" spans="1:5" ht="15" x14ac:dyDescent="0.35">
      <c r="A805">
        <v>12937</v>
      </c>
      <c r="B805" s="1" t="s">
        <v>1827</v>
      </c>
      <c r="C805" s="1" t="s">
        <v>1264</v>
      </c>
      <c r="D805">
        <v>48.96</v>
      </c>
      <c r="E805">
        <v>21</v>
      </c>
    </row>
    <row r="806" spans="1:5" ht="15" x14ac:dyDescent="0.35">
      <c r="A806">
        <v>12938</v>
      </c>
      <c r="B806" s="1" t="s">
        <v>1828</v>
      </c>
      <c r="C806" s="1" t="s">
        <v>1264</v>
      </c>
      <c r="D806">
        <v>75.59</v>
      </c>
      <c r="E806">
        <v>53</v>
      </c>
    </row>
    <row r="807" spans="1:5" ht="15" x14ac:dyDescent="0.35">
      <c r="A807">
        <v>12939</v>
      </c>
      <c r="B807" s="1" t="s">
        <v>1829</v>
      </c>
      <c r="C807" s="1" t="s">
        <v>1264</v>
      </c>
      <c r="D807">
        <v>77.47</v>
      </c>
      <c r="E807">
        <v>51</v>
      </c>
    </row>
    <row r="808" spans="1:5" ht="15" x14ac:dyDescent="0.35">
      <c r="A808">
        <v>12940</v>
      </c>
      <c r="B808" s="1" t="s">
        <v>1830</v>
      </c>
      <c r="C808" s="1" t="s">
        <v>1264</v>
      </c>
      <c r="D808">
        <v>93.18</v>
      </c>
      <c r="E808">
        <v>51</v>
      </c>
    </row>
    <row r="809" spans="1:5" ht="15" x14ac:dyDescent="0.35">
      <c r="A809">
        <v>12941</v>
      </c>
      <c r="B809" s="1" t="s">
        <v>1831</v>
      </c>
      <c r="C809" s="1" t="s">
        <v>1270</v>
      </c>
      <c r="D809">
        <v>50.23</v>
      </c>
      <c r="E809">
        <v>43</v>
      </c>
    </row>
    <row r="810" spans="1:5" ht="15" x14ac:dyDescent="0.35">
      <c r="A810">
        <v>12942</v>
      </c>
      <c r="B810" s="1" t="s">
        <v>1832</v>
      </c>
      <c r="C810" s="1" t="s">
        <v>1261</v>
      </c>
      <c r="D810">
        <v>17.75</v>
      </c>
      <c r="E810">
        <v>10</v>
      </c>
    </row>
    <row r="811" spans="1:5" ht="15" x14ac:dyDescent="0.35">
      <c r="A811">
        <v>12943</v>
      </c>
      <c r="B811" s="1" t="s">
        <v>1833</v>
      </c>
      <c r="C811" s="1" t="s">
        <v>1264</v>
      </c>
      <c r="D811">
        <v>62.18</v>
      </c>
      <c r="E811">
        <v>51</v>
      </c>
    </row>
    <row r="812" spans="1:5" ht="15" x14ac:dyDescent="0.35">
      <c r="A812">
        <v>12944</v>
      </c>
      <c r="B812" s="1" t="s">
        <v>1834</v>
      </c>
      <c r="C812" s="1" t="s">
        <v>1264</v>
      </c>
      <c r="D812">
        <v>10.75</v>
      </c>
      <c r="E812">
        <v>9</v>
      </c>
    </row>
    <row r="813" spans="1:5" ht="15" x14ac:dyDescent="0.35">
      <c r="A813">
        <v>12945</v>
      </c>
      <c r="B813" s="1" t="s">
        <v>1835</v>
      </c>
      <c r="C813" s="1" t="s">
        <v>1264</v>
      </c>
      <c r="D813">
        <v>40.26</v>
      </c>
      <c r="E813">
        <v>26</v>
      </c>
    </row>
    <row r="814" spans="1:5" ht="15" x14ac:dyDescent="0.35">
      <c r="A814">
        <v>12946</v>
      </c>
      <c r="B814" s="1" t="s">
        <v>1836</v>
      </c>
      <c r="C814" s="1" t="s">
        <v>1270</v>
      </c>
      <c r="D814">
        <v>64.97</v>
      </c>
      <c r="E814">
        <v>59</v>
      </c>
    </row>
    <row r="815" spans="1:5" ht="15" x14ac:dyDescent="0.35">
      <c r="A815">
        <v>12947</v>
      </c>
      <c r="B815" s="1" t="s">
        <v>1837</v>
      </c>
      <c r="C815" s="1" t="s">
        <v>1264</v>
      </c>
      <c r="D815">
        <v>95.15</v>
      </c>
      <c r="E815">
        <v>53</v>
      </c>
    </row>
    <row r="816" spans="1:5" ht="15" x14ac:dyDescent="0.35">
      <c r="A816">
        <v>12948</v>
      </c>
      <c r="B816" s="1" t="s">
        <v>1838</v>
      </c>
      <c r="C816" s="1" t="s">
        <v>1261</v>
      </c>
      <c r="D816">
        <v>48.62</v>
      </c>
      <c r="E816">
        <v>22</v>
      </c>
    </row>
    <row r="817" spans="1:5" ht="15" x14ac:dyDescent="0.35">
      <c r="A817">
        <v>12949</v>
      </c>
      <c r="B817" s="1" t="s">
        <v>1839</v>
      </c>
      <c r="C817" s="1" t="s">
        <v>1261</v>
      </c>
      <c r="D817">
        <v>53.21</v>
      </c>
      <c r="E817">
        <v>37</v>
      </c>
    </row>
    <row r="818" spans="1:5" ht="15" x14ac:dyDescent="0.35">
      <c r="A818">
        <v>12950</v>
      </c>
      <c r="B818" s="1" t="s">
        <v>1840</v>
      </c>
      <c r="C818" s="1" t="s">
        <v>1264</v>
      </c>
      <c r="D818">
        <v>45.44</v>
      </c>
      <c r="E818">
        <v>20</v>
      </c>
    </row>
    <row r="819" spans="1:5" ht="15" x14ac:dyDescent="0.35">
      <c r="A819">
        <v>12951</v>
      </c>
      <c r="B819" s="1" t="s">
        <v>1841</v>
      </c>
      <c r="C819" s="1" t="s">
        <v>1270</v>
      </c>
      <c r="D819">
        <v>33.880000000000003</v>
      </c>
      <c r="E819">
        <v>20</v>
      </c>
    </row>
    <row r="820" spans="1:5" ht="15" x14ac:dyDescent="0.35">
      <c r="A820">
        <v>12952</v>
      </c>
      <c r="B820" s="1" t="s">
        <v>1842</v>
      </c>
      <c r="C820" s="1" t="s">
        <v>1264</v>
      </c>
      <c r="D820">
        <v>96.16</v>
      </c>
      <c r="E820">
        <v>70</v>
      </c>
    </row>
    <row r="821" spans="1:5" ht="15" x14ac:dyDescent="0.35">
      <c r="A821">
        <v>12953</v>
      </c>
      <c r="B821" s="1" t="s">
        <v>1843</v>
      </c>
      <c r="C821" s="1" t="s">
        <v>1264</v>
      </c>
      <c r="D821">
        <v>47.16</v>
      </c>
      <c r="E821">
        <v>24</v>
      </c>
    </row>
    <row r="822" spans="1:5" ht="15" x14ac:dyDescent="0.35">
      <c r="A822">
        <v>12954</v>
      </c>
      <c r="B822" s="1" t="s">
        <v>1844</v>
      </c>
      <c r="C822" s="1" t="s">
        <v>1264</v>
      </c>
      <c r="D822">
        <v>52.89</v>
      </c>
      <c r="E822">
        <v>37</v>
      </c>
    </row>
    <row r="823" spans="1:5" ht="15" x14ac:dyDescent="0.35">
      <c r="A823">
        <v>12955</v>
      </c>
      <c r="B823" s="1" t="s">
        <v>1845</v>
      </c>
      <c r="C823" s="1" t="s">
        <v>1264</v>
      </c>
      <c r="D823">
        <v>47.68</v>
      </c>
      <c r="E823">
        <v>40</v>
      </c>
    </row>
    <row r="824" spans="1:5" ht="15" x14ac:dyDescent="0.35">
      <c r="A824">
        <v>12956</v>
      </c>
      <c r="B824" s="1" t="s">
        <v>1846</v>
      </c>
      <c r="C824" s="1" t="s">
        <v>1264</v>
      </c>
      <c r="D824">
        <v>10.17</v>
      </c>
      <c r="E824">
        <v>9</v>
      </c>
    </row>
    <row r="825" spans="1:5" ht="15" x14ac:dyDescent="0.35">
      <c r="A825">
        <v>12957</v>
      </c>
      <c r="B825" s="1" t="s">
        <v>1847</v>
      </c>
      <c r="C825" s="1" t="s">
        <v>1261</v>
      </c>
      <c r="D825">
        <v>68.709999999999994</v>
      </c>
      <c r="E825">
        <v>61</v>
      </c>
    </row>
    <row r="826" spans="1:5" ht="15" x14ac:dyDescent="0.35">
      <c r="A826">
        <v>12958</v>
      </c>
      <c r="B826" s="1" t="s">
        <v>1848</v>
      </c>
      <c r="C826" s="1" t="s">
        <v>1261</v>
      </c>
      <c r="D826">
        <v>60.08</v>
      </c>
      <c r="E826">
        <v>54</v>
      </c>
    </row>
    <row r="827" spans="1:5" ht="15" x14ac:dyDescent="0.35">
      <c r="A827">
        <v>12959</v>
      </c>
      <c r="B827" s="1" t="s">
        <v>1849</v>
      </c>
      <c r="C827" s="1" t="s">
        <v>1264</v>
      </c>
      <c r="D827">
        <v>22.01</v>
      </c>
      <c r="E827">
        <v>11</v>
      </c>
    </row>
    <row r="828" spans="1:5" ht="15" x14ac:dyDescent="0.35">
      <c r="A828">
        <v>12960</v>
      </c>
      <c r="B828" s="1" t="s">
        <v>1850</v>
      </c>
      <c r="C828" s="1" t="s">
        <v>1264</v>
      </c>
      <c r="D828">
        <v>72.11</v>
      </c>
      <c r="E828">
        <v>58</v>
      </c>
    </row>
    <row r="829" spans="1:5" ht="15" x14ac:dyDescent="0.35">
      <c r="A829">
        <v>12961</v>
      </c>
      <c r="B829" s="1" t="s">
        <v>1851</v>
      </c>
      <c r="C829" s="1" t="s">
        <v>1261</v>
      </c>
      <c r="D829">
        <v>41.28</v>
      </c>
      <c r="E829">
        <v>23</v>
      </c>
    </row>
    <row r="830" spans="1:5" ht="15" x14ac:dyDescent="0.35">
      <c r="A830">
        <v>12962</v>
      </c>
      <c r="B830" s="1" t="s">
        <v>1852</v>
      </c>
      <c r="C830" s="1" t="s">
        <v>1264</v>
      </c>
      <c r="D830">
        <v>64.95</v>
      </c>
      <c r="E830">
        <v>58</v>
      </c>
    </row>
    <row r="831" spans="1:5" ht="15" x14ac:dyDescent="0.35">
      <c r="A831">
        <v>12963</v>
      </c>
      <c r="B831" s="1" t="s">
        <v>1853</v>
      </c>
      <c r="C831" s="1" t="s">
        <v>1264</v>
      </c>
      <c r="D831">
        <v>74.22</v>
      </c>
      <c r="E831">
        <v>61</v>
      </c>
    </row>
    <row r="832" spans="1:5" ht="15" x14ac:dyDescent="0.35">
      <c r="A832">
        <v>12964</v>
      </c>
      <c r="B832" s="1" t="s">
        <v>1854</v>
      </c>
      <c r="C832" s="1" t="s">
        <v>1270</v>
      </c>
      <c r="D832">
        <v>10.56</v>
      </c>
      <c r="E832">
        <v>9</v>
      </c>
    </row>
    <row r="833" spans="1:5" ht="15" x14ac:dyDescent="0.35">
      <c r="A833">
        <v>12965</v>
      </c>
      <c r="B833" s="1" t="s">
        <v>1855</v>
      </c>
      <c r="C833" s="1" t="s">
        <v>1264</v>
      </c>
      <c r="D833">
        <v>62.57</v>
      </c>
      <c r="E833">
        <v>55</v>
      </c>
    </row>
    <row r="834" spans="1:5" ht="15" x14ac:dyDescent="0.35">
      <c r="A834">
        <v>12966</v>
      </c>
      <c r="B834" s="1" t="s">
        <v>1856</v>
      </c>
      <c r="C834" s="1" t="s">
        <v>1261</v>
      </c>
      <c r="D834">
        <v>11.85</v>
      </c>
      <c r="E834">
        <v>9</v>
      </c>
    </row>
    <row r="835" spans="1:5" ht="15" x14ac:dyDescent="0.35">
      <c r="A835">
        <v>12967</v>
      </c>
      <c r="B835" s="1" t="s">
        <v>1857</v>
      </c>
      <c r="C835" s="1" t="s">
        <v>1264</v>
      </c>
      <c r="D835">
        <v>91.3</v>
      </c>
      <c r="E835">
        <v>65</v>
      </c>
    </row>
    <row r="836" spans="1:5" ht="15" x14ac:dyDescent="0.35">
      <c r="A836">
        <v>12968</v>
      </c>
      <c r="B836" s="1" t="s">
        <v>1858</v>
      </c>
      <c r="C836" s="1" t="s">
        <v>1261</v>
      </c>
      <c r="D836">
        <v>40.729999999999997</v>
      </c>
      <c r="E836">
        <v>28</v>
      </c>
    </row>
    <row r="837" spans="1:5" ht="15" x14ac:dyDescent="0.35">
      <c r="A837">
        <v>12969</v>
      </c>
      <c r="B837" s="1" t="s">
        <v>1859</v>
      </c>
      <c r="C837" s="1" t="s">
        <v>1264</v>
      </c>
      <c r="D837">
        <v>52.38</v>
      </c>
      <c r="E837">
        <v>28</v>
      </c>
    </row>
    <row r="838" spans="1:5" ht="15" x14ac:dyDescent="0.35">
      <c r="A838">
        <v>12970</v>
      </c>
      <c r="B838" s="1" t="s">
        <v>1860</v>
      </c>
      <c r="C838" s="1" t="s">
        <v>1261</v>
      </c>
      <c r="D838">
        <v>38.54</v>
      </c>
      <c r="E838">
        <v>31</v>
      </c>
    </row>
    <row r="839" spans="1:5" ht="15" x14ac:dyDescent="0.35">
      <c r="A839">
        <v>12971</v>
      </c>
      <c r="B839" s="1" t="s">
        <v>1861</v>
      </c>
      <c r="C839" s="1" t="s">
        <v>1264</v>
      </c>
      <c r="D839">
        <v>44.63</v>
      </c>
      <c r="E839">
        <v>28</v>
      </c>
    </row>
    <row r="840" spans="1:5" ht="15" x14ac:dyDescent="0.35">
      <c r="A840">
        <v>12972</v>
      </c>
      <c r="B840" s="1" t="s">
        <v>1862</v>
      </c>
      <c r="C840" s="1" t="s">
        <v>1264</v>
      </c>
      <c r="D840">
        <v>55.87</v>
      </c>
      <c r="E840">
        <v>21</v>
      </c>
    </row>
    <row r="841" spans="1:5" ht="15" x14ac:dyDescent="0.35">
      <c r="A841">
        <v>12973</v>
      </c>
      <c r="B841" s="1" t="s">
        <v>1863</v>
      </c>
      <c r="C841" s="1" t="s">
        <v>1270</v>
      </c>
      <c r="D841">
        <v>29.22</v>
      </c>
      <c r="E841">
        <v>18</v>
      </c>
    </row>
    <row r="842" spans="1:5" ht="15" x14ac:dyDescent="0.35">
      <c r="A842">
        <v>12974</v>
      </c>
      <c r="B842" s="1" t="s">
        <v>1864</v>
      </c>
      <c r="C842" s="1" t="s">
        <v>1264</v>
      </c>
      <c r="D842">
        <v>51.94</v>
      </c>
      <c r="E842">
        <v>45</v>
      </c>
    </row>
    <row r="843" spans="1:5" ht="15" x14ac:dyDescent="0.35">
      <c r="A843">
        <v>12975</v>
      </c>
      <c r="B843" s="1" t="s">
        <v>1865</v>
      </c>
      <c r="C843" s="1" t="s">
        <v>1261</v>
      </c>
      <c r="D843">
        <v>60.3</v>
      </c>
      <c r="E843">
        <v>51</v>
      </c>
    </row>
    <row r="844" spans="1:5" ht="15" x14ac:dyDescent="0.35">
      <c r="A844">
        <v>12976</v>
      </c>
      <c r="B844" s="1" t="s">
        <v>1866</v>
      </c>
      <c r="C844" s="1" t="s">
        <v>1264</v>
      </c>
      <c r="D844">
        <v>39.47</v>
      </c>
      <c r="E844">
        <v>23</v>
      </c>
    </row>
    <row r="845" spans="1:5" ht="15" x14ac:dyDescent="0.35">
      <c r="A845">
        <v>12977</v>
      </c>
      <c r="B845" s="1" t="s">
        <v>1867</v>
      </c>
      <c r="C845" s="1" t="s">
        <v>1270</v>
      </c>
      <c r="D845">
        <v>14.87</v>
      </c>
      <c r="E845">
        <v>9</v>
      </c>
    </row>
    <row r="846" spans="1:5" ht="15" x14ac:dyDescent="0.35">
      <c r="A846">
        <v>12978</v>
      </c>
      <c r="B846" s="1" t="s">
        <v>1868</v>
      </c>
      <c r="C846" s="1" t="s">
        <v>1261</v>
      </c>
      <c r="D846">
        <v>21.32</v>
      </c>
      <c r="E846">
        <v>7</v>
      </c>
    </row>
    <row r="847" spans="1:5" ht="15" x14ac:dyDescent="0.35">
      <c r="A847">
        <v>12979</v>
      </c>
      <c r="B847" s="1" t="s">
        <v>1869</v>
      </c>
      <c r="C847" s="1" t="s">
        <v>1264</v>
      </c>
      <c r="D847">
        <v>93.78</v>
      </c>
      <c r="E847">
        <v>63</v>
      </c>
    </row>
    <row r="848" spans="1:5" ht="15" x14ac:dyDescent="0.35">
      <c r="A848">
        <v>12980</v>
      </c>
      <c r="B848" s="1" t="s">
        <v>1870</v>
      </c>
      <c r="C848" s="1" t="s">
        <v>1270</v>
      </c>
      <c r="D848">
        <v>73.260000000000005</v>
      </c>
      <c r="E848">
        <v>53</v>
      </c>
    </row>
    <row r="849" spans="1:5" ht="15" x14ac:dyDescent="0.35">
      <c r="A849">
        <v>12981</v>
      </c>
      <c r="B849" s="1" t="s">
        <v>1871</v>
      </c>
      <c r="C849" s="1" t="s">
        <v>1264</v>
      </c>
      <c r="D849">
        <v>22.38</v>
      </c>
      <c r="E849">
        <v>14</v>
      </c>
    </row>
    <row r="850" spans="1:5" ht="15" x14ac:dyDescent="0.35">
      <c r="A850">
        <v>12982</v>
      </c>
      <c r="B850" s="1" t="s">
        <v>1872</v>
      </c>
      <c r="C850" s="1" t="s">
        <v>1264</v>
      </c>
      <c r="D850">
        <v>72.88</v>
      </c>
      <c r="E850">
        <v>65</v>
      </c>
    </row>
    <row r="851" spans="1:5" ht="15" x14ac:dyDescent="0.35">
      <c r="A851">
        <v>12983</v>
      </c>
      <c r="B851" s="1" t="s">
        <v>1873</v>
      </c>
      <c r="C851" s="1" t="s">
        <v>1264</v>
      </c>
      <c r="D851">
        <v>99.1</v>
      </c>
      <c r="E851">
        <v>78</v>
      </c>
    </row>
    <row r="852" spans="1:5" ht="15" x14ac:dyDescent="0.35">
      <c r="A852">
        <v>12984</v>
      </c>
      <c r="B852" s="1" t="s">
        <v>1874</v>
      </c>
      <c r="C852" s="1" t="s">
        <v>1264</v>
      </c>
      <c r="D852">
        <v>74.099999999999994</v>
      </c>
      <c r="E852">
        <v>51</v>
      </c>
    </row>
    <row r="853" spans="1:5" ht="15" x14ac:dyDescent="0.35">
      <c r="A853">
        <v>12985</v>
      </c>
      <c r="B853" s="1" t="s">
        <v>1875</v>
      </c>
      <c r="C853" s="1" t="s">
        <v>1270</v>
      </c>
      <c r="D853">
        <v>98.48</v>
      </c>
      <c r="E853">
        <v>59</v>
      </c>
    </row>
    <row r="854" spans="1:5" ht="15" x14ac:dyDescent="0.35">
      <c r="A854">
        <v>12986</v>
      </c>
      <c r="B854" s="1" t="s">
        <v>1876</v>
      </c>
      <c r="C854" s="1" t="s">
        <v>1264</v>
      </c>
      <c r="D854">
        <v>53.19</v>
      </c>
      <c r="E854">
        <v>28</v>
      </c>
    </row>
    <row r="855" spans="1:5" ht="15" x14ac:dyDescent="0.35">
      <c r="A855">
        <v>12987</v>
      </c>
      <c r="B855" s="1" t="s">
        <v>1877</v>
      </c>
      <c r="C855" s="1" t="s">
        <v>1261</v>
      </c>
      <c r="D855">
        <v>52.79</v>
      </c>
      <c r="E855">
        <v>43</v>
      </c>
    </row>
    <row r="856" spans="1:5" ht="15" x14ac:dyDescent="0.35">
      <c r="A856">
        <v>12988</v>
      </c>
      <c r="B856" s="1" t="s">
        <v>1878</v>
      </c>
      <c r="C856" s="1" t="s">
        <v>1264</v>
      </c>
      <c r="D856">
        <v>95.95</v>
      </c>
      <c r="E856">
        <v>89</v>
      </c>
    </row>
    <row r="857" spans="1:5" ht="15" x14ac:dyDescent="0.35">
      <c r="A857">
        <v>12989</v>
      </c>
      <c r="B857" s="1" t="s">
        <v>1879</v>
      </c>
      <c r="C857" s="1" t="s">
        <v>1270</v>
      </c>
      <c r="D857">
        <v>36.51</v>
      </c>
      <c r="E857">
        <v>21</v>
      </c>
    </row>
    <row r="858" spans="1:5" ht="15" x14ac:dyDescent="0.35">
      <c r="A858">
        <v>12990</v>
      </c>
      <c r="B858" s="1" t="s">
        <v>1880</v>
      </c>
      <c r="C858" s="1" t="s">
        <v>1261</v>
      </c>
      <c r="D858">
        <v>21.12</v>
      </c>
      <c r="E858">
        <v>6</v>
      </c>
    </row>
    <row r="859" spans="1:5" ht="15" x14ac:dyDescent="0.35">
      <c r="A859">
        <v>12991</v>
      </c>
      <c r="B859" s="1" t="s">
        <v>1881</v>
      </c>
      <c r="C859" s="1" t="s">
        <v>1264</v>
      </c>
      <c r="D859">
        <v>28.31</v>
      </c>
      <c r="E859">
        <v>17</v>
      </c>
    </row>
    <row r="860" spans="1:5" ht="15" x14ac:dyDescent="0.35">
      <c r="A860">
        <v>12992</v>
      </c>
      <c r="B860" s="1" t="s">
        <v>1882</v>
      </c>
      <c r="C860" s="1" t="s">
        <v>1264</v>
      </c>
      <c r="D860">
        <v>57.59</v>
      </c>
      <c r="E860">
        <v>28</v>
      </c>
    </row>
    <row r="861" spans="1:5" ht="15" x14ac:dyDescent="0.35">
      <c r="A861">
        <v>12993</v>
      </c>
      <c r="B861" s="1" t="s">
        <v>1883</v>
      </c>
      <c r="C861" s="1" t="s">
        <v>1270</v>
      </c>
      <c r="D861">
        <v>47.63</v>
      </c>
      <c r="E861">
        <v>32</v>
      </c>
    </row>
    <row r="862" spans="1:5" ht="15" x14ac:dyDescent="0.35">
      <c r="A862">
        <v>12994</v>
      </c>
      <c r="B862" s="1" t="s">
        <v>1884</v>
      </c>
      <c r="C862" s="1" t="s">
        <v>1264</v>
      </c>
      <c r="D862">
        <v>86.27</v>
      </c>
      <c r="E862">
        <v>62</v>
      </c>
    </row>
    <row r="863" spans="1:5" ht="15" x14ac:dyDescent="0.35">
      <c r="A863">
        <v>12995</v>
      </c>
      <c r="B863" s="1" t="s">
        <v>1885</v>
      </c>
      <c r="C863" s="1" t="s">
        <v>1264</v>
      </c>
      <c r="D863">
        <v>12.76</v>
      </c>
      <c r="E863">
        <v>7</v>
      </c>
    </row>
    <row r="864" spans="1:5" ht="15" x14ac:dyDescent="0.35">
      <c r="A864">
        <v>12996</v>
      </c>
      <c r="B864" s="1" t="s">
        <v>1886</v>
      </c>
      <c r="C864" s="1" t="s">
        <v>1261</v>
      </c>
      <c r="D864">
        <v>11.28</v>
      </c>
      <c r="E864">
        <v>9</v>
      </c>
    </row>
    <row r="865" spans="1:5" ht="15" x14ac:dyDescent="0.35">
      <c r="A865">
        <v>12997</v>
      </c>
      <c r="B865" s="1" t="s">
        <v>1887</v>
      </c>
      <c r="C865" s="1" t="s">
        <v>1261</v>
      </c>
      <c r="D865">
        <v>51.07</v>
      </c>
      <c r="E865">
        <v>40</v>
      </c>
    </row>
    <row r="866" spans="1:5" ht="15" x14ac:dyDescent="0.35">
      <c r="A866">
        <v>12998</v>
      </c>
      <c r="B866" s="1" t="s">
        <v>1888</v>
      </c>
      <c r="C866" s="1" t="s">
        <v>1264</v>
      </c>
      <c r="D866">
        <v>79.59</v>
      </c>
      <c r="E866">
        <v>66</v>
      </c>
    </row>
    <row r="867" spans="1:5" ht="15" x14ac:dyDescent="0.35">
      <c r="A867">
        <v>12999</v>
      </c>
      <c r="B867" s="1" t="s">
        <v>1889</v>
      </c>
      <c r="C867" s="1" t="s">
        <v>1264</v>
      </c>
      <c r="D867">
        <v>33.81</v>
      </c>
      <c r="E867">
        <v>27</v>
      </c>
    </row>
    <row r="868" spans="1:5" ht="15" x14ac:dyDescent="0.35">
      <c r="A868">
        <v>13000</v>
      </c>
      <c r="B868" s="1" t="s">
        <v>1890</v>
      </c>
      <c r="C868" s="1" t="s">
        <v>1264</v>
      </c>
      <c r="D868">
        <v>90.53</v>
      </c>
      <c r="E868">
        <v>70</v>
      </c>
    </row>
    <row r="869" spans="1:5" ht="15" x14ac:dyDescent="0.35">
      <c r="A869">
        <v>13001</v>
      </c>
      <c r="B869" s="1" t="s">
        <v>1891</v>
      </c>
      <c r="C869" s="1" t="s">
        <v>1261</v>
      </c>
      <c r="D869">
        <v>62.82</v>
      </c>
      <c r="E869">
        <v>52</v>
      </c>
    </row>
    <row r="870" spans="1:5" ht="15" x14ac:dyDescent="0.35">
      <c r="A870">
        <v>13002</v>
      </c>
      <c r="B870" s="1" t="s">
        <v>1892</v>
      </c>
      <c r="C870" s="1" t="s">
        <v>1264</v>
      </c>
      <c r="D870">
        <v>24.31</v>
      </c>
      <c r="E870">
        <v>6</v>
      </c>
    </row>
    <row r="871" spans="1:5" ht="15" x14ac:dyDescent="0.35">
      <c r="A871">
        <v>13003</v>
      </c>
      <c r="B871" s="1" t="s">
        <v>1893</v>
      </c>
      <c r="C871" s="1" t="s">
        <v>1261</v>
      </c>
      <c r="D871">
        <v>64.59</v>
      </c>
      <c r="E871">
        <v>53</v>
      </c>
    </row>
    <row r="872" spans="1:5" ht="15" x14ac:dyDescent="0.35">
      <c r="A872">
        <v>13004</v>
      </c>
      <c r="B872" s="1" t="s">
        <v>1894</v>
      </c>
      <c r="C872" s="1" t="s">
        <v>1264</v>
      </c>
      <c r="D872">
        <v>24.82</v>
      </c>
      <c r="E872">
        <v>24</v>
      </c>
    </row>
    <row r="873" spans="1:5" ht="15" x14ac:dyDescent="0.35">
      <c r="A873">
        <v>13005</v>
      </c>
      <c r="B873" s="1" t="s">
        <v>1895</v>
      </c>
      <c r="C873" s="1" t="s">
        <v>1261</v>
      </c>
      <c r="D873">
        <v>56.5</v>
      </c>
      <c r="E873">
        <v>33</v>
      </c>
    </row>
    <row r="874" spans="1:5" ht="15" x14ac:dyDescent="0.35">
      <c r="A874">
        <v>13006</v>
      </c>
      <c r="B874" s="1" t="s">
        <v>1896</v>
      </c>
      <c r="C874" s="1" t="s">
        <v>1270</v>
      </c>
      <c r="D874">
        <v>21.43</v>
      </c>
      <c r="E874">
        <v>12</v>
      </c>
    </row>
    <row r="875" spans="1:5" ht="15" x14ac:dyDescent="0.35">
      <c r="A875">
        <v>13007</v>
      </c>
      <c r="B875" s="1" t="s">
        <v>1897</v>
      </c>
      <c r="C875" s="1" t="s">
        <v>1264</v>
      </c>
      <c r="D875">
        <v>89.06</v>
      </c>
      <c r="E875">
        <v>71</v>
      </c>
    </row>
    <row r="876" spans="1:5" ht="15" x14ac:dyDescent="0.35">
      <c r="A876">
        <v>13008</v>
      </c>
      <c r="B876" s="1" t="s">
        <v>1898</v>
      </c>
      <c r="C876" s="1" t="s">
        <v>1264</v>
      </c>
      <c r="D876">
        <v>23.29</v>
      </c>
      <c r="E876">
        <v>9</v>
      </c>
    </row>
    <row r="877" spans="1:5" ht="15" x14ac:dyDescent="0.35">
      <c r="A877">
        <v>13009</v>
      </c>
      <c r="B877" s="1" t="s">
        <v>1899</v>
      </c>
      <c r="C877" s="1" t="s">
        <v>1261</v>
      </c>
      <c r="D877">
        <v>65.260000000000005</v>
      </c>
      <c r="E877">
        <v>57</v>
      </c>
    </row>
    <row r="878" spans="1:5" ht="15" x14ac:dyDescent="0.35">
      <c r="A878">
        <v>13010</v>
      </c>
      <c r="B878" s="1" t="s">
        <v>1900</v>
      </c>
      <c r="C878" s="1" t="s">
        <v>1264</v>
      </c>
      <c r="D878">
        <v>52.35</v>
      </c>
      <c r="E878">
        <v>21</v>
      </c>
    </row>
    <row r="879" spans="1:5" ht="15" x14ac:dyDescent="0.35">
      <c r="A879">
        <v>13011</v>
      </c>
      <c r="B879" s="1" t="s">
        <v>1901</v>
      </c>
      <c r="C879" s="1" t="s">
        <v>1261</v>
      </c>
      <c r="D879">
        <v>39.75</v>
      </c>
      <c r="E879">
        <v>20</v>
      </c>
    </row>
    <row r="880" spans="1:5" ht="15" x14ac:dyDescent="0.35">
      <c r="A880">
        <v>13012</v>
      </c>
      <c r="B880" s="1" t="s">
        <v>1902</v>
      </c>
      <c r="C880" s="1" t="s">
        <v>1270</v>
      </c>
      <c r="D880">
        <v>90.02</v>
      </c>
      <c r="E880">
        <v>61</v>
      </c>
    </row>
    <row r="881" spans="1:5" ht="15" x14ac:dyDescent="0.35">
      <c r="A881">
        <v>13013</v>
      </c>
      <c r="B881" s="1" t="s">
        <v>1903</v>
      </c>
      <c r="C881" s="1" t="s">
        <v>1264</v>
      </c>
      <c r="D881">
        <v>12.1</v>
      </c>
      <c r="E881">
        <v>9</v>
      </c>
    </row>
    <row r="882" spans="1:5" ht="15" x14ac:dyDescent="0.35">
      <c r="A882">
        <v>13014</v>
      </c>
      <c r="B882" s="1" t="s">
        <v>1904</v>
      </c>
      <c r="C882" s="1" t="s">
        <v>1264</v>
      </c>
      <c r="D882">
        <v>33.21</v>
      </c>
      <c r="E882">
        <v>28</v>
      </c>
    </row>
    <row r="883" spans="1:5" ht="15" x14ac:dyDescent="0.35">
      <c r="A883">
        <v>13015</v>
      </c>
      <c r="B883" s="1" t="s">
        <v>1905</v>
      </c>
      <c r="C883" s="1" t="s">
        <v>1264</v>
      </c>
      <c r="D883">
        <v>10.18</v>
      </c>
      <c r="E883">
        <v>9</v>
      </c>
    </row>
    <row r="884" spans="1:5" ht="15" x14ac:dyDescent="0.35">
      <c r="A884">
        <v>13016</v>
      </c>
      <c r="B884" s="1" t="s">
        <v>1906</v>
      </c>
      <c r="C884" s="1" t="s">
        <v>1261</v>
      </c>
      <c r="D884">
        <v>31.99</v>
      </c>
      <c r="E884">
        <v>21</v>
      </c>
    </row>
    <row r="885" spans="1:5" ht="15" x14ac:dyDescent="0.35">
      <c r="A885">
        <v>13017</v>
      </c>
      <c r="B885" s="1" t="s">
        <v>1907</v>
      </c>
      <c r="C885" s="1" t="s">
        <v>1264</v>
      </c>
      <c r="D885">
        <v>34.42</v>
      </c>
      <c r="E885">
        <v>27</v>
      </c>
    </row>
    <row r="886" spans="1:5" ht="15" x14ac:dyDescent="0.35">
      <c r="A886">
        <v>13018</v>
      </c>
      <c r="B886" s="1" t="s">
        <v>1908</v>
      </c>
      <c r="C886" s="1" t="s">
        <v>1264</v>
      </c>
      <c r="D886">
        <v>83.34</v>
      </c>
      <c r="E886">
        <v>69</v>
      </c>
    </row>
    <row r="887" spans="1:5" ht="15" x14ac:dyDescent="0.35">
      <c r="A887">
        <v>13019</v>
      </c>
      <c r="B887" s="1" t="s">
        <v>1909</v>
      </c>
      <c r="C887" s="1" t="s">
        <v>1261</v>
      </c>
      <c r="D887">
        <v>45.58</v>
      </c>
      <c r="E887">
        <v>27</v>
      </c>
    </row>
    <row r="888" spans="1:5" ht="15" x14ac:dyDescent="0.35">
      <c r="A888">
        <v>13020</v>
      </c>
      <c r="B888" s="1" t="s">
        <v>1910</v>
      </c>
      <c r="C888" s="1" t="s">
        <v>1264</v>
      </c>
      <c r="D888">
        <v>87.9</v>
      </c>
      <c r="E888">
        <v>55</v>
      </c>
    </row>
    <row r="889" spans="1:5" ht="15" x14ac:dyDescent="0.35">
      <c r="A889">
        <v>13021</v>
      </c>
      <c r="B889" s="1" t="s">
        <v>1911</v>
      </c>
      <c r="C889" s="1" t="s">
        <v>1270</v>
      </c>
      <c r="D889">
        <v>73.47</v>
      </c>
      <c r="E889">
        <v>50</v>
      </c>
    </row>
    <row r="890" spans="1:5" ht="15" x14ac:dyDescent="0.35">
      <c r="A890">
        <v>13022</v>
      </c>
      <c r="B890" s="1" t="s">
        <v>1912</v>
      </c>
      <c r="C890" s="1" t="s">
        <v>1270</v>
      </c>
      <c r="D890">
        <v>12.19</v>
      </c>
      <c r="E890">
        <v>6</v>
      </c>
    </row>
    <row r="891" spans="1:5" ht="15" x14ac:dyDescent="0.35">
      <c r="A891">
        <v>13023</v>
      </c>
      <c r="B891" s="1" t="s">
        <v>1913</v>
      </c>
      <c r="C891" s="1" t="s">
        <v>1264</v>
      </c>
      <c r="D891">
        <v>76.92</v>
      </c>
      <c r="E891">
        <v>62</v>
      </c>
    </row>
    <row r="892" spans="1:5" ht="15" x14ac:dyDescent="0.35">
      <c r="A892">
        <v>13024</v>
      </c>
      <c r="B892" s="1" t="s">
        <v>1914</v>
      </c>
      <c r="C892" s="1" t="s">
        <v>1264</v>
      </c>
      <c r="D892">
        <v>83.66</v>
      </c>
      <c r="E892">
        <v>69</v>
      </c>
    </row>
    <row r="893" spans="1:5" ht="15" x14ac:dyDescent="0.35">
      <c r="A893">
        <v>13025</v>
      </c>
      <c r="B893" s="1" t="s">
        <v>1915</v>
      </c>
      <c r="C893" s="1" t="s">
        <v>1270</v>
      </c>
      <c r="D893">
        <v>57.91</v>
      </c>
      <c r="E893">
        <v>32</v>
      </c>
    </row>
    <row r="894" spans="1:5" ht="15" x14ac:dyDescent="0.35">
      <c r="A894">
        <v>13026</v>
      </c>
      <c r="B894" s="1" t="s">
        <v>1916</v>
      </c>
      <c r="C894" s="1" t="s">
        <v>1264</v>
      </c>
      <c r="D894">
        <v>92.49</v>
      </c>
      <c r="E894">
        <v>52</v>
      </c>
    </row>
    <row r="895" spans="1:5" ht="15" x14ac:dyDescent="0.35">
      <c r="A895">
        <v>13027</v>
      </c>
      <c r="B895" s="1" t="s">
        <v>1917</v>
      </c>
      <c r="C895" s="1" t="s">
        <v>1264</v>
      </c>
      <c r="D895">
        <v>28.38</v>
      </c>
      <c r="E895">
        <v>27</v>
      </c>
    </row>
    <row r="896" spans="1:5" ht="15" x14ac:dyDescent="0.35">
      <c r="A896">
        <v>13028</v>
      </c>
      <c r="B896" s="1" t="s">
        <v>1918</v>
      </c>
      <c r="C896" s="1" t="s">
        <v>1261</v>
      </c>
      <c r="D896">
        <v>50.45</v>
      </c>
      <c r="E896">
        <v>35</v>
      </c>
    </row>
    <row r="897" spans="1:5" ht="15" x14ac:dyDescent="0.35">
      <c r="A897">
        <v>13029</v>
      </c>
      <c r="B897" s="1" t="s">
        <v>1919</v>
      </c>
      <c r="C897" s="1" t="s">
        <v>1264</v>
      </c>
      <c r="D897">
        <v>99.16</v>
      </c>
      <c r="E897">
        <v>55</v>
      </c>
    </row>
    <row r="898" spans="1:5" ht="15" x14ac:dyDescent="0.35">
      <c r="A898">
        <v>13030</v>
      </c>
      <c r="B898" s="1" t="s">
        <v>1920</v>
      </c>
      <c r="C898" s="1" t="s">
        <v>1264</v>
      </c>
      <c r="D898">
        <v>60.74</v>
      </c>
      <c r="E898">
        <v>54</v>
      </c>
    </row>
    <row r="899" spans="1:5" ht="15" x14ac:dyDescent="0.35">
      <c r="A899">
        <v>13031</v>
      </c>
      <c r="B899" s="1" t="s">
        <v>1921</v>
      </c>
      <c r="C899" s="1" t="s">
        <v>1270</v>
      </c>
      <c r="D899">
        <v>47.27</v>
      </c>
      <c r="E899">
        <v>41</v>
      </c>
    </row>
    <row r="900" spans="1:5" ht="15" x14ac:dyDescent="0.35">
      <c r="A900">
        <v>13032</v>
      </c>
      <c r="B900" s="1" t="s">
        <v>1922</v>
      </c>
      <c r="C900" s="1" t="s">
        <v>1270</v>
      </c>
      <c r="D900">
        <v>85.6</v>
      </c>
      <c r="E900">
        <v>73</v>
      </c>
    </row>
    <row r="901" spans="1:5" ht="15" x14ac:dyDescent="0.35">
      <c r="A901">
        <v>13033</v>
      </c>
      <c r="B901" s="1" t="s">
        <v>1923</v>
      </c>
      <c r="C901" s="1" t="s">
        <v>1264</v>
      </c>
      <c r="D901">
        <v>35.04</v>
      </c>
      <c r="E901">
        <v>26</v>
      </c>
    </row>
    <row r="902" spans="1:5" ht="15" x14ac:dyDescent="0.35">
      <c r="A902">
        <v>13034</v>
      </c>
      <c r="B902" s="1" t="s">
        <v>1924</v>
      </c>
      <c r="C902" s="1" t="s">
        <v>1264</v>
      </c>
      <c r="D902">
        <v>44.84</v>
      </c>
      <c r="E902">
        <v>38</v>
      </c>
    </row>
    <row r="903" spans="1:5" ht="15" x14ac:dyDescent="0.35">
      <c r="A903">
        <v>13035</v>
      </c>
      <c r="B903" s="1" t="s">
        <v>1925</v>
      </c>
      <c r="C903" s="1" t="s">
        <v>1264</v>
      </c>
      <c r="D903">
        <v>45.97</v>
      </c>
      <c r="E903">
        <v>30</v>
      </c>
    </row>
    <row r="904" spans="1:5" ht="15" x14ac:dyDescent="0.35">
      <c r="A904">
        <v>13036</v>
      </c>
      <c r="B904" s="1" t="s">
        <v>1926</v>
      </c>
      <c r="C904" s="1" t="s">
        <v>1261</v>
      </c>
      <c r="D904">
        <v>27.73</v>
      </c>
      <c r="E904">
        <v>13</v>
      </c>
    </row>
    <row r="905" spans="1:5" ht="15" x14ac:dyDescent="0.35">
      <c r="A905">
        <v>13037</v>
      </c>
      <c r="B905" s="1" t="s">
        <v>1927</v>
      </c>
      <c r="C905" s="1" t="s">
        <v>1264</v>
      </c>
      <c r="D905">
        <v>11.53</v>
      </c>
      <c r="E905">
        <v>9</v>
      </c>
    </row>
    <row r="906" spans="1:5" ht="15" x14ac:dyDescent="0.35">
      <c r="A906">
        <v>13038</v>
      </c>
      <c r="B906" s="1" t="s">
        <v>1928</v>
      </c>
      <c r="C906" s="1" t="s">
        <v>1270</v>
      </c>
      <c r="D906">
        <v>58.32</v>
      </c>
      <c r="E906">
        <v>34</v>
      </c>
    </row>
    <row r="907" spans="1:5" ht="15" x14ac:dyDescent="0.35">
      <c r="A907">
        <v>13039</v>
      </c>
      <c r="B907" s="1" t="s">
        <v>1929</v>
      </c>
      <c r="C907" s="1" t="s">
        <v>1270</v>
      </c>
      <c r="D907">
        <v>78.38</v>
      </c>
      <c r="E907">
        <v>61</v>
      </c>
    </row>
    <row r="908" spans="1:5" ht="15" x14ac:dyDescent="0.35">
      <c r="A908">
        <v>13040</v>
      </c>
      <c r="B908" s="1" t="s">
        <v>1930</v>
      </c>
      <c r="C908" s="1" t="s">
        <v>1264</v>
      </c>
      <c r="D908">
        <v>84.61</v>
      </c>
      <c r="E908">
        <v>70</v>
      </c>
    </row>
    <row r="909" spans="1:5" ht="15" x14ac:dyDescent="0.35">
      <c r="A909">
        <v>13041</v>
      </c>
      <c r="B909" s="1" t="s">
        <v>1931</v>
      </c>
      <c r="C909" s="1" t="s">
        <v>1264</v>
      </c>
      <c r="D909">
        <v>82.88</v>
      </c>
      <c r="E909">
        <v>73</v>
      </c>
    </row>
    <row r="910" spans="1:5" ht="15" x14ac:dyDescent="0.35">
      <c r="A910">
        <v>13042</v>
      </c>
      <c r="B910" s="1" t="s">
        <v>1932</v>
      </c>
      <c r="C910" s="1" t="s">
        <v>1270</v>
      </c>
      <c r="D910">
        <v>79.540000000000006</v>
      </c>
      <c r="E910">
        <v>60</v>
      </c>
    </row>
    <row r="911" spans="1:5" ht="15" x14ac:dyDescent="0.35">
      <c r="A911">
        <v>13043</v>
      </c>
      <c r="B911" s="1" t="s">
        <v>1933</v>
      </c>
      <c r="C911" s="1" t="s">
        <v>1264</v>
      </c>
      <c r="D911">
        <v>49.01</v>
      </c>
      <c r="E911">
        <v>30</v>
      </c>
    </row>
    <row r="912" spans="1:5" ht="15" x14ac:dyDescent="0.35">
      <c r="A912">
        <v>13044</v>
      </c>
      <c r="B912" s="1" t="s">
        <v>1934</v>
      </c>
      <c r="C912" s="1" t="s">
        <v>1264</v>
      </c>
      <c r="D912">
        <v>29.15</v>
      </c>
      <c r="E912">
        <v>17</v>
      </c>
    </row>
    <row r="913" spans="1:5" ht="15" x14ac:dyDescent="0.35">
      <c r="A913">
        <v>13045</v>
      </c>
      <c r="B913" s="1" t="s">
        <v>1935</v>
      </c>
      <c r="C913" s="1" t="s">
        <v>1264</v>
      </c>
      <c r="D913">
        <v>56.13</v>
      </c>
      <c r="E913">
        <v>30</v>
      </c>
    </row>
    <row r="914" spans="1:5" ht="15" x14ac:dyDescent="0.35">
      <c r="A914">
        <v>13046</v>
      </c>
      <c r="B914" s="1" t="s">
        <v>1936</v>
      </c>
      <c r="C914" s="1" t="s">
        <v>1261</v>
      </c>
      <c r="D914">
        <v>93.12</v>
      </c>
      <c r="E914">
        <v>56</v>
      </c>
    </row>
    <row r="915" spans="1:5" ht="15" x14ac:dyDescent="0.35">
      <c r="A915">
        <v>13047</v>
      </c>
      <c r="B915" s="1" t="s">
        <v>1937</v>
      </c>
      <c r="C915" s="1" t="s">
        <v>1264</v>
      </c>
      <c r="D915">
        <v>51.34</v>
      </c>
      <c r="E915">
        <v>40</v>
      </c>
    </row>
    <row r="916" spans="1:5" ht="15" x14ac:dyDescent="0.35">
      <c r="A916">
        <v>13048</v>
      </c>
      <c r="B916" s="1" t="s">
        <v>1938</v>
      </c>
      <c r="C916" s="1" t="s">
        <v>1264</v>
      </c>
      <c r="D916">
        <v>99.6</v>
      </c>
      <c r="E916">
        <v>90</v>
      </c>
    </row>
    <row r="917" spans="1:5" ht="15" x14ac:dyDescent="0.35">
      <c r="A917">
        <v>13049</v>
      </c>
      <c r="B917" s="1" t="s">
        <v>1939</v>
      </c>
      <c r="C917" s="1" t="s">
        <v>1264</v>
      </c>
      <c r="D917">
        <v>35.49</v>
      </c>
      <c r="E917">
        <v>29</v>
      </c>
    </row>
    <row r="918" spans="1:5" ht="15" x14ac:dyDescent="0.35">
      <c r="A918">
        <v>13050</v>
      </c>
      <c r="B918" s="1" t="s">
        <v>1940</v>
      </c>
      <c r="C918" s="1" t="s">
        <v>1264</v>
      </c>
      <c r="D918">
        <v>42.85</v>
      </c>
      <c r="E918">
        <v>33</v>
      </c>
    </row>
    <row r="919" spans="1:5" ht="15" x14ac:dyDescent="0.35">
      <c r="A919">
        <v>13051</v>
      </c>
      <c r="B919" s="1" t="s">
        <v>1941</v>
      </c>
      <c r="C919" s="1" t="s">
        <v>1261</v>
      </c>
      <c r="D919">
        <v>94.67</v>
      </c>
      <c r="E919">
        <v>89</v>
      </c>
    </row>
    <row r="920" spans="1:5" ht="15" x14ac:dyDescent="0.35">
      <c r="A920">
        <v>13052</v>
      </c>
      <c r="B920" s="1" t="s">
        <v>1942</v>
      </c>
      <c r="C920" s="1" t="s">
        <v>1270</v>
      </c>
      <c r="D920">
        <v>68.97</v>
      </c>
      <c r="E920">
        <v>62</v>
      </c>
    </row>
    <row r="921" spans="1:5" ht="15" x14ac:dyDescent="0.35">
      <c r="A921">
        <v>13053</v>
      </c>
      <c r="B921" s="1" t="s">
        <v>1943</v>
      </c>
      <c r="C921" s="1" t="s">
        <v>1264</v>
      </c>
      <c r="D921">
        <v>26.26</v>
      </c>
      <c r="E921">
        <v>9</v>
      </c>
    </row>
    <row r="922" spans="1:5" ht="15" x14ac:dyDescent="0.35">
      <c r="A922">
        <v>13054</v>
      </c>
      <c r="B922" s="1" t="s">
        <v>1944</v>
      </c>
      <c r="C922" s="1" t="s">
        <v>1264</v>
      </c>
      <c r="D922">
        <v>35.79</v>
      </c>
      <c r="E922">
        <v>21</v>
      </c>
    </row>
    <row r="923" spans="1:5" ht="15" x14ac:dyDescent="0.35">
      <c r="A923">
        <v>13055</v>
      </c>
      <c r="B923" s="1" t="s">
        <v>1945</v>
      </c>
      <c r="C923" s="1" t="s">
        <v>1264</v>
      </c>
      <c r="D923">
        <v>16.37</v>
      </c>
      <c r="E923">
        <v>9</v>
      </c>
    </row>
    <row r="924" spans="1:5" ht="15" x14ac:dyDescent="0.35">
      <c r="A924">
        <v>13056</v>
      </c>
      <c r="B924" s="1" t="s">
        <v>1946</v>
      </c>
      <c r="C924" s="1" t="s">
        <v>1264</v>
      </c>
      <c r="D924">
        <v>12.73</v>
      </c>
      <c r="E924">
        <v>10</v>
      </c>
    </row>
    <row r="925" spans="1:5" ht="15" x14ac:dyDescent="0.35">
      <c r="A925">
        <v>13057</v>
      </c>
      <c r="B925" s="1" t="s">
        <v>1947</v>
      </c>
      <c r="C925" s="1" t="s">
        <v>1264</v>
      </c>
      <c r="D925">
        <v>83.14</v>
      </c>
      <c r="E925">
        <v>73</v>
      </c>
    </row>
    <row r="926" spans="1:5" ht="15" x14ac:dyDescent="0.35">
      <c r="A926">
        <v>13058</v>
      </c>
      <c r="B926" s="1" t="s">
        <v>1948</v>
      </c>
      <c r="C926" s="1" t="s">
        <v>1264</v>
      </c>
      <c r="D926">
        <v>35.22</v>
      </c>
      <c r="E926">
        <v>24</v>
      </c>
    </row>
    <row r="927" spans="1:5" ht="15" x14ac:dyDescent="0.35">
      <c r="A927">
        <v>13059</v>
      </c>
      <c r="B927" s="1" t="s">
        <v>1949</v>
      </c>
      <c r="C927" s="1" t="s">
        <v>1270</v>
      </c>
      <c r="D927">
        <v>13.78</v>
      </c>
      <c r="E927">
        <v>9</v>
      </c>
    </row>
    <row r="928" spans="1:5" ht="15" x14ac:dyDescent="0.35">
      <c r="A928">
        <v>13060</v>
      </c>
      <c r="B928" s="1" t="s">
        <v>1950</v>
      </c>
      <c r="C928" s="1" t="s">
        <v>1264</v>
      </c>
      <c r="D928">
        <v>88.31</v>
      </c>
      <c r="E928">
        <v>81</v>
      </c>
    </row>
    <row r="929" spans="1:5" ht="15" x14ac:dyDescent="0.35">
      <c r="A929">
        <v>13061</v>
      </c>
      <c r="B929" s="1" t="s">
        <v>1951</v>
      </c>
      <c r="C929" s="1" t="s">
        <v>1270</v>
      </c>
      <c r="D929">
        <v>39.619999999999997</v>
      </c>
      <c r="E929">
        <v>24</v>
      </c>
    </row>
    <row r="930" spans="1:5" ht="15" x14ac:dyDescent="0.35">
      <c r="A930">
        <v>13062</v>
      </c>
      <c r="B930" s="1" t="s">
        <v>1952</v>
      </c>
      <c r="C930" s="1" t="s">
        <v>1264</v>
      </c>
      <c r="D930">
        <v>88.25</v>
      </c>
      <c r="E930">
        <v>61</v>
      </c>
    </row>
    <row r="931" spans="1:5" ht="15" x14ac:dyDescent="0.35">
      <c r="A931">
        <v>13063</v>
      </c>
      <c r="B931" s="1" t="s">
        <v>1953</v>
      </c>
      <c r="C931" s="1" t="s">
        <v>1261</v>
      </c>
      <c r="D931">
        <v>25.31</v>
      </c>
      <c r="E931">
        <v>11</v>
      </c>
    </row>
    <row r="932" spans="1:5" ht="15" x14ac:dyDescent="0.35">
      <c r="A932">
        <v>13064</v>
      </c>
      <c r="B932" s="1" t="s">
        <v>1954</v>
      </c>
      <c r="C932" s="1" t="s">
        <v>1264</v>
      </c>
      <c r="D932">
        <v>99.92</v>
      </c>
      <c r="E932">
        <v>82</v>
      </c>
    </row>
    <row r="933" spans="1:5" ht="15" x14ac:dyDescent="0.35">
      <c r="A933">
        <v>13065</v>
      </c>
      <c r="B933" s="1" t="s">
        <v>1955</v>
      </c>
      <c r="C933" s="1" t="s">
        <v>1264</v>
      </c>
      <c r="D933">
        <v>83.35</v>
      </c>
      <c r="E933">
        <v>53</v>
      </c>
    </row>
    <row r="934" spans="1:5" ht="15" x14ac:dyDescent="0.35">
      <c r="A934">
        <v>13066</v>
      </c>
      <c r="B934" s="1" t="s">
        <v>1956</v>
      </c>
      <c r="C934" s="1" t="s">
        <v>1264</v>
      </c>
      <c r="D934">
        <v>74.44</v>
      </c>
      <c r="E934">
        <v>57</v>
      </c>
    </row>
    <row r="935" spans="1:5" ht="15" x14ac:dyDescent="0.35">
      <c r="A935">
        <v>13067</v>
      </c>
      <c r="B935" s="1" t="s">
        <v>1957</v>
      </c>
      <c r="C935" s="1" t="s">
        <v>1264</v>
      </c>
      <c r="D935">
        <v>64.08</v>
      </c>
      <c r="E935">
        <v>51</v>
      </c>
    </row>
    <row r="936" spans="1:5" ht="15" x14ac:dyDescent="0.35">
      <c r="A936">
        <v>13068</v>
      </c>
      <c r="B936" s="1" t="s">
        <v>1958</v>
      </c>
      <c r="C936" s="1" t="s">
        <v>1264</v>
      </c>
      <c r="D936">
        <v>63.15</v>
      </c>
      <c r="E936">
        <v>56</v>
      </c>
    </row>
    <row r="937" spans="1:5" ht="15" x14ac:dyDescent="0.35">
      <c r="A937">
        <v>13069</v>
      </c>
      <c r="B937" s="1" t="s">
        <v>1959</v>
      </c>
      <c r="C937" s="1" t="s">
        <v>1270</v>
      </c>
      <c r="D937">
        <v>85.72</v>
      </c>
      <c r="E937">
        <v>65</v>
      </c>
    </row>
    <row r="938" spans="1:5" ht="15" x14ac:dyDescent="0.35">
      <c r="A938">
        <v>13070</v>
      </c>
      <c r="B938" s="1" t="s">
        <v>1960</v>
      </c>
      <c r="C938" s="1" t="s">
        <v>1264</v>
      </c>
      <c r="D938">
        <v>78.89</v>
      </c>
      <c r="E938">
        <v>55</v>
      </c>
    </row>
    <row r="939" spans="1:5" ht="15" x14ac:dyDescent="0.35">
      <c r="A939">
        <v>13071</v>
      </c>
      <c r="B939" s="1" t="s">
        <v>1961</v>
      </c>
      <c r="C939" s="1" t="s">
        <v>1264</v>
      </c>
      <c r="D939">
        <v>89.48</v>
      </c>
      <c r="E939">
        <v>51</v>
      </c>
    </row>
    <row r="940" spans="1:5" ht="15" x14ac:dyDescent="0.35">
      <c r="A940">
        <v>13072</v>
      </c>
      <c r="B940" s="1" t="s">
        <v>1962</v>
      </c>
      <c r="C940" s="1" t="s">
        <v>1261</v>
      </c>
      <c r="D940">
        <v>92.09</v>
      </c>
      <c r="E940">
        <v>85</v>
      </c>
    </row>
    <row r="941" spans="1:5" ht="15" x14ac:dyDescent="0.35">
      <c r="A941">
        <v>13073</v>
      </c>
      <c r="B941" s="1" t="s">
        <v>1963</v>
      </c>
      <c r="C941" s="1" t="s">
        <v>1264</v>
      </c>
      <c r="D941">
        <v>57.29</v>
      </c>
      <c r="E941">
        <v>50</v>
      </c>
    </row>
    <row r="942" spans="1:5" ht="15" x14ac:dyDescent="0.35">
      <c r="A942">
        <v>13074</v>
      </c>
      <c r="B942" s="1" t="s">
        <v>1964</v>
      </c>
      <c r="C942" s="1" t="s">
        <v>1264</v>
      </c>
      <c r="D942">
        <v>66.52</v>
      </c>
      <c r="E942">
        <v>51</v>
      </c>
    </row>
    <row r="943" spans="1:5" ht="15" x14ac:dyDescent="0.35">
      <c r="A943">
        <v>13075</v>
      </c>
      <c r="B943" s="1" t="s">
        <v>1965</v>
      </c>
      <c r="C943" s="1" t="s">
        <v>1270</v>
      </c>
      <c r="D943">
        <v>99.82</v>
      </c>
      <c r="E943">
        <v>54</v>
      </c>
    </row>
    <row r="944" spans="1:5" ht="15" x14ac:dyDescent="0.35">
      <c r="A944">
        <v>13076</v>
      </c>
      <c r="B944" s="1" t="s">
        <v>1966</v>
      </c>
      <c r="C944" s="1" t="s">
        <v>1264</v>
      </c>
      <c r="D944">
        <v>45.68</v>
      </c>
      <c r="E944">
        <v>28</v>
      </c>
    </row>
    <row r="945" spans="1:5" ht="15" x14ac:dyDescent="0.35">
      <c r="A945">
        <v>13077</v>
      </c>
      <c r="B945" s="1" t="s">
        <v>1967</v>
      </c>
      <c r="C945" s="1" t="s">
        <v>1264</v>
      </c>
      <c r="D945">
        <v>50.79</v>
      </c>
      <c r="E945">
        <v>36</v>
      </c>
    </row>
    <row r="946" spans="1:5" ht="15" x14ac:dyDescent="0.35">
      <c r="A946">
        <v>13078</v>
      </c>
      <c r="B946" s="1" t="s">
        <v>1968</v>
      </c>
      <c r="C946" s="1" t="s">
        <v>1270</v>
      </c>
      <c r="D946">
        <v>10.08</v>
      </c>
      <c r="E946">
        <v>9</v>
      </c>
    </row>
    <row r="947" spans="1:5" ht="15" x14ac:dyDescent="0.35">
      <c r="A947">
        <v>13079</v>
      </c>
      <c r="B947" s="1" t="s">
        <v>1969</v>
      </c>
      <c r="C947" s="1" t="s">
        <v>1264</v>
      </c>
      <c r="D947">
        <v>93.88</v>
      </c>
      <c r="E947">
        <v>77</v>
      </c>
    </row>
    <row r="948" spans="1:5" ht="15" x14ac:dyDescent="0.35">
      <c r="A948">
        <v>13080</v>
      </c>
      <c r="B948" s="1" t="s">
        <v>1970</v>
      </c>
      <c r="C948" s="1" t="s">
        <v>1264</v>
      </c>
      <c r="D948">
        <v>84.25</v>
      </c>
      <c r="E948">
        <v>59</v>
      </c>
    </row>
    <row r="949" spans="1:5" ht="15" x14ac:dyDescent="0.35">
      <c r="A949">
        <v>13081</v>
      </c>
      <c r="B949" s="1" t="s">
        <v>1971</v>
      </c>
      <c r="C949" s="1" t="s">
        <v>1264</v>
      </c>
      <c r="D949">
        <v>53.78</v>
      </c>
      <c r="E949">
        <v>35</v>
      </c>
    </row>
    <row r="950" spans="1:5" ht="15" x14ac:dyDescent="0.35">
      <c r="A950">
        <v>13082</v>
      </c>
      <c r="B950" s="1" t="s">
        <v>1972</v>
      </c>
      <c r="C950" s="1" t="s">
        <v>1264</v>
      </c>
      <c r="D950">
        <v>35.81</v>
      </c>
      <c r="E950">
        <v>22</v>
      </c>
    </row>
    <row r="951" spans="1:5" ht="15" x14ac:dyDescent="0.35">
      <c r="A951">
        <v>13083</v>
      </c>
      <c r="B951" s="1" t="s">
        <v>1973</v>
      </c>
      <c r="C951" s="1" t="s">
        <v>1264</v>
      </c>
      <c r="D951">
        <v>26.43</v>
      </c>
      <c r="E951">
        <v>11</v>
      </c>
    </row>
    <row r="952" spans="1:5" ht="15" x14ac:dyDescent="0.35">
      <c r="A952">
        <v>13084</v>
      </c>
      <c r="B952" s="1" t="s">
        <v>1974</v>
      </c>
      <c r="C952" s="1" t="s">
        <v>1264</v>
      </c>
      <c r="D952">
        <v>39.909999999999997</v>
      </c>
      <c r="E952">
        <v>25</v>
      </c>
    </row>
    <row r="953" spans="1:5" ht="15" x14ac:dyDescent="0.35">
      <c r="A953">
        <v>13085</v>
      </c>
      <c r="B953" s="1" t="s">
        <v>1975</v>
      </c>
      <c r="C953" s="1" t="s">
        <v>1264</v>
      </c>
      <c r="D953">
        <v>21.9</v>
      </c>
      <c r="E953">
        <v>9</v>
      </c>
    </row>
    <row r="954" spans="1:5" ht="15" x14ac:dyDescent="0.35">
      <c r="A954">
        <v>13086</v>
      </c>
      <c r="B954" s="1" t="s">
        <v>1976</v>
      </c>
      <c r="C954" s="1" t="s">
        <v>1261</v>
      </c>
      <c r="D954">
        <v>62.85</v>
      </c>
      <c r="E954">
        <v>50</v>
      </c>
    </row>
    <row r="955" spans="1:5" ht="15" x14ac:dyDescent="0.35">
      <c r="A955">
        <v>13087</v>
      </c>
      <c r="B955" s="1" t="s">
        <v>1977</v>
      </c>
      <c r="C955" s="1" t="s">
        <v>1270</v>
      </c>
      <c r="D955">
        <v>21.04</v>
      </c>
      <c r="E955">
        <v>9</v>
      </c>
    </row>
    <row r="956" spans="1:5" ht="15" x14ac:dyDescent="0.35">
      <c r="A956">
        <v>13088</v>
      </c>
      <c r="B956" s="1" t="s">
        <v>1978</v>
      </c>
      <c r="C956" s="1" t="s">
        <v>1264</v>
      </c>
      <c r="D956">
        <v>65.91</v>
      </c>
      <c r="E956">
        <v>59</v>
      </c>
    </row>
    <row r="957" spans="1:5" ht="15" x14ac:dyDescent="0.35">
      <c r="A957">
        <v>13089</v>
      </c>
      <c r="B957" s="1" t="s">
        <v>1979</v>
      </c>
      <c r="C957" s="1" t="s">
        <v>1270</v>
      </c>
      <c r="D957">
        <v>42.57</v>
      </c>
      <c r="E957">
        <v>22</v>
      </c>
    </row>
    <row r="958" spans="1:5" ht="15" x14ac:dyDescent="0.35">
      <c r="A958">
        <v>13090</v>
      </c>
      <c r="B958" s="1" t="s">
        <v>1980</v>
      </c>
      <c r="C958" s="1" t="s">
        <v>1270</v>
      </c>
      <c r="D958">
        <v>50.49</v>
      </c>
      <c r="E958">
        <v>23</v>
      </c>
    </row>
    <row r="959" spans="1:5" ht="15" x14ac:dyDescent="0.35">
      <c r="A959">
        <v>13091</v>
      </c>
      <c r="B959" s="1" t="s">
        <v>1981</v>
      </c>
      <c r="C959" s="1" t="s">
        <v>1264</v>
      </c>
      <c r="D959">
        <v>46.02</v>
      </c>
      <c r="E959">
        <v>31</v>
      </c>
    </row>
    <row r="960" spans="1:5" ht="15" x14ac:dyDescent="0.35">
      <c r="A960">
        <v>13092</v>
      </c>
      <c r="B960" s="1" t="s">
        <v>1982</v>
      </c>
      <c r="C960" s="1" t="s">
        <v>1261</v>
      </c>
      <c r="D960">
        <v>15.8</v>
      </c>
      <c r="E960">
        <v>12</v>
      </c>
    </row>
    <row r="961" spans="1:5" ht="15" x14ac:dyDescent="0.35">
      <c r="A961">
        <v>13093</v>
      </c>
      <c r="B961" s="1" t="s">
        <v>1983</v>
      </c>
      <c r="C961" s="1" t="s">
        <v>1264</v>
      </c>
      <c r="D961">
        <v>98.66</v>
      </c>
      <c r="E961">
        <v>90</v>
      </c>
    </row>
    <row r="962" spans="1:5" ht="15" x14ac:dyDescent="0.35">
      <c r="A962">
        <v>13094</v>
      </c>
      <c r="B962" s="1" t="s">
        <v>1984</v>
      </c>
      <c r="C962" s="1" t="s">
        <v>1270</v>
      </c>
      <c r="D962">
        <v>91.98</v>
      </c>
      <c r="E962">
        <v>56</v>
      </c>
    </row>
    <row r="963" spans="1:5" ht="15" x14ac:dyDescent="0.35">
      <c r="A963">
        <v>13095</v>
      </c>
      <c r="B963" s="1" t="s">
        <v>1985</v>
      </c>
      <c r="C963" s="1" t="s">
        <v>1270</v>
      </c>
      <c r="D963">
        <v>20.89</v>
      </c>
      <c r="E963">
        <v>13</v>
      </c>
    </row>
    <row r="964" spans="1:5" ht="15" x14ac:dyDescent="0.35">
      <c r="A964">
        <v>13096</v>
      </c>
      <c r="B964" s="1" t="s">
        <v>1986</v>
      </c>
      <c r="C964" s="1" t="s">
        <v>1264</v>
      </c>
      <c r="D964">
        <v>15.5</v>
      </c>
      <c r="E964">
        <v>13</v>
      </c>
    </row>
    <row r="965" spans="1:5" ht="15" x14ac:dyDescent="0.35">
      <c r="A965">
        <v>13097</v>
      </c>
      <c r="B965" s="1" t="s">
        <v>1987</v>
      </c>
      <c r="C965" s="1" t="s">
        <v>1264</v>
      </c>
      <c r="D965">
        <v>96.82</v>
      </c>
      <c r="E965">
        <v>86</v>
      </c>
    </row>
    <row r="966" spans="1:5" ht="15" x14ac:dyDescent="0.35">
      <c r="A966">
        <v>13098</v>
      </c>
      <c r="B966" s="1" t="s">
        <v>1988</v>
      </c>
      <c r="C966" s="1" t="s">
        <v>1270</v>
      </c>
      <c r="D966">
        <v>33.33</v>
      </c>
      <c r="E966">
        <v>21</v>
      </c>
    </row>
    <row r="967" spans="1:5" ht="15" x14ac:dyDescent="0.35">
      <c r="A967">
        <v>13099</v>
      </c>
      <c r="B967" s="1" t="s">
        <v>1989</v>
      </c>
      <c r="C967" s="1" t="s">
        <v>1264</v>
      </c>
      <c r="D967">
        <v>38.270000000000003</v>
      </c>
      <c r="E967">
        <v>32</v>
      </c>
    </row>
    <row r="968" spans="1:5" ht="15" x14ac:dyDescent="0.35">
      <c r="A968">
        <v>13100</v>
      </c>
      <c r="B968" s="1" t="s">
        <v>1990</v>
      </c>
      <c r="C968" s="1" t="s">
        <v>1264</v>
      </c>
      <c r="D968">
        <v>33.299999999999997</v>
      </c>
      <c r="E968">
        <v>26</v>
      </c>
    </row>
    <row r="969" spans="1:5" ht="15" x14ac:dyDescent="0.35">
      <c r="A969">
        <v>13101</v>
      </c>
      <c r="B969" s="1" t="s">
        <v>1991</v>
      </c>
      <c r="C969" s="1" t="s">
        <v>1264</v>
      </c>
      <c r="D969">
        <v>81.010000000000005</v>
      </c>
      <c r="E969">
        <v>70</v>
      </c>
    </row>
    <row r="970" spans="1:5" ht="15" x14ac:dyDescent="0.35">
      <c r="A970">
        <v>13102</v>
      </c>
      <c r="B970" s="1" t="s">
        <v>1992</v>
      </c>
      <c r="C970" s="1" t="s">
        <v>1264</v>
      </c>
      <c r="D970">
        <v>15.8</v>
      </c>
      <c r="E970">
        <v>7</v>
      </c>
    </row>
    <row r="971" spans="1:5" ht="15" x14ac:dyDescent="0.35">
      <c r="A971">
        <v>13103</v>
      </c>
      <c r="B971" s="1" t="s">
        <v>1993</v>
      </c>
      <c r="C971" s="1" t="s">
        <v>1264</v>
      </c>
      <c r="D971">
        <v>34.49</v>
      </c>
      <c r="E971">
        <v>26</v>
      </c>
    </row>
    <row r="972" spans="1:5" ht="15" x14ac:dyDescent="0.35">
      <c r="A972">
        <v>13104</v>
      </c>
      <c r="B972" s="1" t="s">
        <v>1994</v>
      </c>
      <c r="C972" s="1" t="s">
        <v>1264</v>
      </c>
      <c r="D972">
        <v>84.63</v>
      </c>
      <c r="E972">
        <v>55</v>
      </c>
    </row>
    <row r="973" spans="1:5" ht="15" x14ac:dyDescent="0.35">
      <c r="A973">
        <v>13105</v>
      </c>
      <c r="B973" s="1" t="s">
        <v>1995</v>
      </c>
      <c r="C973" s="1" t="s">
        <v>1264</v>
      </c>
      <c r="D973">
        <v>36.909999999999997</v>
      </c>
      <c r="E973">
        <v>22</v>
      </c>
    </row>
    <row r="974" spans="1:5" ht="15" x14ac:dyDescent="0.35">
      <c r="A974">
        <v>13106</v>
      </c>
      <c r="B974" s="1" t="s">
        <v>1996</v>
      </c>
      <c r="C974" s="1" t="s">
        <v>1264</v>
      </c>
      <c r="D974">
        <v>87.08</v>
      </c>
      <c r="E974">
        <v>76</v>
      </c>
    </row>
    <row r="975" spans="1:5" ht="15" x14ac:dyDescent="0.35">
      <c r="A975">
        <v>13107</v>
      </c>
      <c r="B975" s="1" t="s">
        <v>1997</v>
      </c>
      <c r="C975" s="1" t="s">
        <v>1264</v>
      </c>
      <c r="D975">
        <v>80.08</v>
      </c>
      <c r="E975">
        <v>51</v>
      </c>
    </row>
    <row r="976" spans="1:5" ht="15" x14ac:dyDescent="0.35">
      <c r="A976">
        <v>13108</v>
      </c>
      <c r="B976" s="1" t="s">
        <v>1998</v>
      </c>
      <c r="C976" s="1" t="s">
        <v>1264</v>
      </c>
      <c r="D976">
        <v>86.13</v>
      </c>
      <c r="E976">
        <v>55</v>
      </c>
    </row>
    <row r="977" spans="1:5" ht="15" x14ac:dyDescent="0.35">
      <c r="A977">
        <v>13109</v>
      </c>
      <c r="B977" s="1" t="s">
        <v>1999</v>
      </c>
      <c r="C977" s="1" t="s">
        <v>1261</v>
      </c>
      <c r="D977">
        <v>49.92</v>
      </c>
      <c r="E977">
        <v>32</v>
      </c>
    </row>
    <row r="978" spans="1:5" ht="15" x14ac:dyDescent="0.35">
      <c r="A978">
        <v>13110</v>
      </c>
      <c r="B978" s="1" t="s">
        <v>2000</v>
      </c>
      <c r="C978" s="1" t="s">
        <v>1261</v>
      </c>
      <c r="D978">
        <v>74.66</v>
      </c>
      <c r="E978">
        <v>69</v>
      </c>
    </row>
    <row r="979" spans="1:5" ht="15" x14ac:dyDescent="0.35">
      <c r="A979">
        <v>13111</v>
      </c>
      <c r="B979" s="1" t="s">
        <v>2001</v>
      </c>
      <c r="C979" s="1" t="s">
        <v>1261</v>
      </c>
      <c r="D979">
        <v>26.6</v>
      </c>
      <c r="E979">
        <v>9</v>
      </c>
    </row>
    <row r="980" spans="1:5" ht="15" x14ac:dyDescent="0.35">
      <c r="A980">
        <v>13112</v>
      </c>
      <c r="B980" s="1" t="s">
        <v>2002</v>
      </c>
      <c r="C980" s="1" t="s">
        <v>1264</v>
      </c>
      <c r="D980">
        <v>25.45</v>
      </c>
      <c r="E980">
        <v>15</v>
      </c>
    </row>
    <row r="981" spans="1:5" ht="15" x14ac:dyDescent="0.35">
      <c r="A981">
        <v>13113</v>
      </c>
      <c r="B981" s="1" t="s">
        <v>2003</v>
      </c>
      <c r="C981" s="1" t="s">
        <v>1264</v>
      </c>
      <c r="D981">
        <v>67.77</v>
      </c>
      <c r="E981">
        <v>53</v>
      </c>
    </row>
    <row r="982" spans="1:5" ht="15" x14ac:dyDescent="0.35">
      <c r="A982">
        <v>13114</v>
      </c>
      <c r="B982" s="1" t="s">
        <v>2004</v>
      </c>
      <c r="C982" s="1" t="s">
        <v>1264</v>
      </c>
      <c r="D982">
        <v>59.59</v>
      </c>
      <c r="E982">
        <v>36</v>
      </c>
    </row>
    <row r="983" spans="1:5" ht="15" x14ac:dyDescent="0.35">
      <c r="A983">
        <v>13115</v>
      </c>
      <c r="B983" s="1" t="s">
        <v>2005</v>
      </c>
      <c r="C983" s="1" t="s">
        <v>1261</v>
      </c>
      <c r="D983">
        <v>58.15</v>
      </c>
      <c r="E983">
        <v>20</v>
      </c>
    </row>
    <row r="984" spans="1:5" ht="15" x14ac:dyDescent="0.35">
      <c r="A984">
        <v>13116</v>
      </c>
      <c r="B984" s="1" t="s">
        <v>2006</v>
      </c>
      <c r="C984" s="1" t="s">
        <v>1264</v>
      </c>
      <c r="D984">
        <v>97.48</v>
      </c>
      <c r="E984">
        <v>80</v>
      </c>
    </row>
    <row r="985" spans="1:5" ht="15" x14ac:dyDescent="0.35">
      <c r="A985">
        <v>13117</v>
      </c>
      <c r="B985" s="1" t="s">
        <v>2007</v>
      </c>
      <c r="C985" s="1" t="s">
        <v>1264</v>
      </c>
      <c r="D985">
        <v>99.96</v>
      </c>
      <c r="E985">
        <v>80</v>
      </c>
    </row>
    <row r="986" spans="1:5" ht="15" x14ac:dyDescent="0.35">
      <c r="A986">
        <v>13118</v>
      </c>
      <c r="B986" s="1" t="s">
        <v>2008</v>
      </c>
      <c r="C986" s="1" t="s">
        <v>1264</v>
      </c>
      <c r="D986">
        <v>96.37</v>
      </c>
      <c r="E986">
        <v>74</v>
      </c>
    </row>
    <row r="987" spans="1:5" ht="15" x14ac:dyDescent="0.35">
      <c r="A987">
        <v>13119</v>
      </c>
      <c r="B987" s="1" t="s">
        <v>2009</v>
      </c>
      <c r="C987" s="1" t="s">
        <v>1264</v>
      </c>
      <c r="D987">
        <v>63.71</v>
      </c>
      <c r="E987">
        <v>57</v>
      </c>
    </row>
    <row r="988" spans="1:5" ht="15" x14ac:dyDescent="0.35">
      <c r="A988">
        <v>13120</v>
      </c>
      <c r="B988" s="1" t="s">
        <v>2010</v>
      </c>
      <c r="C988" s="1" t="s">
        <v>1264</v>
      </c>
      <c r="D988">
        <v>14.76</v>
      </c>
      <c r="E988">
        <v>9</v>
      </c>
    </row>
    <row r="989" spans="1:5" ht="15" x14ac:dyDescent="0.35">
      <c r="A989">
        <v>13121</v>
      </c>
      <c r="B989" s="1" t="s">
        <v>2011</v>
      </c>
      <c r="C989" s="1" t="s">
        <v>1264</v>
      </c>
      <c r="D989">
        <v>62</v>
      </c>
      <c r="E989">
        <v>55</v>
      </c>
    </row>
    <row r="990" spans="1:5" ht="15" x14ac:dyDescent="0.35">
      <c r="A990">
        <v>13122</v>
      </c>
      <c r="B990" s="1" t="s">
        <v>2012</v>
      </c>
      <c r="C990" s="1" t="s">
        <v>1261</v>
      </c>
      <c r="D990">
        <v>82.34</v>
      </c>
      <c r="E990">
        <v>50</v>
      </c>
    </row>
    <row r="991" spans="1:5" ht="15" x14ac:dyDescent="0.35">
      <c r="A991">
        <v>13123</v>
      </c>
      <c r="B991" s="1" t="s">
        <v>2013</v>
      </c>
      <c r="C991" s="1" t="s">
        <v>1264</v>
      </c>
      <c r="D991">
        <v>75.37</v>
      </c>
      <c r="E991">
        <v>61</v>
      </c>
    </row>
    <row r="992" spans="1:5" ht="15" x14ac:dyDescent="0.35">
      <c r="A992">
        <v>13124</v>
      </c>
      <c r="B992" s="1" t="s">
        <v>2014</v>
      </c>
      <c r="C992" s="1" t="s">
        <v>1264</v>
      </c>
      <c r="D992">
        <v>56.56</v>
      </c>
      <c r="E992">
        <v>25</v>
      </c>
    </row>
    <row r="993" spans="1:5" ht="15" x14ac:dyDescent="0.35">
      <c r="A993">
        <v>13125</v>
      </c>
      <c r="B993" s="1" t="s">
        <v>2015</v>
      </c>
      <c r="C993" s="1" t="s">
        <v>1264</v>
      </c>
      <c r="D993">
        <v>76.599999999999994</v>
      </c>
      <c r="E993">
        <v>54</v>
      </c>
    </row>
    <row r="994" spans="1:5" ht="15" x14ac:dyDescent="0.35">
      <c r="A994">
        <v>13126</v>
      </c>
      <c r="B994" s="1" t="s">
        <v>2016</v>
      </c>
      <c r="C994" s="1" t="s">
        <v>1270</v>
      </c>
      <c r="D994">
        <v>58.03</v>
      </c>
      <c r="E994">
        <v>53</v>
      </c>
    </row>
    <row r="995" spans="1:5" ht="15" x14ac:dyDescent="0.35">
      <c r="A995">
        <v>13127</v>
      </c>
      <c r="B995" s="1" t="s">
        <v>2017</v>
      </c>
      <c r="C995" s="1" t="s">
        <v>1264</v>
      </c>
      <c r="D995">
        <v>17.489999999999998</v>
      </c>
      <c r="E995">
        <v>15</v>
      </c>
    </row>
    <row r="996" spans="1:5" ht="15" x14ac:dyDescent="0.35">
      <c r="A996">
        <v>13128</v>
      </c>
      <c r="B996" s="1" t="s">
        <v>2018</v>
      </c>
      <c r="C996" s="1" t="s">
        <v>1270</v>
      </c>
      <c r="D996">
        <v>60.95</v>
      </c>
      <c r="E996">
        <v>51</v>
      </c>
    </row>
    <row r="997" spans="1:5" ht="15" x14ac:dyDescent="0.35">
      <c r="A997">
        <v>13129</v>
      </c>
      <c r="B997" s="1" t="s">
        <v>2019</v>
      </c>
      <c r="C997" s="1" t="s">
        <v>1264</v>
      </c>
      <c r="D997">
        <v>40.35</v>
      </c>
      <c r="E997">
        <v>29</v>
      </c>
    </row>
    <row r="998" spans="1:5" ht="15" x14ac:dyDescent="0.35">
      <c r="A998">
        <v>13130</v>
      </c>
      <c r="B998" s="1" t="s">
        <v>2020</v>
      </c>
      <c r="C998" s="1" t="s">
        <v>1264</v>
      </c>
      <c r="D998">
        <v>97.38</v>
      </c>
      <c r="E998">
        <v>72</v>
      </c>
    </row>
    <row r="999" spans="1:5" ht="15" x14ac:dyDescent="0.35">
      <c r="A999">
        <v>13131</v>
      </c>
      <c r="B999" s="1" t="s">
        <v>2021</v>
      </c>
      <c r="C999" s="1" t="s">
        <v>1264</v>
      </c>
      <c r="D999">
        <v>31.84</v>
      </c>
      <c r="E999">
        <v>25</v>
      </c>
    </row>
    <row r="1000" spans="1:5" ht="15" x14ac:dyDescent="0.35">
      <c r="A1000">
        <v>13132</v>
      </c>
      <c r="B1000" s="1" t="s">
        <v>2022</v>
      </c>
      <c r="C1000" s="1" t="s">
        <v>1264</v>
      </c>
      <c r="D1000">
        <v>65.819999999999993</v>
      </c>
      <c r="E1000">
        <v>53</v>
      </c>
    </row>
    <row r="1001" spans="1:5" ht="15" x14ac:dyDescent="0.35">
      <c r="A1001">
        <v>13133</v>
      </c>
      <c r="B1001" s="1" t="s">
        <v>2023</v>
      </c>
      <c r="C1001" s="1" t="s">
        <v>1270</v>
      </c>
      <c r="D1001">
        <v>88.34</v>
      </c>
      <c r="E1001">
        <v>77</v>
      </c>
    </row>
    <row r="1002" spans="1:5" ht="15" x14ac:dyDescent="0.35">
      <c r="B1002" s="1"/>
      <c r="C1002" s="1"/>
    </row>
    <row r="1003" spans="1:5" ht="15" x14ac:dyDescent="0.35">
      <c r="B1003" s="1"/>
      <c r="C1003" s="1"/>
    </row>
    <row r="1004" spans="1:5" ht="15" x14ac:dyDescent="0.35">
      <c r="B1004" s="1"/>
      <c r="C1004" s="1"/>
    </row>
    <row r="1005" spans="1:5" ht="15" x14ac:dyDescent="0.35">
      <c r="B1005" s="1"/>
      <c r="C1005" s="1"/>
    </row>
    <row r="1006" spans="1:5" ht="15" x14ac:dyDescent="0.35">
      <c r="B1006" s="1"/>
      <c r="C1006" s="1"/>
    </row>
    <row r="1007" spans="1:5" ht="15" x14ac:dyDescent="0.35">
      <c r="B1007" s="1"/>
      <c r="C1007" s="1"/>
    </row>
    <row r="1008" spans="1:5" ht="15" x14ac:dyDescent="0.35">
      <c r="B1008" s="1"/>
      <c r="C1008" s="1"/>
    </row>
    <row r="1009" spans="2:3" ht="15" x14ac:dyDescent="0.35">
      <c r="B1009" s="1"/>
      <c r="C1009" s="1"/>
    </row>
    <row r="1010" spans="2:3" ht="15" x14ac:dyDescent="0.35">
      <c r="B1010" s="1"/>
      <c r="C1010" s="1"/>
    </row>
    <row r="1011" spans="2:3" ht="15" x14ac:dyDescent="0.35">
      <c r="B1011" s="1"/>
      <c r="C1011" s="1"/>
    </row>
    <row r="1012" spans="2:3" ht="15" x14ac:dyDescent="0.35">
      <c r="B1012" s="1"/>
      <c r="C1012" s="1"/>
    </row>
    <row r="1013" spans="2:3" ht="15" x14ac:dyDescent="0.35">
      <c r="B1013" s="1"/>
      <c r="C1013" s="1"/>
    </row>
    <row r="1014" spans="2:3" ht="15" x14ac:dyDescent="0.35">
      <c r="B1014" s="1"/>
      <c r="C1014" s="1"/>
    </row>
    <row r="1015" spans="2:3" ht="15" x14ac:dyDescent="0.35">
      <c r="B1015" s="1"/>
      <c r="C1015" s="1"/>
    </row>
    <row r="1016" spans="2:3" ht="15" x14ac:dyDescent="0.35">
      <c r="B1016" s="1"/>
      <c r="C1016" s="1"/>
    </row>
    <row r="1017" spans="2:3" ht="15" x14ac:dyDescent="0.35">
      <c r="B1017" s="1"/>
      <c r="C1017" s="1"/>
    </row>
    <row r="1018" spans="2:3" ht="15" x14ac:dyDescent="0.35">
      <c r="B1018" s="1"/>
      <c r="C1018" s="1"/>
    </row>
    <row r="1019" spans="2:3" ht="15" x14ac:dyDescent="0.35">
      <c r="B1019" s="1"/>
      <c r="C1019" s="1"/>
    </row>
    <row r="1020" spans="2:3" ht="15" x14ac:dyDescent="0.35">
      <c r="B1020" s="1"/>
      <c r="C1020" s="1"/>
    </row>
    <row r="1021" spans="2:3" ht="15" x14ac:dyDescent="0.35">
      <c r="B1021" s="1"/>
      <c r="C1021" s="1"/>
    </row>
    <row r="1022" spans="2:3" ht="15" x14ac:dyDescent="0.35">
      <c r="B1022" s="1"/>
      <c r="C1022" s="1"/>
    </row>
    <row r="1023" spans="2:3" ht="15" x14ac:dyDescent="0.35">
      <c r="B1023" s="1"/>
      <c r="C1023" s="1"/>
    </row>
    <row r="1024" spans="2:3" ht="15" x14ac:dyDescent="0.35">
      <c r="B1024" s="1"/>
      <c r="C1024" s="1"/>
    </row>
    <row r="1025" spans="2:3" ht="15" x14ac:dyDescent="0.35">
      <c r="B1025" s="1"/>
      <c r="C1025" s="1"/>
    </row>
    <row r="1026" spans="2:3" ht="15" x14ac:dyDescent="0.35">
      <c r="B1026" s="1"/>
      <c r="C1026" s="1"/>
    </row>
    <row r="1027" spans="2:3" ht="15" x14ac:dyDescent="0.35">
      <c r="B1027" s="1"/>
      <c r="C1027" s="1"/>
    </row>
    <row r="1028" spans="2:3" ht="15" x14ac:dyDescent="0.35">
      <c r="B1028" s="1"/>
      <c r="C1028" s="1"/>
    </row>
    <row r="1029" spans="2:3" ht="15" x14ac:dyDescent="0.35">
      <c r="B1029" s="1"/>
      <c r="C1029" s="1"/>
    </row>
    <row r="1030" spans="2:3" ht="15" x14ac:dyDescent="0.35">
      <c r="B1030" s="1"/>
      <c r="C1030" s="1"/>
    </row>
    <row r="1031" spans="2:3" ht="15" x14ac:dyDescent="0.35">
      <c r="B1031" s="1"/>
      <c r="C1031" s="1"/>
    </row>
    <row r="1032" spans="2:3" ht="15" x14ac:dyDescent="0.35">
      <c r="B1032" s="1"/>
      <c r="C1032" s="1"/>
    </row>
    <row r="1033" spans="2:3" ht="15" x14ac:dyDescent="0.35">
      <c r="B1033" s="1"/>
      <c r="C1033" s="1"/>
    </row>
    <row r="1034" spans="2:3" ht="15" x14ac:dyDescent="0.35">
      <c r="B1034" s="1"/>
      <c r="C1034" s="1"/>
    </row>
    <row r="1035" spans="2:3" ht="15" x14ac:dyDescent="0.35">
      <c r="B1035" s="1"/>
      <c r="C1035" s="1"/>
    </row>
    <row r="1036" spans="2:3" ht="15" x14ac:dyDescent="0.35">
      <c r="B1036" s="1"/>
      <c r="C1036" s="1"/>
    </row>
    <row r="1037" spans="2:3" ht="15" x14ac:dyDescent="0.35">
      <c r="B1037" s="1"/>
      <c r="C1037" s="1"/>
    </row>
    <row r="1038" spans="2:3" ht="15" x14ac:dyDescent="0.35">
      <c r="B1038" s="1"/>
      <c r="C1038" s="1"/>
    </row>
    <row r="1039" spans="2:3" ht="15" x14ac:dyDescent="0.35">
      <c r="B1039" s="1"/>
      <c r="C1039" s="1"/>
    </row>
    <row r="1040" spans="2:3" ht="15" x14ac:dyDescent="0.35">
      <c r="B1040" s="1"/>
      <c r="C1040" s="1"/>
    </row>
    <row r="1041" spans="2:3" ht="15" x14ac:dyDescent="0.35">
      <c r="B1041" s="1"/>
      <c r="C1041" s="1"/>
    </row>
    <row r="1042" spans="2:3" ht="15" x14ac:dyDescent="0.35">
      <c r="B1042" s="1"/>
      <c r="C1042" s="1"/>
    </row>
    <row r="1043" spans="2:3" ht="15" x14ac:dyDescent="0.35">
      <c r="B1043" s="1"/>
      <c r="C1043" s="1"/>
    </row>
    <row r="1044" spans="2:3" ht="15" x14ac:dyDescent="0.35">
      <c r="B1044" s="1"/>
      <c r="C1044" s="1"/>
    </row>
    <row r="1045" spans="2:3" ht="15" x14ac:dyDescent="0.35">
      <c r="B1045" s="1"/>
      <c r="C1045" s="1"/>
    </row>
    <row r="1046" spans="2:3" ht="15" x14ac:dyDescent="0.35">
      <c r="B1046" s="1"/>
      <c r="C1046" s="1"/>
    </row>
    <row r="1047" spans="2:3" ht="15" x14ac:dyDescent="0.35">
      <c r="B1047" s="1"/>
      <c r="C1047" s="1"/>
    </row>
    <row r="1048" spans="2:3" ht="15" x14ac:dyDescent="0.35">
      <c r="B1048" s="1"/>
      <c r="C1048" s="1"/>
    </row>
    <row r="1049" spans="2:3" ht="15" x14ac:dyDescent="0.35">
      <c r="B1049" s="1"/>
      <c r="C1049" s="1"/>
    </row>
    <row r="1050" spans="2:3" ht="15" x14ac:dyDescent="0.35">
      <c r="B1050" s="1"/>
      <c r="C1050" s="1"/>
    </row>
    <row r="1051" spans="2:3" ht="15" x14ac:dyDescent="0.35">
      <c r="B1051" s="1"/>
      <c r="C1051" s="1"/>
    </row>
    <row r="1052" spans="2:3" ht="15" x14ac:dyDescent="0.35">
      <c r="B1052" s="1"/>
      <c r="C1052" s="1"/>
    </row>
    <row r="1053" spans="2:3" ht="15" x14ac:dyDescent="0.35">
      <c r="B1053" s="1"/>
      <c r="C1053" s="1"/>
    </row>
    <row r="1054" spans="2:3" ht="15" x14ac:dyDescent="0.35">
      <c r="B1054" s="1"/>
      <c r="C1054" s="1"/>
    </row>
    <row r="1055" spans="2:3" ht="15" x14ac:dyDescent="0.35">
      <c r="B1055" s="1"/>
      <c r="C1055" s="1"/>
    </row>
    <row r="1056" spans="2:3" ht="15" x14ac:dyDescent="0.35">
      <c r="B1056" s="1"/>
      <c r="C1056" s="1"/>
    </row>
    <row r="1057" spans="2:3" ht="15" x14ac:dyDescent="0.35">
      <c r="B1057" s="1"/>
      <c r="C1057" s="1"/>
    </row>
    <row r="1058" spans="2:3" ht="15" x14ac:dyDescent="0.35">
      <c r="B1058" s="1"/>
      <c r="C1058" s="1"/>
    </row>
    <row r="1059" spans="2:3" ht="15" x14ac:dyDescent="0.35">
      <c r="B1059" s="1"/>
      <c r="C1059" s="1"/>
    </row>
    <row r="1060" spans="2:3" ht="15" x14ac:dyDescent="0.35">
      <c r="B1060" s="1"/>
      <c r="C1060" s="1"/>
    </row>
    <row r="1061" spans="2:3" ht="15" x14ac:dyDescent="0.35">
      <c r="B1061" s="1"/>
      <c r="C1061" s="1"/>
    </row>
    <row r="1062" spans="2:3" ht="15" x14ac:dyDescent="0.35">
      <c r="B1062" s="1"/>
      <c r="C1062" s="1"/>
    </row>
    <row r="1063" spans="2:3" ht="15" x14ac:dyDescent="0.35">
      <c r="B1063" s="1"/>
      <c r="C1063" s="1"/>
    </row>
    <row r="1064" spans="2:3" ht="15" x14ac:dyDescent="0.35">
      <c r="B1064" s="1"/>
      <c r="C1064" s="1"/>
    </row>
    <row r="1065" spans="2:3" ht="15" x14ac:dyDescent="0.35">
      <c r="B1065" s="1"/>
      <c r="C1065" s="1"/>
    </row>
    <row r="1066" spans="2:3" ht="15" x14ac:dyDescent="0.35">
      <c r="B1066" s="1"/>
      <c r="C1066" s="1"/>
    </row>
    <row r="1067" spans="2:3" ht="15" x14ac:dyDescent="0.35">
      <c r="B1067" s="1"/>
      <c r="C1067" s="1"/>
    </row>
    <row r="1068" spans="2:3" ht="15" x14ac:dyDescent="0.35">
      <c r="B1068" s="1"/>
      <c r="C1068" s="1"/>
    </row>
    <row r="1069" spans="2:3" ht="15" x14ac:dyDescent="0.35">
      <c r="B1069" s="1"/>
      <c r="C1069" s="1"/>
    </row>
    <row r="1070" spans="2:3" ht="15" x14ac:dyDescent="0.35">
      <c r="B1070" s="1"/>
      <c r="C1070" s="1"/>
    </row>
    <row r="1071" spans="2:3" ht="15" x14ac:dyDescent="0.35">
      <c r="B1071" s="1"/>
      <c r="C1071" s="1"/>
    </row>
    <row r="1072" spans="2:3" ht="15" x14ac:dyDescent="0.35">
      <c r="B1072" s="1"/>
      <c r="C1072" s="1"/>
    </row>
    <row r="1073" spans="2:3" ht="15" x14ac:dyDescent="0.35">
      <c r="B1073" s="1"/>
      <c r="C1073" s="1"/>
    </row>
    <row r="1074" spans="2:3" ht="15" x14ac:dyDescent="0.35">
      <c r="B1074" s="1"/>
      <c r="C1074" s="1"/>
    </row>
    <row r="1075" spans="2:3" ht="15" x14ac:dyDescent="0.35">
      <c r="B1075" s="1"/>
      <c r="C1075" s="1"/>
    </row>
    <row r="1076" spans="2:3" ht="15" x14ac:dyDescent="0.35">
      <c r="B1076" s="1"/>
      <c r="C1076" s="1"/>
    </row>
    <row r="1077" spans="2:3" ht="15" x14ac:dyDescent="0.35">
      <c r="B1077" s="1"/>
      <c r="C1077" s="1"/>
    </row>
    <row r="1078" spans="2:3" ht="15" x14ac:dyDescent="0.35">
      <c r="B1078" s="1"/>
      <c r="C1078" s="1"/>
    </row>
    <row r="1079" spans="2:3" ht="15" x14ac:dyDescent="0.35">
      <c r="B1079" s="1"/>
      <c r="C1079" s="1"/>
    </row>
    <row r="1080" spans="2:3" ht="15" x14ac:dyDescent="0.35">
      <c r="B1080" s="1"/>
      <c r="C1080" s="1"/>
    </row>
    <row r="1081" spans="2:3" ht="15" x14ac:dyDescent="0.35">
      <c r="B1081" s="1"/>
      <c r="C1081" s="1"/>
    </row>
    <row r="1082" spans="2:3" ht="15" x14ac:dyDescent="0.35">
      <c r="B1082" s="1"/>
      <c r="C1082" s="1"/>
    </row>
    <row r="1083" spans="2:3" ht="15" x14ac:dyDescent="0.35">
      <c r="B1083" s="1"/>
      <c r="C1083" s="1"/>
    </row>
    <row r="1084" spans="2:3" ht="15" x14ac:dyDescent="0.35">
      <c r="B1084" s="1"/>
      <c r="C1084" s="1"/>
    </row>
    <row r="1085" spans="2:3" ht="15" x14ac:dyDescent="0.35">
      <c r="B1085" s="1"/>
      <c r="C1085" s="1"/>
    </row>
    <row r="1086" spans="2:3" ht="15" x14ac:dyDescent="0.35">
      <c r="B1086" s="1"/>
      <c r="C1086" s="1"/>
    </row>
    <row r="1087" spans="2:3" ht="15" x14ac:dyDescent="0.35">
      <c r="B1087" s="1"/>
      <c r="C1087" s="1"/>
    </row>
    <row r="1088" spans="2:3" ht="15" x14ac:dyDescent="0.35">
      <c r="B1088" s="1"/>
      <c r="C1088" s="1"/>
    </row>
    <row r="1089" spans="2:3" ht="15" x14ac:dyDescent="0.35">
      <c r="B1089" s="1"/>
      <c r="C1089" s="1"/>
    </row>
    <row r="1090" spans="2:3" ht="15" x14ac:dyDescent="0.35">
      <c r="B1090" s="1"/>
      <c r="C1090" s="1"/>
    </row>
    <row r="1091" spans="2:3" ht="15" x14ac:dyDescent="0.35">
      <c r="B1091" s="1"/>
      <c r="C1091" s="1"/>
    </row>
    <row r="1092" spans="2:3" ht="15" x14ac:dyDescent="0.35">
      <c r="B1092" s="1"/>
      <c r="C1092" s="1"/>
    </row>
    <row r="1093" spans="2:3" ht="15" x14ac:dyDescent="0.35">
      <c r="B1093" s="1"/>
      <c r="C1093" s="1"/>
    </row>
    <row r="1094" spans="2:3" ht="15" x14ac:dyDescent="0.35">
      <c r="B1094" s="1"/>
      <c r="C1094" s="1"/>
    </row>
    <row r="1095" spans="2:3" ht="15" x14ac:dyDescent="0.35">
      <c r="B1095" s="1"/>
      <c r="C1095" s="1"/>
    </row>
    <row r="1096" spans="2:3" ht="15" x14ac:dyDescent="0.35">
      <c r="B1096" s="1"/>
      <c r="C1096" s="1"/>
    </row>
    <row r="1097" spans="2:3" ht="15" x14ac:dyDescent="0.35">
      <c r="B1097" s="1"/>
      <c r="C1097" s="1"/>
    </row>
    <row r="1098" spans="2:3" ht="15" x14ac:dyDescent="0.35">
      <c r="B1098" s="1"/>
      <c r="C1098" s="1"/>
    </row>
    <row r="1099" spans="2:3" ht="15" x14ac:dyDescent="0.35">
      <c r="B1099" s="1"/>
      <c r="C1099" s="1"/>
    </row>
    <row r="1100" spans="2:3" ht="15" x14ac:dyDescent="0.35">
      <c r="B1100" s="1"/>
      <c r="C1100" s="1"/>
    </row>
    <row r="1101" spans="2:3" ht="15" x14ac:dyDescent="0.35">
      <c r="B1101" s="1"/>
      <c r="C1101" s="1"/>
    </row>
    <row r="1102" spans="2:3" ht="15" x14ac:dyDescent="0.35">
      <c r="B1102" s="1"/>
      <c r="C1102" s="1"/>
    </row>
    <row r="1103" spans="2:3" ht="15" x14ac:dyDescent="0.35">
      <c r="B1103" s="1"/>
      <c r="C1103" s="1"/>
    </row>
    <row r="1104" spans="2:3" ht="15" x14ac:dyDescent="0.35">
      <c r="B1104" s="1"/>
      <c r="C1104" s="1"/>
    </row>
    <row r="1105" spans="2:3" ht="15" x14ac:dyDescent="0.35">
      <c r="B1105" s="1"/>
      <c r="C1105" s="1"/>
    </row>
    <row r="1106" spans="2:3" ht="15" x14ac:dyDescent="0.35">
      <c r="B1106" s="1"/>
      <c r="C1106" s="1"/>
    </row>
    <row r="1107" spans="2:3" ht="15" x14ac:dyDescent="0.35">
      <c r="B1107" s="1"/>
      <c r="C1107" s="1"/>
    </row>
    <row r="1108" spans="2:3" ht="15" x14ac:dyDescent="0.35">
      <c r="B1108" s="1"/>
      <c r="C1108" s="1"/>
    </row>
    <row r="1109" spans="2:3" ht="15" x14ac:dyDescent="0.35">
      <c r="B1109" s="1"/>
      <c r="C1109" s="1"/>
    </row>
    <row r="1110" spans="2:3" ht="15" x14ac:dyDescent="0.35">
      <c r="B1110" s="1"/>
      <c r="C1110" s="1"/>
    </row>
    <row r="1111" spans="2:3" ht="15" x14ac:dyDescent="0.35">
      <c r="B1111" s="1"/>
      <c r="C1111" s="1"/>
    </row>
    <row r="1112" spans="2:3" ht="15" x14ac:dyDescent="0.35">
      <c r="B1112" s="1"/>
      <c r="C1112" s="1"/>
    </row>
    <row r="1113" spans="2:3" ht="15" x14ac:dyDescent="0.35">
      <c r="B1113" s="1"/>
      <c r="C1113" s="1"/>
    </row>
    <row r="1114" spans="2:3" ht="15" x14ac:dyDescent="0.35">
      <c r="B1114" s="1"/>
      <c r="C1114" s="1"/>
    </row>
    <row r="1115" spans="2:3" ht="15" x14ac:dyDescent="0.35">
      <c r="B1115" s="1"/>
      <c r="C1115" s="1"/>
    </row>
    <row r="1116" spans="2:3" ht="15" x14ac:dyDescent="0.35">
      <c r="B1116" s="1"/>
      <c r="C1116" s="1"/>
    </row>
    <row r="1117" spans="2:3" ht="15" x14ac:dyDescent="0.35">
      <c r="B1117" s="1"/>
      <c r="C1117" s="1"/>
    </row>
    <row r="1118" spans="2:3" ht="15" x14ac:dyDescent="0.35">
      <c r="B1118" s="1"/>
      <c r="C1118" s="1"/>
    </row>
    <row r="1119" spans="2:3" ht="15" x14ac:dyDescent="0.35">
      <c r="B1119" s="1"/>
      <c r="C1119" s="1"/>
    </row>
    <row r="1120" spans="2:3" ht="15" x14ac:dyDescent="0.35">
      <c r="B1120" s="1"/>
      <c r="C1120" s="1"/>
    </row>
    <row r="1121" spans="2:3" ht="15" x14ac:dyDescent="0.35">
      <c r="B1121" s="1"/>
      <c r="C1121" s="1"/>
    </row>
    <row r="1122" spans="2:3" ht="15" x14ac:dyDescent="0.35">
      <c r="B1122" s="1"/>
      <c r="C1122" s="1"/>
    </row>
    <row r="1123" spans="2:3" ht="15" x14ac:dyDescent="0.35">
      <c r="B1123" s="1"/>
      <c r="C1123" s="1"/>
    </row>
    <row r="1124" spans="2:3" ht="15" x14ac:dyDescent="0.35">
      <c r="B1124" s="1"/>
      <c r="C1124" s="1"/>
    </row>
    <row r="1125" spans="2:3" ht="15" x14ac:dyDescent="0.35">
      <c r="B1125" s="1"/>
      <c r="C1125" s="1"/>
    </row>
    <row r="1126" spans="2:3" ht="15" x14ac:dyDescent="0.35">
      <c r="B1126" s="1"/>
      <c r="C1126" s="1"/>
    </row>
    <row r="1127" spans="2:3" ht="15" x14ac:dyDescent="0.35">
      <c r="B1127" s="1"/>
      <c r="C1127" s="1"/>
    </row>
    <row r="1128" spans="2:3" ht="15" x14ac:dyDescent="0.35">
      <c r="B1128" s="1"/>
      <c r="C1128" s="1"/>
    </row>
    <row r="1129" spans="2:3" ht="15" x14ac:dyDescent="0.35">
      <c r="B1129" s="1"/>
      <c r="C1129" s="1"/>
    </row>
    <row r="1130" spans="2:3" ht="15" x14ac:dyDescent="0.35">
      <c r="B1130" s="1"/>
      <c r="C1130" s="1"/>
    </row>
    <row r="1131" spans="2:3" ht="15" x14ac:dyDescent="0.35">
      <c r="B1131" s="1"/>
      <c r="C1131" s="1"/>
    </row>
    <row r="1132" spans="2:3" ht="15" x14ac:dyDescent="0.35">
      <c r="B1132" s="1"/>
      <c r="C1132" s="1"/>
    </row>
    <row r="1133" spans="2:3" ht="15" x14ac:dyDescent="0.35">
      <c r="B1133" s="1"/>
      <c r="C1133" s="1"/>
    </row>
    <row r="1134" spans="2:3" ht="15" x14ac:dyDescent="0.35">
      <c r="B1134" s="1"/>
      <c r="C1134" s="1"/>
    </row>
    <row r="1135" spans="2:3" ht="15" x14ac:dyDescent="0.35">
      <c r="B1135" s="1"/>
      <c r="C1135" s="1"/>
    </row>
    <row r="1136" spans="2:3" ht="15" x14ac:dyDescent="0.35">
      <c r="B1136" s="1"/>
      <c r="C1136" s="1"/>
    </row>
    <row r="1137" spans="2:3" ht="15" x14ac:dyDescent="0.35">
      <c r="B1137" s="1"/>
      <c r="C1137" s="1"/>
    </row>
    <row r="1138" spans="2:3" ht="15" x14ac:dyDescent="0.35">
      <c r="B1138" s="1"/>
      <c r="C1138" s="1"/>
    </row>
    <row r="1139" spans="2:3" ht="15" x14ac:dyDescent="0.35">
      <c r="B1139" s="1"/>
      <c r="C1139" s="1"/>
    </row>
    <row r="1140" spans="2:3" ht="15" x14ac:dyDescent="0.35">
      <c r="B1140" s="1"/>
      <c r="C1140" s="1"/>
    </row>
    <row r="1141" spans="2:3" ht="15" x14ac:dyDescent="0.35">
      <c r="B1141" s="1"/>
      <c r="C1141" s="1"/>
    </row>
    <row r="1142" spans="2:3" ht="15" x14ac:dyDescent="0.35">
      <c r="B1142" s="1"/>
      <c r="C1142" s="1"/>
    </row>
    <row r="1143" spans="2:3" ht="15" x14ac:dyDescent="0.35">
      <c r="B1143" s="1"/>
      <c r="C1143" s="1"/>
    </row>
    <row r="1144" spans="2:3" ht="15" x14ac:dyDescent="0.35">
      <c r="B1144" s="1"/>
      <c r="C1144" s="1"/>
    </row>
    <row r="1145" spans="2:3" ht="15" x14ac:dyDescent="0.35">
      <c r="B1145" s="1"/>
      <c r="C1145" s="1"/>
    </row>
    <row r="1146" spans="2:3" ht="15" x14ac:dyDescent="0.35">
      <c r="B1146" s="1"/>
      <c r="C1146" s="1"/>
    </row>
    <row r="1147" spans="2:3" ht="15" x14ac:dyDescent="0.35">
      <c r="B1147" s="1"/>
      <c r="C1147" s="1"/>
    </row>
    <row r="1148" spans="2:3" ht="15" x14ac:dyDescent="0.35">
      <c r="B1148" s="1"/>
      <c r="C1148" s="1"/>
    </row>
    <row r="1149" spans="2:3" ht="15" x14ac:dyDescent="0.35">
      <c r="B1149" s="1"/>
      <c r="C1149" s="1"/>
    </row>
    <row r="1150" spans="2:3" ht="15" x14ac:dyDescent="0.35">
      <c r="B1150" s="1"/>
      <c r="C1150" s="1"/>
    </row>
    <row r="1151" spans="2:3" ht="15" x14ac:dyDescent="0.35">
      <c r="B1151" s="1"/>
      <c r="C1151" s="1"/>
    </row>
    <row r="1152" spans="2:3" ht="15" x14ac:dyDescent="0.35">
      <c r="B1152" s="1"/>
      <c r="C1152" s="1"/>
    </row>
    <row r="1153" spans="2:3" ht="15" x14ac:dyDescent="0.35">
      <c r="B1153" s="1"/>
      <c r="C1153" s="1"/>
    </row>
    <row r="1154" spans="2:3" ht="15" x14ac:dyDescent="0.35">
      <c r="B1154" s="1"/>
      <c r="C1154" s="1"/>
    </row>
    <row r="1155" spans="2:3" ht="15" x14ac:dyDescent="0.35">
      <c r="B1155" s="1"/>
      <c r="C1155" s="1"/>
    </row>
    <row r="1156" spans="2:3" ht="15" x14ac:dyDescent="0.35">
      <c r="B1156" s="1"/>
      <c r="C1156" s="1"/>
    </row>
    <row r="1157" spans="2:3" ht="15" x14ac:dyDescent="0.35">
      <c r="B1157" s="1"/>
      <c r="C1157" s="1"/>
    </row>
    <row r="1158" spans="2:3" ht="15" x14ac:dyDescent="0.35">
      <c r="B1158" s="1"/>
      <c r="C1158" s="1"/>
    </row>
    <row r="1159" spans="2:3" ht="15" x14ac:dyDescent="0.35">
      <c r="B1159" s="1"/>
      <c r="C1159" s="1"/>
    </row>
    <row r="1160" spans="2:3" ht="15" x14ac:dyDescent="0.35">
      <c r="B1160" s="1"/>
      <c r="C1160" s="1"/>
    </row>
    <row r="1161" spans="2:3" ht="15" x14ac:dyDescent="0.35">
      <c r="B1161" s="1"/>
      <c r="C1161" s="1"/>
    </row>
    <row r="1162" spans="2:3" ht="15" x14ac:dyDescent="0.35">
      <c r="B1162" s="1"/>
      <c r="C1162" s="1"/>
    </row>
    <row r="1163" spans="2:3" ht="15" x14ac:dyDescent="0.35">
      <c r="B1163" s="1"/>
      <c r="C1163" s="1"/>
    </row>
    <row r="1164" spans="2:3" ht="15" x14ac:dyDescent="0.35">
      <c r="B1164" s="1"/>
      <c r="C1164" s="1"/>
    </row>
    <row r="1165" spans="2:3" ht="15" x14ac:dyDescent="0.35">
      <c r="B1165" s="1"/>
      <c r="C1165" s="1"/>
    </row>
    <row r="1166" spans="2:3" ht="15" x14ac:dyDescent="0.35">
      <c r="B1166" s="1"/>
      <c r="C1166" s="1"/>
    </row>
    <row r="1167" spans="2:3" ht="15" x14ac:dyDescent="0.35">
      <c r="B1167" s="1"/>
      <c r="C1167" s="1"/>
    </row>
    <row r="1168" spans="2:3" ht="15" x14ac:dyDescent="0.35">
      <c r="B1168" s="1"/>
      <c r="C1168" s="1"/>
    </row>
    <row r="1169" spans="2:3" ht="15" x14ac:dyDescent="0.35">
      <c r="B1169" s="1"/>
      <c r="C1169" s="1"/>
    </row>
    <row r="1170" spans="2:3" ht="15" x14ac:dyDescent="0.35">
      <c r="B1170" s="1"/>
      <c r="C1170" s="1"/>
    </row>
    <row r="1171" spans="2:3" ht="15" x14ac:dyDescent="0.35">
      <c r="B1171" s="1"/>
      <c r="C1171" s="1"/>
    </row>
    <row r="1172" spans="2:3" ht="15" x14ac:dyDescent="0.35">
      <c r="B1172" s="1"/>
      <c r="C1172" s="1"/>
    </row>
    <row r="1173" spans="2:3" ht="15" x14ac:dyDescent="0.35">
      <c r="B1173" s="1"/>
      <c r="C1173" s="1"/>
    </row>
    <row r="1174" spans="2:3" ht="15" x14ac:dyDescent="0.35">
      <c r="B1174" s="1"/>
      <c r="C1174" s="1"/>
    </row>
    <row r="1175" spans="2:3" ht="15" x14ac:dyDescent="0.35">
      <c r="B1175" s="1"/>
      <c r="C1175" s="1"/>
    </row>
    <row r="1176" spans="2:3" ht="15" x14ac:dyDescent="0.35">
      <c r="B1176" s="1"/>
      <c r="C1176" s="1"/>
    </row>
    <row r="1177" spans="2:3" ht="15" x14ac:dyDescent="0.35">
      <c r="B1177" s="1"/>
      <c r="C1177" s="1"/>
    </row>
    <row r="1178" spans="2:3" ht="15" x14ac:dyDescent="0.35">
      <c r="B1178" s="1"/>
      <c r="C1178" s="1"/>
    </row>
    <row r="1179" spans="2:3" ht="15" x14ac:dyDescent="0.35">
      <c r="B1179" s="1"/>
      <c r="C1179" s="1"/>
    </row>
    <row r="1180" spans="2:3" ht="15" x14ac:dyDescent="0.35">
      <c r="B1180" s="1"/>
      <c r="C1180" s="1"/>
    </row>
    <row r="1181" spans="2:3" ht="15" x14ac:dyDescent="0.35">
      <c r="B1181" s="1"/>
      <c r="C1181" s="1"/>
    </row>
    <row r="1182" spans="2:3" ht="15" x14ac:dyDescent="0.35">
      <c r="B1182" s="1"/>
      <c r="C1182" s="1"/>
    </row>
    <row r="1183" spans="2:3" ht="15" x14ac:dyDescent="0.35">
      <c r="B1183" s="1"/>
      <c r="C1183" s="1"/>
    </row>
    <row r="1184" spans="2:3" ht="15" x14ac:dyDescent="0.35">
      <c r="B1184" s="1"/>
      <c r="C1184" s="1"/>
    </row>
    <row r="1185" spans="2:3" ht="15" x14ac:dyDescent="0.35">
      <c r="B1185" s="1"/>
      <c r="C1185" s="1"/>
    </row>
    <row r="1186" spans="2:3" ht="15" x14ac:dyDescent="0.35">
      <c r="B1186" s="1"/>
      <c r="C1186" s="1"/>
    </row>
    <row r="1187" spans="2:3" ht="15" x14ac:dyDescent="0.35">
      <c r="B1187" s="1"/>
      <c r="C1187" s="1"/>
    </row>
    <row r="1188" spans="2:3" ht="15" x14ac:dyDescent="0.35">
      <c r="B1188" s="1"/>
      <c r="C1188" s="1"/>
    </row>
    <row r="1189" spans="2:3" ht="15" x14ac:dyDescent="0.35">
      <c r="B1189" s="1"/>
      <c r="C1189" s="1"/>
    </row>
    <row r="1190" spans="2:3" ht="15" x14ac:dyDescent="0.35">
      <c r="B1190" s="1"/>
      <c r="C1190" s="1"/>
    </row>
    <row r="1191" spans="2:3" ht="15" x14ac:dyDescent="0.35">
      <c r="B1191" s="1"/>
      <c r="C1191" s="1"/>
    </row>
    <row r="1192" spans="2:3" ht="15" x14ac:dyDescent="0.35">
      <c r="B1192" s="1"/>
      <c r="C1192" s="1"/>
    </row>
    <row r="1193" spans="2:3" ht="15" x14ac:dyDescent="0.35">
      <c r="B1193" s="1"/>
      <c r="C1193" s="1"/>
    </row>
    <row r="1194" spans="2:3" ht="15" x14ac:dyDescent="0.35">
      <c r="B1194" s="1"/>
      <c r="C1194" s="1"/>
    </row>
    <row r="1195" spans="2:3" ht="15" x14ac:dyDescent="0.35">
      <c r="B1195" s="1"/>
      <c r="C1195" s="1"/>
    </row>
    <row r="1196" spans="2:3" ht="15" x14ac:dyDescent="0.35">
      <c r="B1196" s="1"/>
      <c r="C1196" s="1"/>
    </row>
    <row r="1197" spans="2:3" ht="15" x14ac:dyDescent="0.35">
      <c r="B1197" s="1"/>
      <c r="C1197" s="1"/>
    </row>
    <row r="1198" spans="2:3" ht="15" x14ac:dyDescent="0.35">
      <c r="B1198" s="1"/>
      <c r="C1198" s="1"/>
    </row>
    <row r="1199" spans="2:3" ht="15" x14ac:dyDescent="0.35">
      <c r="B1199" s="1"/>
      <c r="C1199" s="1"/>
    </row>
    <row r="1200" spans="2:3" ht="15" x14ac:dyDescent="0.35">
      <c r="B1200" s="1"/>
      <c r="C1200" s="1"/>
    </row>
    <row r="1201" spans="2:3" ht="15" x14ac:dyDescent="0.35">
      <c r="B1201" s="1"/>
      <c r="C1201" s="1"/>
    </row>
    <row r="1202" spans="2:3" ht="15" x14ac:dyDescent="0.35">
      <c r="B1202" s="1"/>
      <c r="C1202" s="1"/>
    </row>
    <row r="1203" spans="2:3" ht="15" x14ac:dyDescent="0.35">
      <c r="B1203" s="1"/>
      <c r="C1203" s="1"/>
    </row>
    <row r="1204" spans="2:3" ht="15" x14ac:dyDescent="0.35">
      <c r="B1204" s="1"/>
      <c r="C1204" s="1"/>
    </row>
    <row r="1205" spans="2:3" ht="15" x14ac:dyDescent="0.35">
      <c r="B1205" s="1"/>
      <c r="C1205" s="1"/>
    </row>
    <row r="1206" spans="2:3" ht="15" x14ac:dyDescent="0.35">
      <c r="B1206" s="1"/>
      <c r="C1206" s="1"/>
    </row>
    <row r="1207" spans="2:3" ht="15" x14ac:dyDescent="0.35">
      <c r="B1207" s="1"/>
      <c r="C1207" s="1"/>
    </row>
    <row r="1208" spans="2:3" ht="15" x14ac:dyDescent="0.35">
      <c r="B1208" s="1"/>
      <c r="C1208" s="1"/>
    </row>
    <row r="1209" spans="2:3" ht="15" x14ac:dyDescent="0.35">
      <c r="B1209" s="1"/>
      <c r="C1209" s="1"/>
    </row>
    <row r="1210" spans="2:3" ht="15" x14ac:dyDescent="0.35">
      <c r="B1210" s="1"/>
      <c r="C1210" s="1"/>
    </row>
    <row r="1211" spans="2:3" ht="15" x14ac:dyDescent="0.35">
      <c r="B1211" s="1"/>
      <c r="C1211" s="1"/>
    </row>
    <row r="1212" spans="2:3" ht="15" x14ac:dyDescent="0.35">
      <c r="B1212" s="1"/>
      <c r="C1212" s="1"/>
    </row>
    <row r="1213" spans="2:3" ht="15" x14ac:dyDescent="0.35">
      <c r="B1213" s="1"/>
      <c r="C1213" s="1"/>
    </row>
    <row r="1214" spans="2:3" ht="15" x14ac:dyDescent="0.35">
      <c r="B1214" s="1"/>
      <c r="C1214" s="1"/>
    </row>
    <row r="1215" spans="2:3" ht="15" x14ac:dyDescent="0.35">
      <c r="B1215" s="1"/>
      <c r="C1215" s="1"/>
    </row>
    <row r="1216" spans="2:3" ht="15" x14ac:dyDescent="0.35">
      <c r="B1216" s="1"/>
      <c r="C1216" s="1"/>
    </row>
    <row r="1217" spans="2:3" ht="15" x14ac:dyDescent="0.35">
      <c r="B1217" s="1"/>
      <c r="C1217" s="1"/>
    </row>
    <row r="1218" spans="2:3" ht="15" x14ac:dyDescent="0.35">
      <c r="B1218" s="1"/>
      <c r="C1218" s="1"/>
    </row>
    <row r="1219" spans="2:3" ht="15" x14ac:dyDescent="0.35">
      <c r="B1219" s="1"/>
      <c r="C1219" s="1"/>
    </row>
    <row r="1220" spans="2:3" ht="15" x14ac:dyDescent="0.35">
      <c r="B1220" s="1"/>
      <c r="C1220" s="1"/>
    </row>
    <row r="1221" spans="2:3" ht="15" x14ac:dyDescent="0.35">
      <c r="B1221" s="1"/>
      <c r="C1221" s="1"/>
    </row>
    <row r="1222" spans="2:3" ht="15" x14ac:dyDescent="0.35">
      <c r="B1222" s="1"/>
      <c r="C1222" s="1"/>
    </row>
    <row r="1223" spans="2:3" ht="15" x14ac:dyDescent="0.35">
      <c r="B1223" s="1"/>
      <c r="C1223" s="1"/>
    </row>
    <row r="1224" spans="2:3" ht="15" x14ac:dyDescent="0.35">
      <c r="B1224" s="1"/>
      <c r="C1224" s="1"/>
    </row>
    <row r="1225" spans="2:3" ht="15" x14ac:dyDescent="0.35">
      <c r="B1225" s="1"/>
      <c r="C1225" s="1"/>
    </row>
    <row r="1226" spans="2:3" ht="15" x14ac:dyDescent="0.35">
      <c r="B1226" s="1"/>
      <c r="C1226" s="1"/>
    </row>
    <row r="1227" spans="2:3" ht="15" x14ac:dyDescent="0.35">
      <c r="B1227" s="1"/>
      <c r="C1227" s="1"/>
    </row>
    <row r="1228" spans="2:3" ht="15" x14ac:dyDescent="0.35">
      <c r="B1228" s="1"/>
      <c r="C1228" s="1"/>
    </row>
    <row r="1229" spans="2:3" ht="15" x14ac:dyDescent="0.35">
      <c r="B1229" s="1"/>
      <c r="C1229" s="1"/>
    </row>
    <row r="1230" spans="2:3" ht="15" x14ac:dyDescent="0.35">
      <c r="B1230" s="1"/>
      <c r="C1230" s="1"/>
    </row>
    <row r="1231" spans="2:3" ht="15" x14ac:dyDescent="0.35">
      <c r="B1231" s="1"/>
      <c r="C1231" s="1"/>
    </row>
    <row r="1232" spans="2:3" ht="15" x14ac:dyDescent="0.35">
      <c r="B1232" s="1"/>
      <c r="C1232" s="1"/>
    </row>
    <row r="1233" spans="2:3" ht="15" x14ac:dyDescent="0.35">
      <c r="B1233" s="1"/>
      <c r="C1233" s="1"/>
    </row>
    <row r="1234" spans="2:3" ht="15" x14ac:dyDescent="0.35">
      <c r="B1234" s="1"/>
      <c r="C1234" s="1"/>
    </row>
    <row r="1235" spans="2:3" ht="15" x14ac:dyDescent="0.35">
      <c r="B1235" s="1"/>
      <c r="C1235" s="1"/>
    </row>
    <row r="1236" spans="2:3" ht="15" x14ac:dyDescent="0.35">
      <c r="B1236" s="1"/>
      <c r="C1236" s="1"/>
    </row>
    <row r="1237" spans="2:3" ht="15" x14ac:dyDescent="0.35">
      <c r="B1237" s="1"/>
      <c r="C1237" s="1"/>
    </row>
    <row r="1238" spans="2:3" ht="15" x14ac:dyDescent="0.35">
      <c r="B1238" s="1"/>
      <c r="C1238" s="1"/>
    </row>
    <row r="1239" spans="2:3" ht="15" x14ac:dyDescent="0.35">
      <c r="B1239" s="1"/>
      <c r="C1239" s="1"/>
    </row>
    <row r="1240" spans="2:3" ht="15" x14ac:dyDescent="0.35">
      <c r="B1240" s="1"/>
      <c r="C1240" s="1"/>
    </row>
    <row r="1241" spans="2:3" ht="15" x14ac:dyDescent="0.35">
      <c r="B1241" s="1"/>
      <c r="C1241" s="1"/>
    </row>
    <row r="1242" spans="2:3" ht="15" x14ac:dyDescent="0.35">
      <c r="B1242" s="1"/>
      <c r="C1242" s="1"/>
    </row>
    <row r="1243" spans="2:3" ht="15" x14ac:dyDescent="0.35">
      <c r="B1243" s="1"/>
      <c r="C1243" s="1"/>
    </row>
    <row r="1244" spans="2:3" ht="15" x14ac:dyDescent="0.35">
      <c r="B1244" s="1"/>
      <c r="C1244" s="1"/>
    </row>
    <row r="1245" spans="2:3" ht="15" x14ac:dyDescent="0.35">
      <c r="B1245" s="1"/>
      <c r="C1245" s="1"/>
    </row>
    <row r="1246" spans="2:3" ht="15" x14ac:dyDescent="0.35">
      <c r="B1246" s="1"/>
      <c r="C1246" s="1"/>
    </row>
    <row r="1247" spans="2:3" ht="15" x14ac:dyDescent="0.35">
      <c r="B1247" s="1"/>
      <c r="C1247" s="1"/>
    </row>
    <row r="1248" spans="2:3" ht="15" x14ac:dyDescent="0.35">
      <c r="B1248" s="1"/>
      <c r="C1248" s="1"/>
    </row>
    <row r="1249" spans="2:3" ht="15" x14ac:dyDescent="0.35">
      <c r="B1249" s="1"/>
      <c r="C1249" s="1"/>
    </row>
    <row r="1250" spans="2:3" ht="15" x14ac:dyDescent="0.35">
      <c r="B1250" s="1"/>
      <c r="C1250" s="1"/>
    </row>
    <row r="1251" spans="2:3" ht="15" x14ac:dyDescent="0.35">
      <c r="B1251" s="1"/>
      <c r="C1251" s="1"/>
    </row>
    <row r="1252" spans="2:3" ht="15" x14ac:dyDescent="0.35">
      <c r="B1252" s="1"/>
      <c r="C1252" s="1"/>
    </row>
    <row r="1253" spans="2:3" ht="15" x14ac:dyDescent="0.35">
      <c r="B1253" s="1"/>
      <c r="C1253" s="1"/>
    </row>
    <row r="1254" spans="2:3" ht="15" x14ac:dyDescent="0.35">
      <c r="B1254" s="1"/>
      <c r="C1254" s="1"/>
    </row>
    <row r="1255" spans="2:3" ht="15" x14ac:dyDescent="0.35">
      <c r="B1255" s="1"/>
      <c r="C1255" s="1"/>
    </row>
    <row r="1256" spans="2:3" ht="15" x14ac:dyDescent="0.35">
      <c r="B1256" s="1"/>
      <c r="C1256" s="1"/>
    </row>
    <row r="1257" spans="2:3" ht="15" x14ac:dyDescent="0.35">
      <c r="B1257" s="1"/>
      <c r="C1257" s="1"/>
    </row>
    <row r="1258" spans="2:3" ht="15" x14ac:dyDescent="0.35">
      <c r="B1258" s="1"/>
      <c r="C1258" s="1"/>
    </row>
    <row r="1259" spans="2:3" ht="15" x14ac:dyDescent="0.35">
      <c r="B1259" s="1"/>
      <c r="C1259" s="1"/>
    </row>
    <row r="1260" spans="2:3" ht="15" x14ac:dyDescent="0.35">
      <c r="B1260" s="1"/>
      <c r="C1260" s="1"/>
    </row>
    <row r="1261" spans="2:3" ht="15" x14ac:dyDescent="0.35">
      <c r="B1261" s="1"/>
      <c r="C1261" s="1"/>
    </row>
    <row r="1262" spans="2:3" ht="15" x14ac:dyDescent="0.35">
      <c r="B1262" s="1"/>
      <c r="C1262" s="1"/>
    </row>
    <row r="1263" spans="2:3" ht="15" x14ac:dyDescent="0.35">
      <c r="B1263" s="1"/>
      <c r="C1263" s="1"/>
    </row>
    <row r="1264" spans="2:3" ht="15" x14ac:dyDescent="0.35">
      <c r="B1264" s="1"/>
      <c r="C1264" s="1"/>
    </row>
    <row r="1265" spans="2:3" ht="15" x14ac:dyDescent="0.35">
      <c r="B1265" s="1"/>
      <c r="C1265" s="1"/>
    </row>
    <row r="1266" spans="2:3" ht="15" x14ac:dyDescent="0.35">
      <c r="B1266" s="1"/>
      <c r="C1266" s="1"/>
    </row>
    <row r="1267" spans="2:3" ht="15" x14ac:dyDescent="0.35">
      <c r="B1267" s="1"/>
      <c r="C1267" s="1"/>
    </row>
    <row r="1268" spans="2:3" ht="15" x14ac:dyDescent="0.35">
      <c r="B1268" s="1"/>
      <c r="C1268" s="1"/>
    </row>
    <row r="1269" spans="2:3" ht="15" x14ac:dyDescent="0.35">
      <c r="B1269" s="1"/>
      <c r="C1269" s="1"/>
    </row>
    <row r="1270" spans="2:3" ht="15" x14ac:dyDescent="0.35">
      <c r="B1270" s="1"/>
      <c r="C1270" s="1"/>
    </row>
    <row r="1271" spans="2:3" ht="15" x14ac:dyDescent="0.35">
      <c r="B1271" s="1"/>
      <c r="C1271" s="1"/>
    </row>
    <row r="1272" spans="2:3" ht="15" x14ac:dyDescent="0.35">
      <c r="B1272" s="1"/>
      <c r="C1272" s="1"/>
    </row>
    <row r="1273" spans="2:3" ht="15" x14ac:dyDescent="0.35">
      <c r="B1273" s="1"/>
      <c r="C1273" s="1"/>
    </row>
    <row r="1274" spans="2:3" ht="15" x14ac:dyDescent="0.35">
      <c r="B1274" s="1"/>
      <c r="C1274" s="1"/>
    </row>
    <row r="1275" spans="2:3" ht="15" x14ac:dyDescent="0.35">
      <c r="B1275" s="1"/>
      <c r="C1275" s="1"/>
    </row>
    <row r="1276" spans="2:3" ht="15" x14ac:dyDescent="0.35">
      <c r="B1276" s="1"/>
      <c r="C1276" s="1"/>
    </row>
    <row r="1277" spans="2:3" ht="15" x14ac:dyDescent="0.35">
      <c r="B1277" s="1"/>
      <c r="C1277" s="1"/>
    </row>
    <row r="1278" spans="2:3" ht="15" x14ac:dyDescent="0.35">
      <c r="B1278" s="1"/>
      <c r="C1278" s="1"/>
    </row>
    <row r="1279" spans="2:3" ht="15" x14ac:dyDescent="0.35">
      <c r="B1279" s="1"/>
      <c r="C1279" s="1"/>
    </row>
    <row r="1280" spans="2:3" ht="15" x14ac:dyDescent="0.35">
      <c r="B1280" s="1"/>
      <c r="C1280" s="1"/>
    </row>
    <row r="1281" spans="2:3" ht="15" x14ac:dyDescent="0.35">
      <c r="B1281" s="1"/>
      <c r="C1281" s="1"/>
    </row>
    <row r="1282" spans="2:3" ht="15" x14ac:dyDescent="0.35">
      <c r="B1282" s="1"/>
      <c r="C1282" s="1"/>
    </row>
    <row r="1283" spans="2:3" ht="15" x14ac:dyDescent="0.35">
      <c r="B1283" s="1"/>
      <c r="C1283" s="1"/>
    </row>
    <row r="1284" spans="2:3" ht="15" x14ac:dyDescent="0.35">
      <c r="B1284" s="1"/>
      <c r="C1284" s="1"/>
    </row>
    <row r="1285" spans="2:3" ht="15" x14ac:dyDescent="0.35">
      <c r="B1285" s="1"/>
      <c r="C1285" s="1"/>
    </row>
    <row r="1286" spans="2:3" ht="15" x14ac:dyDescent="0.35">
      <c r="B1286" s="1"/>
      <c r="C1286" s="1"/>
    </row>
    <row r="1287" spans="2:3" ht="15" x14ac:dyDescent="0.35">
      <c r="B1287" s="1"/>
      <c r="C1287" s="1"/>
    </row>
    <row r="1288" spans="2:3" ht="15" x14ac:dyDescent="0.35">
      <c r="B1288" s="1"/>
      <c r="C1288" s="1"/>
    </row>
    <row r="1289" spans="2:3" ht="15" x14ac:dyDescent="0.35">
      <c r="B1289" s="1"/>
      <c r="C1289" s="1"/>
    </row>
    <row r="1290" spans="2:3" ht="15" x14ac:dyDescent="0.35">
      <c r="B1290" s="1"/>
      <c r="C1290" s="1"/>
    </row>
    <row r="1291" spans="2:3" ht="15" x14ac:dyDescent="0.35">
      <c r="B1291" s="1"/>
      <c r="C1291" s="1"/>
    </row>
    <row r="1292" spans="2:3" ht="15" x14ac:dyDescent="0.35">
      <c r="B1292" s="1"/>
      <c r="C1292" s="1"/>
    </row>
    <row r="1293" spans="2:3" ht="15" x14ac:dyDescent="0.35">
      <c r="B1293" s="1"/>
      <c r="C1293" s="1"/>
    </row>
    <row r="1294" spans="2:3" ht="15" x14ac:dyDescent="0.35">
      <c r="B1294" s="1"/>
      <c r="C1294" s="1"/>
    </row>
    <row r="1295" spans="2:3" ht="15" x14ac:dyDescent="0.35">
      <c r="B1295" s="1"/>
      <c r="C1295" s="1"/>
    </row>
    <row r="1296" spans="2:3" ht="15" x14ac:dyDescent="0.35">
      <c r="B1296" s="1"/>
      <c r="C1296" s="1"/>
    </row>
    <row r="1297" spans="2:3" ht="15" x14ac:dyDescent="0.35">
      <c r="B1297" s="1"/>
      <c r="C1297" s="1"/>
    </row>
    <row r="1298" spans="2:3" ht="15" x14ac:dyDescent="0.35">
      <c r="B1298" s="1"/>
      <c r="C1298" s="1"/>
    </row>
    <row r="1299" spans="2:3" ht="15" x14ac:dyDescent="0.35">
      <c r="B1299" s="1"/>
      <c r="C1299" s="1"/>
    </row>
    <row r="1300" spans="2:3" ht="15" x14ac:dyDescent="0.35">
      <c r="B1300" s="1"/>
      <c r="C1300" s="1"/>
    </row>
    <row r="1301" spans="2:3" ht="15" x14ac:dyDescent="0.35">
      <c r="B1301" s="1"/>
      <c r="C1301" s="1"/>
    </row>
    <row r="1302" spans="2:3" ht="15" x14ac:dyDescent="0.35">
      <c r="B1302" s="1"/>
      <c r="C1302" s="1"/>
    </row>
    <row r="1303" spans="2:3" ht="15" x14ac:dyDescent="0.35">
      <c r="B1303" s="1"/>
      <c r="C1303" s="1"/>
    </row>
    <row r="1304" spans="2:3" ht="15" x14ac:dyDescent="0.35">
      <c r="B1304" s="1"/>
      <c r="C1304" s="1"/>
    </row>
    <row r="1305" spans="2:3" ht="15" x14ac:dyDescent="0.35">
      <c r="B1305" s="1"/>
      <c r="C1305" s="1"/>
    </row>
    <row r="1306" spans="2:3" ht="15" x14ac:dyDescent="0.35">
      <c r="B1306" s="1"/>
      <c r="C1306" s="1"/>
    </row>
    <row r="1307" spans="2:3" ht="15" x14ac:dyDescent="0.35">
      <c r="B1307" s="1"/>
      <c r="C1307" s="1"/>
    </row>
    <row r="1308" spans="2:3" ht="15" x14ac:dyDescent="0.35">
      <c r="B1308" s="1"/>
      <c r="C1308" s="1"/>
    </row>
    <row r="1309" spans="2:3" ht="15" x14ac:dyDescent="0.35">
      <c r="B1309" s="1"/>
      <c r="C1309" s="1"/>
    </row>
    <row r="1310" spans="2:3" ht="15" x14ac:dyDescent="0.35">
      <c r="B1310" s="1"/>
      <c r="C1310" s="1"/>
    </row>
    <row r="1311" spans="2:3" ht="15" x14ac:dyDescent="0.35">
      <c r="B1311" s="1"/>
      <c r="C1311" s="1"/>
    </row>
    <row r="1312" spans="2:3" ht="15" x14ac:dyDescent="0.35">
      <c r="B1312" s="1"/>
      <c r="C1312" s="1"/>
    </row>
    <row r="1313" spans="2:3" ht="15" x14ac:dyDescent="0.35">
      <c r="B1313" s="1"/>
      <c r="C1313" s="1"/>
    </row>
    <row r="1314" spans="2:3" ht="15" x14ac:dyDescent="0.35">
      <c r="B1314" s="1"/>
      <c r="C1314" s="1"/>
    </row>
    <row r="1315" spans="2:3" ht="15" x14ac:dyDescent="0.35">
      <c r="B1315" s="1"/>
      <c r="C1315" s="1"/>
    </row>
    <row r="1316" spans="2:3" ht="15" x14ac:dyDescent="0.35">
      <c r="B1316" s="1"/>
      <c r="C1316" s="1"/>
    </row>
    <row r="1317" spans="2:3" ht="15" x14ac:dyDescent="0.35">
      <c r="B1317" s="1"/>
      <c r="C1317" s="1"/>
    </row>
    <row r="1318" spans="2:3" ht="15" x14ac:dyDescent="0.35">
      <c r="B1318" s="1"/>
      <c r="C1318" s="1"/>
    </row>
    <row r="1319" spans="2:3" ht="15" x14ac:dyDescent="0.35">
      <c r="B1319" s="1"/>
      <c r="C1319" s="1"/>
    </row>
    <row r="1320" spans="2:3" ht="15" x14ac:dyDescent="0.35">
      <c r="B1320" s="1"/>
      <c r="C1320" s="1"/>
    </row>
    <row r="1321" spans="2:3" ht="15" x14ac:dyDescent="0.35">
      <c r="B1321" s="1"/>
      <c r="C1321" s="1"/>
    </row>
    <row r="1322" spans="2:3" ht="15" x14ac:dyDescent="0.35">
      <c r="B1322" s="1"/>
      <c r="C1322" s="1"/>
    </row>
    <row r="1323" spans="2:3" ht="15" x14ac:dyDescent="0.35">
      <c r="B1323" s="1"/>
      <c r="C1323" s="1"/>
    </row>
    <row r="1324" spans="2:3" ht="15" x14ac:dyDescent="0.35">
      <c r="B1324" s="1"/>
      <c r="C1324" s="1"/>
    </row>
    <row r="1325" spans="2:3" ht="15" x14ac:dyDescent="0.35">
      <c r="B1325" s="1"/>
      <c r="C1325" s="1"/>
    </row>
    <row r="1326" spans="2:3" ht="15" x14ac:dyDescent="0.35">
      <c r="B1326" s="1"/>
      <c r="C1326" s="1"/>
    </row>
    <row r="1327" spans="2:3" ht="15" x14ac:dyDescent="0.35">
      <c r="B1327" s="1"/>
      <c r="C1327" s="1"/>
    </row>
    <row r="1328" spans="2:3" ht="15" x14ac:dyDescent="0.35">
      <c r="B1328" s="1"/>
      <c r="C1328" s="1"/>
    </row>
    <row r="1329" spans="2:3" ht="15" x14ac:dyDescent="0.35">
      <c r="B1329" s="1"/>
      <c r="C1329" s="1"/>
    </row>
    <row r="1330" spans="2:3" ht="15" x14ac:dyDescent="0.35">
      <c r="B1330" s="1"/>
      <c r="C1330" s="1"/>
    </row>
    <row r="1331" spans="2:3" ht="15" x14ac:dyDescent="0.35">
      <c r="B1331" s="1"/>
      <c r="C1331" s="1"/>
    </row>
    <row r="1332" spans="2:3" ht="15" x14ac:dyDescent="0.35">
      <c r="B1332" s="1"/>
      <c r="C1332" s="1"/>
    </row>
    <row r="1333" spans="2:3" ht="15" x14ac:dyDescent="0.35">
      <c r="B1333" s="1"/>
      <c r="C1333" s="1"/>
    </row>
    <row r="1334" spans="2:3" ht="15" x14ac:dyDescent="0.35">
      <c r="B1334" s="1"/>
      <c r="C1334" s="1"/>
    </row>
    <row r="1335" spans="2:3" ht="15" x14ac:dyDescent="0.35">
      <c r="B1335" s="1"/>
      <c r="C1335" s="1"/>
    </row>
    <row r="1336" spans="2:3" ht="15" x14ac:dyDescent="0.35">
      <c r="B1336" s="1"/>
      <c r="C1336" s="1"/>
    </row>
    <row r="1337" spans="2:3" ht="15" x14ac:dyDescent="0.35">
      <c r="B1337" s="1"/>
      <c r="C1337" s="1"/>
    </row>
    <row r="1338" spans="2:3" ht="15" x14ac:dyDescent="0.35">
      <c r="B1338" s="1"/>
      <c r="C1338" s="1"/>
    </row>
    <row r="1339" spans="2:3" ht="15" x14ac:dyDescent="0.35">
      <c r="B1339" s="1"/>
      <c r="C1339" s="1"/>
    </row>
    <row r="1340" spans="2:3" ht="15" x14ac:dyDescent="0.35">
      <c r="B1340" s="1"/>
      <c r="C1340" s="1"/>
    </row>
    <row r="1341" spans="2:3" ht="15" x14ac:dyDescent="0.35">
      <c r="B1341" s="1"/>
      <c r="C1341" s="1"/>
    </row>
    <row r="1342" spans="2:3" ht="15" x14ac:dyDescent="0.35">
      <c r="B1342" s="1"/>
      <c r="C1342" s="1"/>
    </row>
    <row r="1343" spans="2:3" ht="15" x14ac:dyDescent="0.35">
      <c r="B1343" s="1"/>
      <c r="C1343" s="1"/>
    </row>
    <row r="1344" spans="2:3" ht="15" x14ac:dyDescent="0.35">
      <c r="B1344" s="1"/>
      <c r="C1344" s="1"/>
    </row>
    <row r="1345" spans="2:3" ht="15" x14ac:dyDescent="0.35">
      <c r="B1345" s="1"/>
      <c r="C1345" s="1"/>
    </row>
    <row r="1346" spans="2:3" ht="15" x14ac:dyDescent="0.35">
      <c r="B1346" s="1"/>
      <c r="C1346" s="1"/>
    </row>
    <row r="1347" spans="2:3" ht="15" x14ac:dyDescent="0.35">
      <c r="B1347" s="1"/>
      <c r="C1347" s="1"/>
    </row>
    <row r="1348" spans="2:3" ht="15" x14ac:dyDescent="0.35">
      <c r="B1348" s="1"/>
      <c r="C1348" s="1"/>
    </row>
    <row r="1349" spans="2:3" ht="15" x14ac:dyDescent="0.35">
      <c r="B1349" s="1"/>
      <c r="C1349" s="1"/>
    </row>
    <row r="1350" spans="2:3" ht="15" x14ac:dyDescent="0.35">
      <c r="B1350" s="1"/>
      <c r="C1350" s="1"/>
    </row>
    <row r="1351" spans="2:3" ht="15" x14ac:dyDescent="0.35">
      <c r="B1351" s="1"/>
      <c r="C1351" s="1"/>
    </row>
    <row r="1352" spans="2:3" ht="15" x14ac:dyDescent="0.35">
      <c r="B1352" s="1"/>
      <c r="C1352" s="1"/>
    </row>
    <row r="1353" spans="2:3" ht="15" x14ac:dyDescent="0.35">
      <c r="B1353" s="1"/>
      <c r="C1353" s="1"/>
    </row>
    <row r="1354" spans="2:3" ht="15" x14ac:dyDescent="0.35">
      <c r="B1354" s="1"/>
      <c r="C1354" s="1"/>
    </row>
    <row r="1355" spans="2:3" ht="15" x14ac:dyDescent="0.35">
      <c r="B1355" s="1"/>
      <c r="C1355" s="1"/>
    </row>
    <row r="1356" spans="2:3" ht="15" x14ac:dyDescent="0.35">
      <c r="B1356" s="1"/>
      <c r="C1356" s="1"/>
    </row>
    <row r="1357" spans="2:3" ht="15" x14ac:dyDescent="0.35">
      <c r="B1357" s="1"/>
      <c r="C1357" s="1"/>
    </row>
    <row r="1358" spans="2:3" ht="15" x14ac:dyDescent="0.35">
      <c r="B1358" s="1"/>
      <c r="C1358" s="1"/>
    </row>
    <row r="1359" spans="2:3" ht="15" x14ac:dyDescent="0.35">
      <c r="B1359" s="1"/>
      <c r="C1359" s="1"/>
    </row>
    <row r="1360" spans="2:3" ht="15" x14ac:dyDescent="0.35">
      <c r="B1360" s="1"/>
      <c r="C1360" s="1"/>
    </row>
    <row r="1361" spans="2:3" ht="15" x14ac:dyDescent="0.35">
      <c r="B1361" s="1"/>
      <c r="C1361" s="1"/>
    </row>
    <row r="1362" spans="2:3" ht="15" x14ac:dyDescent="0.35">
      <c r="B1362" s="1"/>
      <c r="C1362" s="1"/>
    </row>
    <row r="1363" spans="2:3" ht="15" x14ac:dyDescent="0.35">
      <c r="B1363" s="1"/>
      <c r="C1363" s="1"/>
    </row>
    <row r="1364" spans="2:3" ht="15" x14ac:dyDescent="0.35">
      <c r="B1364" s="1"/>
      <c r="C1364" s="1"/>
    </row>
    <row r="1365" spans="2:3" ht="15" x14ac:dyDescent="0.35">
      <c r="B1365" s="1"/>
      <c r="C1365" s="1"/>
    </row>
    <row r="1366" spans="2:3" ht="15" x14ac:dyDescent="0.35">
      <c r="B1366" s="1"/>
      <c r="C1366" s="1"/>
    </row>
    <row r="1367" spans="2:3" ht="15" x14ac:dyDescent="0.35">
      <c r="B1367" s="1"/>
      <c r="C1367" s="1"/>
    </row>
    <row r="1368" spans="2:3" ht="15" x14ac:dyDescent="0.35">
      <c r="B1368" s="1"/>
      <c r="C1368" s="1"/>
    </row>
    <row r="1369" spans="2:3" ht="15" x14ac:dyDescent="0.35">
      <c r="B1369" s="1"/>
      <c r="C1369" s="1"/>
    </row>
    <row r="1370" spans="2:3" ht="15" x14ac:dyDescent="0.35">
      <c r="B1370" s="1"/>
      <c r="C1370" s="1"/>
    </row>
    <row r="1371" spans="2:3" ht="15" x14ac:dyDescent="0.35">
      <c r="B1371" s="1"/>
      <c r="C1371" s="1"/>
    </row>
    <row r="1372" spans="2:3" ht="15" x14ac:dyDescent="0.35">
      <c r="B1372" s="1"/>
      <c r="C1372" s="1"/>
    </row>
    <row r="1373" spans="2:3" ht="15" x14ac:dyDescent="0.35">
      <c r="B1373" s="1"/>
      <c r="C1373" s="1"/>
    </row>
    <row r="1374" spans="2:3" ht="15" x14ac:dyDescent="0.35">
      <c r="B1374" s="1"/>
      <c r="C1374" s="1"/>
    </row>
    <row r="1375" spans="2:3" ht="15" x14ac:dyDescent="0.35">
      <c r="B1375" s="1"/>
      <c r="C1375" s="1"/>
    </row>
    <row r="1376" spans="2:3" ht="15" x14ac:dyDescent="0.35">
      <c r="B1376" s="1"/>
      <c r="C1376" s="1"/>
    </row>
    <row r="1377" spans="2:3" ht="15" x14ac:dyDescent="0.35">
      <c r="B1377" s="1"/>
      <c r="C1377" s="1"/>
    </row>
    <row r="1378" spans="2:3" ht="15" x14ac:dyDescent="0.35">
      <c r="B1378" s="1"/>
      <c r="C1378" s="1"/>
    </row>
    <row r="1379" spans="2:3" ht="15" x14ac:dyDescent="0.35">
      <c r="B1379" s="1"/>
      <c r="C1379" s="1"/>
    </row>
    <row r="1380" spans="2:3" ht="15" x14ac:dyDescent="0.35">
      <c r="B1380" s="1"/>
      <c r="C1380" s="1"/>
    </row>
    <row r="1381" spans="2:3" ht="15" x14ac:dyDescent="0.35">
      <c r="B1381" s="1"/>
      <c r="C1381" s="1"/>
    </row>
    <row r="1382" spans="2:3" ht="15" x14ac:dyDescent="0.35">
      <c r="B1382" s="1"/>
      <c r="C1382" s="1"/>
    </row>
    <row r="1383" spans="2:3" ht="15" x14ac:dyDescent="0.35">
      <c r="B1383" s="1"/>
      <c r="C1383" s="1"/>
    </row>
    <row r="1384" spans="2:3" ht="15" x14ac:dyDescent="0.35">
      <c r="B1384" s="1"/>
      <c r="C1384" s="1"/>
    </row>
    <row r="1385" spans="2:3" ht="15" x14ac:dyDescent="0.35">
      <c r="B1385" s="1"/>
      <c r="C1385" s="1"/>
    </row>
    <row r="1386" spans="2:3" ht="15" x14ac:dyDescent="0.35">
      <c r="B1386" s="1"/>
      <c r="C1386" s="1"/>
    </row>
    <row r="1387" spans="2:3" ht="15" x14ac:dyDescent="0.35">
      <c r="B1387" s="1"/>
      <c r="C1387" s="1"/>
    </row>
    <row r="1388" spans="2:3" ht="15" x14ac:dyDescent="0.35">
      <c r="B1388" s="1"/>
      <c r="C1388" s="1"/>
    </row>
    <row r="1389" spans="2:3" ht="15" x14ac:dyDescent="0.35">
      <c r="B1389" s="1"/>
      <c r="C1389" s="1"/>
    </row>
    <row r="1390" spans="2:3" ht="15" x14ac:dyDescent="0.35">
      <c r="B1390" s="1"/>
      <c r="C1390" s="1"/>
    </row>
    <row r="1391" spans="2:3" ht="15" x14ac:dyDescent="0.35">
      <c r="B1391" s="1"/>
      <c r="C1391" s="1"/>
    </row>
    <row r="1392" spans="2:3" ht="15" x14ac:dyDescent="0.35">
      <c r="B1392" s="1"/>
      <c r="C1392" s="1"/>
    </row>
    <row r="1393" spans="2:3" ht="15" x14ac:dyDescent="0.35">
      <c r="B1393" s="1"/>
      <c r="C1393" s="1"/>
    </row>
    <row r="1394" spans="2:3" ht="15" x14ac:dyDescent="0.35">
      <c r="B1394" s="1"/>
      <c r="C1394" s="1"/>
    </row>
    <row r="1395" spans="2:3" ht="15" x14ac:dyDescent="0.35">
      <c r="B1395" s="1"/>
      <c r="C1395" s="1"/>
    </row>
    <row r="1396" spans="2:3" ht="15" x14ac:dyDescent="0.35">
      <c r="B1396" s="1"/>
      <c r="C1396" s="1"/>
    </row>
    <row r="1397" spans="2:3" ht="15" x14ac:dyDescent="0.35">
      <c r="B1397" s="1"/>
      <c r="C1397" s="1"/>
    </row>
    <row r="1398" spans="2:3" ht="15" x14ac:dyDescent="0.35">
      <c r="B1398" s="1"/>
      <c r="C1398" s="1"/>
    </row>
    <row r="1399" spans="2:3" ht="15" x14ac:dyDescent="0.35">
      <c r="B1399" s="1"/>
      <c r="C1399" s="1"/>
    </row>
    <row r="1400" spans="2:3" ht="15" x14ac:dyDescent="0.35">
      <c r="B1400" s="1"/>
      <c r="C1400" s="1"/>
    </row>
    <row r="1401" spans="2:3" ht="15" x14ac:dyDescent="0.35">
      <c r="B1401" s="1"/>
      <c r="C1401" s="1"/>
    </row>
    <row r="1402" spans="2:3" ht="15" x14ac:dyDescent="0.35">
      <c r="B1402" s="1"/>
      <c r="C1402" s="1"/>
    </row>
    <row r="1403" spans="2:3" ht="15" x14ac:dyDescent="0.35">
      <c r="B1403" s="1"/>
      <c r="C1403" s="1"/>
    </row>
    <row r="1404" spans="2:3" ht="15" x14ac:dyDescent="0.35">
      <c r="B1404" s="1"/>
      <c r="C1404" s="1"/>
    </row>
    <row r="1405" spans="2:3" ht="15" x14ac:dyDescent="0.35">
      <c r="B1405" s="1"/>
      <c r="C1405" s="1"/>
    </row>
    <row r="1406" spans="2:3" ht="15" x14ac:dyDescent="0.35">
      <c r="B1406" s="1"/>
      <c r="C1406" s="1"/>
    </row>
    <row r="1407" spans="2:3" ht="15" x14ac:dyDescent="0.35">
      <c r="B1407" s="1"/>
      <c r="C1407" s="1"/>
    </row>
    <row r="1408" spans="2:3" ht="15" x14ac:dyDescent="0.35">
      <c r="B1408" s="1"/>
      <c r="C1408" s="1"/>
    </row>
    <row r="1409" spans="2:3" ht="15" x14ac:dyDescent="0.35">
      <c r="B1409" s="1"/>
      <c r="C1409" s="1"/>
    </row>
    <row r="1410" spans="2:3" ht="15" x14ac:dyDescent="0.35">
      <c r="B1410" s="1"/>
      <c r="C1410" s="1"/>
    </row>
    <row r="1411" spans="2:3" ht="15" x14ac:dyDescent="0.35">
      <c r="B1411" s="1"/>
      <c r="C1411" s="1"/>
    </row>
    <row r="1412" spans="2:3" ht="15" x14ac:dyDescent="0.35">
      <c r="B1412" s="1"/>
      <c r="C1412" s="1"/>
    </row>
    <row r="1413" spans="2:3" ht="15" x14ac:dyDescent="0.35">
      <c r="B1413" s="1"/>
      <c r="C1413" s="1"/>
    </row>
    <row r="1414" spans="2:3" ht="15" x14ac:dyDescent="0.35">
      <c r="B1414" s="1"/>
      <c r="C1414" s="1"/>
    </row>
    <row r="1415" spans="2:3" ht="15" x14ac:dyDescent="0.35">
      <c r="B1415" s="1"/>
      <c r="C1415" s="1"/>
    </row>
    <row r="1416" spans="2:3" ht="15" x14ac:dyDescent="0.35">
      <c r="B1416" s="1"/>
      <c r="C1416" s="1"/>
    </row>
    <row r="1417" spans="2:3" ht="15" x14ac:dyDescent="0.35">
      <c r="B1417" s="1"/>
      <c r="C1417" s="1"/>
    </row>
    <row r="1418" spans="2:3" ht="15" x14ac:dyDescent="0.35">
      <c r="B1418" s="1"/>
      <c r="C1418" s="1"/>
    </row>
    <row r="1419" spans="2:3" ht="15" x14ac:dyDescent="0.35">
      <c r="B1419" s="1"/>
      <c r="C1419" s="1"/>
    </row>
    <row r="1420" spans="2:3" ht="15" x14ac:dyDescent="0.35">
      <c r="B1420" s="1"/>
      <c r="C1420" s="1"/>
    </row>
    <row r="1421" spans="2:3" ht="15" x14ac:dyDescent="0.35">
      <c r="B1421" s="1"/>
      <c r="C1421" s="1"/>
    </row>
    <row r="1422" spans="2:3" ht="15" x14ac:dyDescent="0.35">
      <c r="B1422" s="1"/>
      <c r="C1422" s="1"/>
    </row>
    <row r="1423" spans="2:3" ht="15" x14ac:dyDescent="0.35">
      <c r="B1423" s="1"/>
      <c r="C1423" s="1"/>
    </row>
    <row r="1424" spans="2:3" ht="15" x14ac:dyDescent="0.35">
      <c r="B1424" s="1"/>
      <c r="C1424" s="1"/>
    </row>
    <row r="1425" spans="2:3" ht="15" x14ac:dyDescent="0.35">
      <c r="B1425" s="1"/>
      <c r="C1425" s="1"/>
    </row>
    <row r="1426" spans="2:3" ht="15" x14ac:dyDescent="0.35">
      <c r="B1426" s="1"/>
      <c r="C1426" s="1"/>
    </row>
    <row r="1427" spans="2:3" ht="15" x14ac:dyDescent="0.35">
      <c r="B1427" s="1"/>
      <c r="C1427" s="1"/>
    </row>
    <row r="1428" spans="2:3" ht="15" x14ac:dyDescent="0.35">
      <c r="B1428" s="1"/>
      <c r="C1428" s="1"/>
    </row>
    <row r="1429" spans="2:3" ht="15" x14ac:dyDescent="0.35">
      <c r="B1429" s="1"/>
      <c r="C1429" s="1"/>
    </row>
    <row r="1430" spans="2:3" ht="15" x14ac:dyDescent="0.35">
      <c r="B1430" s="1"/>
      <c r="C1430" s="1"/>
    </row>
    <row r="1431" spans="2:3" ht="15" x14ac:dyDescent="0.35">
      <c r="B1431" s="1"/>
      <c r="C1431" s="1"/>
    </row>
    <row r="1432" spans="2:3" ht="15" x14ac:dyDescent="0.35">
      <c r="B1432" s="1"/>
      <c r="C1432" s="1"/>
    </row>
    <row r="1433" spans="2:3" ht="15" x14ac:dyDescent="0.35">
      <c r="B1433" s="1"/>
      <c r="C1433" s="1"/>
    </row>
    <row r="1434" spans="2:3" ht="15" x14ac:dyDescent="0.35">
      <c r="B1434" s="1"/>
      <c r="C1434" s="1"/>
    </row>
    <row r="1435" spans="2:3" ht="15" x14ac:dyDescent="0.35">
      <c r="B1435" s="1"/>
      <c r="C1435" s="1"/>
    </row>
    <row r="1436" spans="2:3" ht="15" x14ac:dyDescent="0.35">
      <c r="B1436" s="1"/>
      <c r="C1436" s="1"/>
    </row>
    <row r="1437" spans="2:3" ht="15" x14ac:dyDescent="0.35">
      <c r="B1437" s="1"/>
      <c r="C1437" s="1"/>
    </row>
    <row r="1438" spans="2:3" ht="15" x14ac:dyDescent="0.35">
      <c r="B1438" s="1"/>
      <c r="C1438" s="1"/>
    </row>
    <row r="1439" spans="2:3" ht="15" x14ac:dyDescent="0.35">
      <c r="B1439" s="1"/>
      <c r="C1439" s="1"/>
    </row>
    <row r="1440" spans="2:3" ht="15" x14ac:dyDescent="0.35">
      <c r="B1440" s="1"/>
      <c r="C1440" s="1"/>
    </row>
    <row r="1441" spans="2:3" ht="15" x14ac:dyDescent="0.35">
      <c r="B1441" s="1"/>
      <c r="C1441" s="1"/>
    </row>
    <row r="1442" spans="2:3" ht="15" x14ac:dyDescent="0.35">
      <c r="B1442" s="1"/>
      <c r="C1442" s="1"/>
    </row>
    <row r="1443" spans="2:3" ht="15" x14ac:dyDescent="0.35">
      <c r="B1443" s="1"/>
      <c r="C1443" s="1"/>
    </row>
    <row r="1444" spans="2:3" ht="15" x14ac:dyDescent="0.35">
      <c r="B1444" s="1"/>
      <c r="C1444" s="1"/>
    </row>
    <row r="1445" spans="2:3" ht="15" x14ac:dyDescent="0.35">
      <c r="B1445" s="1"/>
      <c r="C1445" s="1"/>
    </row>
    <row r="1446" spans="2:3" ht="15" x14ac:dyDescent="0.35">
      <c r="B1446" s="1"/>
      <c r="C1446" s="1"/>
    </row>
    <row r="1447" spans="2:3" ht="15" x14ac:dyDescent="0.35">
      <c r="B1447" s="1"/>
      <c r="C1447" s="1"/>
    </row>
    <row r="1448" spans="2:3" ht="15" x14ac:dyDescent="0.35">
      <c r="B1448" s="1"/>
      <c r="C1448" s="1"/>
    </row>
    <row r="1449" spans="2:3" ht="15" x14ac:dyDescent="0.35">
      <c r="B1449" s="1"/>
      <c r="C1449" s="1"/>
    </row>
    <row r="1450" spans="2:3" ht="15" x14ac:dyDescent="0.35">
      <c r="B1450" s="1"/>
      <c r="C1450" s="1"/>
    </row>
    <row r="1451" spans="2:3" ht="15" x14ac:dyDescent="0.35">
      <c r="B1451" s="1"/>
      <c r="C1451" s="1"/>
    </row>
    <row r="1452" spans="2:3" ht="15" x14ac:dyDescent="0.35">
      <c r="B1452" s="1"/>
      <c r="C1452" s="1"/>
    </row>
    <row r="1453" spans="2:3" ht="15" x14ac:dyDescent="0.35">
      <c r="B1453" s="1"/>
      <c r="C1453" s="1"/>
    </row>
    <row r="1454" spans="2:3" ht="15" x14ac:dyDescent="0.35">
      <c r="B1454" s="1"/>
      <c r="C1454" s="1"/>
    </row>
    <row r="1455" spans="2:3" ht="15" x14ac:dyDescent="0.35">
      <c r="B1455" s="1"/>
      <c r="C1455" s="1"/>
    </row>
    <row r="1456" spans="2:3" ht="15" x14ac:dyDescent="0.35">
      <c r="B1456" s="1"/>
      <c r="C1456" s="1"/>
    </row>
    <row r="1457" spans="2:3" ht="15" x14ac:dyDescent="0.35">
      <c r="B1457" s="1"/>
      <c r="C1457" s="1"/>
    </row>
    <row r="1458" spans="2:3" ht="15" x14ac:dyDescent="0.35">
      <c r="B1458" s="1"/>
      <c r="C1458" s="1"/>
    </row>
    <row r="1459" spans="2:3" ht="15" x14ac:dyDescent="0.35">
      <c r="B1459" s="1"/>
      <c r="C1459" s="1"/>
    </row>
    <row r="1460" spans="2:3" ht="15" x14ac:dyDescent="0.35">
      <c r="B1460" s="1"/>
      <c r="C1460" s="1"/>
    </row>
    <row r="1461" spans="2:3" ht="15" x14ac:dyDescent="0.35">
      <c r="B1461" s="1"/>
      <c r="C1461" s="1"/>
    </row>
    <row r="1462" spans="2:3" ht="15" x14ac:dyDescent="0.35">
      <c r="B1462" s="1"/>
      <c r="C1462" s="1"/>
    </row>
    <row r="1463" spans="2:3" ht="15" x14ac:dyDescent="0.35">
      <c r="B1463" s="1"/>
      <c r="C1463" s="1"/>
    </row>
    <row r="1464" spans="2:3" ht="15" x14ac:dyDescent="0.35">
      <c r="B1464" s="1"/>
      <c r="C1464" s="1"/>
    </row>
    <row r="1465" spans="2:3" ht="15" x14ac:dyDescent="0.35">
      <c r="B1465" s="1"/>
      <c r="C1465" s="1"/>
    </row>
    <row r="1466" spans="2:3" ht="15" x14ac:dyDescent="0.35">
      <c r="B1466" s="1"/>
      <c r="C1466" s="1"/>
    </row>
    <row r="1467" spans="2:3" ht="15" x14ac:dyDescent="0.35">
      <c r="B1467" s="1"/>
      <c r="C1467" s="1"/>
    </row>
    <row r="1468" spans="2:3" ht="15" x14ac:dyDescent="0.35">
      <c r="B1468" s="1"/>
      <c r="C1468" s="1"/>
    </row>
    <row r="1469" spans="2:3" ht="15" x14ac:dyDescent="0.35">
      <c r="B1469" s="1"/>
      <c r="C1469" s="1"/>
    </row>
    <row r="1470" spans="2:3" ht="15" x14ac:dyDescent="0.35">
      <c r="B1470" s="1"/>
      <c r="C1470" s="1"/>
    </row>
    <row r="1471" spans="2:3" ht="15" x14ac:dyDescent="0.35">
      <c r="B1471" s="1"/>
      <c r="C1471" s="1"/>
    </row>
    <row r="1472" spans="2:3" ht="15" x14ac:dyDescent="0.35">
      <c r="B1472" s="1"/>
      <c r="C1472" s="1"/>
    </row>
    <row r="1473" spans="2:3" ht="15" x14ac:dyDescent="0.35">
      <c r="B1473" s="1"/>
      <c r="C1473" s="1"/>
    </row>
    <row r="1474" spans="2:3" ht="15" x14ac:dyDescent="0.35">
      <c r="B1474" s="1"/>
      <c r="C1474" s="1"/>
    </row>
    <row r="1475" spans="2:3" ht="15" x14ac:dyDescent="0.35">
      <c r="B1475" s="1"/>
      <c r="C1475" s="1"/>
    </row>
    <row r="1476" spans="2:3" ht="15" x14ac:dyDescent="0.35">
      <c r="B1476" s="1"/>
      <c r="C1476" s="1"/>
    </row>
    <row r="1477" spans="2:3" ht="15" x14ac:dyDescent="0.35">
      <c r="B1477" s="1"/>
      <c r="C1477" s="1"/>
    </row>
    <row r="1478" spans="2:3" ht="15" x14ac:dyDescent="0.35">
      <c r="B1478" s="1"/>
      <c r="C1478" s="1"/>
    </row>
    <row r="1479" spans="2:3" ht="15" x14ac:dyDescent="0.35">
      <c r="B1479" s="1"/>
      <c r="C1479" s="1"/>
    </row>
    <row r="1480" spans="2:3" ht="15" x14ac:dyDescent="0.35">
      <c r="B1480" s="1"/>
      <c r="C1480" s="1"/>
    </row>
    <row r="1481" spans="2:3" ht="15" x14ac:dyDescent="0.35">
      <c r="B1481" s="1"/>
      <c r="C1481" s="1"/>
    </row>
    <row r="1482" spans="2:3" ht="15" x14ac:dyDescent="0.35">
      <c r="B1482" s="1"/>
      <c r="C1482" s="1"/>
    </row>
    <row r="1483" spans="2:3" ht="15" x14ac:dyDescent="0.35">
      <c r="B1483" s="1"/>
      <c r="C1483" s="1"/>
    </row>
    <row r="1484" spans="2:3" ht="15" x14ac:dyDescent="0.35">
      <c r="B1484" s="1"/>
      <c r="C1484" s="1"/>
    </row>
    <row r="1485" spans="2:3" ht="15" x14ac:dyDescent="0.35">
      <c r="B1485" s="1"/>
      <c r="C1485" s="1"/>
    </row>
    <row r="1486" spans="2:3" ht="15" x14ac:dyDescent="0.35">
      <c r="B1486" s="1"/>
      <c r="C1486" s="1"/>
    </row>
    <row r="1487" spans="2:3" ht="15" x14ac:dyDescent="0.35">
      <c r="B1487" s="1"/>
      <c r="C1487" s="1"/>
    </row>
    <row r="1488" spans="2:3" ht="15" x14ac:dyDescent="0.35">
      <c r="B1488" s="1"/>
      <c r="C1488" s="1"/>
    </row>
    <row r="1489" spans="2:3" ht="15" x14ac:dyDescent="0.35">
      <c r="B1489" s="1"/>
      <c r="C1489" s="1"/>
    </row>
    <row r="1490" spans="2:3" ht="15" x14ac:dyDescent="0.35">
      <c r="B1490" s="1"/>
      <c r="C1490" s="1"/>
    </row>
    <row r="1491" spans="2:3" ht="15" x14ac:dyDescent="0.35">
      <c r="B1491" s="1"/>
      <c r="C1491" s="1"/>
    </row>
    <row r="1492" spans="2:3" ht="15" x14ac:dyDescent="0.35">
      <c r="B1492" s="1"/>
      <c r="C1492" s="1"/>
    </row>
    <row r="1493" spans="2:3" ht="15" x14ac:dyDescent="0.35">
      <c r="B1493" s="1"/>
      <c r="C1493" s="1"/>
    </row>
    <row r="1494" spans="2:3" ht="15" x14ac:dyDescent="0.35">
      <c r="B1494" s="1"/>
      <c r="C1494" s="1"/>
    </row>
    <row r="1495" spans="2:3" ht="15" x14ac:dyDescent="0.35">
      <c r="B1495" s="1"/>
      <c r="C1495" s="1"/>
    </row>
    <row r="1496" spans="2:3" ht="15" x14ac:dyDescent="0.35">
      <c r="B1496" s="1"/>
      <c r="C1496" s="1"/>
    </row>
    <row r="1497" spans="2:3" ht="15" x14ac:dyDescent="0.35">
      <c r="B1497" s="1"/>
      <c r="C1497" s="1"/>
    </row>
    <row r="1498" spans="2:3" ht="15" x14ac:dyDescent="0.35">
      <c r="B1498" s="1"/>
      <c r="C1498" s="1"/>
    </row>
    <row r="1499" spans="2:3" ht="15" x14ac:dyDescent="0.35">
      <c r="B1499" s="1"/>
      <c r="C1499" s="1"/>
    </row>
    <row r="1500" spans="2:3" ht="15" x14ac:dyDescent="0.35">
      <c r="B1500" s="1"/>
      <c r="C1500" s="1"/>
    </row>
    <row r="1501" spans="2:3" ht="15" x14ac:dyDescent="0.35">
      <c r="B1501" s="1"/>
      <c r="C1501" s="1"/>
    </row>
    <row r="1502" spans="2:3" ht="15" x14ac:dyDescent="0.35">
      <c r="B1502" s="1"/>
      <c r="C1502" s="1"/>
    </row>
    <row r="1503" spans="2:3" ht="15" x14ac:dyDescent="0.35">
      <c r="B1503" s="1"/>
      <c r="C1503" s="1"/>
    </row>
    <row r="1504" spans="2:3" ht="15" x14ac:dyDescent="0.35">
      <c r="B1504" s="1"/>
      <c r="C1504" s="1"/>
    </row>
    <row r="1505" spans="2:3" ht="15" x14ac:dyDescent="0.35">
      <c r="B1505" s="1"/>
      <c r="C1505" s="1"/>
    </row>
    <row r="1506" spans="2:3" ht="15" x14ac:dyDescent="0.35">
      <c r="B1506" s="1"/>
      <c r="C1506" s="1"/>
    </row>
    <row r="1507" spans="2:3" ht="15" x14ac:dyDescent="0.35">
      <c r="B1507" s="1"/>
      <c r="C1507" s="1"/>
    </row>
    <row r="1508" spans="2:3" ht="15" x14ac:dyDescent="0.35">
      <c r="B1508" s="1"/>
      <c r="C1508" s="1"/>
    </row>
    <row r="1509" spans="2:3" ht="15" x14ac:dyDescent="0.35">
      <c r="B1509" s="1"/>
      <c r="C1509" s="1"/>
    </row>
    <row r="1510" spans="2:3" ht="15" x14ac:dyDescent="0.35">
      <c r="B1510" s="1"/>
      <c r="C1510" s="1"/>
    </row>
    <row r="1511" spans="2:3" ht="15" x14ac:dyDescent="0.35">
      <c r="B1511" s="1"/>
      <c r="C1511" s="1"/>
    </row>
    <row r="1512" spans="2:3" ht="15" x14ac:dyDescent="0.35">
      <c r="B1512" s="1"/>
      <c r="C1512" s="1"/>
    </row>
    <row r="1513" spans="2:3" ht="15" x14ac:dyDescent="0.35">
      <c r="B1513" s="1"/>
      <c r="C1513" s="1"/>
    </row>
    <row r="1514" spans="2:3" ht="15" x14ac:dyDescent="0.35">
      <c r="B1514" s="1"/>
      <c r="C1514" s="1"/>
    </row>
    <row r="1515" spans="2:3" ht="15" x14ac:dyDescent="0.35">
      <c r="B1515" s="1"/>
      <c r="C1515" s="1"/>
    </row>
    <row r="1516" spans="2:3" ht="15" x14ac:dyDescent="0.35">
      <c r="B1516" s="1"/>
      <c r="C1516" s="1"/>
    </row>
    <row r="1517" spans="2:3" ht="15" x14ac:dyDescent="0.35">
      <c r="B1517" s="1"/>
      <c r="C1517" s="1"/>
    </row>
    <row r="1518" spans="2:3" ht="15" x14ac:dyDescent="0.35">
      <c r="B1518" s="1"/>
      <c r="C1518" s="1"/>
    </row>
    <row r="1519" spans="2:3" ht="15" x14ac:dyDescent="0.35">
      <c r="B1519" s="1"/>
      <c r="C1519" s="1"/>
    </row>
    <row r="1520" spans="2:3" ht="15" x14ac:dyDescent="0.35">
      <c r="B1520" s="1"/>
      <c r="C1520" s="1"/>
    </row>
    <row r="1521" spans="2:3" ht="15" x14ac:dyDescent="0.35">
      <c r="B1521" s="1"/>
      <c r="C1521" s="1"/>
    </row>
    <row r="1522" spans="2:3" ht="15" x14ac:dyDescent="0.35">
      <c r="B1522" s="1"/>
      <c r="C1522" s="1"/>
    </row>
    <row r="1523" spans="2:3" ht="15" x14ac:dyDescent="0.35">
      <c r="B1523" s="1"/>
      <c r="C1523" s="1"/>
    </row>
    <row r="1524" spans="2:3" ht="15" x14ac:dyDescent="0.35">
      <c r="B1524" s="1"/>
      <c r="C1524" s="1"/>
    </row>
    <row r="1525" spans="2:3" ht="15" x14ac:dyDescent="0.35">
      <c r="B1525" s="1"/>
      <c r="C1525" s="1"/>
    </row>
    <row r="1526" spans="2:3" ht="15" x14ac:dyDescent="0.35">
      <c r="B1526" s="1"/>
      <c r="C1526" s="1"/>
    </row>
    <row r="1527" spans="2:3" ht="15" x14ac:dyDescent="0.35">
      <c r="B1527" s="1"/>
      <c r="C1527" s="1"/>
    </row>
    <row r="1528" spans="2:3" ht="15" x14ac:dyDescent="0.35">
      <c r="B1528" s="1"/>
      <c r="C1528" s="1"/>
    </row>
    <row r="1529" spans="2:3" ht="15" x14ac:dyDescent="0.35">
      <c r="B1529" s="1"/>
      <c r="C1529" s="1"/>
    </row>
    <row r="1530" spans="2:3" ht="15" x14ac:dyDescent="0.35">
      <c r="B1530" s="1"/>
      <c r="C1530" s="1"/>
    </row>
    <row r="1531" spans="2:3" ht="15" x14ac:dyDescent="0.35">
      <c r="B1531" s="1"/>
      <c r="C1531" s="1"/>
    </row>
    <row r="1532" spans="2:3" ht="15" x14ac:dyDescent="0.35">
      <c r="B1532" s="1"/>
      <c r="C1532" s="1"/>
    </row>
    <row r="1533" spans="2:3" ht="15" x14ac:dyDescent="0.35">
      <c r="B1533" s="1"/>
      <c r="C1533" s="1"/>
    </row>
    <row r="1534" spans="2:3" ht="15" x14ac:dyDescent="0.35">
      <c r="B1534" s="1"/>
      <c r="C1534" s="1"/>
    </row>
    <row r="1535" spans="2:3" ht="15" x14ac:dyDescent="0.35">
      <c r="B1535" s="1"/>
      <c r="C1535" s="1"/>
    </row>
    <row r="1536" spans="2:3" ht="15" x14ac:dyDescent="0.35">
      <c r="B1536" s="1"/>
      <c r="C1536" s="1"/>
    </row>
    <row r="1537" spans="2:3" ht="15" x14ac:dyDescent="0.35">
      <c r="B1537" s="1"/>
      <c r="C1537" s="1"/>
    </row>
    <row r="1538" spans="2:3" ht="15" x14ac:dyDescent="0.35">
      <c r="B1538" s="1"/>
      <c r="C1538" s="1"/>
    </row>
    <row r="1539" spans="2:3" ht="15" x14ac:dyDescent="0.35">
      <c r="B1539" s="1"/>
      <c r="C1539" s="1"/>
    </row>
    <row r="1540" spans="2:3" ht="15" x14ac:dyDescent="0.35">
      <c r="B1540" s="1"/>
      <c r="C1540" s="1"/>
    </row>
    <row r="1541" spans="2:3" ht="15" x14ac:dyDescent="0.35">
      <c r="B1541" s="1"/>
      <c r="C1541" s="1"/>
    </row>
    <row r="1542" spans="2:3" ht="15" x14ac:dyDescent="0.35">
      <c r="B1542" s="1"/>
      <c r="C1542" s="1"/>
    </row>
    <row r="1543" spans="2:3" ht="15" x14ac:dyDescent="0.35">
      <c r="B1543" s="1"/>
      <c r="C1543" s="1"/>
    </row>
    <row r="1544" spans="2:3" ht="15" x14ac:dyDescent="0.35">
      <c r="B1544" s="1"/>
      <c r="C1544" s="1"/>
    </row>
    <row r="1545" spans="2:3" ht="15" x14ac:dyDescent="0.35">
      <c r="B1545" s="1"/>
      <c r="C1545" s="1"/>
    </row>
    <row r="1546" spans="2:3" ht="15" x14ac:dyDescent="0.35">
      <c r="B1546" s="1"/>
      <c r="C1546" s="1"/>
    </row>
    <row r="1547" spans="2:3" ht="15" x14ac:dyDescent="0.35">
      <c r="B1547" s="1"/>
      <c r="C1547" s="1"/>
    </row>
    <row r="1548" spans="2:3" ht="15" x14ac:dyDescent="0.35">
      <c r="B1548" s="1"/>
      <c r="C1548" s="1"/>
    </row>
    <row r="1549" spans="2:3" ht="15" x14ac:dyDescent="0.35">
      <c r="B1549" s="1"/>
      <c r="C1549" s="1"/>
    </row>
    <row r="1550" spans="2:3" ht="15" x14ac:dyDescent="0.35">
      <c r="B1550" s="1"/>
      <c r="C1550" s="1"/>
    </row>
    <row r="1551" spans="2:3" ht="15" x14ac:dyDescent="0.35">
      <c r="B1551" s="1"/>
      <c r="C1551" s="1"/>
    </row>
    <row r="1552" spans="2:3" ht="15" x14ac:dyDescent="0.35">
      <c r="B1552" s="1"/>
      <c r="C1552" s="1"/>
    </row>
    <row r="1553" spans="2:3" ht="15" x14ac:dyDescent="0.35">
      <c r="B1553" s="1"/>
      <c r="C1553" s="1"/>
    </row>
    <row r="1554" spans="2:3" ht="15" x14ac:dyDescent="0.35">
      <c r="B1554" s="1"/>
      <c r="C1554" s="1"/>
    </row>
    <row r="1555" spans="2:3" ht="15" x14ac:dyDescent="0.35">
      <c r="B1555" s="1"/>
      <c r="C1555" s="1"/>
    </row>
    <row r="1556" spans="2:3" ht="15" x14ac:dyDescent="0.35">
      <c r="B1556" s="1"/>
      <c r="C1556" s="1"/>
    </row>
    <row r="1557" spans="2:3" ht="15" x14ac:dyDescent="0.35">
      <c r="B1557" s="1"/>
      <c r="C1557" s="1"/>
    </row>
    <row r="1558" spans="2:3" ht="15" x14ac:dyDescent="0.35">
      <c r="B1558" s="1"/>
      <c r="C1558" s="1"/>
    </row>
    <row r="1559" spans="2:3" ht="15" x14ac:dyDescent="0.35">
      <c r="B1559" s="1"/>
      <c r="C1559" s="1"/>
    </row>
    <row r="1560" spans="2:3" ht="15" x14ac:dyDescent="0.35">
      <c r="B1560" s="1"/>
      <c r="C1560" s="1"/>
    </row>
    <row r="1561" spans="2:3" ht="15" x14ac:dyDescent="0.35">
      <c r="B1561" s="1"/>
      <c r="C1561" s="1"/>
    </row>
    <row r="1562" spans="2:3" ht="15" x14ac:dyDescent="0.35">
      <c r="B1562" s="1"/>
      <c r="C1562" s="1"/>
    </row>
    <row r="1563" spans="2:3" ht="15" x14ac:dyDescent="0.35">
      <c r="B1563" s="1"/>
      <c r="C1563" s="1"/>
    </row>
    <row r="1564" spans="2:3" ht="15" x14ac:dyDescent="0.35">
      <c r="B1564" s="1"/>
      <c r="C1564" s="1"/>
    </row>
    <row r="1565" spans="2:3" ht="15" x14ac:dyDescent="0.35">
      <c r="B1565" s="1"/>
      <c r="C1565" s="1"/>
    </row>
    <row r="1566" spans="2:3" ht="15" x14ac:dyDescent="0.35">
      <c r="B1566" s="1"/>
      <c r="C1566" s="1"/>
    </row>
    <row r="1567" spans="2:3" ht="15" x14ac:dyDescent="0.35">
      <c r="B1567" s="1"/>
      <c r="C1567" s="1"/>
    </row>
    <row r="1568" spans="2:3" ht="15" x14ac:dyDescent="0.35">
      <c r="B1568" s="1"/>
      <c r="C1568" s="1"/>
    </row>
    <row r="1569" spans="2:3" ht="15" x14ac:dyDescent="0.35">
      <c r="B1569" s="1"/>
      <c r="C1569" s="1"/>
    </row>
    <row r="1570" spans="2:3" ht="15" x14ac:dyDescent="0.35">
      <c r="B1570" s="1"/>
      <c r="C1570" s="1"/>
    </row>
    <row r="1571" spans="2:3" ht="15" x14ac:dyDescent="0.35">
      <c r="B1571" s="1"/>
      <c r="C1571" s="1"/>
    </row>
    <row r="1572" spans="2:3" ht="15" x14ac:dyDescent="0.35">
      <c r="B1572" s="1"/>
      <c r="C1572" s="1"/>
    </row>
    <row r="1573" spans="2:3" ht="15" x14ac:dyDescent="0.35">
      <c r="B1573" s="1"/>
      <c r="C1573" s="1"/>
    </row>
    <row r="1574" spans="2:3" ht="15" x14ac:dyDescent="0.35">
      <c r="B1574" s="1"/>
      <c r="C1574" s="1"/>
    </row>
    <row r="1575" spans="2:3" ht="15" x14ac:dyDescent="0.35">
      <c r="B1575" s="1"/>
      <c r="C1575" s="1"/>
    </row>
    <row r="1576" spans="2:3" ht="15" x14ac:dyDescent="0.35">
      <c r="B1576" s="1"/>
      <c r="C1576" s="1"/>
    </row>
    <row r="1577" spans="2:3" ht="15" x14ac:dyDescent="0.35">
      <c r="B1577" s="1"/>
      <c r="C1577" s="1"/>
    </row>
    <row r="1578" spans="2:3" ht="15" x14ac:dyDescent="0.35">
      <c r="B1578" s="1"/>
      <c r="C1578" s="1"/>
    </row>
    <row r="1579" spans="2:3" ht="15" x14ac:dyDescent="0.35">
      <c r="B1579" s="1"/>
      <c r="C1579" s="1"/>
    </row>
    <row r="1580" spans="2:3" ht="15" x14ac:dyDescent="0.35">
      <c r="B1580" s="1"/>
      <c r="C1580" s="1"/>
    </row>
    <row r="1581" spans="2:3" ht="15" x14ac:dyDescent="0.35">
      <c r="B1581" s="1"/>
      <c r="C1581" s="1"/>
    </row>
    <row r="1582" spans="2:3" ht="15" x14ac:dyDescent="0.35">
      <c r="B1582" s="1"/>
      <c r="C1582" s="1"/>
    </row>
    <row r="1583" spans="2:3" ht="15" x14ac:dyDescent="0.35">
      <c r="B1583" s="1"/>
      <c r="C1583" s="1"/>
    </row>
    <row r="1584" spans="2:3" ht="15" x14ac:dyDescent="0.35">
      <c r="B1584" s="1"/>
      <c r="C1584" s="1"/>
    </row>
    <row r="1585" spans="2:3" ht="15" x14ac:dyDescent="0.35">
      <c r="B1585" s="1"/>
      <c r="C1585" s="1"/>
    </row>
    <row r="1586" spans="2:3" ht="15" x14ac:dyDescent="0.35">
      <c r="B1586" s="1"/>
      <c r="C1586" s="1"/>
    </row>
    <row r="1587" spans="2:3" ht="15" x14ac:dyDescent="0.35">
      <c r="B1587" s="1"/>
      <c r="C1587" s="1"/>
    </row>
    <row r="1588" spans="2:3" ht="15" x14ac:dyDescent="0.35">
      <c r="B1588" s="1"/>
      <c r="C1588" s="1"/>
    </row>
    <row r="1589" spans="2:3" ht="15" x14ac:dyDescent="0.35">
      <c r="B1589" s="1"/>
      <c r="C1589" s="1"/>
    </row>
    <row r="1590" spans="2:3" ht="15" x14ac:dyDescent="0.35">
      <c r="B1590" s="1"/>
      <c r="C1590" s="1"/>
    </row>
    <row r="1591" spans="2:3" ht="15" x14ac:dyDescent="0.35">
      <c r="B1591" s="1"/>
      <c r="C1591" s="1"/>
    </row>
    <row r="1592" spans="2:3" ht="15" x14ac:dyDescent="0.35">
      <c r="B1592" s="1"/>
      <c r="C1592" s="1"/>
    </row>
    <row r="1593" spans="2:3" ht="15" x14ac:dyDescent="0.35">
      <c r="B1593" s="1"/>
      <c r="C1593" s="1"/>
    </row>
    <row r="1594" spans="2:3" ht="15" x14ac:dyDescent="0.35">
      <c r="B1594" s="1"/>
      <c r="C1594" s="1"/>
    </row>
    <row r="1595" spans="2:3" ht="15" x14ac:dyDescent="0.35">
      <c r="B1595" s="1"/>
      <c r="C1595" s="1"/>
    </row>
    <row r="1596" spans="2:3" ht="15" x14ac:dyDescent="0.35">
      <c r="B1596" s="1"/>
      <c r="C1596" s="1"/>
    </row>
    <row r="1597" spans="2:3" ht="15" x14ac:dyDescent="0.35">
      <c r="B1597" s="1"/>
      <c r="C1597" s="1"/>
    </row>
    <row r="1598" spans="2:3" ht="15" x14ac:dyDescent="0.35">
      <c r="B1598" s="1"/>
      <c r="C1598" s="1"/>
    </row>
    <row r="1599" spans="2:3" ht="15" x14ac:dyDescent="0.35">
      <c r="B1599" s="1"/>
      <c r="C1599" s="1"/>
    </row>
    <row r="1600" spans="2:3" ht="15" x14ac:dyDescent="0.35">
      <c r="B1600" s="1"/>
      <c r="C1600" s="1"/>
    </row>
    <row r="1601" spans="2:3" ht="15" x14ac:dyDescent="0.35">
      <c r="B1601" s="1"/>
      <c r="C1601" s="1"/>
    </row>
    <row r="1602" spans="2:3" ht="15" x14ac:dyDescent="0.35">
      <c r="B1602" s="1"/>
      <c r="C1602" s="1"/>
    </row>
    <row r="1603" spans="2:3" ht="15" x14ac:dyDescent="0.35">
      <c r="B1603" s="1"/>
      <c r="C1603" s="1"/>
    </row>
    <row r="1604" spans="2:3" ht="15" x14ac:dyDescent="0.35">
      <c r="B1604" s="1"/>
      <c r="C1604" s="1"/>
    </row>
    <row r="1605" spans="2:3" ht="15" x14ac:dyDescent="0.35">
      <c r="B1605" s="1"/>
      <c r="C1605" s="1"/>
    </row>
    <row r="1606" spans="2:3" ht="15" x14ac:dyDescent="0.35">
      <c r="B1606" s="1"/>
      <c r="C1606" s="1"/>
    </row>
    <row r="1607" spans="2:3" ht="15" x14ac:dyDescent="0.35">
      <c r="B1607" s="1"/>
      <c r="C1607" s="1"/>
    </row>
    <row r="1608" spans="2:3" ht="15" x14ac:dyDescent="0.35">
      <c r="B1608" s="1"/>
      <c r="C1608" s="1"/>
    </row>
    <row r="1609" spans="2:3" ht="15" x14ac:dyDescent="0.35">
      <c r="B1609" s="1"/>
      <c r="C1609" s="1"/>
    </row>
    <row r="1610" spans="2:3" ht="15" x14ac:dyDescent="0.35">
      <c r="B1610" s="1"/>
      <c r="C1610" s="1"/>
    </row>
    <row r="1611" spans="2:3" ht="15" x14ac:dyDescent="0.35">
      <c r="B1611" s="1"/>
      <c r="C1611" s="1"/>
    </row>
    <row r="1612" spans="2:3" ht="15" x14ac:dyDescent="0.35">
      <c r="B1612" s="1"/>
      <c r="C1612" s="1"/>
    </row>
    <row r="1613" spans="2:3" ht="15" x14ac:dyDescent="0.35">
      <c r="B1613" s="1"/>
      <c r="C1613" s="1"/>
    </row>
    <row r="1614" spans="2:3" ht="15" x14ac:dyDescent="0.35">
      <c r="B1614" s="1"/>
      <c r="C1614" s="1"/>
    </row>
    <row r="1615" spans="2:3" ht="15" x14ac:dyDescent="0.35">
      <c r="B1615" s="1"/>
      <c r="C1615" s="1"/>
    </row>
    <row r="1616" spans="2:3" ht="15" x14ac:dyDescent="0.35">
      <c r="B1616" s="1"/>
      <c r="C1616" s="1"/>
    </row>
    <row r="1617" spans="2:3" ht="15" x14ac:dyDescent="0.35">
      <c r="B1617" s="1"/>
      <c r="C1617" s="1"/>
    </row>
    <row r="1618" spans="2:3" ht="15" x14ac:dyDescent="0.35">
      <c r="B1618" s="1"/>
      <c r="C1618" s="1"/>
    </row>
    <row r="1619" spans="2:3" ht="15" x14ac:dyDescent="0.35">
      <c r="B1619" s="1"/>
      <c r="C1619" s="1"/>
    </row>
    <row r="1620" spans="2:3" ht="15" x14ac:dyDescent="0.35">
      <c r="B1620" s="1"/>
      <c r="C1620" s="1"/>
    </row>
    <row r="1621" spans="2:3" ht="15" x14ac:dyDescent="0.35">
      <c r="B1621" s="1"/>
      <c r="C1621" s="1"/>
    </row>
    <row r="1622" spans="2:3" ht="15" x14ac:dyDescent="0.35">
      <c r="B1622" s="1"/>
      <c r="C1622" s="1"/>
    </row>
    <row r="1623" spans="2:3" ht="15" x14ac:dyDescent="0.35">
      <c r="B1623" s="1"/>
      <c r="C1623" s="1"/>
    </row>
    <row r="1624" spans="2:3" ht="15" x14ac:dyDescent="0.35">
      <c r="B1624" s="1"/>
      <c r="C1624" s="1"/>
    </row>
    <row r="1625" spans="2:3" ht="15" x14ac:dyDescent="0.35">
      <c r="B1625" s="1"/>
      <c r="C1625" s="1"/>
    </row>
    <row r="1626" spans="2:3" ht="15" x14ac:dyDescent="0.35">
      <c r="B1626" s="1"/>
      <c r="C1626" s="1"/>
    </row>
    <row r="1627" spans="2:3" ht="15" x14ac:dyDescent="0.35">
      <c r="B1627" s="1"/>
      <c r="C1627" s="1"/>
    </row>
    <row r="1628" spans="2:3" ht="15" x14ac:dyDescent="0.35">
      <c r="B1628" s="1"/>
      <c r="C1628" s="1"/>
    </row>
    <row r="1629" spans="2:3" ht="15" x14ac:dyDescent="0.35">
      <c r="B1629" s="1"/>
      <c r="C1629" s="1"/>
    </row>
    <row r="1630" spans="2:3" ht="15" x14ac:dyDescent="0.35">
      <c r="B1630" s="1"/>
      <c r="C1630" s="1"/>
    </row>
    <row r="1631" spans="2:3" ht="15" x14ac:dyDescent="0.35">
      <c r="B1631" s="1"/>
      <c r="C1631" s="1"/>
    </row>
    <row r="1632" spans="2:3" ht="15" x14ac:dyDescent="0.35">
      <c r="B1632" s="1"/>
      <c r="C1632" s="1"/>
    </row>
    <row r="1633" spans="2:3" ht="15" x14ac:dyDescent="0.35">
      <c r="B1633" s="1"/>
      <c r="C1633" s="1"/>
    </row>
    <row r="1634" spans="2:3" ht="15" x14ac:dyDescent="0.35">
      <c r="B1634" s="1"/>
      <c r="C1634" s="1"/>
    </row>
    <row r="1635" spans="2:3" ht="15" x14ac:dyDescent="0.35">
      <c r="B1635" s="1"/>
      <c r="C1635" s="1"/>
    </row>
    <row r="1636" spans="2:3" ht="15" x14ac:dyDescent="0.35">
      <c r="B1636" s="1"/>
      <c r="C1636" s="1"/>
    </row>
    <row r="1637" spans="2:3" ht="15" x14ac:dyDescent="0.35">
      <c r="B1637" s="1"/>
      <c r="C1637" s="1"/>
    </row>
    <row r="1638" spans="2:3" ht="15" x14ac:dyDescent="0.35">
      <c r="B1638" s="1"/>
      <c r="C1638" s="1"/>
    </row>
    <row r="1639" spans="2:3" ht="15" x14ac:dyDescent="0.35">
      <c r="B1639" s="1"/>
      <c r="C1639" s="1"/>
    </row>
    <row r="1640" spans="2:3" ht="15" x14ac:dyDescent="0.35">
      <c r="B1640" s="1"/>
      <c r="C1640" s="1"/>
    </row>
    <row r="1641" spans="2:3" ht="15" x14ac:dyDescent="0.35">
      <c r="B1641" s="1"/>
      <c r="C1641" s="1"/>
    </row>
    <row r="1642" spans="2:3" ht="15" x14ac:dyDescent="0.35">
      <c r="B1642" s="1"/>
      <c r="C1642" s="1"/>
    </row>
    <row r="1643" spans="2:3" ht="15" x14ac:dyDescent="0.35">
      <c r="B1643" s="1"/>
      <c r="C1643" s="1"/>
    </row>
    <row r="1644" spans="2:3" ht="15" x14ac:dyDescent="0.35">
      <c r="B1644" s="1"/>
      <c r="C1644" s="1"/>
    </row>
    <row r="1645" spans="2:3" ht="15" x14ac:dyDescent="0.35">
      <c r="B1645" s="1"/>
      <c r="C1645" s="1"/>
    </row>
    <row r="1646" spans="2:3" ht="15" x14ac:dyDescent="0.35">
      <c r="B1646" s="1"/>
      <c r="C1646" s="1"/>
    </row>
    <row r="1647" spans="2:3" ht="15" x14ac:dyDescent="0.35">
      <c r="B1647" s="1"/>
      <c r="C1647" s="1"/>
    </row>
    <row r="1648" spans="2:3" ht="15" x14ac:dyDescent="0.35">
      <c r="B1648" s="1"/>
      <c r="C1648" s="1"/>
    </row>
    <row r="1649" spans="2:3" ht="15" x14ac:dyDescent="0.35">
      <c r="B1649" s="1"/>
      <c r="C1649" s="1"/>
    </row>
    <row r="1650" spans="2:3" ht="15" x14ac:dyDescent="0.35">
      <c r="B1650" s="1"/>
      <c r="C1650" s="1"/>
    </row>
    <row r="1651" spans="2:3" ht="15" x14ac:dyDescent="0.35">
      <c r="B1651" s="1"/>
      <c r="C1651" s="1"/>
    </row>
    <row r="1652" spans="2:3" ht="15" x14ac:dyDescent="0.35">
      <c r="B1652" s="1"/>
      <c r="C1652" s="1"/>
    </row>
    <row r="1653" spans="2:3" ht="15" x14ac:dyDescent="0.35">
      <c r="B1653" s="1"/>
      <c r="C1653" s="1"/>
    </row>
    <row r="1654" spans="2:3" ht="15" x14ac:dyDescent="0.35">
      <c r="B1654" s="1"/>
      <c r="C1654" s="1"/>
    </row>
    <row r="1655" spans="2:3" ht="15" x14ac:dyDescent="0.35">
      <c r="B1655" s="1"/>
      <c r="C1655" s="1"/>
    </row>
    <row r="1656" spans="2:3" ht="15" x14ac:dyDescent="0.35">
      <c r="B1656" s="1"/>
      <c r="C1656" s="1"/>
    </row>
    <row r="1657" spans="2:3" ht="15" x14ac:dyDescent="0.35">
      <c r="B1657" s="1"/>
      <c r="C1657" s="1"/>
    </row>
    <row r="1658" spans="2:3" ht="15" x14ac:dyDescent="0.35">
      <c r="B1658" s="1"/>
      <c r="C1658" s="1"/>
    </row>
    <row r="1659" spans="2:3" ht="15" x14ac:dyDescent="0.35">
      <c r="B1659" s="1"/>
      <c r="C1659" s="1"/>
    </row>
    <row r="1660" spans="2:3" ht="15" x14ac:dyDescent="0.35">
      <c r="B1660" s="1"/>
      <c r="C1660" s="1"/>
    </row>
    <row r="1661" spans="2:3" ht="15" x14ac:dyDescent="0.35">
      <c r="B1661" s="1"/>
      <c r="C1661" s="1"/>
    </row>
    <row r="1662" spans="2:3" ht="15" x14ac:dyDescent="0.35">
      <c r="B1662" s="1"/>
      <c r="C1662" s="1"/>
    </row>
    <row r="1663" spans="2:3" ht="15" x14ac:dyDescent="0.35">
      <c r="B1663" s="1"/>
      <c r="C1663" s="1"/>
    </row>
    <row r="1664" spans="2:3" ht="15" x14ac:dyDescent="0.35">
      <c r="B1664" s="1"/>
      <c r="C1664" s="1"/>
    </row>
    <row r="1665" spans="2:3" ht="15" x14ac:dyDescent="0.35">
      <c r="B1665" s="1"/>
      <c r="C1665" s="1"/>
    </row>
    <row r="1666" spans="2:3" ht="15" x14ac:dyDescent="0.35">
      <c r="B1666" s="1"/>
      <c r="C1666" s="1"/>
    </row>
    <row r="1667" spans="2:3" ht="15" x14ac:dyDescent="0.35">
      <c r="B1667" s="1"/>
      <c r="C1667" s="1"/>
    </row>
    <row r="1668" spans="2:3" ht="15" x14ac:dyDescent="0.35">
      <c r="B1668" s="1"/>
      <c r="C1668" s="1"/>
    </row>
    <row r="1669" spans="2:3" ht="15" x14ac:dyDescent="0.35">
      <c r="B1669" s="1"/>
      <c r="C1669" s="1"/>
    </row>
    <row r="1670" spans="2:3" ht="15" x14ac:dyDescent="0.35">
      <c r="B1670" s="1"/>
      <c r="C1670" s="1"/>
    </row>
    <row r="1671" spans="2:3" ht="15" x14ac:dyDescent="0.35">
      <c r="B1671" s="1"/>
      <c r="C1671" s="1"/>
    </row>
    <row r="1672" spans="2:3" ht="15" x14ac:dyDescent="0.35">
      <c r="B1672" s="1"/>
      <c r="C1672" s="1"/>
    </row>
    <row r="1673" spans="2:3" ht="15" x14ac:dyDescent="0.35">
      <c r="B1673" s="1"/>
      <c r="C1673" s="1"/>
    </row>
    <row r="1674" spans="2:3" ht="15" x14ac:dyDescent="0.35">
      <c r="B1674" s="1"/>
      <c r="C1674" s="1"/>
    </row>
    <row r="1675" spans="2:3" ht="15" x14ac:dyDescent="0.35">
      <c r="B1675" s="1"/>
      <c r="C1675" s="1"/>
    </row>
    <row r="1676" spans="2:3" ht="15" x14ac:dyDescent="0.35">
      <c r="B1676" s="1"/>
      <c r="C1676" s="1"/>
    </row>
    <row r="1677" spans="2:3" ht="15" x14ac:dyDescent="0.35">
      <c r="B1677" s="1"/>
      <c r="C1677" s="1"/>
    </row>
    <row r="1678" spans="2:3" ht="15" x14ac:dyDescent="0.35">
      <c r="B1678" s="1"/>
      <c r="C1678" s="1"/>
    </row>
    <row r="1679" spans="2:3" ht="15" x14ac:dyDescent="0.35">
      <c r="B1679" s="1"/>
      <c r="C1679" s="1"/>
    </row>
    <row r="1680" spans="2:3" ht="15" x14ac:dyDescent="0.35">
      <c r="B1680" s="1"/>
      <c r="C1680" s="1"/>
    </row>
    <row r="1681" spans="2:3" ht="15" x14ac:dyDescent="0.35">
      <c r="B1681" s="1"/>
      <c r="C1681" s="1"/>
    </row>
    <row r="1682" spans="2:3" ht="15" x14ac:dyDescent="0.35">
      <c r="B1682" s="1"/>
      <c r="C1682" s="1"/>
    </row>
    <row r="1683" spans="2:3" ht="15" x14ac:dyDescent="0.35">
      <c r="B1683" s="1"/>
      <c r="C1683" s="1"/>
    </row>
    <row r="1684" spans="2:3" ht="15" x14ac:dyDescent="0.35">
      <c r="B1684" s="1"/>
      <c r="C1684" s="1"/>
    </row>
    <row r="1685" spans="2:3" ht="15" x14ac:dyDescent="0.35">
      <c r="B1685" s="1"/>
      <c r="C1685" s="1"/>
    </row>
    <row r="1686" spans="2:3" ht="15" x14ac:dyDescent="0.35">
      <c r="B1686" s="1"/>
      <c r="C1686" s="1"/>
    </row>
    <row r="1687" spans="2:3" ht="15" x14ac:dyDescent="0.35">
      <c r="B1687" s="1"/>
      <c r="C1687" s="1"/>
    </row>
    <row r="1688" spans="2:3" ht="15" x14ac:dyDescent="0.35">
      <c r="B1688" s="1"/>
      <c r="C1688" s="1"/>
    </row>
    <row r="1689" spans="2:3" ht="15" x14ac:dyDescent="0.35">
      <c r="B1689" s="1"/>
      <c r="C1689" s="1"/>
    </row>
    <row r="1690" spans="2:3" ht="15" x14ac:dyDescent="0.35">
      <c r="B1690" s="1"/>
      <c r="C1690" s="1"/>
    </row>
    <row r="1691" spans="2:3" ht="15" x14ac:dyDescent="0.35">
      <c r="B1691" s="1"/>
      <c r="C1691" s="1"/>
    </row>
    <row r="1692" spans="2:3" ht="15" x14ac:dyDescent="0.35">
      <c r="B1692" s="1"/>
      <c r="C1692" s="1"/>
    </row>
    <row r="1693" spans="2:3" ht="15" x14ac:dyDescent="0.35">
      <c r="B1693" s="1"/>
      <c r="C1693" s="1"/>
    </row>
    <row r="1694" spans="2:3" ht="15" x14ac:dyDescent="0.35">
      <c r="B1694" s="1"/>
      <c r="C1694" s="1"/>
    </row>
    <row r="1695" spans="2:3" ht="15" x14ac:dyDescent="0.35">
      <c r="B1695" s="1"/>
      <c r="C1695" s="1"/>
    </row>
    <row r="1696" spans="2:3" ht="15" x14ac:dyDescent="0.35">
      <c r="B1696" s="1"/>
      <c r="C1696" s="1"/>
    </row>
    <row r="1697" spans="2:3" ht="15" x14ac:dyDescent="0.35">
      <c r="B1697" s="1"/>
      <c r="C1697" s="1"/>
    </row>
    <row r="1698" spans="2:3" ht="15" x14ac:dyDescent="0.35">
      <c r="B1698" s="1"/>
      <c r="C1698" s="1"/>
    </row>
    <row r="1699" spans="2:3" ht="15" x14ac:dyDescent="0.35">
      <c r="B1699" s="1"/>
      <c r="C1699" s="1"/>
    </row>
    <row r="1700" spans="2:3" ht="15" x14ac:dyDescent="0.35">
      <c r="B1700" s="1"/>
      <c r="C1700" s="1"/>
    </row>
    <row r="1701" spans="2:3" ht="15" x14ac:dyDescent="0.35">
      <c r="B1701" s="1"/>
      <c r="C1701" s="1"/>
    </row>
    <row r="1702" spans="2:3" ht="15" x14ac:dyDescent="0.35">
      <c r="B1702" s="1"/>
      <c r="C1702" s="1"/>
    </row>
    <row r="1703" spans="2:3" ht="15" x14ac:dyDescent="0.35">
      <c r="B1703" s="1"/>
      <c r="C1703" s="1"/>
    </row>
    <row r="1704" spans="2:3" ht="15" x14ac:dyDescent="0.35">
      <c r="B1704" s="1"/>
      <c r="C1704" s="1"/>
    </row>
    <row r="1705" spans="2:3" ht="15" x14ac:dyDescent="0.35">
      <c r="B1705" s="1"/>
      <c r="C1705" s="1"/>
    </row>
    <row r="1706" spans="2:3" ht="15" x14ac:dyDescent="0.35">
      <c r="B1706" s="1"/>
      <c r="C1706" s="1"/>
    </row>
    <row r="1707" spans="2:3" ht="15" x14ac:dyDescent="0.35">
      <c r="B1707" s="1"/>
      <c r="C1707" s="1"/>
    </row>
    <row r="1708" spans="2:3" ht="15" x14ac:dyDescent="0.35">
      <c r="B1708" s="1"/>
      <c r="C1708" s="1"/>
    </row>
    <row r="1709" spans="2:3" ht="15" x14ac:dyDescent="0.35">
      <c r="B1709" s="1"/>
      <c r="C1709" s="1"/>
    </row>
    <row r="1710" spans="2:3" ht="15" x14ac:dyDescent="0.35">
      <c r="B1710" s="1"/>
      <c r="C1710" s="1"/>
    </row>
    <row r="1711" spans="2:3" ht="15" x14ac:dyDescent="0.35">
      <c r="B1711" s="1"/>
      <c r="C1711" s="1"/>
    </row>
    <row r="1712" spans="2:3" ht="15" x14ac:dyDescent="0.35">
      <c r="B1712" s="1"/>
      <c r="C1712" s="1"/>
    </row>
    <row r="1713" spans="2:3" ht="15" x14ac:dyDescent="0.35">
      <c r="B1713" s="1"/>
      <c r="C1713" s="1"/>
    </row>
    <row r="1714" spans="2:3" ht="15" x14ac:dyDescent="0.35">
      <c r="B1714" s="1"/>
      <c r="C1714" s="1"/>
    </row>
    <row r="1715" spans="2:3" ht="15" x14ac:dyDescent="0.35">
      <c r="B1715" s="1"/>
      <c r="C1715" s="1"/>
    </row>
    <row r="1716" spans="2:3" ht="15" x14ac:dyDescent="0.35">
      <c r="B1716" s="1"/>
      <c r="C1716" s="1"/>
    </row>
    <row r="1717" spans="2:3" ht="15" x14ac:dyDescent="0.35">
      <c r="B1717" s="1"/>
      <c r="C1717" s="1"/>
    </row>
    <row r="1718" spans="2:3" ht="15" x14ac:dyDescent="0.35">
      <c r="B1718" s="1"/>
      <c r="C1718" s="1"/>
    </row>
    <row r="1719" spans="2:3" ht="15" x14ac:dyDescent="0.35">
      <c r="B1719" s="1"/>
      <c r="C1719" s="1"/>
    </row>
    <row r="1720" spans="2:3" ht="15" x14ac:dyDescent="0.35">
      <c r="B1720" s="1"/>
      <c r="C1720" s="1"/>
    </row>
    <row r="1721" spans="2:3" ht="15" x14ac:dyDescent="0.35">
      <c r="B1721" s="1"/>
      <c r="C1721" s="1"/>
    </row>
    <row r="1722" spans="2:3" ht="15" x14ac:dyDescent="0.35">
      <c r="B1722" s="1"/>
      <c r="C1722" s="1"/>
    </row>
    <row r="1723" spans="2:3" ht="15" x14ac:dyDescent="0.35">
      <c r="B1723" s="1"/>
      <c r="C1723" s="1"/>
    </row>
    <row r="1724" spans="2:3" ht="15" x14ac:dyDescent="0.35">
      <c r="B1724" s="1"/>
      <c r="C1724" s="1"/>
    </row>
    <row r="1725" spans="2:3" ht="15" x14ac:dyDescent="0.35">
      <c r="B1725" s="1"/>
      <c r="C1725" s="1"/>
    </row>
    <row r="1726" spans="2:3" ht="15" x14ac:dyDescent="0.35">
      <c r="B1726" s="1"/>
      <c r="C1726" s="1"/>
    </row>
    <row r="1727" spans="2:3" ht="15" x14ac:dyDescent="0.35">
      <c r="B1727" s="1"/>
      <c r="C1727" s="1"/>
    </row>
    <row r="1728" spans="2:3" ht="15" x14ac:dyDescent="0.35">
      <c r="B1728" s="1"/>
      <c r="C1728" s="1"/>
    </row>
    <row r="1729" spans="2:3" ht="15" x14ac:dyDescent="0.35">
      <c r="B1729" s="1"/>
      <c r="C1729" s="1"/>
    </row>
    <row r="1730" spans="2:3" ht="15" x14ac:dyDescent="0.35">
      <c r="B1730" s="1"/>
      <c r="C1730" s="1"/>
    </row>
    <row r="1731" spans="2:3" ht="15" x14ac:dyDescent="0.35">
      <c r="B1731" s="1"/>
      <c r="C1731" s="1"/>
    </row>
    <row r="1732" spans="2:3" ht="15" x14ac:dyDescent="0.35">
      <c r="B1732" s="1"/>
      <c r="C1732" s="1"/>
    </row>
    <row r="1733" spans="2:3" ht="15" x14ac:dyDescent="0.35">
      <c r="B1733" s="1"/>
      <c r="C1733" s="1"/>
    </row>
    <row r="1734" spans="2:3" ht="15" x14ac:dyDescent="0.35">
      <c r="B1734" s="1"/>
      <c r="C1734" s="1"/>
    </row>
    <row r="1735" spans="2:3" ht="15" x14ac:dyDescent="0.35">
      <c r="B1735" s="1"/>
      <c r="C1735" s="1"/>
    </row>
    <row r="1736" spans="2:3" ht="15" x14ac:dyDescent="0.35">
      <c r="B1736" s="1"/>
      <c r="C1736" s="1"/>
    </row>
    <row r="1737" spans="2:3" ht="15" x14ac:dyDescent="0.35">
      <c r="B1737" s="1"/>
      <c r="C1737" s="1"/>
    </row>
    <row r="1738" spans="2:3" ht="15" x14ac:dyDescent="0.35">
      <c r="B1738" s="1"/>
      <c r="C1738" s="1"/>
    </row>
    <row r="1739" spans="2:3" ht="15" x14ac:dyDescent="0.35">
      <c r="B1739" s="1"/>
      <c r="C1739" s="1"/>
    </row>
    <row r="1740" spans="2:3" ht="15" x14ac:dyDescent="0.35">
      <c r="B1740" s="1"/>
      <c r="C1740" s="1"/>
    </row>
    <row r="1741" spans="2:3" ht="15" x14ac:dyDescent="0.35">
      <c r="B1741" s="1"/>
      <c r="C1741" s="1"/>
    </row>
    <row r="1742" spans="2:3" ht="15" x14ac:dyDescent="0.35">
      <c r="B1742" s="1"/>
      <c r="C1742" s="1"/>
    </row>
    <row r="1743" spans="2:3" ht="15" x14ac:dyDescent="0.35">
      <c r="B1743" s="1"/>
      <c r="C1743" s="1"/>
    </row>
    <row r="1744" spans="2:3" ht="15" x14ac:dyDescent="0.35">
      <c r="B1744" s="1"/>
      <c r="C1744" s="1"/>
    </row>
    <row r="1745" spans="2:3" ht="15" x14ac:dyDescent="0.35">
      <c r="B1745" s="1"/>
      <c r="C1745" s="1"/>
    </row>
    <row r="1746" spans="2:3" ht="15" x14ac:dyDescent="0.35">
      <c r="B1746" s="1"/>
      <c r="C1746" s="1"/>
    </row>
    <row r="1747" spans="2:3" ht="15" x14ac:dyDescent="0.35">
      <c r="B1747" s="1"/>
      <c r="C1747" s="1"/>
    </row>
    <row r="1748" spans="2:3" ht="15" x14ac:dyDescent="0.35">
      <c r="B1748" s="1"/>
      <c r="C1748" s="1"/>
    </row>
    <row r="1749" spans="2:3" ht="15" x14ac:dyDescent="0.35">
      <c r="B1749" s="1"/>
      <c r="C1749" s="1"/>
    </row>
    <row r="1750" spans="2:3" ht="15" x14ac:dyDescent="0.35">
      <c r="B1750" s="1"/>
      <c r="C1750" s="1"/>
    </row>
    <row r="1751" spans="2:3" ht="15" x14ac:dyDescent="0.35">
      <c r="B1751" s="1"/>
      <c r="C1751" s="1"/>
    </row>
    <row r="1752" spans="2:3" ht="15" x14ac:dyDescent="0.35">
      <c r="B1752" s="1"/>
      <c r="C1752" s="1"/>
    </row>
    <row r="1753" spans="2:3" ht="15" x14ac:dyDescent="0.35">
      <c r="B1753" s="1"/>
      <c r="C1753" s="1"/>
    </row>
    <row r="1754" spans="2:3" ht="15" x14ac:dyDescent="0.35">
      <c r="B1754" s="1"/>
      <c r="C1754" s="1"/>
    </row>
    <row r="1755" spans="2:3" ht="15" x14ac:dyDescent="0.35">
      <c r="B1755" s="1"/>
      <c r="C1755" s="1"/>
    </row>
    <row r="1756" spans="2:3" ht="15" x14ac:dyDescent="0.35">
      <c r="B1756" s="1"/>
      <c r="C1756" s="1"/>
    </row>
    <row r="1757" spans="2:3" ht="15" x14ac:dyDescent="0.35">
      <c r="B1757" s="1"/>
      <c r="C1757" s="1"/>
    </row>
    <row r="1758" spans="2:3" ht="15" x14ac:dyDescent="0.35">
      <c r="B1758" s="1"/>
      <c r="C1758" s="1"/>
    </row>
    <row r="1759" spans="2:3" ht="15" x14ac:dyDescent="0.35">
      <c r="B1759" s="1"/>
      <c r="C1759" s="1"/>
    </row>
    <row r="1760" spans="2:3" ht="15" x14ac:dyDescent="0.35">
      <c r="B1760" s="1"/>
      <c r="C1760" s="1"/>
    </row>
    <row r="1761" spans="2:3" ht="15" x14ac:dyDescent="0.35">
      <c r="B1761" s="1"/>
      <c r="C1761" s="1"/>
    </row>
    <row r="1762" spans="2:3" ht="15" x14ac:dyDescent="0.35">
      <c r="B1762" s="1"/>
      <c r="C1762" s="1"/>
    </row>
    <row r="1763" spans="2:3" ht="15" x14ac:dyDescent="0.35">
      <c r="B1763" s="1"/>
      <c r="C1763" s="1"/>
    </row>
    <row r="1764" spans="2:3" ht="15" x14ac:dyDescent="0.35">
      <c r="B1764" s="1"/>
      <c r="C1764" s="1"/>
    </row>
    <row r="1765" spans="2:3" ht="15" x14ac:dyDescent="0.35">
      <c r="B1765" s="1"/>
      <c r="C1765" s="1"/>
    </row>
    <row r="1766" spans="2:3" ht="15" x14ac:dyDescent="0.35">
      <c r="B1766" s="1"/>
      <c r="C1766" s="1"/>
    </row>
    <row r="1767" spans="2:3" ht="15" x14ac:dyDescent="0.35">
      <c r="B1767" s="1"/>
      <c r="C1767" s="1"/>
    </row>
    <row r="1768" spans="2:3" ht="15" x14ac:dyDescent="0.35">
      <c r="B1768" s="1"/>
      <c r="C1768" s="1"/>
    </row>
    <row r="1769" spans="2:3" ht="15" x14ac:dyDescent="0.35">
      <c r="B1769" s="1"/>
      <c r="C1769" s="1"/>
    </row>
    <row r="1770" spans="2:3" ht="15" x14ac:dyDescent="0.35">
      <c r="B1770" s="1"/>
      <c r="C1770" s="1"/>
    </row>
    <row r="1771" spans="2:3" ht="15" x14ac:dyDescent="0.35">
      <c r="B1771" s="1"/>
      <c r="C1771" s="1"/>
    </row>
    <row r="1772" spans="2:3" ht="15" x14ac:dyDescent="0.35">
      <c r="B1772" s="1"/>
      <c r="C1772" s="1"/>
    </row>
    <row r="1773" spans="2:3" ht="15" x14ac:dyDescent="0.35">
      <c r="B1773" s="1"/>
      <c r="C1773" s="1"/>
    </row>
    <row r="1774" spans="2:3" ht="15" x14ac:dyDescent="0.35">
      <c r="B1774" s="1"/>
      <c r="C1774" s="1"/>
    </row>
    <row r="1775" spans="2:3" ht="15" x14ac:dyDescent="0.35">
      <c r="B1775" s="1"/>
      <c r="C1775" s="1"/>
    </row>
    <row r="1776" spans="2:3" ht="15" x14ac:dyDescent="0.35">
      <c r="B1776" s="1"/>
      <c r="C1776" s="1"/>
    </row>
    <row r="1777" spans="2:3" ht="15" x14ac:dyDescent="0.35">
      <c r="B1777" s="1"/>
      <c r="C1777" s="1"/>
    </row>
    <row r="1778" spans="2:3" ht="15" x14ac:dyDescent="0.35">
      <c r="B1778" s="1"/>
      <c r="C1778" s="1"/>
    </row>
    <row r="1779" spans="2:3" ht="15" x14ac:dyDescent="0.35">
      <c r="B1779" s="1"/>
      <c r="C1779" s="1"/>
    </row>
    <row r="1780" spans="2:3" ht="15" x14ac:dyDescent="0.35">
      <c r="B1780" s="1"/>
      <c r="C1780" s="1"/>
    </row>
    <row r="1781" spans="2:3" ht="15" x14ac:dyDescent="0.35">
      <c r="B1781" s="1"/>
      <c r="C1781" s="1"/>
    </row>
    <row r="1782" spans="2:3" ht="15" x14ac:dyDescent="0.35">
      <c r="B1782" s="1"/>
      <c r="C1782" s="1"/>
    </row>
    <row r="1783" spans="2:3" ht="15" x14ac:dyDescent="0.35">
      <c r="B1783" s="1"/>
      <c r="C1783" s="1"/>
    </row>
    <row r="1784" spans="2:3" ht="15" x14ac:dyDescent="0.35">
      <c r="B1784" s="1"/>
      <c r="C1784" s="1"/>
    </row>
    <row r="1785" spans="2:3" ht="15" x14ac:dyDescent="0.35">
      <c r="B1785" s="1"/>
      <c r="C1785" s="1"/>
    </row>
    <row r="1786" spans="2:3" ht="15" x14ac:dyDescent="0.35">
      <c r="B1786" s="1"/>
      <c r="C1786" s="1"/>
    </row>
    <row r="1787" spans="2:3" ht="15" x14ac:dyDescent="0.35">
      <c r="B1787" s="1"/>
      <c r="C1787" s="1"/>
    </row>
    <row r="1788" spans="2:3" ht="15" x14ac:dyDescent="0.35">
      <c r="B1788" s="1"/>
      <c r="C1788" s="1"/>
    </row>
    <row r="1789" spans="2:3" ht="15" x14ac:dyDescent="0.35">
      <c r="B1789" s="1"/>
      <c r="C1789" s="1"/>
    </row>
    <row r="1790" spans="2:3" ht="15" x14ac:dyDescent="0.35">
      <c r="B1790" s="1"/>
      <c r="C1790" s="1"/>
    </row>
    <row r="1791" spans="2:3" ht="15" x14ac:dyDescent="0.35">
      <c r="B1791" s="1"/>
      <c r="C1791" s="1"/>
    </row>
    <row r="1792" spans="2:3" ht="15" x14ac:dyDescent="0.35">
      <c r="B1792" s="1"/>
      <c r="C1792" s="1"/>
    </row>
    <row r="1793" spans="2:3" ht="15" x14ac:dyDescent="0.35">
      <c r="B1793" s="1"/>
      <c r="C1793" s="1"/>
    </row>
    <row r="1794" spans="2:3" ht="15" x14ac:dyDescent="0.35">
      <c r="B1794" s="1"/>
      <c r="C1794" s="1"/>
    </row>
    <row r="1795" spans="2:3" ht="15" x14ac:dyDescent="0.35">
      <c r="B1795" s="1"/>
      <c r="C1795" s="1"/>
    </row>
    <row r="1796" spans="2:3" ht="15" x14ac:dyDescent="0.35">
      <c r="B1796" s="1"/>
      <c r="C1796" s="1"/>
    </row>
    <row r="1797" spans="2:3" ht="15" x14ac:dyDescent="0.35">
      <c r="B1797" s="1"/>
      <c r="C1797" s="1"/>
    </row>
    <row r="1798" spans="2:3" ht="15" x14ac:dyDescent="0.35">
      <c r="B1798" s="1"/>
      <c r="C1798" s="1"/>
    </row>
    <row r="1799" spans="2:3" ht="15" x14ac:dyDescent="0.35">
      <c r="B1799" s="1"/>
      <c r="C1799" s="1"/>
    </row>
    <row r="1800" spans="2:3" ht="15" x14ac:dyDescent="0.35">
      <c r="B1800" s="1"/>
      <c r="C1800" s="1"/>
    </row>
    <row r="1801" spans="2:3" ht="15" x14ac:dyDescent="0.35">
      <c r="B1801" s="1"/>
      <c r="C1801" s="1"/>
    </row>
    <row r="1802" spans="2:3" ht="15" x14ac:dyDescent="0.35">
      <c r="B1802" s="1"/>
      <c r="C1802" s="1"/>
    </row>
    <row r="1803" spans="2:3" ht="15" x14ac:dyDescent="0.35">
      <c r="B1803" s="1"/>
      <c r="C1803" s="1"/>
    </row>
    <row r="1804" spans="2:3" ht="15" x14ac:dyDescent="0.35">
      <c r="B1804" s="1"/>
      <c r="C1804" s="1"/>
    </row>
    <row r="1805" spans="2:3" ht="15" x14ac:dyDescent="0.35">
      <c r="B1805" s="1"/>
      <c r="C1805" s="1"/>
    </row>
    <row r="1806" spans="2:3" ht="15" x14ac:dyDescent="0.35">
      <c r="B1806" s="1"/>
      <c r="C1806" s="1"/>
    </row>
    <row r="1807" spans="2:3" ht="15" x14ac:dyDescent="0.35">
      <c r="B1807" s="1"/>
      <c r="C1807" s="1"/>
    </row>
    <row r="1808" spans="2:3" ht="15" x14ac:dyDescent="0.35">
      <c r="B1808" s="1"/>
      <c r="C1808" s="1"/>
    </row>
    <row r="1809" spans="2:3" ht="15" x14ac:dyDescent="0.35">
      <c r="B1809" s="1"/>
      <c r="C1809" s="1"/>
    </row>
    <row r="1810" spans="2:3" ht="15" x14ac:dyDescent="0.35">
      <c r="B1810" s="1"/>
      <c r="C1810" s="1"/>
    </row>
    <row r="1811" spans="2:3" ht="15" x14ac:dyDescent="0.35">
      <c r="B1811" s="1"/>
      <c r="C1811" s="1"/>
    </row>
    <row r="1812" spans="2:3" ht="15" x14ac:dyDescent="0.35">
      <c r="B1812" s="1"/>
      <c r="C1812" s="1"/>
    </row>
    <row r="1813" spans="2:3" ht="15" x14ac:dyDescent="0.35">
      <c r="B1813" s="1"/>
      <c r="C1813" s="1"/>
    </row>
    <row r="1814" spans="2:3" ht="15" x14ac:dyDescent="0.35">
      <c r="B1814" s="1"/>
      <c r="C1814" s="1"/>
    </row>
    <row r="1815" spans="2:3" ht="15" x14ac:dyDescent="0.35">
      <c r="B1815" s="1"/>
      <c r="C1815" s="1"/>
    </row>
    <row r="1816" spans="2:3" ht="15" x14ac:dyDescent="0.35">
      <c r="B1816" s="1"/>
      <c r="C1816" s="1"/>
    </row>
    <row r="1817" spans="2:3" ht="15" x14ac:dyDescent="0.35">
      <c r="B1817" s="1"/>
      <c r="C1817" s="1"/>
    </row>
    <row r="1818" spans="2:3" ht="15" x14ac:dyDescent="0.35">
      <c r="B1818" s="1"/>
      <c r="C1818" s="1"/>
    </row>
    <row r="1819" spans="2:3" ht="15" x14ac:dyDescent="0.35">
      <c r="B1819" s="1"/>
      <c r="C1819" s="1"/>
    </row>
    <row r="1820" spans="2:3" ht="15" x14ac:dyDescent="0.35">
      <c r="B1820" s="1"/>
      <c r="C1820" s="1"/>
    </row>
    <row r="1821" spans="2:3" ht="15" x14ac:dyDescent="0.35">
      <c r="B1821" s="1"/>
      <c r="C1821" s="1"/>
    </row>
    <row r="1822" spans="2:3" ht="15" x14ac:dyDescent="0.35">
      <c r="B1822" s="1"/>
      <c r="C1822" s="1"/>
    </row>
    <row r="1823" spans="2:3" ht="15" x14ac:dyDescent="0.35">
      <c r="B1823" s="1"/>
      <c r="C1823" s="1"/>
    </row>
    <row r="1824" spans="2:3" ht="15" x14ac:dyDescent="0.35">
      <c r="B1824" s="1"/>
      <c r="C1824" s="1"/>
    </row>
    <row r="1825" spans="2:3" ht="15" x14ac:dyDescent="0.35">
      <c r="B1825" s="1"/>
      <c r="C1825" s="1"/>
    </row>
    <row r="1826" spans="2:3" ht="15" x14ac:dyDescent="0.35">
      <c r="B1826" s="1"/>
      <c r="C1826" s="1"/>
    </row>
    <row r="1827" spans="2:3" ht="15" x14ac:dyDescent="0.35">
      <c r="B1827" s="1"/>
      <c r="C1827" s="1"/>
    </row>
    <row r="1828" spans="2:3" ht="15" x14ac:dyDescent="0.35">
      <c r="B1828" s="1"/>
      <c r="C1828" s="1"/>
    </row>
    <row r="1829" spans="2:3" ht="15" x14ac:dyDescent="0.35">
      <c r="B1829" s="1"/>
      <c r="C1829" s="1"/>
    </row>
    <row r="1830" spans="2:3" ht="15" x14ac:dyDescent="0.35">
      <c r="B1830" s="1"/>
      <c r="C1830" s="1"/>
    </row>
    <row r="1831" spans="2:3" ht="15" x14ac:dyDescent="0.35">
      <c r="B1831" s="1"/>
      <c r="C1831" s="1"/>
    </row>
    <row r="1832" spans="2:3" ht="15" x14ac:dyDescent="0.35">
      <c r="B1832" s="1"/>
      <c r="C1832" s="1"/>
    </row>
    <row r="1833" spans="2:3" ht="15" x14ac:dyDescent="0.35">
      <c r="B1833" s="1"/>
      <c r="C1833" s="1"/>
    </row>
    <row r="1834" spans="2:3" ht="15" x14ac:dyDescent="0.35">
      <c r="B1834" s="1"/>
      <c r="C1834" s="1"/>
    </row>
    <row r="1835" spans="2:3" ht="15" x14ac:dyDescent="0.35">
      <c r="B1835" s="1"/>
      <c r="C1835" s="1"/>
    </row>
    <row r="1836" spans="2:3" ht="15" x14ac:dyDescent="0.35">
      <c r="B1836" s="1"/>
      <c r="C1836" s="1"/>
    </row>
    <row r="1837" spans="2:3" ht="15" x14ac:dyDescent="0.35">
      <c r="B1837" s="1"/>
      <c r="C1837" s="1"/>
    </row>
    <row r="1838" spans="2:3" ht="15" x14ac:dyDescent="0.35">
      <c r="B1838" s="1"/>
      <c r="C1838" s="1"/>
    </row>
    <row r="1839" spans="2:3" ht="15" x14ac:dyDescent="0.35">
      <c r="B1839" s="1"/>
      <c r="C1839" s="1"/>
    </row>
    <row r="1840" spans="2:3" ht="15" x14ac:dyDescent="0.35">
      <c r="B1840" s="1"/>
      <c r="C1840" s="1"/>
    </row>
    <row r="1841" spans="2:3" ht="15" x14ac:dyDescent="0.35">
      <c r="B1841" s="1"/>
      <c r="C1841" s="1"/>
    </row>
    <row r="1842" spans="2:3" ht="15" x14ac:dyDescent="0.35">
      <c r="B1842" s="1"/>
      <c r="C1842" s="1"/>
    </row>
    <row r="1843" spans="2:3" ht="15" x14ac:dyDescent="0.35">
      <c r="B1843" s="1"/>
      <c r="C1843" s="1"/>
    </row>
    <row r="1844" spans="2:3" ht="15" x14ac:dyDescent="0.35">
      <c r="B1844" s="1"/>
      <c r="C1844" s="1"/>
    </row>
    <row r="1845" spans="2:3" ht="15" x14ac:dyDescent="0.35">
      <c r="B1845" s="1"/>
      <c r="C1845" s="1"/>
    </row>
    <row r="1846" spans="2:3" ht="15" x14ac:dyDescent="0.35">
      <c r="B1846" s="1"/>
      <c r="C1846" s="1"/>
    </row>
    <row r="1847" spans="2:3" ht="15" x14ac:dyDescent="0.35">
      <c r="B1847" s="1"/>
      <c r="C1847" s="1"/>
    </row>
    <row r="1848" spans="2:3" ht="15" x14ac:dyDescent="0.35">
      <c r="B1848" s="1"/>
      <c r="C1848" s="1"/>
    </row>
    <row r="1849" spans="2:3" ht="15" x14ac:dyDescent="0.35">
      <c r="B1849" s="1"/>
      <c r="C1849" s="1"/>
    </row>
    <row r="1850" spans="2:3" ht="15" x14ac:dyDescent="0.35">
      <c r="B1850" s="1"/>
      <c r="C1850" s="1"/>
    </row>
    <row r="1851" spans="2:3" ht="15" x14ac:dyDescent="0.35">
      <c r="B1851" s="1"/>
      <c r="C1851" s="1"/>
    </row>
    <row r="1852" spans="2:3" ht="15" x14ac:dyDescent="0.35">
      <c r="B1852" s="1"/>
      <c r="C1852" s="1"/>
    </row>
    <row r="1853" spans="2:3" ht="15" x14ac:dyDescent="0.35">
      <c r="B1853" s="1"/>
      <c r="C1853" s="1"/>
    </row>
    <row r="1854" spans="2:3" ht="15" x14ac:dyDescent="0.35">
      <c r="B1854" s="1"/>
      <c r="C1854" s="1"/>
    </row>
    <row r="1855" spans="2:3" ht="15" x14ac:dyDescent="0.35">
      <c r="B1855" s="1"/>
      <c r="C1855" s="1"/>
    </row>
    <row r="1856" spans="2:3" ht="15" x14ac:dyDescent="0.35">
      <c r="B1856" s="1"/>
      <c r="C1856" s="1"/>
    </row>
    <row r="1857" spans="2:3" ht="15" x14ac:dyDescent="0.35">
      <c r="B1857" s="1"/>
      <c r="C1857" s="1"/>
    </row>
    <row r="1858" spans="2:3" ht="15" x14ac:dyDescent="0.35">
      <c r="B1858" s="1"/>
      <c r="C1858" s="1"/>
    </row>
    <row r="1859" spans="2:3" ht="15" x14ac:dyDescent="0.35">
      <c r="B1859" s="1"/>
      <c r="C1859" s="1"/>
    </row>
    <row r="1860" spans="2:3" ht="15" x14ac:dyDescent="0.35">
      <c r="B1860" s="1"/>
      <c r="C1860" s="1"/>
    </row>
    <row r="1861" spans="2:3" ht="15" x14ac:dyDescent="0.35">
      <c r="B1861" s="1"/>
      <c r="C1861" s="1"/>
    </row>
    <row r="1862" spans="2:3" ht="15" x14ac:dyDescent="0.35">
      <c r="B1862" s="1"/>
      <c r="C1862" s="1"/>
    </row>
    <row r="1863" spans="2:3" ht="15" x14ac:dyDescent="0.35">
      <c r="B1863" s="1"/>
      <c r="C1863" s="1"/>
    </row>
    <row r="1864" spans="2:3" ht="15" x14ac:dyDescent="0.35">
      <c r="B1864" s="1"/>
      <c r="C1864" s="1"/>
    </row>
    <row r="1865" spans="2:3" ht="15" x14ac:dyDescent="0.35">
      <c r="B1865" s="1"/>
      <c r="C1865" s="1"/>
    </row>
    <row r="1866" spans="2:3" ht="15" x14ac:dyDescent="0.35">
      <c r="B1866" s="1"/>
      <c r="C1866" s="1"/>
    </row>
    <row r="1867" spans="2:3" ht="15" x14ac:dyDescent="0.35">
      <c r="B1867" s="1"/>
      <c r="C1867" s="1"/>
    </row>
    <row r="1868" spans="2:3" ht="15" x14ac:dyDescent="0.35">
      <c r="B1868" s="1"/>
      <c r="C1868" s="1"/>
    </row>
    <row r="1869" spans="2:3" ht="15" x14ac:dyDescent="0.35">
      <c r="B1869" s="1"/>
      <c r="C1869" s="1"/>
    </row>
    <row r="1870" spans="2:3" ht="15" x14ac:dyDescent="0.35">
      <c r="B1870" s="1"/>
      <c r="C1870" s="1"/>
    </row>
    <row r="1871" spans="2:3" ht="15" x14ac:dyDescent="0.35">
      <c r="B1871" s="1"/>
      <c r="C1871" s="1"/>
    </row>
    <row r="1872" spans="2:3" ht="15" x14ac:dyDescent="0.35">
      <c r="B1872" s="1"/>
      <c r="C1872" s="1"/>
    </row>
    <row r="1873" spans="2:3" ht="15" x14ac:dyDescent="0.35">
      <c r="B1873" s="1"/>
      <c r="C1873" s="1"/>
    </row>
    <row r="1874" spans="2:3" ht="15" x14ac:dyDescent="0.35">
      <c r="B1874" s="1"/>
      <c r="C1874" s="1"/>
    </row>
    <row r="1875" spans="2:3" ht="15" x14ac:dyDescent="0.35">
      <c r="B1875" s="1"/>
      <c r="C1875" s="1"/>
    </row>
    <row r="1876" spans="2:3" ht="15" x14ac:dyDescent="0.35">
      <c r="B1876" s="1"/>
      <c r="C1876" s="1"/>
    </row>
    <row r="1877" spans="2:3" ht="15" x14ac:dyDescent="0.35">
      <c r="B1877" s="1"/>
      <c r="C1877" s="1"/>
    </row>
    <row r="1878" spans="2:3" ht="15" x14ac:dyDescent="0.35">
      <c r="B1878" s="1"/>
      <c r="C1878" s="1"/>
    </row>
    <row r="1879" spans="2:3" ht="15" x14ac:dyDescent="0.35">
      <c r="B1879" s="1"/>
      <c r="C1879" s="1"/>
    </row>
    <row r="1880" spans="2:3" ht="15" x14ac:dyDescent="0.35">
      <c r="B1880" s="1"/>
      <c r="C1880" s="1"/>
    </row>
    <row r="1881" spans="2:3" ht="15" x14ac:dyDescent="0.35">
      <c r="B1881" s="1"/>
      <c r="C1881" s="1"/>
    </row>
    <row r="1882" spans="2:3" ht="15" x14ac:dyDescent="0.35">
      <c r="B1882" s="1"/>
      <c r="C1882" s="1"/>
    </row>
    <row r="1883" spans="2:3" ht="15" x14ac:dyDescent="0.35">
      <c r="B1883" s="1"/>
      <c r="C1883" s="1"/>
    </row>
    <row r="1884" spans="2:3" ht="15" x14ac:dyDescent="0.35">
      <c r="B1884" s="1"/>
      <c r="C1884" s="1"/>
    </row>
    <row r="1885" spans="2:3" ht="15" x14ac:dyDescent="0.35">
      <c r="B1885" s="1"/>
      <c r="C1885" s="1"/>
    </row>
    <row r="1886" spans="2:3" ht="15" x14ac:dyDescent="0.35">
      <c r="B1886" s="1"/>
      <c r="C1886" s="1"/>
    </row>
    <row r="1887" spans="2:3" ht="15" x14ac:dyDescent="0.35">
      <c r="B1887" s="1"/>
      <c r="C1887" s="1"/>
    </row>
    <row r="1888" spans="2:3" ht="15" x14ac:dyDescent="0.35">
      <c r="B1888" s="1"/>
      <c r="C1888" s="1"/>
    </row>
    <row r="1889" spans="2:3" ht="15" x14ac:dyDescent="0.35">
      <c r="B1889" s="1"/>
      <c r="C1889" s="1"/>
    </row>
    <row r="1890" spans="2:3" ht="15" x14ac:dyDescent="0.35">
      <c r="B1890" s="1"/>
      <c r="C1890" s="1"/>
    </row>
    <row r="1891" spans="2:3" ht="15" x14ac:dyDescent="0.35">
      <c r="B1891" s="1"/>
      <c r="C1891" s="1"/>
    </row>
    <row r="1892" spans="2:3" ht="15" x14ac:dyDescent="0.35">
      <c r="B1892" s="1"/>
      <c r="C1892" s="1"/>
    </row>
    <row r="1893" spans="2:3" ht="15" x14ac:dyDescent="0.35">
      <c r="B1893" s="1"/>
      <c r="C1893" s="1"/>
    </row>
    <row r="1894" spans="2:3" ht="15" x14ac:dyDescent="0.35">
      <c r="B1894" s="1"/>
      <c r="C1894" s="1"/>
    </row>
    <row r="1895" spans="2:3" ht="15" x14ac:dyDescent="0.35">
      <c r="B1895" s="1"/>
      <c r="C1895" s="1"/>
    </row>
    <row r="1896" spans="2:3" ht="15" x14ac:dyDescent="0.35">
      <c r="B1896" s="1"/>
      <c r="C1896" s="1"/>
    </row>
    <row r="1897" spans="2:3" ht="15" x14ac:dyDescent="0.35">
      <c r="B1897" s="1"/>
      <c r="C1897" s="1"/>
    </row>
    <row r="1898" spans="2:3" ht="15" x14ac:dyDescent="0.35">
      <c r="B1898" s="1"/>
      <c r="C1898" s="1"/>
    </row>
    <row r="1899" spans="2:3" ht="15" x14ac:dyDescent="0.35">
      <c r="B1899" s="1"/>
      <c r="C1899" s="1"/>
    </row>
    <row r="1900" spans="2:3" ht="15" x14ac:dyDescent="0.35">
      <c r="B1900" s="1"/>
      <c r="C1900" s="1"/>
    </row>
    <row r="1901" spans="2:3" ht="15" x14ac:dyDescent="0.35">
      <c r="B1901" s="1"/>
      <c r="C1901" s="1"/>
    </row>
    <row r="1902" spans="2:3" ht="15" x14ac:dyDescent="0.35">
      <c r="B1902" s="1"/>
      <c r="C1902" s="1"/>
    </row>
    <row r="1903" spans="2:3" ht="15" x14ac:dyDescent="0.35">
      <c r="B1903" s="1"/>
      <c r="C1903" s="1"/>
    </row>
    <row r="1904" spans="2:3" ht="15" x14ac:dyDescent="0.35">
      <c r="B1904" s="1"/>
      <c r="C1904" s="1"/>
    </row>
    <row r="1905" spans="2:3" ht="15" x14ac:dyDescent="0.35">
      <c r="B1905" s="1"/>
      <c r="C1905" s="1"/>
    </row>
    <row r="1906" spans="2:3" ht="15" x14ac:dyDescent="0.35">
      <c r="B1906" s="1"/>
      <c r="C1906" s="1"/>
    </row>
    <row r="1907" spans="2:3" ht="15" x14ac:dyDescent="0.35">
      <c r="B1907" s="1"/>
      <c r="C1907" s="1"/>
    </row>
    <row r="1908" spans="2:3" ht="15" x14ac:dyDescent="0.35">
      <c r="B1908" s="1"/>
      <c r="C1908" s="1"/>
    </row>
    <row r="1909" spans="2:3" ht="15" x14ac:dyDescent="0.35">
      <c r="B1909" s="1"/>
      <c r="C1909" s="1"/>
    </row>
    <row r="1910" spans="2:3" ht="15" x14ac:dyDescent="0.35">
      <c r="B1910" s="1"/>
      <c r="C1910" s="1"/>
    </row>
    <row r="1911" spans="2:3" ht="15" x14ac:dyDescent="0.35">
      <c r="B1911" s="1"/>
      <c r="C1911" s="1"/>
    </row>
    <row r="1912" spans="2:3" ht="15" x14ac:dyDescent="0.35">
      <c r="B1912" s="1"/>
      <c r="C1912" s="1"/>
    </row>
    <row r="1913" spans="2:3" ht="15" x14ac:dyDescent="0.35">
      <c r="B1913" s="1"/>
      <c r="C1913" s="1"/>
    </row>
    <row r="1914" spans="2:3" ht="15" x14ac:dyDescent="0.35">
      <c r="B1914" s="1"/>
      <c r="C1914" s="1"/>
    </row>
    <row r="1915" spans="2:3" ht="15" x14ac:dyDescent="0.35">
      <c r="B1915" s="1"/>
      <c r="C1915" s="1"/>
    </row>
    <row r="1916" spans="2:3" ht="15" x14ac:dyDescent="0.35">
      <c r="B1916" s="1"/>
      <c r="C1916" s="1"/>
    </row>
    <row r="1917" spans="2:3" ht="15" x14ac:dyDescent="0.35">
      <c r="B1917" s="1"/>
      <c r="C1917" s="1"/>
    </row>
    <row r="1918" spans="2:3" ht="15" x14ac:dyDescent="0.35">
      <c r="B1918" s="1"/>
      <c r="C1918" s="1"/>
    </row>
    <row r="1919" spans="2:3" ht="15" x14ac:dyDescent="0.35">
      <c r="B1919" s="1"/>
      <c r="C1919" s="1"/>
    </row>
    <row r="1920" spans="2:3" ht="15" x14ac:dyDescent="0.35">
      <c r="B1920" s="1"/>
      <c r="C1920" s="1"/>
    </row>
    <row r="1921" spans="2:3" ht="15" x14ac:dyDescent="0.35">
      <c r="B1921" s="1"/>
      <c r="C1921" s="1"/>
    </row>
    <row r="1922" spans="2:3" ht="15" x14ac:dyDescent="0.35">
      <c r="B1922" s="1"/>
      <c r="C1922" s="1"/>
    </row>
    <row r="1923" spans="2:3" ht="15" x14ac:dyDescent="0.35">
      <c r="B1923" s="1"/>
      <c r="C1923" s="1"/>
    </row>
    <row r="1924" spans="2:3" ht="15" x14ac:dyDescent="0.35">
      <c r="B1924" s="1"/>
      <c r="C1924" s="1"/>
    </row>
    <row r="1925" spans="2:3" ht="15" x14ac:dyDescent="0.35">
      <c r="B1925" s="1"/>
      <c r="C1925" s="1"/>
    </row>
    <row r="1926" spans="2:3" ht="15" x14ac:dyDescent="0.35">
      <c r="B1926" s="1"/>
      <c r="C1926" s="1"/>
    </row>
    <row r="1927" spans="2:3" ht="15" x14ac:dyDescent="0.35">
      <c r="B1927" s="1"/>
      <c r="C1927" s="1"/>
    </row>
    <row r="1928" spans="2:3" ht="15" x14ac:dyDescent="0.35">
      <c r="B1928" s="1"/>
      <c r="C1928" s="1"/>
    </row>
    <row r="1929" spans="2:3" ht="15" x14ac:dyDescent="0.35">
      <c r="B1929" s="1"/>
      <c r="C1929" s="1"/>
    </row>
    <row r="1930" spans="2:3" ht="15" x14ac:dyDescent="0.35">
      <c r="B1930" s="1"/>
      <c r="C1930" s="1"/>
    </row>
    <row r="1931" spans="2:3" ht="15" x14ac:dyDescent="0.35">
      <c r="B1931" s="1"/>
      <c r="C1931" s="1"/>
    </row>
    <row r="1932" spans="2:3" ht="15" x14ac:dyDescent="0.35">
      <c r="B1932" s="1"/>
      <c r="C1932" s="1"/>
    </row>
    <row r="1933" spans="2:3" ht="15" x14ac:dyDescent="0.35">
      <c r="B1933" s="1"/>
      <c r="C1933" s="1"/>
    </row>
    <row r="1934" spans="2:3" ht="15" x14ac:dyDescent="0.35">
      <c r="B1934" s="1"/>
      <c r="C1934" s="1"/>
    </row>
    <row r="1935" spans="2:3" ht="15" x14ac:dyDescent="0.35">
      <c r="B1935" s="1"/>
      <c r="C1935" s="1"/>
    </row>
    <row r="1936" spans="2:3" ht="15" x14ac:dyDescent="0.35">
      <c r="B1936" s="1"/>
      <c r="C1936" s="1"/>
    </row>
    <row r="1937" spans="2:3" ht="15" x14ac:dyDescent="0.35">
      <c r="B1937" s="1"/>
      <c r="C1937" s="1"/>
    </row>
    <row r="1938" spans="2:3" ht="15" x14ac:dyDescent="0.35">
      <c r="B1938" s="1"/>
      <c r="C1938" s="1"/>
    </row>
    <row r="1939" spans="2:3" ht="15" x14ac:dyDescent="0.35">
      <c r="B1939" s="1"/>
      <c r="C1939" s="1"/>
    </row>
    <row r="1940" spans="2:3" ht="15" x14ac:dyDescent="0.35">
      <c r="B1940" s="1"/>
      <c r="C1940" s="1"/>
    </row>
    <row r="1941" spans="2:3" ht="15" x14ac:dyDescent="0.35">
      <c r="B1941" s="1"/>
      <c r="C1941" s="1"/>
    </row>
    <row r="1942" spans="2:3" ht="15" x14ac:dyDescent="0.35">
      <c r="B1942" s="1"/>
      <c r="C1942" s="1"/>
    </row>
    <row r="1943" spans="2:3" ht="15" x14ac:dyDescent="0.35">
      <c r="B1943" s="1"/>
      <c r="C1943" s="1"/>
    </row>
    <row r="1944" spans="2:3" ht="15" x14ac:dyDescent="0.35">
      <c r="B1944" s="1"/>
      <c r="C1944" s="1"/>
    </row>
    <row r="1945" spans="2:3" ht="15" x14ac:dyDescent="0.35">
      <c r="B1945" s="1"/>
      <c r="C1945" s="1"/>
    </row>
    <row r="1946" spans="2:3" ht="15" x14ac:dyDescent="0.35">
      <c r="B1946" s="1"/>
      <c r="C1946" s="1"/>
    </row>
    <row r="1947" spans="2:3" ht="15" x14ac:dyDescent="0.35">
      <c r="B1947" s="1"/>
      <c r="C1947" s="1"/>
    </row>
    <row r="1948" spans="2:3" ht="15" x14ac:dyDescent="0.35">
      <c r="B1948" s="1"/>
      <c r="C1948" s="1"/>
    </row>
    <row r="1949" spans="2:3" ht="15" x14ac:dyDescent="0.35">
      <c r="B1949" s="1"/>
      <c r="C1949" s="1"/>
    </row>
    <row r="1950" spans="2:3" ht="15" x14ac:dyDescent="0.35">
      <c r="B1950" s="1"/>
      <c r="C1950" s="1"/>
    </row>
    <row r="1951" spans="2:3" ht="15" x14ac:dyDescent="0.35">
      <c r="B1951" s="1"/>
      <c r="C1951" s="1"/>
    </row>
    <row r="1952" spans="2:3" ht="15" x14ac:dyDescent="0.35">
      <c r="B1952" s="1"/>
      <c r="C1952" s="1"/>
    </row>
    <row r="1953" spans="2:3" ht="15" x14ac:dyDescent="0.35">
      <c r="B1953" s="1"/>
      <c r="C1953" s="1"/>
    </row>
    <row r="1954" spans="2:3" ht="15" x14ac:dyDescent="0.35">
      <c r="B1954" s="1"/>
      <c r="C1954" s="1"/>
    </row>
    <row r="1955" spans="2:3" ht="15" x14ac:dyDescent="0.35">
      <c r="B1955" s="1"/>
      <c r="C1955" s="1"/>
    </row>
    <row r="1956" spans="2:3" ht="15" x14ac:dyDescent="0.35">
      <c r="B1956" s="1"/>
      <c r="C1956" s="1"/>
    </row>
    <row r="1957" spans="2:3" ht="15" x14ac:dyDescent="0.35">
      <c r="B1957" s="1"/>
      <c r="C1957" s="1"/>
    </row>
    <row r="1958" spans="2:3" ht="15" x14ac:dyDescent="0.35">
      <c r="B1958" s="1"/>
      <c r="C1958" s="1"/>
    </row>
    <row r="1959" spans="2:3" ht="15" x14ac:dyDescent="0.35">
      <c r="B1959" s="1"/>
      <c r="C1959" s="1"/>
    </row>
    <row r="1960" spans="2:3" ht="15" x14ac:dyDescent="0.35">
      <c r="B1960" s="1"/>
      <c r="C1960" s="1"/>
    </row>
    <row r="1961" spans="2:3" ht="15" x14ac:dyDescent="0.35">
      <c r="B1961" s="1"/>
      <c r="C1961" s="1"/>
    </row>
    <row r="1962" spans="2:3" ht="15" x14ac:dyDescent="0.35">
      <c r="B1962" s="1"/>
      <c r="C1962" s="1"/>
    </row>
    <row r="1963" spans="2:3" ht="15" x14ac:dyDescent="0.35">
      <c r="B1963" s="1"/>
      <c r="C1963" s="1"/>
    </row>
    <row r="1964" spans="2:3" ht="15" x14ac:dyDescent="0.35">
      <c r="B1964" s="1"/>
      <c r="C1964" s="1"/>
    </row>
    <row r="1965" spans="2:3" ht="15" x14ac:dyDescent="0.35">
      <c r="B1965" s="1"/>
      <c r="C1965" s="1"/>
    </row>
    <row r="1966" spans="2:3" ht="15" x14ac:dyDescent="0.35">
      <c r="B1966" s="1"/>
      <c r="C1966" s="1"/>
    </row>
    <row r="1967" spans="2:3" ht="15" x14ac:dyDescent="0.35">
      <c r="B1967" s="1"/>
      <c r="C1967" s="1"/>
    </row>
    <row r="1968" spans="2:3" ht="15" x14ac:dyDescent="0.35">
      <c r="B1968" s="1"/>
      <c r="C1968" s="1"/>
    </row>
    <row r="1969" spans="2:3" ht="15" x14ac:dyDescent="0.35">
      <c r="B1969" s="1"/>
      <c r="C1969" s="1"/>
    </row>
    <row r="1970" spans="2:3" ht="15" x14ac:dyDescent="0.35">
      <c r="B1970" s="1"/>
      <c r="C1970" s="1"/>
    </row>
    <row r="1971" spans="2:3" ht="15" x14ac:dyDescent="0.35">
      <c r="B1971" s="1"/>
      <c r="C1971" s="1"/>
    </row>
    <row r="1972" spans="2:3" ht="15" x14ac:dyDescent="0.35">
      <c r="B1972" s="1"/>
      <c r="C1972" s="1"/>
    </row>
    <row r="1973" spans="2:3" ht="15" x14ac:dyDescent="0.35">
      <c r="B1973" s="1"/>
      <c r="C1973" s="1"/>
    </row>
    <row r="1974" spans="2:3" ht="15" x14ac:dyDescent="0.35">
      <c r="B1974" s="1"/>
      <c r="C1974" s="1"/>
    </row>
    <row r="1975" spans="2:3" ht="15" x14ac:dyDescent="0.35">
      <c r="B1975" s="1"/>
      <c r="C1975" s="1"/>
    </row>
    <row r="1976" spans="2:3" ht="15" x14ac:dyDescent="0.35">
      <c r="B1976" s="1"/>
      <c r="C1976" s="1"/>
    </row>
    <row r="1977" spans="2:3" ht="15" x14ac:dyDescent="0.35">
      <c r="B1977" s="1"/>
      <c r="C1977" s="1"/>
    </row>
    <row r="1978" spans="2:3" ht="15" x14ac:dyDescent="0.35">
      <c r="B1978" s="1"/>
      <c r="C1978" s="1"/>
    </row>
    <row r="1979" spans="2:3" ht="15" x14ac:dyDescent="0.35">
      <c r="B1979" s="1"/>
      <c r="C1979" s="1"/>
    </row>
    <row r="1980" spans="2:3" ht="15" x14ac:dyDescent="0.35">
      <c r="B1980" s="1"/>
      <c r="C1980" s="1"/>
    </row>
    <row r="1981" spans="2:3" ht="15" x14ac:dyDescent="0.35">
      <c r="B1981" s="1"/>
      <c r="C1981" s="1"/>
    </row>
    <row r="1982" spans="2:3" ht="15" x14ac:dyDescent="0.35">
      <c r="B1982" s="1"/>
      <c r="C1982" s="1"/>
    </row>
    <row r="1983" spans="2:3" ht="15" x14ac:dyDescent="0.35">
      <c r="B1983" s="1"/>
      <c r="C1983" s="1"/>
    </row>
    <row r="1984" spans="2:3" ht="15" x14ac:dyDescent="0.35">
      <c r="B1984" s="1"/>
      <c r="C1984" s="1"/>
    </row>
    <row r="1985" spans="2:3" ht="15" x14ac:dyDescent="0.35">
      <c r="B1985" s="1"/>
      <c r="C1985" s="1"/>
    </row>
    <row r="1986" spans="2:3" ht="15" x14ac:dyDescent="0.35">
      <c r="B1986" s="1"/>
      <c r="C1986" s="1"/>
    </row>
    <row r="1987" spans="2:3" ht="15" x14ac:dyDescent="0.35">
      <c r="B1987" s="1"/>
      <c r="C1987" s="1"/>
    </row>
    <row r="1988" spans="2:3" ht="15" x14ac:dyDescent="0.35">
      <c r="B1988" s="1"/>
      <c r="C1988" s="1"/>
    </row>
    <row r="1989" spans="2:3" ht="15" x14ac:dyDescent="0.35">
      <c r="B1989" s="1"/>
      <c r="C1989" s="1"/>
    </row>
    <row r="1990" spans="2:3" ht="15" x14ac:dyDescent="0.35">
      <c r="B1990" s="1"/>
      <c r="C1990" s="1"/>
    </row>
    <row r="1991" spans="2:3" ht="15" x14ac:dyDescent="0.35">
      <c r="B1991" s="1"/>
      <c r="C1991" s="1"/>
    </row>
    <row r="1992" spans="2:3" ht="15" x14ac:dyDescent="0.35">
      <c r="B1992" s="1"/>
      <c r="C1992" s="1"/>
    </row>
    <row r="1993" spans="2:3" ht="15" x14ac:dyDescent="0.35">
      <c r="B1993" s="1"/>
      <c r="C1993" s="1"/>
    </row>
    <row r="1994" spans="2:3" ht="15" x14ac:dyDescent="0.35">
      <c r="B1994" s="1"/>
      <c r="C1994" s="1"/>
    </row>
    <row r="1995" spans="2:3" ht="15" x14ac:dyDescent="0.35">
      <c r="B1995" s="1"/>
      <c r="C1995" s="1"/>
    </row>
    <row r="1996" spans="2:3" ht="15" x14ac:dyDescent="0.35">
      <c r="B1996" s="1"/>
      <c r="C1996" s="1"/>
    </row>
    <row r="1997" spans="2:3" ht="15" x14ac:dyDescent="0.35">
      <c r="B1997" s="1"/>
      <c r="C1997" s="1"/>
    </row>
    <row r="1998" spans="2:3" ht="15" x14ac:dyDescent="0.35">
      <c r="B1998" s="1"/>
      <c r="C1998" s="1"/>
    </row>
    <row r="1999" spans="2:3" ht="15" x14ac:dyDescent="0.35">
      <c r="B1999" s="1"/>
      <c r="C1999" s="1"/>
    </row>
    <row r="2000" spans="2:3" ht="15" x14ac:dyDescent="0.35">
      <c r="B2000" s="1"/>
      <c r="C2000" s="1"/>
    </row>
    <row r="2001" spans="2:3" ht="15" x14ac:dyDescent="0.35">
      <c r="B2001" s="1"/>
      <c r="C2001" s="1"/>
    </row>
    <row r="2002" spans="2:3" ht="15" x14ac:dyDescent="0.35">
      <c r="B2002" s="1"/>
      <c r="C2002" s="1"/>
    </row>
    <row r="2003" spans="2:3" ht="15" x14ac:dyDescent="0.35">
      <c r="B2003" s="1"/>
      <c r="C2003" s="1"/>
    </row>
    <row r="2004" spans="2:3" ht="15" x14ac:dyDescent="0.35">
      <c r="B2004" s="1"/>
      <c r="C2004" s="1"/>
    </row>
    <row r="2005" spans="2:3" ht="15" x14ac:dyDescent="0.35">
      <c r="B2005" s="1"/>
      <c r="C2005" s="1"/>
    </row>
    <row r="2006" spans="2:3" ht="15" x14ac:dyDescent="0.35">
      <c r="B2006" s="1"/>
      <c r="C2006" s="1"/>
    </row>
    <row r="2007" spans="2:3" ht="15" x14ac:dyDescent="0.35">
      <c r="B2007" s="1"/>
      <c r="C2007" s="1"/>
    </row>
    <row r="2008" spans="2:3" ht="15" x14ac:dyDescent="0.35">
      <c r="B2008" s="1"/>
      <c r="C2008" s="1"/>
    </row>
    <row r="2009" spans="2:3" ht="15" x14ac:dyDescent="0.35">
      <c r="B2009" s="1"/>
      <c r="C2009" s="1"/>
    </row>
    <row r="2010" spans="2:3" ht="15" x14ac:dyDescent="0.35">
      <c r="B2010" s="1"/>
      <c r="C2010" s="1"/>
    </row>
    <row r="2011" spans="2:3" ht="15" x14ac:dyDescent="0.35">
      <c r="B2011" s="1"/>
      <c r="C2011" s="1"/>
    </row>
    <row r="2012" spans="2:3" ht="15" x14ac:dyDescent="0.35">
      <c r="B2012" s="1"/>
      <c r="C2012" s="1"/>
    </row>
    <row r="2013" spans="2:3" ht="15" x14ac:dyDescent="0.35">
      <c r="B2013" s="1"/>
      <c r="C2013" s="1"/>
    </row>
    <row r="2014" spans="2:3" ht="15" x14ac:dyDescent="0.35">
      <c r="B2014" s="1"/>
      <c r="C2014" s="1"/>
    </row>
    <row r="2015" spans="2:3" ht="15" x14ac:dyDescent="0.35">
      <c r="B2015" s="1"/>
      <c r="C2015" s="1"/>
    </row>
    <row r="2016" spans="2:3" ht="15" x14ac:dyDescent="0.35">
      <c r="B2016" s="1"/>
      <c r="C2016" s="1"/>
    </row>
    <row r="2017" spans="2:3" ht="15" x14ac:dyDescent="0.35">
      <c r="B2017" s="1"/>
      <c r="C2017" s="1"/>
    </row>
    <row r="2018" spans="2:3" ht="15" x14ac:dyDescent="0.35">
      <c r="B2018" s="1"/>
      <c r="C2018" s="1"/>
    </row>
    <row r="2019" spans="2:3" ht="15" x14ac:dyDescent="0.35">
      <c r="B2019" s="1"/>
      <c r="C2019" s="1"/>
    </row>
    <row r="2020" spans="2:3" ht="15" x14ac:dyDescent="0.35">
      <c r="B2020" s="1"/>
      <c r="C2020" s="1"/>
    </row>
    <row r="2021" spans="2:3" ht="15" x14ac:dyDescent="0.35">
      <c r="B2021" s="1"/>
      <c r="C2021" s="1"/>
    </row>
    <row r="2022" spans="2:3" ht="15" x14ac:dyDescent="0.35">
      <c r="B2022" s="1"/>
      <c r="C2022" s="1"/>
    </row>
    <row r="2023" spans="2:3" ht="15" x14ac:dyDescent="0.35">
      <c r="B2023" s="1"/>
      <c r="C2023" s="1"/>
    </row>
    <row r="2024" spans="2:3" ht="15" x14ac:dyDescent="0.35">
      <c r="B2024" s="1"/>
      <c r="C2024" s="1"/>
    </row>
    <row r="2025" spans="2:3" ht="15" x14ac:dyDescent="0.35">
      <c r="B2025" s="1"/>
      <c r="C2025" s="1"/>
    </row>
    <row r="2026" spans="2:3" ht="15" x14ac:dyDescent="0.35">
      <c r="B2026" s="1"/>
      <c r="C2026" s="1"/>
    </row>
    <row r="2027" spans="2:3" ht="15" x14ac:dyDescent="0.35">
      <c r="B2027" s="1"/>
      <c r="C2027" s="1"/>
    </row>
    <row r="2028" spans="2:3" ht="15" x14ac:dyDescent="0.35">
      <c r="B2028" s="1"/>
      <c r="C2028" s="1"/>
    </row>
    <row r="2029" spans="2:3" ht="15" x14ac:dyDescent="0.35">
      <c r="B2029" s="1"/>
      <c r="C2029" s="1"/>
    </row>
    <row r="2030" spans="2:3" ht="15" x14ac:dyDescent="0.35">
      <c r="B2030" s="1"/>
      <c r="C2030" s="1"/>
    </row>
    <row r="2031" spans="2:3" ht="15" x14ac:dyDescent="0.35">
      <c r="B2031" s="1"/>
      <c r="C2031" s="1"/>
    </row>
    <row r="2032" spans="2:3" ht="15" x14ac:dyDescent="0.35">
      <c r="B2032" s="1"/>
      <c r="C2032" s="1"/>
    </row>
    <row r="2033" spans="2:3" ht="15" x14ac:dyDescent="0.35">
      <c r="B2033" s="1"/>
      <c r="C2033" s="1"/>
    </row>
    <row r="2034" spans="2:3" ht="15" x14ac:dyDescent="0.35">
      <c r="B2034" s="1"/>
      <c r="C2034" s="1"/>
    </row>
    <row r="2035" spans="2:3" ht="15" x14ac:dyDescent="0.35">
      <c r="B2035" s="1"/>
      <c r="C2035" s="1"/>
    </row>
    <row r="2036" spans="2:3" ht="15" x14ac:dyDescent="0.35">
      <c r="B2036" s="1"/>
      <c r="C2036" s="1"/>
    </row>
    <row r="2037" spans="2:3" ht="15" x14ac:dyDescent="0.35">
      <c r="B2037" s="1"/>
      <c r="C2037" s="1"/>
    </row>
    <row r="2038" spans="2:3" ht="15" x14ac:dyDescent="0.35">
      <c r="B2038" s="1"/>
      <c r="C2038" s="1"/>
    </row>
    <row r="2039" spans="2:3" ht="15" x14ac:dyDescent="0.35">
      <c r="B2039" s="1"/>
      <c r="C2039" s="1"/>
    </row>
    <row r="2040" spans="2:3" ht="15" x14ac:dyDescent="0.35">
      <c r="B2040" s="1"/>
      <c r="C2040" s="1"/>
    </row>
    <row r="2041" spans="2:3" ht="15" x14ac:dyDescent="0.35">
      <c r="B2041" s="1"/>
      <c r="C2041" s="1"/>
    </row>
    <row r="2042" spans="2:3" ht="15" x14ac:dyDescent="0.35">
      <c r="B2042" s="1"/>
      <c r="C2042" s="1"/>
    </row>
    <row r="2043" spans="2:3" ht="15" x14ac:dyDescent="0.35">
      <c r="B2043" s="1"/>
      <c r="C2043" s="1"/>
    </row>
    <row r="2044" spans="2:3" ht="15" x14ac:dyDescent="0.35">
      <c r="B2044" s="1"/>
      <c r="C2044" s="1"/>
    </row>
    <row r="2045" spans="2:3" ht="15" x14ac:dyDescent="0.35">
      <c r="B2045" s="1"/>
      <c r="C2045" s="1"/>
    </row>
    <row r="2046" spans="2:3" ht="15" x14ac:dyDescent="0.35">
      <c r="B2046" s="1"/>
      <c r="C2046" s="1"/>
    </row>
    <row r="2047" spans="2:3" ht="15" x14ac:dyDescent="0.35">
      <c r="B2047" s="1"/>
      <c r="C2047" s="1"/>
    </row>
    <row r="2048" spans="2:3" ht="15" x14ac:dyDescent="0.35">
      <c r="B2048" s="1"/>
      <c r="C2048" s="1"/>
    </row>
    <row r="2049" spans="2:3" ht="15" x14ac:dyDescent="0.35">
      <c r="B2049" s="1"/>
      <c r="C2049" s="1"/>
    </row>
    <row r="2050" spans="2:3" ht="15" x14ac:dyDescent="0.35">
      <c r="B2050" s="1"/>
      <c r="C2050" s="1"/>
    </row>
    <row r="2051" spans="2:3" ht="15" x14ac:dyDescent="0.35">
      <c r="B2051" s="1"/>
      <c r="C2051" s="1"/>
    </row>
    <row r="2052" spans="2:3" ht="15" x14ac:dyDescent="0.35">
      <c r="B2052" s="1"/>
      <c r="C2052" s="1"/>
    </row>
    <row r="2053" spans="2:3" ht="15" x14ac:dyDescent="0.35">
      <c r="B2053" s="1"/>
      <c r="C2053" s="1"/>
    </row>
    <row r="2054" spans="2:3" ht="15" x14ac:dyDescent="0.35">
      <c r="B2054" s="1"/>
      <c r="C2054" s="1"/>
    </row>
    <row r="2055" spans="2:3" ht="15" x14ac:dyDescent="0.35">
      <c r="B2055" s="1"/>
      <c r="C2055" s="1"/>
    </row>
    <row r="2056" spans="2:3" ht="15" x14ac:dyDescent="0.35">
      <c r="B2056" s="1"/>
      <c r="C2056" s="1"/>
    </row>
    <row r="2057" spans="2:3" ht="15" x14ac:dyDescent="0.35">
      <c r="B2057" s="1"/>
      <c r="C2057" s="1"/>
    </row>
    <row r="2058" spans="2:3" ht="15" x14ac:dyDescent="0.35">
      <c r="B2058" s="1"/>
      <c r="C2058" s="1"/>
    </row>
    <row r="2059" spans="2:3" ht="15" x14ac:dyDescent="0.35">
      <c r="B2059" s="1"/>
      <c r="C2059" s="1"/>
    </row>
    <row r="2060" spans="2:3" ht="15" x14ac:dyDescent="0.35">
      <c r="B2060" s="1"/>
      <c r="C2060" s="1"/>
    </row>
    <row r="2061" spans="2:3" ht="15" x14ac:dyDescent="0.35">
      <c r="B2061" s="1"/>
      <c r="C2061" s="1"/>
    </row>
    <row r="2062" spans="2:3" ht="15" x14ac:dyDescent="0.35">
      <c r="B2062" s="1"/>
      <c r="C2062" s="1"/>
    </row>
    <row r="2063" spans="2:3" ht="15" x14ac:dyDescent="0.35">
      <c r="B2063" s="1"/>
      <c r="C2063" s="1"/>
    </row>
    <row r="2064" spans="2:3" ht="15" x14ac:dyDescent="0.35">
      <c r="B2064" s="1"/>
      <c r="C2064" s="1"/>
    </row>
    <row r="2065" spans="2:3" ht="15" x14ac:dyDescent="0.35">
      <c r="B2065" s="1"/>
      <c r="C2065" s="1"/>
    </row>
    <row r="2066" spans="2:3" ht="15" x14ac:dyDescent="0.35">
      <c r="B2066" s="1"/>
      <c r="C2066" s="1"/>
    </row>
    <row r="2067" spans="2:3" ht="15" x14ac:dyDescent="0.35">
      <c r="B2067" s="1"/>
      <c r="C2067" s="1"/>
    </row>
    <row r="2068" spans="2:3" ht="15" x14ac:dyDescent="0.35">
      <c r="B2068" s="1"/>
      <c r="C2068" s="1"/>
    </row>
    <row r="2069" spans="2:3" ht="15" x14ac:dyDescent="0.35">
      <c r="B2069" s="1"/>
      <c r="C2069" s="1"/>
    </row>
    <row r="2070" spans="2:3" ht="15" x14ac:dyDescent="0.35">
      <c r="B2070" s="1"/>
      <c r="C2070" s="1"/>
    </row>
    <row r="2071" spans="2:3" ht="15" x14ac:dyDescent="0.35">
      <c r="B2071" s="1"/>
      <c r="C2071" s="1"/>
    </row>
    <row r="2072" spans="2:3" ht="15" x14ac:dyDescent="0.35">
      <c r="B2072" s="1"/>
      <c r="C2072" s="1"/>
    </row>
    <row r="2073" spans="2:3" ht="15" x14ac:dyDescent="0.35">
      <c r="B2073" s="1"/>
      <c r="C2073" s="1"/>
    </row>
    <row r="2074" spans="2:3" ht="15" x14ac:dyDescent="0.35">
      <c r="B2074" s="1"/>
      <c r="C2074" s="1"/>
    </row>
    <row r="2075" spans="2:3" ht="15" x14ac:dyDescent="0.35">
      <c r="B2075" s="1"/>
      <c r="C2075" s="1"/>
    </row>
    <row r="2076" spans="2:3" ht="15" x14ac:dyDescent="0.35">
      <c r="B2076" s="1"/>
      <c r="C2076" s="1"/>
    </row>
    <row r="2077" spans="2:3" ht="15" x14ac:dyDescent="0.35">
      <c r="B2077" s="1"/>
      <c r="C2077" s="1"/>
    </row>
    <row r="2078" spans="2:3" ht="15" x14ac:dyDescent="0.35">
      <c r="B2078" s="1"/>
      <c r="C2078" s="1"/>
    </row>
    <row r="2079" spans="2:3" ht="15" x14ac:dyDescent="0.35">
      <c r="B2079" s="1"/>
      <c r="C2079" s="1"/>
    </row>
    <row r="2080" spans="2:3" ht="15" x14ac:dyDescent="0.35">
      <c r="B2080" s="1"/>
      <c r="C2080" s="1"/>
    </row>
    <row r="2081" spans="2:3" ht="15" x14ac:dyDescent="0.35">
      <c r="B2081" s="1"/>
      <c r="C2081" s="1"/>
    </row>
    <row r="2082" spans="2:3" ht="15" x14ac:dyDescent="0.35">
      <c r="B2082" s="1"/>
      <c r="C2082" s="1"/>
    </row>
    <row r="2083" spans="2:3" ht="15" x14ac:dyDescent="0.35">
      <c r="B2083" s="1"/>
      <c r="C2083" s="1"/>
    </row>
    <row r="2084" spans="2:3" ht="15" x14ac:dyDescent="0.35">
      <c r="B2084" s="1"/>
      <c r="C2084" s="1"/>
    </row>
    <row r="2085" spans="2:3" ht="15" x14ac:dyDescent="0.35">
      <c r="B2085" s="1"/>
      <c r="C2085" s="1"/>
    </row>
    <row r="2086" spans="2:3" ht="15" x14ac:dyDescent="0.35">
      <c r="B2086" s="1"/>
      <c r="C2086" s="1"/>
    </row>
    <row r="2087" spans="2:3" ht="15" x14ac:dyDescent="0.35">
      <c r="B2087" s="1"/>
      <c r="C2087" s="1"/>
    </row>
    <row r="2088" spans="2:3" ht="15" x14ac:dyDescent="0.35">
      <c r="B2088" s="1"/>
      <c r="C2088" s="1"/>
    </row>
    <row r="2089" spans="2:3" ht="15" x14ac:dyDescent="0.35">
      <c r="B2089" s="1"/>
      <c r="C2089" s="1"/>
    </row>
    <row r="2090" spans="2:3" ht="15" x14ac:dyDescent="0.35">
      <c r="B2090" s="1"/>
      <c r="C2090" s="1"/>
    </row>
    <row r="2091" spans="2:3" ht="15" x14ac:dyDescent="0.35">
      <c r="B2091" s="1"/>
      <c r="C2091"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 2 0 2 4 - 1 0 - 1 5 T 2 2 : 4 8 : 2 7 . 5 9 1 2 4 0 5 + 0 1 : 0 0 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I s S a n d b o x E m b e d d e d " > < C u s t o m C o n t e n t > < ! [ C D A T A [ y e s ] ] > < / C u s t o m C o n t e n t > < / G e m i n i > 
</file>

<file path=customXml/itemProps1.xml><?xml version="1.0" encoding="utf-8"?>
<ds:datastoreItem xmlns:ds="http://schemas.openxmlformats.org/officeDocument/2006/customXml" ds:itemID="{674DBFF3-0DBC-4870-9128-CB9A1D490864}">
  <ds:schemaRefs/>
</ds:datastoreItem>
</file>

<file path=customXml/itemProps2.xml><?xml version="1.0" encoding="utf-8"?>
<ds:datastoreItem xmlns:ds="http://schemas.openxmlformats.org/officeDocument/2006/customXml" ds:itemID="{84410C0F-41AC-40F9-931A-E7A8317BC627}">
  <ds:schemaRefs/>
</ds:datastoreItem>
</file>

<file path=customXml/itemProps3.xml><?xml version="1.0" encoding="utf-8"?>
<ds:datastoreItem xmlns:ds="http://schemas.openxmlformats.org/officeDocument/2006/customXml" ds:itemID="{DA4EAD47-1677-404A-B37C-4281B1AB640D}">
  <ds:schemaRefs/>
</ds:datastoreItem>
</file>

<file path=customXml/itemProps4.xml><?xml version="1.0" encoding="utf-8"?>
<ds:datastoreItem xmlns:ds="http://schemas.openxmlformats.org/officeDocument/2006/customXml" ds:itemID="{AE90C01B-39D6-4C51-BD4A-1097D757FD75}">
  <ds:schemaRefs/>
</ds:datastoreItem>
</file>

<file path=customXml/itemProps5.xml><?xml version="1.0" encoding="utf-8"?>
<ds:datastoreItem xmlns:ds="http://schemas.openxmlformats.org/officeDocument/2006/customXml" ds:itemID="{BEA9F0BB-41EC-4E8E-B055-1ACAC21EDE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vt:lpstr>
      <vt:lpstr>Sales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Malik Akintola</dc:creator>
  <cp:lastModifiedBy>Obuku Joseph</cp:lastModifiedBy>
  <dcterms:created xsi:type="dcterms:W3CDTF">2023-10-25T14:04:14Z</dcterms:created>
  <dcterms:modified xsi:type="dcterms:W3CDTF">2025-07-27T20:42:52Z</dcterms:modified>
</cp:coreProperties>
</file>