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ol\OneDrive\Escritorio\"/>
    </mc:Choice>
  </mc:AlternateContent>
  <xr:revisionPtr revIDLastSave="0" documentId="8_{D986C864-B6F7-4913-B406-C80FDE6BC803}" xr6:coauthVersionLast="47" xr6:coauthVersionMax="47" xr10:uidLastSave="{00000000-0000-0000-0000-000000000000}"/>
  <bookViews>
    <workbookView xWindow="-108" yWindow="-108" windowWidth="23256" windowHeight="12456" xr2:uid="{696EAD0F-4F9B-4716-9AC6-03BE6AB2D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C9" i="1" l="1"/>
  <c r="B9" i="1"/>
  <c r="D9" i="1" l="1"/>
  <c r="F9" i="1" s="1"/>
  <c r="E9" i="1" l="1"/>
  <c r="B10" i="1" l="1"/>
  <c r="C10" i="1"/>
  <c r="D10" i="1" l="1"/>
  <c r="F10" i="1" s="1"/>
  <c r="E10" i="1"/>
  <c r="C11" i="1" l="1"/>
  <c r="B11" i="1"/>
  <c r="D11" i="1" l="1"/>
  <c r="F11" i="1" s="1"/>
  <c r="E11" i="1" l="1"/>
  <c r="B12" i="1" l="1"/>
  <c r="C12" i="1"/>
  <c r="D12" i="1" l="1"/>
  <c r="F12" i="1" s="1"/>
  <c r="E12" i="1"/>
  <c r="C13" i="1" l="1"/>
  <c r="B13" i="1"/>
  <c r="D13" i="1" l="1"/>
  <c r="F13" i="1" s="1"/>
  <c r="E13" i="1" l="1"/>
  <c r="C14" i="1" l="1"/>
  <c r="B14" i="1"/>
  <c r="D14" i="1" l="1"/>
  <c r="F14" i="1" s="1"/>
  <c r="E14" i="1" l="1"/>
  <c r="C15" i="1" l="1"/>
  <c r="B15" i="1"/>
  <c r="D15" i="1" l="1"/>
  <c r="F15" i="1" s="1"/>
  <c r="E15" i="1" l="1"/>
  <c r="C16" i="1" l="1"/>
  <c r="B16" i="1"/>
  <c r="D16" i="1" l="1"/>
  <c r="F16" i="1" s="1"/>
  <c r="E16" i="1"/>
  <c r="C17" i="1" l="1"/>
  <c r="B17" i="1"/>
  <c r="D17" i="1" l="1"/>
  <c r="F17" i="1" s="1"/>
  <c r="E17" i="1" l="1"/>
  <c r="C18" i="1" l="1"/>
  <c r="B18" i="1"/>
  <c r="D18" i="1" l="1"/>
  <c r="F18" i="1" s="1"/>
  <c r="E18" i="1"/>
  <c r="C19" i="1" l="1"/>
  <c r="B19" i="1"/>
  <c r="D19" i="1" l="1"/>
  <c r="F19" i="1" s="1"/>
  <c r="E19" i="1" l="1"/>
</calcChain>
</file>

<file path=xl/sharedStrings.xml><?xml version="1.0" encoding="utf-8"?>
<sst xmlns="http://schemas.openxmlformats.org/spreadsheetml/2006/main" count="11" uniqueCount="11">
  <si>
    <t xml:space="preserve">Funcion </t>
  </si>
  <si>
    <t>Intervalo</t>
  </si>
  <si>
    <t>f(x) = 5x^3 + 2x -1</t>
  </si>
  <si>
    <t>[0 , 1 ]</t>
  </si>
  <si>
    <t>METODO bISECCION</t>
  </si>
  <si>
    <t>i</t>
  </si>
  <si>
    <t>xi</t>
  </si>
  <si>
    <t>xs</t>
  </si>
  <si>
    <t>xa</t>
  </si>
  <si>
    <t>f(xi)*f(xa)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</si>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</sst>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D4C7-19A0-4049-8289-743C00611419}">
  <dimension ref="A1:F19"/>
  <sheetViews>
    <sheetView tabSelected="1" workbookViewId="0">
      <selection activeCell="L27" sqref="L27"/>
    </sheetView>
  </sheetViews>
  <sheetFormatPr baseColWidth="10" defaultRowHeight="14.4" x14ac:dyDescent="0.3"/>
  <sheetData>
    <row r="1" spans="1:6" x14ac:dyDescent="0.3">
      <c r="A1" s="1" t="s">
        <v>0</v>
      </c>
      <c r="B1" s="1" t="s">
        <v>1</v>
      </c>
    </row>
    <row r="2" spans="1:6" x14ac:dyDescent="0.3">
      <c r="A2" s="2" t="s">
        <v>2</v>
      </c>
      <c r="B2" s="2" t="s">
        <v>3</v>
      </c>
    </row>
    <row r="5" spans="1:6" x14ac:dyDescent="0.3">
      <c r="A5" s="3" t="s">
        <v>4</v>
      </c>
      <c r="B5" s="3"/>
      <c r="C5" s="3"/>
      <c r="D5" s="3"/>
      <c r="E5" s="3"/>
      <c r="F5" s="3"/>
    </row>
    <row r="7" spans="1:6" x14ac:dyDescent="0.3">
      <c r="A7" s="4" t="s">
        <v>5</v>
      </c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</row>
    <row r="8" spans="1:6" x14ac:dyDescent="0.3">
      <c r="A8" s="2">
        <v>1</v>
      </c>
      <c r="B8" s="2">
        <v>0</v>
      </c>
      <c r="C8" s="2">
        <v>1</v>
      </c>
      <c r="D8" s="2">
        <f>(B8+C8)/2</f>
        <v>0.5</v>
      </c>
      <c r="E8" s="2">
        <f>(5*B8^3+2*B8-1)*(5*D8^3+2*D8-1)</f>
        <v>-0.625</v>
      </c>
      <c r="F8" s="2"/>
    </row>
    <row r="9" spans="1:6" x14ac:dyDescent="0.3">
      <c r="A9" s="2">
        <v>2</v>
      </c>
      <c r="B9" s="2">
        <f>IF(E8&lt;0,B8,D8)</f>
        <v>0</v>
      </c>
      <c r="C9" s="2">
        <f>IF(E8&lt;0,D8,C8)</f>
        <v>0.5</v>
      </c>
      <c r="D9" s="2">
        <f>(B9+C9)/2</f>
        <v>0.25</v>
      </c>
      <c r="E9" s="2">
        <f t="shared" ref="E9:E19" si="0">(5*B9^3+2*B9-1)*(5*D9^3+2*D9-1)</f>
        <v>0.421875</v>
      </c>
      <c r="F9" s="2">
        <f>ABS((D9-D8)/D9)*100</f>
        <v>100</v>
      </c>
    </row>
    <row r="10" spans="1:6" x14ac:dyDescent="0.3">
      <c r="A10" s="2">
        <v>3</v>
      </c>
      <c r="B10" s="2">
        <f>IF(E9&lt;0,B9,D9)</f>
        <v>0.25</v>
      </c>
      <c r="C10" s="2">
        <f>IF(E9&lt;0,D9,C9)</f>
        <v>0.5</v>
      </c>
      <c r="D10" s="2">
        <f>(B10+C10)/2</f>
        <v>0.375</v>
      </c>
      <c r="E10" s="2">
        <f t="shared" si="0"/>
        <v>-5.767822265625E-3</v>
      </c>
      <c r="F10" s="2">
        <f>ABS((D10-D9)/D10)*100</f>
        <v>33.333333333333329</v>
      </c>
    </row>
    <row r="11" spans="1:6" x14ac:dyDescent="0.3">
      <c r="A11" s="2">
        <v>4</v>
      </c>
      <c r="B11" s="2">
        <f>IF(E10&lt;0,B10,D10)</f>
        <v>0.25</v>
      </c>
      <c r="C11" s="2">
        <f>IF(E10&lt;0,D10,C10)</f>
        <v>0.375</v>
      </c>
      <c r="D11" s="2">
        <f>(B11+C11)/2</f>
        <v>0.3125</v>
      </c>
      <c r="E11" s="2">
        <f t="shared" si="0"/>
        <v>9.3830108642578125E-2</v>
      </c>
      <c r="F11" s="2">
        <f>ABS((D11-D10)/D11)*100</f>
        <v>20</v>
      </c>
    </row>
    <row r="12" spans="1:6" x14ac:dyDescent="0.3">
      <c r="A12" s="2">
        <v>5</v>
      </c>
      <c r="B12" s="2">
        <f>IF(E11&lt;0,B11,D11)</f>
        <v>0.3125</v>
      </c>
      <c r="C12" s="2">
        <f>IF(E11&lt;0,D11,C11)</f>
        <v>0.375</v>
      </c>
      <c r="D12" s="2">
        <f>(B12+C12)/2</f>
        <v>0.34375</v>
      </c>
      <c r="E12" s="2">
        <f t="shared" si="0"/>
        <v>2.4333111941814423E-2</v>
      </c>
      <c r="F12" s="2">
        <f>ABS((D12-D11)/D12)*100</f>
        <v>9.0909090909090917</v>
      </c>
    </row>
    <row r="13" spans="1:6" x14ac:dyDescent="0.3">
      <c r="A13" s="2">
        <v>6</v>
      </c>
      <c r="B13" s="2">
        <f t="shared" ref="B13:B19" si="1">IF(E12&lt;0,B12,D12)</f>
        <v>0.34375</v>
      </c>
      <c r="C13" s="2">
        <f t="shared" ref="C13:C19" si="2">IF(E12&lt;0,D12,C12)</f>
        <v>0.375</v>
      </c>
      <c r="D13" s="2">
        <f t="shared" ref="D13:D19" si="3">(B13+C13)/2</f>
        <v>0.359375</v>
      </c>
      <c r="E13" s="2">
        <f t="shared" si="0"/>
        <v>5.380879738368094E-3</v>
      </c>
      <c r="F13" s="2">
        <f t="shared" ref="F13:F19" si="4">ABS((D13-D12)/D13)*100</f>
        <v>4.3478260869565215</v>
      </c>
    </row>
    <row r="14" spans="1:6" x14ac:dyDescent="0.3">
      <c r="A14" s="2">
        <v>7</v>
      </c>
      <c r="B14" s="2">
        <f t="shared" si="1"/>
        <v>0.359375</v>
      </c>
      <c r="C14" s="2">
        <f t="shared" si="2"/>
        <v>0.375</v>
      </c>
      <c r="D14" s="2">
        <f t="shared" si="3"/>
        <v>0.3671875</v>
      </c>
      <c r="E14" s="2">
        <f t="shared" si="0"/>
        <v>8.8980107284442056E-4</v>
      </c>
      <c r="F14" s="2">
        <f t="shared" si="4"/>
        <v>2.1276595744680851</v>
      </c>
    </row>
    <row r="15" spans="1:6" x14ac:dyDescent="0.3">
      <c r="A15" s="2">
        <v>8</v>
      </c>
      <c r="B15" s="2">
        <f t="shared" si="1"/>
        <v>0.3671875</v>
      </c>
      <c r="C15" s="2">
        <f t="shared" si="2"/>
        <v>0.375</v>
      </c>
      <c r="D15" s="2">
        <f t="shared" si="3"/>
        <v>0.37109375</v>
      </c>
      <c r="E15" s="2">
        <f t="shared" si="0"/>
        <v>4.1517479331787399E-5</v>
      </c>
      <c r="F15" s="2">
        <f t="shared" si="4"/>
        <v>1.0526315789473684</v>
      </c>
    </row>
    <row r="16" spans="1:6" x14ac:dyDescent="0.3">
      <c r="A16" s="2">
        <v>9</v>
      </c>
      <c r="B16" s="2">
        <f t="shared" si="1"/>
        <v>0.37109375</v>
      </c>
      <c r="C16" s="2">
        <f t="shared" si="2"/>
        <v>0.375</v>
      </c>
      <c r="D16" s="2">
        <f t="shared" si="3"/>
        <v>0.373046875</v>
      </c>
      <c r="E16" s="2">
        <f t="shared" si="0"/>
        <v>-1.3005244940966776E-5</v>
      </c>
      <c r="F16" s="2">
        <f t="shared" si="4"/>
        <v>0.52356020942408377</v>
      </c>
    </row>
    <row r="17" spans="1:6" x14ac:dyDescent="0.3">
      <c r="A17" s="2">
        <v>10</v>
      </c>
      <c r="B17" s="2">
        <f t="shared" si="1"/>
        <v>0.37109375</v>
      </c>
      <c r="C17" s="2">
        <f t="shared" si="2"/>
        <v>0.373046875</v>
      </c>
      <c r="D17" s="2">
        <f t="shared" si="3"/>
        <v>0.3720703125</v>
      </c>
      <c r="E17" s="2">
        <f t="shared" si="0"/>
        <v>-3.8572664669556112E-6</v>
      </c>
      <c r="F17" s="2">
        <f t="shared" si="4"/>
        <v>0.26246719160104987</v>
      </c>
    </row>
    <row r="18" spans="1:6" x14ac:dyDescent="0.3">
      <c r="A18" s="2">
        <v>11</v>
      </c>
      <c r="B18" s="2">
        <f t="shared" si="1"/>
        <v>0.37109375</v>
      </c>
      <c r="C18" s="2">
        <f t="shared" si="2"/>
        <v>0.3720703125</v>
      </c>
      <c r="D18" s="2">
        <f t="shared" si="3"/>
        <v>0.37158203125</v>
      </c>
      <c r="E18" s="2">
        <f t="shared" si="0"/>
        <v>7.0755803992933464E-7</v>
      </c>
      <c r="F18" s="2">
        <f t="shared" si="4"/>
        <v>0.13140604467805519</v>
      </c>
    </row>
    <row r="19" spans="1:6" x14ac:dyDescent="0.3">
      <c r="A19" s="2">
        <v>12</v>
      </c>
      <c r="B19" s="2">
        <f t="shared" si="1"/>
        <v>0.37158203125</v>
      </c>
      <c r="C19" s="2">
        <f t="shared" si="2"/>
        <v>0.3720703125</v>
      </c>
      <c r="D19" s="2">
        <f t="shared" si="3"/>
        <v>0.371826171875</v>
      </c>
      <c r="E19" s="2">
        <f t="shared" si="0"/>
        <v>-2.1148899182445951E-7</v>
      </c>
      <c r="F19" s="2">
        <f t="shared" si="4"/>
        <v>6.5659881812212731E-2</v>
      </c>
    </row>
  </sheetData>
  <mergeCells count="1">
    <mergeCell ref="A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Morales Bautista</dc:creator>
  <cp:lastModifiedBy>Luis Miguel Morales Bautista</cp:lastModifiedBy>
  <dcterms:created xsi:type="dcterms:W3CDTF">2024-01-29T05:18:31Z</dcterms:created>
  <dcterms:modified xsi:type="dcterms:W3CDTF">2024-01-29T05:21:12Z</dcterms:modified>
</cp:coreProperties>
</file>