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D:\BA Class\"/>
    </mc:Choice>
  </mc:AlternateContent>
  <xr:revisionPtr revIDLastSave="0" documentId="8_{76B22028-4F1A-4F43-8396-A408CB2D105A}" xr6:coauthVersionLast="47" xr6:coauthVersionMax="47" xr10:uidLastSave="{00000000-0000-0000-0000-000000000000}"/>
  <bookViews>
    <workbookView xWindow="-108" yWindow="-108" windowWidth="23256" windowHeight="12456" firstSheet="1" activeTab="1" xr2:uid="{8669F90F-3AE7-4FAE-B1C7-8931B0EDBED4}"/>
  </bookViews>
  <sheets>
    <sheet name="CAC" sheetId="6" r:id="rId1"/>
    <sheet name="Dashboard" sheetId="11" r:id="rId2"/>
    <sheet name="Conversion rate by marketing ch" sheetId="8" r:id="rId3"/>
    <sheet name="Breakeven" sheetId="9" r:id="rId4"/>
    <sheet name="Actual Customers Acquired" sheetId="10" r:id="rId5"/>
    <sheet name="Customer Acquisition dataset" sheetId="1" r:id="rId6"/>
  </sheets>
  <definedNames>
    <definedName name="Slicer_Marketing_Channel">#N/A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E2" i="1"/>
  <c r="G2" i="1" s="1"/>
  <c r="F2" i="1"/>
  <c r="E3" i="1"/>
  <c r="G3" i="1" s="1"/>
  <c r="F3" i="1"/>
  <c r="E4" i="1"/>
  <c r="F4" i="1"/>
  <c r="G4" i="1"/>
  <c r="E5" i="1"/>
  <c r="F5" i="1"/>
  <c r="G5" i="1"/>
  <c r="E6" i="1"/>
  <c r="F6" i="1"/>
  <c r="G6" i="1"/>
  <c r="E7" i="1"/>
  <c r="F7" i="1"/>
  <c r="G7" i="1"/>
  <c r="E8" i="1"/>
  <c r="F8" i="1"/>
  <c r="G8" i="1"/>
  <c r="E9" i="1"/>
  <c r="F9" i="1"/>
  <c r="G9" i="1"/>
  <c r="E10" i="1"/>
  <c r="F10" i="1"/>
  <c r="G10" i="1"/>
  <c r="E11" i="1"/>
  <c r="F11" i="1"/>
  <c r="G11" i="1"/>
  <c r="E12" i="1"/>
  <c r="F12" i="1"/>
  <c r="G12" i="1"/>
  <c r="E13" i="1"/>
  <c r="F13" i="1"/>
  <c r="G13" i="1"/>
  <c r="E14" i="1"/>
  <c r="F14" i="1"/>
  <c r="G14" i="1"/>
  <c r="E15" i="1"/>
  <c r="F15" i="1"/>
  <c r="G15" i="1"/>
  <c r="E16" i="1"/>
  <c r="F16" i="1"/>
  <c r="G16" i="1"/>
  <c r="E17" i="1"/>
  <c r="F17" i="1"/>
  <c r="G17" i="1"/>
  <c r="E18" i="1"/>
  <c r="F18" i="1"/>
  <c r="G18" i="1"/>
  <c r="E19" i="1"/>
  <c r="F19" i="1"/>
  <c r="G19" i="1"/>
  <c r="E20" i="1"/>
  <c r="F20" i="1"/>
  <c r="G20" i="1"/>
  <c r="E21" i="1"/>
  <c r="F21" i="1"/>
  <c r="G21" i="1"/>
  <c r="E22" i="1"/>
  <c r="F22" i="1"/>
  <c r="G22" i="1"/>
  <c r="E23" i="1"/>
  <c r="F23" i="1"/>
  <c r="G23" i="1"/>
  <c r="E24" i="1"/>
  <c r="F24" i="1"/>
  <c r="G24" i="1"/>
  <c r="E25" i="1"/>
  <c r="F25" i="1"/>
  <c r="G25" i="1"/>
  <c r="E26" i="1"/>
  <c r="F26" i="1"/>
  <c r="G26" i="1"/>
  <c r="E27" i="1"/>
  <c r="G27" i="1" s="1"/>
  <c r="F27" i="1"/>
  <c r="E28" i="1"/>
  <c r="F28" i="1"/>
  <c r="G28" i="1"/>
  <c r="E29" i="1"/>
  <c r="F29" i="1"/>
  <c r="G29" i="1"/>
  <c r="E30" i="1"/>
  <c r="F30" i="1"/>
  <c r="G30" i="1"/>
  <c r="E31" i="1"/>
  <c r="G31" i="1" s="1"/>
  <c r="F31" i="1"/>
  <c r="E32" i="1"/>
  <c r="F32" i="1"/>
  <c r="G32" i="1"/>
  <c r="E33" i="1"/>
  <c r="F33" i="1"/>
  <c r="G33" i="1"/>
  <c r="E34" i="1"/>
  <c r="F34" i="1"/>
  <c r="G34" i="1"/>
  <c r="E35" i="1"/>
  <c r="G35" i="1" s="1"/>
  <c r="F35" i="1"/>
  <c r="E36" i="1"/>
  <c r="F36" i="1"/>
  <c r="G36" i="1"/>
  <c r="E37" i="1"/>
  <c r="F37" i="1"/>
  <c r="G37" i="1"/>
  <c r="E38" i="1"/>
  <c r="F38" i="1"/>
  <c r="G38" i="1"/>
  <c r="E39" i="1"/>
  <c r="G39" i="1" s="1"/>
  <c r="F39" i="1"/>
  <c r="E40" i="1"/>
  <c r="F40" i="1"/>
  <c r="G40" i="1"/>
  <c r="E41" i="1"/>
  <c r="F41" i="1"/>
  <c r="G41" i="1"/>
  <c r="E42" i="1"/>
  <c r="F42" i="1"/>
  <c r="G42" i="1"/>
  <c r="E43" i="1"/>
  <c r="G43" i="1" s="1"/>
  <c r="F43" i="1"/>
  <c r="E44" i="1"/>
  <c r="F44" i="1"/>
  <c r="G44" i="1"/>
  <c r="E45" i="1"/>
  <c r="F45" i="1"/>
  <c r="G45" i="1"/>
  <c r="E46" i="1"/>
  <c r="F46" i="1"/>
  <c r="G46" i="1"/>
  <c r="E47" i="1"/>
  <c r="G47" i="1" s="1"/>
  <c r="F47" i="1"/>
  <c r="E48" i="1"/>
  <c r="F48" i="1"/>
  <c r="G48" i="1"/>
  <c r="E49" i="1"/>
  <c r="F49" i="1"/>
  <c r="G49" i="1"/>
  <c r="E50" i="1"/>
  <c r="F50" i="1"/>
  <c r="G50" i="1"/>
  <c r="E51" i="1"/>
  <c r="G51" i="1" s="1"/>
  <c r="F51" i="1"/>
  <c r="E52" i="1"/>
  <c r="F52" i="1"/>
  <c r="G52" i="1"/>
  <c r="E53" i="1"/>
  <c r="F53" i="1"/>
  <c r="G53" i="1"/>
  <c r="E54" i="1"/>
  <c r="F54" i="1"/>
  <c r="G54" i="1"/>
  <c r="E55" i="1"/>
  <c r="G55" i="1" s="1"/>
  <c r="F55" i="1"/>
  <c r="E56" i="1"/>
  <c r="F56" i="1"/>
  <c r="G56" i="1"/>
  <c r="E57" i="1"/>
  <c r="F57" i="1"/>
  <c r="G57" i="1"/>
  <c r="E58" i="1"/>
  <c r="F58" i="1"/>
  <c r="G58" i="1"/>
  <c r="E59" i="1"/>
  <c r="G59" i="1" s="1"/>
  <c r="F59" i="1"/>
  <c r="E60" i="1"/>
  <c r="F60" i="1"/>
  <c r="G60" i="1"/>
  <c r="E61" i="1"/>
  <c r="F61" i="1"/>
  <c r="G61" i="1"/>
  <c r="E62" i="1"/>
  <c r="F62" i="1"/>
  <c r="G62" i="1"/>
  <c r="E63" i="1"/>
  <c r="G63" i="1" s="1"/>
  <c r="F63" i="1"/>
  <c r="E64" i="1"/>
  <c r="F64" i="1"/>
  <c r="G64" i="1"/>
  <c r="E65" i="1"/>
  <c r="F65" i="1"/>
  <c r="G65" i="1"/>
  <c r="E66" i="1"/>
  <c r="F66" i="1"/>
  <c r="G66" i="1"/>
  <c r="E67" i="1"/>
  <c r="G67" i="1" s="1"/>
  <c r="F67" i="1"/>
  <c r="E68" i="1"/>
  <c r="F68" i="1"/>
  <c r="G68" i="1"/>
  <c r="E69" i="1"/>
  <c r="F69" i="1"/>
  <c r="G69" i="1"/>
  <c r="E70" i="1"/>
  <c r="F70" i="1"/>
  <c r="G70" i="1"/>
  <c r="E71" i="1"/>
  <c r="G71" i="1" s="1"/>
  <c r="F71" i="1"/>
  <c r="E72" i="1"/>
  <c r="F72" i="1"/>
  <c r="G72" i="1"/>
  <c r="E73" i="1"/>
  <c r="F73" i="1"/>
  <c r="G73" i="1"/>
  <c r="E74" i="1"/>
  <c r="F74" i="1"/>
  <c r="G74" i="1"/>
  <c r="E75" i="1"/>
  <c r="G75" i="1" s="1"/>
  <c r="F75" i="1"/>
  <c r="E76" i="1"/>
  <c r="F76" i="1"/>
  <c r="G76" i="1"/>
  <c r="E77" i="1"/>
  <c r="F77" i="1"/>
  <c r="G77" i="1"/>
  <c r="E78" i="1"/>
  <c r="F78" i="1"/>
  <c r="G78" i="1"/>
  <c r="E79" i="1"/>
  <c r="G79" i="1" s="1"/>
  <c r="F79" i="1"/>
  <c r="E80" i="1"/>
  <c r="F80" i="1"/>
  <c r="G80" i="1"/>
  <c r="E81" i="1"/>
  <c r="F81" i="1"/>
  <c r="G81" i="1"/>
  <c r="E82" i="1"/>
  <c r="F82" i="1"/>
  <c r="G82" i="1"/>
  <c r="E83" i="1"/>
  <c r="G83" i="1" s="1"/>
  <c r="F83" i="1"/>
  <c r="E84" i="1"/>
  <c r="F84" i="1"/>
  <c r="G84" i="1"/>
  <c r="E85" i="1"/>
  <c r="F85" i="1"/>
  <c r="G85" i="1"/>
  <c r="E86" i="1"/>
  <c r="F86" i="1"/>
  <c r="G86" i="1"/>
  <c r="E87" i="1"/>
  <c r="G87" i="1" s="1"/>
  <c r="F87" i="1"/>
  <c r="E88" i="1"/>
  <c r="F88" i="1"/>
  <c r="G88" i="1"/>
  <c r="E89" i="1"/>
  <c r="F89" i="1"/>
  <c r="G89" i="1"/>
  <c r="E90" i="1"/>
  <c r="F90" i="1"/>
  <c r="G90" i="1"/>
  <c r="E91" i="1"/>
  <c r="G91" i="1" s="1"/>
  <c r="F91" i="1"/>
  <c r="E92" i="1"/>
  <c r="F92" i="1"/>
  <c r="G92" i="1"/>
  <c r="E93" i="1"/>
  <c r="F93" i="1"/>
  <c r="G93" i="1"/>
  <c r="E94" i="1"/>
  <c r="F94" i="1"/>
  <c r="G94" i="1"/>
  <c r="E95" i="1"/>
  <c r="G95" i="1" s="1"/>
  <c r="F95" i="1"/>
  <c r="E96" i="1"/>
  <c r="F96" i="1"/>
  <c r="G96" i="1"/>
  <c r="E97" i="1"/>
  <c r="F97" i="1"/>
  <c r="G97" i="1"/>
  <c r="E98" i="1"/>
  <c r="F98" i="1"/>
  <c r="G98" i="1"/>
  <c r="E99" i="1"/>
  <c r="G99" i="1" s="1"/>
  <c r="F99" i="1"/>
  <c r="E100" i="1"/>
  <c r="F100" i="1"/>
  <c r="G100" i="1"/>
  <c r="E101" i="1"/>
  <c r="F101" i="1"/>
  <c r="G101" i="1"/>
  <c r="E102" i="1"/>
  <c r="F102" i="1"/>
  <c r="G102" i="1"/>
  <c r="E103" i="1"/>
  <c r="G103" i="1" s="1"/>
  <c r="F103" i="1"/>
  <c r="E104" i="1"/>
  <c r="F104" i="1"/>
  <c r="G104" i="1"/>
  <c r="E105" i="1"/>
  <c r="F105" i="1"/>
  <c r="G105" i="1"/>
  <c r="E106" i="1"/>
  <c r="F106" i="1"/>
  <c r="G106" i="1"/>
  <c r="E107" i="1"/>
  <c r="G107" i="1" s="1"/>
  <c r="F107" i="1"/>
  <c r="E108" i="1"/>
  <c r="F108" i="1"/>
  <c r="G108" i="1"/>
  <c r="E109" i="1"/>
  <c r="F109" i="1"/>
  <c r="G109" i="1"/>
  <c r="E110" i="1"/>
  <c r="F110" i="1"/>
  <c r="G110" i="1"/>
  <c r="E111" i="1"/>
  <c r="G111" i="1" s="1"/>
  <c r="F111" i="1"/>
  <c r="E112" i="1"/>
  <c r="F112" i="1"/>
  <c r="G112" i="1"/>
  <c r="E113" i="1"/>
  <c r="F113" i="1"/>
  <c r="G113" i="1"/>
  <c r="E114" i="1"/>
  <c r="F114" i="1"/>
  <c r="G114" i="1"/>
  <c r="E115" i="1"/>
  <c r="G115" i="1" s="1"/>
  <c r="F115" i="1"/>
  <c r="E116" i="1"/>
  <c r="F116" i="1"/>
  <c r="G116" i="1"/>
  <c r="E117" i="1"/>
  <c r="F117" i="1"/>
  <c r="G117" i="1"/>
  <c r="E118" i="1"/>
  <c r="F118" i="1"/>
  <c r="G118" i="1"/>
  <c r="E119" i="1"/>
  <c r="G119" i="1" s="1"/>
  <c r="F119" i="1"/>
  <c r="E120" i="1"/>
  <c r="F120" i="1"/>
  <c r="G120" i="1"/>
  <c r="E121" i="1"/>
  <c r="F121" i="1"/>
  <c r="G121" i="1"/>
  <c r="E122" i="1"/>
  <c r="F122" i="1"/>
  <c r="G122" i="1"/>
  <c r="E123" i="1"/>
  <c r="G123" i="1" s="1"/>
  <c r="F123" i="1"/>
  <c r="E124" i="1"/>
  <c r="F124" i="1"/>
  <c r="G124" i="1"/>
  <c r="E125" i="1"/>
  <c r="F125" i="1"/>
  <c r="G125" i="1"/>
  <c r="E126" i="1"/>
  <c r="F126" i="1"/>
  <c r="G126" i="1"/>
  <c r="E127" i="1"/>
  <c r="G127" i="1" s="1"/>
  <c r="F127" i="1"/>
  <c r="E128" i="1"/>
  <c r="F128" i="1"/>
  <c r="G128" i="1"/>
  <c r="E129" i="1"/>
  <c r="F129" i="1"/>
  <c r="G129" i="1"/>
  <c r="E130" i="1"/>
  <c r="F130" i="1"/>
  <c r="G130" i="1"/>
  <c r="E131" i="1"/>
  <c r="G131" i="1" s="1"/>
  <c r="F131" i="1"/>
  <c r="E132" i="1"/>
  <c r="F132" i="1"/>
  <c r="G132" i="1"/>
  <c r="E133" i="1"/>
  <c r="F133" i="1"/>
  <c r="G133" i="1"/>
  <c r="E134" i="1"/>
  <c r="F134" i="1"/>
  <c r="G134" i="1"/>
  <c r="E135" i="1"/>
  <c r="G135" i="1" s="1"/>
  <c r="F135" i="1"/>
  <c r="E136" i="1"/>
  <c r="F136" i="1"/>
  <c r="G136" i="1"/>
  <c r="E137" i="1"/>
  <c r="F137" i="1"/>
  <c r="G137" i="1"/>
  <c r="E138" i="1"/>
  <c r="F138" i="1"/>
  <c r="G138" i="1"/>
  <c r="E139" i="1"/>
  <c r="G139" i="1" s="1"/>
  <c r="F139" i="1"/>
  <c r="E140" i="1"/>
  <c r="F140" i="1"/>
  <c r="G140" i="1"/>
  <c r="E141" i="1"/>
  <c r="F141" i="1"/>
  <c r="G141" i="1"/>
  <c r="E142" i="1"/>
  <c r="F142" i="1"/>
  <c r="G142" i="1"/>
  <c r="E143" i="1"/>
  <c r="G143" i="1" s="1"/>
  <c r="F143" i="1"/>
  <c r="E144" i="1"/>
  <c r="F144" i="1"/>
  <c r="G144" i="1"/>
  <c r="E145" i="1"/>
  <c r="F145" i="1"/>
  <c r="G145" i="1"/>
  <c r="E146" i="1"/>
  <c r="F146" i="1"/>
  <c r="G146" i="1"/>
  <c r="E147" i="1"/>
  <c r="G147" i="1" s="1"/>
  <c r="F147" i="1"/>
  <c r="E148" i="1"/>
  <c r="F148" i="1"/>
  <c r="G148" i="1"/>
  <c r="E149" i="1"/>
  <c r="F149" i="1"/>
  <c r="G149" i="1"/>
  <c r="E150" i="1"/>
  <c r="F150" i="1"/>
  <c r="G150" i="1"/>
  <c r="E151" i="1"/>
  <c r="G151" i="1" s="1"/>
  <c r="F151" i="1"/>
  <c r="E152" i="1"/>
  <c r="F152" i="1"/>
  <c r="G152" i="1"/>
  <c r="E153" i="1"/>
  <c r="F153" i="1"/>
  <c r="G153" i="1"/>
  <c r="E154" i="1"/>
  <c r="F154" i="1"/>
  <c r="G154" i="1"/>
  <c r="E155" i="1"/>
  <c r="G155" i="1" s="1"/>
  <c r="F155" i="1"/>
  <c r="E156" i="1"/>
  <c r="F156" i="1"/>
  <c r="G156" i="1"/>
  <c r="E157" i="1"/>
  <c r="F157" i="1"/>
  <c r="G157" i="1"/>
  <c r="E158" i="1"/>
  <c r="F158" i="1"/>
  <c r="G158" i="1"/>
  <c r="E159" i="1"/>
  <c r="G159" i="1" s="1"/>
  <c r="F159" i="1"/>
  <c r="E160" i="1"/>
  <c r="F160" i="1"/>
  <c r="G160" i="1"/>
  <c r="E161" i="1"/>
  <c r="F161" i="1"/>
  <c r="G161" i="1"/>
  <c r="E162" i="1"/>
  <c r="F162" i="1"/>
  <c r="G162" i="1"/>
  <c r="E163" i="1"/>
  <c r="G163" i="1" s="1"/>
  <c r="F163" i="1"/>
  <c r="E164" i="1"/>
  <c r="F164" i="1"/>
  <c r="G164" i="1"/>
  <c r="E165" i="1"/>
  <c r="F165" i="1"/>
  <c r="G165" i="1"/>
  <c r="E166" i="1"/>
  <c r="F166" i="1"/>
  <c r="G166" i="1"/>
  <c r="E167" i="1"/>
  <c r="G167" i="1" s="1"/>
  <c r="F167" i="1"/>
  <c r="E168" i="1"/>
  <c r="F168" i="1"/>
  <c r="G168" i="1"/>
  <c r="E169" i="1"/>
  <c r="F169" i="1"/>
  <c r="G169" i="1"/>
  <c r="E170" i="1"/>
  <c r="F170" i="1"/>
  <c r="G170" i="1"/>
  <c r="E171" i="1"/>
  <c r="G171" i="1" s="1"/>
  <c r="F171" i="1"/>
  <c r="E172" i="1"/>
  <c r="F172" i="1"/>
  <c r="G172" i="1"/>
  <c r="E173" i="1"/>
  <c r="F173" i="1"/>
  <c r="G173" i="1"/>
  <c r="E174" i="1"/>
  <c r="F174" i="1"/>
  <c r="G174" i="1"/>
  <c r="E175" i="1"/>
  <c r="G175" i="1" s="1"/>
  <c r="F175" i="1"/>
  <c r="E176" i="1"/>
  <c r="F176" i="1"/>
  <c r="G176" i="1"/>
  <c r="E177" i="1"/>
  <c r="F177" i="1"/>
  <c r="G177" i="1"/>
  <c r="E178" i="1"/>
  <c r="F178" i="1"/>
  <c r="G178" i="1"/>
  <c r="E179" i="1"/>
  <c r="G179" i="1" s="1"/>
  <c r="F179" i="1"/>
  <c r="E180" i="1"/>
  <c r="F180" i="1"/>
  <c r="G180" i="1"/>
  <c r="E181" i="1"/>
  <c r="F181" i="1"/>
  <c r="G181" i="1"/>
  <c r="E182" i="1"/>
  <c r="F182" i="1"/>
  <c r="G182" i="1"/>
  <c r="E183" i="1"/>
  <c r="G183" i="1" s="1"/>
  <c r="F183" i="1"/>
  <c r="E184" i="1"/>
  <c r="F184" i="1"/>
  <c r="G184" i="1"/>
  <c r="E185" i="1"/>
  <c r="F185" i="1"/>
  <c r="G185" i="1"/>
  <c r="E186" i="1"/>
  <c r="F186" i="1"/>
  <c r="G186" i="1"/>
  <c r="E187" i="1"/>
  <c r="G187" i="1" s="1"/>
  <c r="F187" i="1"/>
  <c r="E188" i="1"/>
  <c r="F188" i="1"/>
  <c r="G188" i="1"/>
  <c r="E189" i="1"/>
  <c r="F189" i="1"/>
  <c r="G189" i="1"/>
  <c r="E190" i="1"/>
  <c r="F190" i="1"/>
  <c r="G190" i="1"/>
  <c r="E191" i="1"/>
  <c r="G191" i="1" s="1"/>
  <c r="F191" i="1"/>
  <c r="E192" i="1"/>
  <c r="F192" i="1"/>
  <c r="G192" i="1"/>
  <c r="E193" i="1"/>
  <c r="F193" i="1"/>
  <c r="G193" i="1"/>
  <c r="E194" i="1"/>
  <c r="F194" i="1"/>
  <c r="G194" i="1"/>
  <c r="E195" i="1"/>
  <c r="G195" i="1" s="1"/>
  <c r="F195" i="1"/>
  <c r="E196" i="1"/>
  <c r="F196" i="1"/>
  <c r="G196" i="1"/>
  <c r="E197" i="1"/>
  <c r="F197" i="1"/>
  <c r="G197" i="1"/>
  <c r="E198" i="1"/>
  <c r="F198" i="1"/>
  <c r="G198" i="1"/>
  <c r="E199" i="1"/>
  <c r="G199" i="1" s="1"/>
  <c r="F199" i="1"/>
  <c r="E200" i="1"/>
  <c r="F200" i="1"/>
  <c r="G200" i="1"/>
  <c r="E201" i="1"/>
  <c r="F201" i="1"/>
  <c r="G201" i="1"/>
  <c r="E202" i="1"/>
  <c r="F202" i="1"/>
  <c r="G202" i="1"/>
  <c r="E203" i="1"/>
  <c r="G203" i="1" s="1"/>
  <c r="F203" i="1"/>
  <c r="E204" i="1"/>
  <c r="F204" i="1"/>
  <c r="G204" i="1"/>
  <c r="E205" i="1"/>
  <c r="F205" i="1"/>
  <c r="G205" i="1"/>
  <c r="E206" i="1"/>
  <c r="F206" i="1"/>
  <c r="G206" i="1"/>
  <c r="E207" i="1"/>
  <c r="G207" i="1" s="1"/>
  <c r="F207" i="1"/>
  <c r="E208" i="1"/>
  <c r="F208" i="1"/>
  <c r="G208" i="1"/>
  <c r="E209" i="1"/>
  <c r="F209" i="1"/>
  <c r="G209" i="1"/>
  <c r="E210" i="1"/>
  <c r="F210" i="1"/>
  <c r="G210" i="1"/>
  <c r="E211" i="1"/>
  <c r="G211" i="1" s="1"/>
  <c r="F211" i="1"/>
  <c r="E212" i="1"/>
  <c r="F212" i="1"/>
  <c r="G212" i="1"/>
  <c r="E213" i="1"/>
  <c r="F213" i="1"/>
  <c r="G213" i="1"/>
  <c r="E214" i="1"/>
  <c r="F214" i="1"/>
  <c r="G214" i="1"/>
  <c r="E215" i="1"/>
  <c r="G215" i="1" s="1"/>
  <c r="F215" i="1"/>
  <c r="E216" i="1"/>
  <c r="F216" i="1"/>
  <c r="G216" i="1"/>
  <c r="E217" i="1"/>
  <c r="F217" i="1"/>
  <c r="G217" i="1"/>
  <c r="E218" i="1"/>
  <c r="F218" i="1"/>
  <c r="G218" i="1"/>
  <c r="E219" i="1"/>
  <c r="G219" i="1" s="1"/>
  <c r="F219" i="1"/>
  <c r="E220" i="1"/>
  <c r="F220" i="1"/>
  <c r="G220" i="1"/>
  <c r="E221" i="1"/>
  <c r="F221" i="1"/>
  <c r="G221" i="1"/>
  <c r="E222" i="1"/>
  <c r="F222" i="1"/>
  <c r="G222" i="1"/>
  <c r="E223" i="1"/>
  <c r="G223" i="1" s="1"/>
  <c r="F223" i="1"/>
  <c r="E224" i="1"/>
  <c r="F224" i="1"/>
  <c r="G224" i="1"/>
  <c r="E225" i="1"/>
  <c r="F225" i="1"/>
  <c r="G225" i="1"/>
  <c r="E226" i="1"/>
  <c r="F226" i="1"/>
  <c r="G226" i="1"/>
  <c r="E227" i="1"/>
  <c r="G227" i="1" s="1"/>
  <c r="F227" i="1"/>
  <c r="E228" i="1"/>
  <c r="F228" i="1"/>
  <c r="G228" i="1"/>
  <c r="E229" i="1"/>
  <c r="F229" i="1"/>
  <c r="G229" i="1"/>
  <c r="E230" i="1"/>
  <c r="F230" i="1"/>
  <c r="G230" i="1"/>
  <c r="E231" i="1"/>
  <c r="G231" i="1" s="1"/>
  <c r="F231" i="1"/>
  <c r="E232" i="1"/>
  <c r="F232" i="1"/>
  <c r="G232" i="1"/>
  <c r="E233" i="1"/>
  <c r="F233" i="1"/>
  <c r="G233" i="1"/>
  <c r="E234" i="1"/>
  <c r="F234" i="1"/>
  <c r="G234" i="1"/>
  <c r="E235" i="1"/>
  <c r="G235" i="1" s="1"/>
  <c r="F235" i="1"/>
  <c r="E236" i="1"/>
  <c r="F236" i="1"/>
  <c r="G236" i="1"/>
  <c r="E237" i="1"/>
  <c r="F237" i="1"/>
  <c r="G237" i="1"/>
  <c r="E238" i="1"/>
  <c r="F238" i="1"/>
  <c r="G238" i="1"/>
  <c r="E239" i="1"/>
  <c r="F239" i="1"/>
  <c r="G239" i="1"/>
  <c r="E240" i="1"/>
  <c r="F240" i="1"/>
  <c r="G240" i="1"/>
  <c r="E241" i="1"/>
  <c r="F241" i="1"/>
  <c r="G241" i="1"/>
  <c r="E242" i="1"/>
  <c r="F242" i="1"/>
  <c r="G242" i="1"/>
  <c r="E243" i="1"/>
  <c r="F243" i="1"/>
  <c r="G243" i="1"/>
  <c r="E244" i="1"/>
  <c r="F244" i="1"/>
  <c r="G244" i="1"/>
  <c r="E245" i="1"/>
  <c r="F245" i="1"/>
  <c r="G245" i="1"/>
  <c r="E246" i="1"/>
  <c r="F246" i="1"/>
  <c r="G246" i="1"/>
  <c r="E247" i="1"/>
  <c r="F247" i="1"/>
  <c r="G247" i="1"/>
  <c r="E248" i="1"/>
  <c r="F248" i="1"/>
  <c r="G248" i="1"/>
  <c r="E249" i="1"/>
  <c r="F249" i="1"/>
  <c r="G249" i="1"/>
  <c r="E250" i="1"/>
  <c r="F250" i="1"/>
  <c r="G250" i="1"/>
  <c r="E251" i="1"/>
  <c r="F251" i="1"/>
  <c r="G251" i="1"/>
  <c r="E252" i="1"/>
  <c r="F252" i="1"/>
  <c r="G252" i="1"/>
  <c r="E253" i="1"/>
  <c r="F253" i="1"/>
  <c r="G253" i="1"/>
  <c r="E254" i="1"/>
  <c r="F254" i="1"/>
  <c r="G254" i="1"/>
  <c r="E255" i="1"/>
  <c r="F255" i="1"/>
  <c r="G255" i="1"/>
  <c r="E256" i="1"/>
  <c r="F256" i="1"/>
  <c r="G256" i="1"/>
  <c r="E257" i="1"/>
  <c r="F257" i="1"/>
  <c r="G257" i="1"/>
  <c r="E258" i="1"/>
  <c r="F258" i="1"/>
  <c r="G258" i="1"/>
  <c r="E259" i="1"/>
  <c r="F259" i="1"/>
  <c r="G259" i="1"/>
  <c r="E260" i="1"/>
  <c r="F260" i="1"/>
  <c r="G260" i="1"/>
  <c r="E261" i="1"/>
  <c r="F261" i="1"/>
  <c r="G261" i="1"/>
  <c r="E262" i="1"/>
  <c r="F262" i="1"/>
  <c r="G262" i="1"/>
  <c r="E263" i="1"/>
  <c r="F263" i="1"/>
  <c r="G263" i="1"/>
  <c r="E264" i="1"/>
  <c r="F264" i="1"/>
  <c r="G264" i="1"/>
  <c r="E265" i="1"/>
  <c r="F265" i="1"/>
  <c r="G265" i="1"/>
  <c r="E266" i="1"/>
  <c r="F266" i="1"/>
  <c r="G266" i="1"/>
  <c r="E267" i="1"/>
  <c r="F267" i="1"/>
  <c r="G267" i="1"/>
  <c r="E268" i="1"/>
  <c r="F268" i="1"/>
  <c r="G268" i="1"/>
  <c r="E269" i="1"/>
  <c r="F269" i="1"/>
  <c r="G269" i="1"/>
  <c r="E270" i="1"/>
  <c r="F270" i="1"/>
  <c r="G270" i="1"/>
  <c r="E271" i="1"/>
  <c r="F271" i="1"/>
  <c r="G271" i="1"/>
  <c r="E272" i="1"/>
  <c r="F272" i="1"/>
  <c r="G272" i="1"/>
  <c r="E273" i="1"/>
  <c r="F273" i="1"/>
  <c r="G273" i="1"/>
  <c r="E274" i="1"/>
  <c r="F274" i="1"/>
  <c r="G274" i="1"/>
  <c r="E275" i="1"/>
  <c r="F275" i="1"/>
  <c r="G275" i="1"/>
  <c r="E276" i="1"/>
  <c r="F276" i="1"/>
  <c r="G276" i="1"/>
  <c r="E277" i="1"/>
  <c r="F277" i="1"/>
  <c r="G277" i="1"/>
  <c r="E278" i="1"/>
  <c r="F278" i="1"/>
  <c r="G278" i="1"/>
  <c r="E279" i="1"/>
  <c r="F279" i="1"/>
  <c r="G279" i="1"/>
  <c r="E280" i="1"/>
  <c r="F280" i="1"/>
  <c r="G280" i="1"/>
  <c r="E281" i="1"/>
  <c r="F281" i="1"/>
  <c r="G281" i="1"/>
  <c r="E282" i="1"/>
  <c r="F282" i="1"/>
  <c r="G282" i="1"/>
  <c r="E283" i="1"/>
  <c r="F283" i="1"/>
  <c r="G283" i="1"/>
  <c r="E284" i="1"/>
  <c r="F284" i="1"/>
  <c r="G284" i="1"/>
  <c r="E285" i="1"/>
  <c r="F285" i="1"/>
  <c r="G285" i="1"/>
  <c r="E286" i="1"/>
  <c r="F286" i="1"/>
  <c r="G286" i="1"/>
  <c r="E287" i="1"/>
  <c r="F287" i="1"/>
  <c r="G287" i="1"/>
  <c r="E288" i="1"/>
  <c r="F288" i="1"/>
  <c r="G288" i="1"/>
  <c r="E289" i="1"/>
  <c r="F289" i="1"/>
  <c r="G289" i="1"/>
  <c r="E290" i="1"/>
  <c r="F290" i="1"/>
  <c r="G290" i="1"/>
  <c r="E291" i="1"/>
  <c r="F291" i="1"/>
  <c r="G291" i="1"/>
  <c r="E292" i="1"/>
  <c r="F292" i="1"/>
  <c r="G292" i="1"/>
  <c r="E293" i="1"/>
  <c r="F293" i="1"/>
  <c r="G293" i="1"/>
  <c r="E294" i="1"/>
  <c r="F294" i="1"/>
  <c r="G294" i="1"/>
  <c r="E295" i="1"/>
  <c r="F295" i="1"/>
  <c r="G295" i="1"/>
  <c r="E296" i="1"/>
  <c r="F296" i="1"/>
  <c r="G296" i="1"/>
  <c r="E297" i="1"/>
  <c r="F297" i="1"/>
  <c r="G297" i="1"/>
  <c r="E298" i="1"/>
  <c r="F298" i="1"/>
  <c r="G298" i="1"/>
  <c r="E299" i="1"/>
  <c r="F299" i="1"/>
  <c r="G299" i="1"/>
  <c r="E300" i="1"/>
  <c r="F300" i="1"/>
  <c r="G300" i="1"/>
  <c r="E301" i="1"/>
  <c r="F301" i="1"/>
  <c r="G301" i="1"/>
  <c r="E302" i="1"/>
  <c r="F302" i="1"/>
  <c r="G302" i="1"/>
  <c r="E303" i="1"/>
  <c r="F303" i="1"/>
  <c r="G303" i="1"/>
  <c r="E304" i="1"/>
  <c r="F304" i="1"/>
  <c r="G304" i="1"/>
  <c r="E305" i="1"/>
  <c r="F305" i="1"/>
  <c r="G305" i="1"/>
  <c r="E306" i="1"/>
  <c r="F306" i="1"/>
  <c r="G306" i="1"/>
  <c r="E307" i="1"/>
  <c r="F307" i="1"/>
  <c r="G307" i="1"/>
  <c r="E308" i="1"/>
  <c r="F308" i="1"/>
  <c r="G308" i="1"/>
  <c r="E309" i="1"/>
  <c r="F309" i="1"/>
  <c r="G309" i="1"/>
  <c r="E310" i="1"/>
  <c r="F310" i="1"/>
  <c r="G310" i="1"/>
  <c r="E311" i="1"/>
  <c r="F311" i="1"/>
  <c r="G311" i="1"/>
  <c r="E312" i="1"/>
  <c r="F312" i="1"/>
  <c r="G312" i="1"/>
  <c r="E313" i="1"/>
  <c r="F313" i="1"/>
  <c r="G313" i="1"/>
  <c r="E314" i="1"/>
  <c r="F314" i="1"/>
  <c r="G314" i="1"/>
  <c r="E315" i="1"/>
  <c r="F315" i="1"/>
  <c r="G315" i="1"/>
  <c r="E316" i="1"/>
  <c r="F316" i="1"/>
  <c r="G316" i="1"/>
  <c r="E317" i="1"/>
  <c r="F317" i="1"/>
  <c r="G317" i="1"/>
  <c r="E318" i="1"/>
  <c r="F318" i="1"/>
  <c r="G318" i="1"/>
  <c r="E319" i="1"/>
  <c r="F319" i="1"/>
  <c r="G319" i="1"/>
  <c r="E320" i="1"/>
  <c r="F320" i="1"/>
  <c r="G320" i="1"/>
  <c r="E321" i="1"/>
  <c r="F321" i="1"/>
  <c r="G321" i="1"/>
  <c r="E322" i="1"/>
  <c r="F322" i="1"/>
  <c r="G322" i="1"/>
  <c r="E323" i="1"/>
  <c r="F323" i="1"/>
  <c r="G323" i="1"/>
  <c r="E324" i="1"/>
  <c r="F324" i="1"/>
  <c r="G324" i="1"/>
  <c r="E325" i="1"/>
  <c r="F325" i="1"/>
  <c r="G325" i="1"/>
  <c r="E326" i="1"/>
  <c r="F326" i="1"/>
  <c r="G326" i="1"/>
  <c r="E327" i="1"/>
  <c r="F327" i="1"/>
  <c r="G327" i="1"/>
  <c r="E328" i="1"/>
  <c r="F328" i="1"/>
  <c r="G328" i="1"/>
  <c r="E329" i="1"/>
  <c r="F329" i="1"/>
  <c r="G329" i="1"/>
  <c r="E330" i="1"/>
  <c r="F330" i="1"/>
  <c r="G330" i="1"/>
  <c r="E331" i="1"/>
  <c r="F331" i="1"/>
  <c r="G331" i="1"/>
  <c r="E332" i="1"/>
  <c r="F332" i="1"/>
  <c r="G332" i="1"/>
  <c r="E333" i="1"/>
  <c r="F333" i="1"/>
  <c r="G333" i="1"/>
  <c r="E334" i="1"/>
  <c r="F334" i="1"/>
  <c r="G334" i="1"/>
  <c r="E335" i="1"/>
  <c r="F335" i="1"/>
  <c r="G335" i="1"/>
  <c r="E336" i="1"/>
  <c r="F336" i="1"/>
  <c r="G336" i="1"/>
  <c r="E337" i="1"/>
  <c r="F337" i="1"/>
  <c r="G337" i="1"/>
  <c r="E338" i="1"/>
  <c r="F338" i="1"/>
  <c r="G338" i="1"/>
  <c r="E339" i="1"/>
  <c r="F339" i="1"/>
  <c r="G339" i="1"/>
  <c r="E340" i="1"/>
  <c r="F340" i="1"/>
  <c r="G340" i="1"/>
  <c r="E341" i="1"/>
  <c r="F341" i="1"/>
  <c r="G341" i="1"/>
  <c r="E342" i="1"/>
  <c r="F342" i="1"/>
  <c r="G342" i="1"/>
  <c r="E343" i="1"/>
  <c r="F343" i="1"/>
  <c r="G343" i="1"/>
  <c r="E344" i="1"/>
  <c r="F344" i="1"/>
  <c r="G344" i="1"/>
  <c r="E345" i="1"/>
  <c r="F345" i="1"/>
  <c r="G345" i="1"/>
  <c r="E346" i="1"/>
  <c r="F346" i="1"/>
  <c r="G346" i="1"/>
  <c r="E347" i="1"/>
  <c r="F347" i="1"/>
  <c r="G347" i="1"/>
  <c r="E348" i="1"/>
  <c r="F348" i="1"/>
  <c r="G348" i="1"/>
  <c r="E349" i="1"/>
  <c r="F349" i="1"/>
  <c r="G349" i="1"/>
  <c r="E350" i="1"/>
  <c r="F350" i="1"/>
  <c r="G350" i="1"/>
  <c r="E351" i="1"/>
  <c r="F351" i="1"/>
  <c r="G351" i="1"/>
  <c r="E352" i="1"/>
  <c r="F352" i="1"/>
  <c r="G352" i="1"/>
  <c r="E353" i="1"/>
  <c r="F353" i="1"/>
  <c r="G353" i="1"/>
  <c r="E354" i="1"/>
  <c r="F354" i="1"/>
  <c r="G354" i="1"/>
  <c r="E355" i="1"/>
  <c r="F355" i="1"/>
  <c r="G355" i="1"/>
  <c r="E356" i="1"/>
  <c r="F356" i="1"/>
  <c r="G356" i="1"/>
  <c r="E357" i="1"/>
  <c r="F357" i="1"/>
  <c r="G357" i="1"/>
  <c r="E358" i="1"/>
  <c r="F358" i="1"/>
  <c r="G358" i="1"/>
  <c r="E359" i="1"/>
  <c r="F359" i="1"/>
  <c r="G359" i="1"/>
  <c r="E360" i="1"/>
  <c r="F360" i="1"/>
  <c r="G360" i="1"/>
  <c r="E361" i="1"/>
  <c r="F361" i="1"/>
  <c r="G361" i="1"/>
  <c r="E362" i="1"/>
  <c r="F362" i="1"/>
  <c r="G362" i="1"/>
  <c r="E363" i="1"/>
  <c r="F363" i="1"/>
  <c r="G363" i="1"/>
  <c r="E364" i="1"/>
  <c r="F364" i="1"/>
  <c r="G364" i="1"/>
  <c r="E365" i="1"/>
  <c r="F365" i="1"/>
  <c r="G365" i="1"/>
  <c r="E366" i="1"/>
  <c r="F366" i="1"/>
  <c r="G366" i="1"/>
  <c r="E367" i="1"/>
  <c r="F367" i="1"/>
  <c r="G367" i="1"/>
  <c r="E368" i="1"/>
  <c r="F368" i="1"/>
  <c r="G368" i="1"/>
  <c r="E369" i="1"/>
  <c r="F369" i="1"/>
  <c r="G369" i="1"/>
  <c r="E370" i="1"/>
  <c r="F370" i="1"/>
  <c r="G370" i="1"/>
  <c r="E371" i="1"/>
  <c r="F371" i="1"/>
  <c r="G371" i="1"/>
  <c r="E372" i="1"/>
  <c r="F372" i="1"/>
  <c r="G372" i="1"/>
  <c r="E373" i="1"/>
  <c r="F373" i="1"/>
  <c r="G373" i="1"/>
  <c r="E374" i="1"/>
  <c r="F374" i="1"/>
  <c r="G374" i="1"/>
  <c r="E375" i="1"/>
  <c r="F375" i="1"/>
  <c r="G375" i="1"/>
  <c r="E376" i="1"/>
  <c r="F376" i="1"/>
  <c r="G376" i="1"/>
  <c r="E377" i="1"/>
  <c r="F377" i="1"/>
  <c r="G377" i="1"/>
  <c r="E378" i="1"/>
  <c r="F378" i="1"/>
  <c r="G378" i="1"/>
  <c r="E379" i="1"/>
  <c r="G379" i="1" s="1"/>
  <c r="F379" i="1"/>
  <c r="E380" i="1"/>
  <c r="F380" i="1"/>
  <c r="G380" i="1"/>
  <c r="E381" i="1"/>
  <c r="F381" i="1"/>
  <c r="G381" i="1"/>
  <c r="E382" i="1"/>
  <c r="F382" i="1"/>
  <c r="G382" i="1"/>
  <c r="E383" i="1"/>
  <c r="G383" i="1" s="1"/>
  <c r="F383" i="1"/>
  <c r="E384" i="1"/>
  <c r="F384" i="1"/>
  <c r="G384" i="1"/>
  <c r="E385" i="1"/>
  <c r="F385" i="1"/>
  <c r="G385" i="1"/>
  <c r="E386" i="1"/>
  <c r="F386" i="1"/>
  <c r="G386" i="1"/>
  <c r="E387" i="1"/>
  <c r="G387" i="1" s="1"/>
  <c r="F387" i="1"/>
  <c r="E388" i="1"/>
  <c r="F388" i="1"/>
  <c r="G388" i="1"/>
  <c r="E389" i="1"/>
  <c r="F389" i="1"/>
  <c r="G389" i="1"/>
  <c r="E390" i="1"/>
  <c r="F390" i="1"/>
  <c r="G390" i="1"/>
  <c r="E391" i="1"/>
  <c r="G391" i="1" s="1"/>
  <c r="F391" i="1"/>
  <c r="E392" i="1"/>
  <c r="F392" i="1"/>
  <c r="G392" i="1"/>
  <c r="E393" i="1"/>
  <c r="F393" i="1"/>
  <c r="G393" i="1"/>
  <c r="E394" i="1"/>
  <c r="F394" i="1"/>
  <c r="G394" i="1"/>
  <c r="E395" i="1"/>
  <c r="G395" i="1" s="1"/>
  <c r="F395" i="1"/>
  <c r="E396" i="1"/>
  <c r="F396" i="1"/>
  <c r="G396" i="1"/>
  <c r="E397" i="1"/>
  <c r="F397" i="1"/>
  <c r="G397" i="1"/>
  <c r="E398" i="1"/>
  <c r="F398" i="1"/>
  <c r="G398" i="1"/>
  <c r="E399" i="1"/>
  <c r="G399" i="1" s="1"/>
  <c r="F399" i="1"/>
  <c r="E400" i="1"/>
  <c r="F400" i="1"/>
  <c r="G400" i="1"/>
  <c r="E401" i="1"/>
  <c r="F401" i="1"/>
  <c r="G401" i="1"/>
  <c r="E402" i="1"/>
  <c r="F402" i="1"/>
  <c r="G402" i="1"/>
  <c r="E403" i="1"/>
  <c r="G403" i="1" s="1"/>
  <c r="F403" i="1"/>
  <c r="E404" i="1"/>
  <c r="F404" i="1"/>
  <c r="G404" i="1"/>
  <c r="E405" i="1"/>
  <c r="F405" i="1"/>
  <c r="G405" i="1"/>
  <c r="E406" i="1"/>
  <c r="F406" i="1"/>
  <c r="G406" i="1"/>
  <c r="E407" i="1"/>
  <c r="G407" i="1" s="1"/>
  <c r="F407" i="1"/>
  <c r="E408" i="1"/>
  <c r="F408" i="1"/>
  <c r="G408" i="1"/>
  <c r="E409" i="1"/>
  <c r="F409" i="1"/>
  <c r="G409" i="1"/>
  <c r="E410" i="1"/>
  <c r="F410" i="1"/>
  <c r="G410" i="1"/>
  <c r="E411" i="1"/>
  <c r="G411" i="1" s="1"/>
  <c r="F411" i="1"/>
  <c r="E412" i="1"/>
  <c r="F412" i="1"/>
  <c r="G412" i="1"/>
  <c r="E413" i="1"/>
  <c r="G413" i="1" s="1"/>
  <c r="F413" i="1"/>
  <c r="E414" i="1"/>
  <c r="F414" i="1"/>
  <c r="G414" i="1"/>
  <c r="E415" i="1"/>
  <c r="G415" i="1" s="1"/>
  <c r="F415" i="1"/>
  <c r="E416" i="1"/>
  <c r="F416" i="1"/>
  <c r="G416" i="1"/>
  <c r="E417" i="1"/>
  <c r="G417" i="1" s="1"/>
  <c r="F417" i="1"/>
  <c r="E418" i="1"/>
  <c r="F418" i="1"/>
  <c r="G418" i="1"/>
  <c r="E419" i="1"/>
  <c r="G419" i="1" s="1"/>
  <c r="F419" i="1"/>
  <c r="E420" i="1"/>
  <c r="F420" i="1"/>
  <c r="G420" i="1"/>
  <c r="E421" i="1"/>
  <c r="F421" i="1"/>
  <c r="G421" i="1"/>
  <c r="E422" i="1"/>
  <c r="F422" i="1"/>
  <c r="G422" i="1"/>
  <c r="E423" i="1"/>
  <c r="G423" i="1" s="1"/>
  <c r="F423" i="1"/>
  <c r="E424" i="1"/>
  <c r="F424" i="1"/>
  <c r="G424" i="1"/>
  <c r="E425" i="1"/>
  <c r="F425" i="1"/>
  <c r="G425" i="1"/>
  <c r="E426" i="1"/>
  <c r="F426" i="1"/>
  <c r="G426" i="1"/>
  <c r="E427" i="1"/>
  <c r="G427" i="1" s="1"/>
  <c r="F427" i="1"/>
  <c r="E428" i="1"/>
  <c r="F428" i="1"/>
  <c r="G428" i="1"/>
  <c r="E429" i="1"/>
  <c r="G429" i="1" s="1"/>
  <c r="F429" i="1"/>
  <c r="E430" i="1"/>
  <c r="F430" i="1"/>
  <c r="G430" i="1"/>
  <c r="E431" i="1"/>
  <c r="G431" i="1" s="1"/>
  <c r="F431" i="1"/>
  <c r="E432" i="1"/>
  <c r="F432" i="1"/>
  <c r="G432" i="1"/>
  <c r="E433" i="1"/>
  <c r="F433" i="1"/>
  <c r="G433" i="1"/>
  <c r="E434" i="1"/>
  <c r="F434" i="1"/>
  <c r="G434" i="1"/>
  <c r="E435" i="1"/>
  <c r="G435" i="1" s="1"/>
  <c r="F435" i="1"/>
  <c r="E436" i="1"/>
  <c r="F436" i="1"/>
  <c r="G436" i="1"/>
  <c r="E437" i="1"/>
  <c r="K437" i="1" s="1"/>
  <c r="F437" i="1"/>
  <c r="E438" i="1"/>
  <c r="F438" i="1"/>
  <c r="G438" i="1"/>
  <c r="E439" i="1"/>
  <c r="G439" i="1" s="1"/>
  <c r="F439" i="1"/>
  <c r="E440" i="1"/>
  <c r="F440" i="1"/>
  <c r="G440" i="1"/>
  <c r="E441" i="1"/>
  <c r="G441" i="1" s="1"/>
  <c r="F441" i="1"/>
  <c r="E442" i="1"/>
  <c r="F442" i="1"/>
  <c r="G442" i="1"/>
  <c r="E443" i="1"/>
  <c r="G443" i="1" s="1"/>
  <c r="F443" i="1"/>
  <c r="E444" i="1"/>
  <c r="F444" i="1"/>
  <c r="G444" i="1"/>
  <c r="E445" i="1"/>
  <c r="F445" i="1"/>
  <c r="G445" i="1"/>
  <c r="E446" i="1"/>
  <c r="F446" i="1"/>
  <c r="G446" i="1"/>
  <c r="E447" i="1"/>
  <c r="G447" i="1" s="1"/>
  <c r="F447" i="1"/>
  <c r="E448" i="1"/>
  <c r="F448" i="1"/>
  <c r="G448" i="1"/>
  <c r="E449" i="1"/>
  <c r="F449" i="1"/>
  <c r="G449" i="1"/>
  <c r="E450" i="1"/>
  <c r="F450" i="1"/>
  <c r="G450" i="1"/>
  <c r="E451" i="1"/>
  <c r="G451" i="1" s="1"/>
  <c r="F451" i="1"/>
  <c r="E452" i="1"/>
  <c r="F452" i="1"/>
  <c r="G452" i="1"/>
  <c r="E453" i="1"/>
  <c r="G453" i="1" s="1"/>
  <c r="F453" i="1"/>
  <c r="E454" i="1"/>
  <c r="F454" i="1"/>
  <c r="G454" i="1"/>
  <c r="E455" i="1"/>
  <c r="G455" i="1" s="1"/>
  <c r="F455" i="1"/>
  <c r="E456" i="1"/>
  <c r="F456" i="1"/>
  <c r="G456" i="1"/>
  <c r="E457" i="1"/>
  <c r="F457" i="1"/>
  <c r="G457" i="1"/>
  <c r="E458" i="1"/>
  <c r="F458" i="1"/>
  <c r="G458" i="1"/>
  <c r="E459" i="1"/>
  <c r="G459" i="1" s="1"/>
  <c r="F459" i="1"/>
  <c r="E460" i="1"/>
  <c r="F460" i="1"/>
  <c r="G460" i="1"/>
  <c r="E461" i="1"/>
  <c r="F461" i="1"/>
  <c r="G461" i="1"/>
  <c r="E462" i="1"/>
  <c r="F462" i="1"/>
  <c r="G462" i="1"/>
  <c r="E463" i="1"/>
  <c r="G463" i="1" s="1"/>
  <c r="F463" i="1"/>
  <c r="E464" i="1"/>
  <c r="F464" i="1"/>
  <c r="G464" i="1"/>
  <c r="E465" i="1"/>
  <c r="G465" i="1" s="1"/>
  <c r="F465" i="1"/>
  <c r="E466" i="1"/>
  <c r="F466" i="1"/>
  <c r="G466" i="1"/>
  <c r="E467" i="1"/>
  <c r="G467" i="1" s="1"/>
  <c r="F467" i="1"/>
  <c r="E468" i="1"/>
  <c r="F468" i="1"/>
  <c r="G468" i="1"/>
  <c r="E469" i="1"/>
  <c r="F469" i="1"/>
  <c r="G469" i="1"/>
  <c r="E470" i="1"/>
  <c r="F470" i="1"/>
  <c r="G470" i="1"/>
  <c r="E471" i="1"/>
  <c r="G471" i="1" s="1"/>
  <c r="F471" i="1"/>
  <c r="E472" i="1"/>
  <c r="F472" i="1"/>
  <c r="G472" i="1"/>
  <c r="E473" i="1"/>
  <c r="F473" i="1"/>
  <c r="G473" i="1"/>
  <c r="E474" i="1"/>
  <c r="F474" i="1"/>
  <c r="G474" i="1"/>
  <c r="E475" i="1"/>
  <c r="G475" i="1" s="1"/>
  <c r="F475" i="1"/>
  <c r="E476" i="1"/>
  <c r="F476" i="1"/>
  <c r="G476" i="1"/>
  <c r="E477" i="1"/>
  <c r="G477" i="1" s="1"/>
  <c r="F477" i="1"/>
  <c r="E478" i="1"/>
  <c r="F478" i="1"/>
  <c r="G478" i="1"/>
  <c r="E479" i="1"/>
  <c r="G479" i="1" s="1"/>
  <c r="F479" i="1"/>
  <c r="E480" i="1"/>
  <c r="F480" i="1"/>
  <c r="G480" i="1"/>
  <c r="E481" i="1"/>
  <c r="F481" i="1"/>
  <c r="G481" i="1"/>
  <c r="E482" i="1"/>
  <c r="F482" i="1"/>
  <c r="G482" i="1"/>
  <c r="E483" i="1"/>
  <c r="G483" i="1" s="1"/>
  <c r="F483" i="1"/>
  <c r="E484" i="1"/>
  <c r="F484" i="1"/>
  <c r="G484" i="1"/>
  <c r="E485" i="1"/>
  <c r="K485" i="1" s="1"/>
  <c r="F485" i="1"/>
  <c r="E486" i="1"/>
  <c r="F486" i="1"/>
  <c r="G486" i="1"/>
  <c r="E487" i="1"/>
  <c r="G487" i="1" s="1"/>
  <c r="F487" i="1"/>
  <c r="E488" i="1"/>
  <c r="F488" i="1"/>
  <c r="G488" i="1"/>
  <c r="E489" i="1"/>
  <c r="G489" i="1" s="1"/>
  <c r="F489" i="1"/>
  <c r="E490" i="1"/>
  <c r="F490" i="1"/>
  <c r="G490" i="1"/>
  <c r="E491" i="1"/>
  <c r="G491" i="1" s="1"/>
  <c r="F491" i="1"/>
  <c r="E492" i="1"/>
  <c r="F492" i="1"/>
  <c r="G492" i="1"/>
  <c r="E493" i="1"/>
  <c r="F493" i="1"/>
  <c r="G493" i="1"/>
  <c r="E494" i="1"/>
  <c r="F494" i="1"/>
  <c r="G494" i="1"/>
  <c r="E495" i="1"/>
  <c r="G495" i="1" s="1"/>
  <c r="F495" i="1"/>
  <c r="E496" i="1"/>
  <c r="F496" i="1"/>
  <c r="G496" i="1"/>
  <c r="E497" i="1"/>
  <c r="F497" i="1"/>
  <c r="G497" i="1"/>
  <c r="E498" i="1"/>
  <c r="F498" i="1"/>
  <c r="G498" i="1"/>
  <c r="E499" i="1"/>
  <c r="G499" i="1" s="1"/>
  <c r="F499" i="1"/>
  <c r="E500" i="1"/>
  <c r="F500" i="1"/>
  <c r="G500" i="1"/>
  <c r="E501" i="1"/>
  <c r="F501" i="1"/>
  <c r="G501"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6" i="1"/>
  <c r="K487" i="1"/>
  <c r="K488" i="1"/>
  <c r="K489" i="1"/>
  <c r="K490" i="1"/>
  <c r="K491" i="1"/>
  <c r="K492" i="1"/>
  <c r="K493" i="1"/>
  <c r="K494" i="1"/>
  <c r="K495" i="1"/>
  <c r="K496" i="1"/>
  <c r="K497" i="1"/>
  <c r="K498" i="1"/>
  <c r="K499" i="1"/>
  <c r="K500" i="1"/>
  <c r="K50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6" i="1"/>
  <c r="J487" i="1"/>
  <c r="J488" i="1"/>
  <c r="J489" i="1"/>
  <c r="J490" i="1"/>
  <c r="J491" i="1"/>
  <c r="J492" i="1"/>
  <c r="J493" i="1"/>
  <c r="J494" i="1"/>
  <c r="J495" i="1"/>
  <c r="J496" i="1"/>
  <c r="J497" i="1"/>
  <c r="J498" i="1"/>
  <c r="J499" i="1"/>
  <c r="J500" i="1"/>
  <c r="J501"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6" i="1"/>
  <c r="I487" i="1"/>
  <c r="I488" i="1"/>
  <c r="I489" i="1"/>
  <c r="I490" i="1"/>
  <c r="I491" i="1"/>
  <c r="I492" i="1"/>
  <c r="I493" i="1"/>
  <c r="I494" i="1"/>
  <c r="I495" i="1"/>
  <c r="I496" i="1"/>
  <c r="I497" i="1"/>
  <c r="I498" i="1"/>
  <c r="I499" i="1"/>
  <c r="I500" i="1"/>
  <c r="I501" i="1"/>
  <c r="I2"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6" i="1"/>
  <c r="H487" i="1"/>
  <c r="H488" i="1"/>
  <c r="H489" i="1"/>
  <c r="H490" i="1"/>
  <c r="H491" i="1"/>
  <c r="H492" i="1"/>
  <c r="H493" i="1"/>
  <c r="H494" i="1"/>
  <c r="H495" i="1"/>
  <c r="H496" i="1"/>
  <c r="H497" i="1"/>
  <c r="H498" i="1"/>
  <c r="H499" i="1"/>
  <c r="H500" i="1"/>
  <c r="H501" i="1"/>
  <c r="H2" i="1"/>
  <c r="J485" i="1" l="1"/>
  <c r="J437" i="1"/>
  <c r="I485" i="1"/>
  <c r="I437" i="1"/>
  <c r="G485" i="1"/>
  <c r="G437" i="1"/>
  <c r="H485" i="1"/>
  <c r="H437" i="1"/>
</calcChain>
</file>

<file path=xl/sharedStrings.xml><?xml version="1.0" encoding="utf-8"?>
<sst xmlns="http://schemas.openxmlformats.org/spreadsheetml/2006/main" count="1040" uniqueCount="517">
  <si>
    <t>Customer_ID</t>
  </si>
  <si>
    <t>Marketing_Channel</t>
  </si>
  <si>
    <t>Marketing_Spend</t>
  </si>
  <si>
    <t>New_Customers</t>
  </si>
  <si>
    <t>CUST0001</t>
  </si>
  <si>
    <t>Email Marketing</t>
  </si>
  <si>
    <t>CUST0002</t>
  </si>
  <si>
    <t>Online Ads</t>
  </si>
  <si>
    <t>CUST0003</t>
  </si>
  <si>
    <t>Social Media</t>
  </si>
  <si>
    <t>CUST0004</t>
  </si>
  <si>
    <t>CUST0005</t>
  </si>
  <si>
    <t>CUST0006</t>
  </si>
  <si>
    <t>CUST0007</t>
  </si>
  <si>
    <t>Referral</t>
  </si>
  <si>
    <t>CUST0008</t>
  </si>
  <si>
    <t>CUST0009</t>
  </si>
  <si>
    <t>CUST0010</t>
  </si>
  <si>
    <t>CUST0011</t>
  </si>
  <si>
    <t>CUST0012</t>
  </si>
  <si>
    <t>CUST0013</t>
  </si>
  <si>
    <t>CUST0014</t>
  </si>
  <si>
    <t>CUST0015</t>
  </si>
  <si>
    <t>CUST0016</t>
  </si>
  <si>
    <t>CUST0017</t>
  </si>
  <si>
    <t>CUST0018</t>
  </si>
  <si>
    <t>CUST0019</t>
  </si>
  <si>
    <t>CUST0020</t>
  </si>
  <si>
    <t>CUST0021</t>
  </si>
  <si>
    <t>CUST0022</t>
  </si>
  <si>
    <t>CUST0023</t>
  </si>
  <si>
    <t>CUST0024</t>
  </si>
  <si>
    <t>CUST0025</t>
  </si>
  <si>
    <t>CUST0026</t>
  </si>
  <si>
    <t>CUST0027</t>
  </si>
  <si>
    <t>CUST0028</t>
  </si>
  <si>
    <t>CUST0029</t>
  </si>
  <si>
    <t>CUST0030</t>
  </si>
  <si>
    <t>CUST0031</t>
  </si>
  <si>
    <t>CUST0032</t>
  </si>
  <si>
    <t>CUST0033</t>
  </si>
  <si>
    <t>CUST0034</t>
  </si>
  <si>
    <t>CUST0035</t>
  </si>
  <si>
    <t>CUST0036</t>
  </si>
  <si>
    <t>CUST0037</t>
  </si>
  <si>
    <t>CUST0038</t>
  </si>
  <si>
    <t>CUST0039</t>
  </si>
  <si>
    <t>CUST0040</t>
  </si>
  <si>
    <t>CUST0041</t>
  </si>
  <si>
    <t>CUST0042</t>
  </si>
  <si>
    <t>CUST0043</t>
  </si>
  <si>
    <t>CUST0044</t>
  </si>
  <si>
    <t>CUST0045</t>
  </si>
  <si>
    <t>CUST0046</t>
  </si>
  <si>
    <t>CUST0047</t>
  </si>
  <si>
    <t>CUST0048</t>
  </si>
  <si>
    <t>CUST0049</t>
  </si>
  <si>
    <t>CUST0050</t>
  </si>
  <si>
    <t>CUST0051</t>
  </si>
  <si>
    <t>CUST0052</t>
  </si>
  <si>
    <t>CUST0053</t>
  </si>
  <si>
    <t>CUST0054</t>
  </si>
  <si>
    <t>CUST0055</t>
  </si>
  <si>
    <t>CUST0056</t>
  </si>
  <si>
    <t>CUST0057</t>
  </si>
  <si>
    <t>CUST0058</t>
  </si>
  <si>
    <t>CUST0059</t>
  </si>
  <si>
    <t>CUST0060</t>
  </si>
  <si>
    <t>CUST0061</t>
  </si>
  <si>
    <t>CUST0062</t>
  </si>
  <si>
    <t>CUST0063</t>
  </si>
  <si>
    <t>CUST0064</t>
  </si>
  <si>
    <t>CUST0065</t>
  </si>
  <si>
    <t>CUST0066</t>
  </si>
  <si>
    <t>CUST0067</t>
  </si>
  <si>
    <t>CUST0068</t>
  </si>
  <si>
    <t>CUST0069</t>
  </si>
  <si>
    <t>CUST0070</t>
  </si>
  <si>
    <t>CUST0071</t>
  </si>
  <si>
    <t>CUST0072</t>
  </si>
  <si>
    <t>CUST0073</t>
  </si>
  <si>
    <t>CUST0074</t>
  </si>
  <si>
    <t>CUST0075</t>
  </si>
  <si>
    <t>CUST0076</t>
  </si>
  <si>
    <t>CUST0077</t>
  </si>
  <si>
    <t>CUST0078</t>
  </si>
  <si>
    <t>CUST0079</t>
  </si>
  <si>
    <t>CUST0080</t>
  </si>
  <si>
    <t>CUST0081</t>
  </si>
  <si>
    <t>CUST0082</t>
  </si>
  <si>
    <t>CUST0083</t>
  </si>
  <si>
    <t>CUST0084</t>
  </si>
  <si>
    <t>CUST0085</t>
  </si>
  <si>
    <t>CUST0086</t>
  </si>
  <si>
    <t>CUST0087</t>
  </si>
  <si>
    <t>CUST0088</t>
  </si>
  <si>
    <t>CUST0089</t>
  </si>
  <si>
    <t>CUST0090</t>
  </si>
  <si>
    <t>CUST0091</t>
  </si>
  <si>
    <t>CUST0092</t>
  </si>
  <si>
    <t>CUST0093</t>
  </si>
  <si>
    <t>CUST0094</t>
  </si>
  <si>
    <t>CUST0095</t>
  </si>
  <si>
    <t>CUST0096</t>
  </si>
  <si>
    <t>CUST0097</t>
  </si>
  <si>
    <t>CUST0098</t>
  </si>
  <si>
    <t>CUST0099</t>
  </si>
  <si>
    <t>CUST0100</t>
  </si>
  <si>
    <t>CUST0101</t>
  </si>
  <si>
    <t>CUST0102</t>
  </si>
  <si>
    <t>CUST0103</t>
  </si>
  <si>
    <t>CUST0104</t>
  </si>
  <si>
    <t>CUST0105</t>
  </si>
  <si>
    <t>CUST0106</t>
  </si>
  <si>
    <t>CUST0107</t>
  </si>
  <si>
    <t>CUST0108</t>
  </si>
  <si>
    <t>CUST0109</t>
  </si>
  <si>
    <t>CUST0110</t>
  </si>
  <si>
    <t>CUST0111</t>
  </si>
  <si>
    <t>CUST0112</t>
  </si>
  <si>
    <t>CUST0113</t>
  </si>
  <si>
    <t>CUST0114</t>
  </si>
  <si>
    <t>CUST0115</t>
  </si>
  <si>
    <t>CUST0116</t>
  </si>
  <si>
    <t>CUST0117</t>
  </si>
  <si>
    <t>CUST0118</t>
  </si>
  <si>
    <t>CUST0119</t>
  </si>
  <si>
    <t>CUST0120</t>
  </si>
  <si>
    <t>CUST0121</t>
  </si>
  <si>
    <t>CUST0122</t>
  </si>
  <si>
    <t>CUST0123</t>
  </si>
  <si>
    <t>CUST0124</t>
  </si>
  <si>
    <t>CUST0125</t>
  </si>
  <si>
    <t>CUST0126</t>
  </si>
  <si>
    <t>CUST0127</t>
  </si>
  <si>
    <t>CUST0128</t>
  </si>
  <si>
    <t>CUST0129</t>
  </si>
  <si>
    <t>CUST0130</t>
  </si>
  <si>
    <t>CUST0131</t>
  </si>
  <si>
    <t>CUST0132</t>
  </si>
  <si>
    <t>CUST0133</t>
  </si>
  <si>
    <t>CUST0134</t>
  </si>
  <si>
    <t>CUST0135</t>
  </si>
  <si>
    <t>CUST0136</t>
  </si>
  <si>
    <t>CUST0137</t>
  </si>
  <si>
    <t>CUST0138</t>
  </si>
  <si>
    <t>CUST0139</t>
  </si>
  <si>
    <t>CUST0140</t>
  </si>
  <si>
    <t>CUST0141</t>
  </si>
  <si>
    <t>CUST0142</t>
  </si>
  <si>
    <t>CUST0143</t>
  </si>
  <si>
    <t>CUST0144</t>
  </si>
  <si>
    <t>CUST0145</t>
  </si>
  <si>
    <t>CUST0146</t>
  </si>
  <si>
    <t>CUST0147</t>
  </si>
  <si>
    <t>CUST0148</t>
  </si>
  <si>
    <t>CUST0149</t>
  </si>
  <si>
    <t>CUST0150</t>
  </si>
  <si>
    <t>CUST0151</t>
  </si>
  <si>
    <t>CUST0152</t>
  </si>
  <si>
    <t>CUST0153</t>
  </si>
  <si>
    <t>CUST0154</t>
  </si>
  <si>
    <t>CUST0155</t>
  </si>
  <si>
    <t>CUST0156</t>
  </si>
  <si>
    <t>CUST0157</t>
  </si>
  <si>
    <t>CUST0158</t>
  </si>
  <si>
    <t>CUST0159</t>
  </si>
  <si>
    <t>CUST0160</t>
  </si>
  <si>
    <t>CUST0161</t>
  </si>
  <si>
    <t>CUST0162</t>
  </si>
  <si>
    <t>CUST0163</t>
  </si>
  <si>
    <t>CUST0164</t>
  </si>
  <si>
    <t>CUST0165</t>
  </si>
  <si>
    <t>CUST0166</t>
  </si>
  <si>
    <t>CUST0167</t>
  </si>
  <si>
    <t>CUST0168</t>
  </si>
  <si>
    <t>CUST0169</t>
  </si>
  <si>
    <t>CUST0170</t>
  </si>
  <si>
    <t>CUST0171</t>
  </si>
  <si>
    <t>CUST0172</t>
  </si>
  <si>
    <t>CUST0173</t>
  </si>
  <si>
    <t>CUST0174</t>
  </si>
  <si>
    <t>CUST0175</t>
  </si>
  <si>
    <t>CUST0176</t>
  </si>
  <si>
    <t>CUST0177</t>
  </si>
  <si>
    <t>CUST0178</t>
  </si>
  <si>
    <t>CUST0179</t>
  </si>
  <si>
    <t>CUST0180</t>
  </si>
  <si>
    <t>CUST0181</t>
  </si>
  <si>
    <t>CUST0182</t>
  </si>
  <si>
    <t>CUST0183</t>
  </si>
  <si>
    <t>CUST0184</t>
  </si>
  <si>
    <t>CUST0185</t>
  </si>
  <si>
    <t>CUST0186</t>
  </si>
  <si>
    <t>CUST0187</t>
  </si>
  <si>
    <t>CUST0188</t>
  </si>
  <si>
    <t>CUST0189</t>
  </si>
  <si>
    <t>CUST0190</t>
  </si>
  <si>
    <t>CUST0191</t>
  </si>
  <si>
    <t>CUST0192</t>
  </si>
  <si>
    <t>CUST0193</t>
  </si>
  <si>
    <t>CUST0194</t>
  </si>
  <si>
    <t>CUST0195</t>
  </si>
  <si>
    <t>CUST0196</t>
  </si>
  <si>
    <t>CUST0197</t>
  </si>
  <si>
    <t>CUST0198</t>
  </si>
  <si>
    <t>CUST0199</t>
  </si>
  <si>
    <t>CUST0200</t>
  </si>
  <si>
    <t>CUST0201</t>
  </si>
  <si>
    <t>CUST0202</t>
  </si>
  <si>
    <t>CUST0203</t>
  </si>
  <si>
    <t>CUST0204</t>
  </si>
  <si>
    <t>CUST0205</t>
  </si>
  <si>
    <t>CUST0206</t>
  </si>
  <si>
    <t>CUST0207</t>
  </si>
  <si>
    <t>CUST0208</t>
  </si>
  <si>
    <t>CUST0209</t>
  </si>
  <si>
    <t>CUST0210</t>
  </si>
  <si>
    <t>CUST0211</t>
  </si>
  <si>
    <t>CUST0212</t>
  </si>
  <si>
    <t>CUST0213</t>
  </si>
  <si>
    <t>CUST0214</t>
  </si>
  <si>
    <t>CUST0215</t>
  </si>
  <si>
    <t>CUST0216</t>
  </si>
  <si>
    <t>CUST0217</t>
  </si>
  <si>
    <t>CUST0218</t>
  </si>
  <si>
    <t>CUST0219</t>
  </si>
  <si>
    <t>CUST0220</t>
  </si>
  <si>
    <t>CUST0221</t>
  </si>
  <si>
    <t>CUST0222</t>
  </si>
  <si>
    <t>CUST0223</t>
  </si>
  <si>
    <t>CUST0224</t>
  </si>
  <si>
    <t>CUST0225</t>
  </si>
  <si>
    <t>CUST0226</t>
  </si>
  <si>
    <t>CUST0227</t>
  </si>
  <si>
    <t>CUST0228</t>
  </si>
  <si>
    <t>CUST0229</t>
  </si>
  <si>
    <t>CUST0230</t>
  </si>
  <si>
    <t>CUST0231</t>
  </si>
  <si>
    <t>CUST0232</t>
  </si>
  <si>
    <t>CUST0233</t>
  </si>
  <si>
    <t>CUST0234</t>
  </si>
  <si>
    <t>CUST0235</t>
  </si>
  <si>
    <t>CUST0236</t>
  </si>
  <si>
    <t>CUST0237</t>
  </si>
  <si>
    <t>CUST0238</t>
  </si>
  <si>
    <t>CUST0239</t>
  </si>
  <si>
    <t>CUST0240</t>
  </si>
  <si>
    <t>CUST0241</t>
  </si>
  <si>
    <t>CUST0242</t>
  </si>
  <si>
    <t>CUST0243</t>
  </si>
  <si>
    <t>CUST0244</t>
  </si>
  <si>
    <t>CUST0245</t>
  </si>
  <si>
    <t>CUST0246</t>
  </si>
  <si>
    <t>CUST0247</t>
  </si>
  <si>
    <t>CUST0248</t>
  </si>
  <si>
    <t>CUST0249</t>
  </si>
  <si>
    <t>CUST0250</t>
  </si>
  <si>
    <t>CUST0251</t>
  </si>
  <si>
    <t>CUST0252</t>
  </si>
  <si>
    <t>CUST0253</t>
  </si>
  <si>
    <t>CUST0254</t>
  </si>
  <si>
    <t>CUST0255</t>
  </si>
  <si>
    <t>CUST0256</t>
  </si>
  <si>
    <t>CUST0257</t>
  </si>
  <si>
    <t>CUST0258</t>
  </si>
  <si>
    <t>CUST0259</t>
  </si>
  <si>
    <t>CUST0260</t>
  </si>
  <si>
    <t>CUST0261</t>
  </si>
  <si>
    <t>CUST0262</t>
  </si>
  <si>
    <t>CUST0263</t>
  </si>
  <si>
    <t>CUST0264</t>
  </si>
  <si>
    <t>CUST0265</t>
  </si>
  <si>
    <t>CUST0266</t>
  </si>
  <si>
    <t>CUST0267</t>
  </si>
  <si>
    <t>CUST0268</t>
  </si>
  <si>
    <t>CUST0269</t>
  </si>
  <si>
    <t>CUST0270</t>
  </si>
  <si>
    <t>CUST0271</t>
  </si>
  <si>
    <t>CUST0272</t>
  </si>
  <si>
    <t>CUST0273</t>
  </si>
  <si>
    <t>CUST0274</t>
  </si>
  <si>
    <t>CUST0275</t>
  </si>
  <si>
    <t>CUST0276</t>
  </si>
  <si>
    <t>CUST0277</t>
  </si>
  <si>
    <t>CUST0278</t>
  </si>
  <si>
    <t>CUST0279</t>
  </si>
  <si>
    <t>CUST0280</t>
  </si>
  <si>
    <t>CUST0281</t>
  </si>
  <si>
    <t>CUST0282</t>
  </si>
  <si>
    <t>CUST0283</t>
  </si>
  <si>
    <t>CUST0284</t>
  </si>
  <si>
    <t>CUST0285</t>
  </si>
  <si>
    <t>CUST0286</t>
  </si>
  <si>
    <t>CUST0287</t>
  </si>
  <si>
    <t>CUST0288</t>
  </si>
  <si>
    <t>CUST0289</t>
  </si>
  <si>
    <t>CUST0290</t>
  </si>
  <si>
    <t>CUST0291</t>
  </si>
  <si>
    <t>CUST0292</t>
  </si>
  <si>
    <t>CUST0293</t>
  </si>
  <si>
    <t>CUST0294</t>
  </si>
  <si>
    <t>CUST0295</t>
  </si>
  <si>
    <t>CUST0296</t>
  </si>
  <si>
    <t>CUST0297</t>
  </si>
  <si>
    <t>CUST0298</t>
  </si>
  <si>
    <t>CUST0299</t>
  </si>
  <si>
    <t>CUST0300</t>
  </si>
  <si>
    <t>CUST0301</t>
  </si>
  <si>
    <t>CUST0302</t>
  </si>
  <si>
    <t>CUST0303</t>
  </si>
  <si>
    <t>CUST0304</t>
  </si>
  <si>
    <t>CUST0305</t>
  </si>
  <si>
    <t>CUST0306</t>
  </si>
  <si>
    <t>CUST0307</t>
  </si>
  <si>
    <t>CUST0308</t>
  </si>
  <si>
    <t>CUST0309</t>
  </si>
  <si>
    <t>CUST0310</t>
  </si>
  <si>
    <t>CUST0311</t>
  </si>
  <si>
    <t>CUST0312</t>
  </si>
  <si>
    <t>CUST0313</t>
  </si>
  <si>
    <t>CUST0314</t>
  </si>
  <si>
    <t>CUST0315</t>
  </si>
  <si>
    <t>CUST0316</t>
  </si>
  <si>
    <t>CUST0317</t>
  </si>
  <si>
    <t>CUST0318</t>
  </si>
  <si>
    <t>CUST0319</t>
  </si>
  <si>
    <t>CUST0320</t>
  </si>
  <si>
    <t>CUST0321</t>
  </si>
  <si>
    <t>CUST0322</t>
  </si>
  <si>
    <t>CUST0323</t>
  </si>
  <si>
    <t>CUST0324</t>
  </si>
  <si>
    <t>CUST0325</t>
  </si>
  <si>
    <t>CUST0326</t>
  </si>
  <si>
    <t>CUST0327</t>
  </si>
  <si>
    <t>CUST0328</t>
  </si>
  <si>
    <t>CUST0329</t>
  </si>
  <si>
    <t>CUST0330</t>
  </si>
  <si>
    <t>CUST0331</t>
  </si>
  <si>
    <t>CUST0332</t>
  </si>
  <si>
    <t>CUST0333</t>
  </si>
  <si>
    <t>CUST0334</t>
  </si>
  <si>
    <t>CUST0335</t>
  </si>
  <si>
    <t>CUST0336</t>
  </si>
  <si>
    <t>CUST0337</t>
  </si>
  <si>
    <t>CUST0338</t>
  </si>
  <si>
    <t>CUST0339</t>
  </si>
  <si>
    <t>CUST0340</t>
  </si>
  <si>
    <t>CUST0341</t>
  </si>
  <si>
    <t>CUST0342</t>
  </si>
  <si>
    <t>CUST0343</t>
  </si>
  <si>
    <t>CUST0344</t>
  </si>
  <si>
    <t>CUST0345</t>
  </si>
  <si>
    <t>CUST0346</t>
  </si>
  <si>
    <t>CUST0347</t>
  </si>
  <si>
    <t>CUST0348</t>
  </si>
  <si>
    <t>CUST0349</t>
  </si>
  <si>
    <t>CUST0350</t>
  </si>
  <si>
    <t>CUST0351</t>
  </si>
  <si>
    <t>CUST0352</t>
  </si>
  <si>
    <t>CUST0353</t>
  </si>
  <si>
    <t>CUST0354</t>
  </si>
  <si>
    <t>CUST0355</t>
  </si>
  <si>
    <t>CUST0356</t>
  </si>
  <si>
    <t>CUST0357</t>
  </si>
  <si>
    <t>CUST0358</t>
  </si>
  <si>
    <t>CUST0359</t>
  </si>
  <si>
    <t>CUST0360</t>
  </si>
  <si>
    <t>CUST0361</t>
  </si>
  <si>
    <t>CUST0362</t>
  </si>
  <si>
    <t>CUST0363</t>
  </si>
  <si>
    <t>CUST0364</t>
  </si>
  <si>
    <t>CUST0365</t>
  </si>
  <si>
    <t>CUST0366</t>
  </si>
  <si>
    <t>CUST0367</t>
  </si>
  <si>
    <t>CUST0368</t>
  </si>
  <si>
    <t>CUST0369</t>
  </si>
  <si>
    <t>CUST0370</t>
  </si>
  <si>
    <t>CUST0371</t>
  </si>
  <si>
    <t>CUST0372</t>
  </si>
  <si>
    <t>CUST0373</t>
  </si>
  <si>
    <t>CUST0374</t>
  </si>
  <si>
    <t>CUST0375</t>
  </si>
  <si>
    <t>CUST0376</t>
  </si>
  <si>
    <t>CUST0377</t>
  </si>
  <si>
    <t>CUST0378</t>
  </si>
  <si>
    <t>CUST0379</t>
  </si>
  <si>
    <t>CUST0380</t>
  </si>
  <si>
    <t>CUST0381</t>
  </si>
  <si>
    <t>CUST0382</t>
  </si>
  <si>
    <t>CUST0383</t>
  </si>
  <si>
    <t>CUST0384</t>
  </si>
  <si>
    <t>CUST0385</t>
  </si>
  <si>
    <t>CUST0386</t>
  </si>
  <si>
    <t>CUST0387</t>
  </si>
  <si>
    <t>CUST0388</t>
  </si>
  <si>
    <t>CUST0389</t>
  </si>
  <si>
    <t>CUST0390</t>
  </si>
  <si>
    <t>CUST0391</t>
  </si>
  <si>
    <t>CUST0392</t>
  </si>
  <si>
    <t>CUST0393</t>
  </si>
  <si>
    <t>CUST0394</t>
  </si>
  <si>
    <t>CUST0395</t>
  </si>
  <si>
    <t>CUST0396</t>
  </si>
  <si>
    <t>CUST0397</t>
  </si>
  <si>
    <t>CUST0398</t>
  </si>
  <si>
    <t>CUST0399</t>
  </si>
  <si>
    <t>CUST0400</t>
  </si>
  <si>
    <t>CUST0401</t>
  </si>
  <si>
    <t>CUST0402</t>
  </si>
  <si>
    <t>CUST0403</t>
  </si>
  <si>
    <t>CUST0404</t>
  </si>
  <si>
    <t>CUST0405</t>
  </si>
  <si>
    <t>CUST0406</t>
  </si>
  <si>
    <t>CUST0407</t>
  </si>
  <si>
    <t>CUST0408</t>
  </si>
  <si>
    <t>CUST0409</t>
  </si>
  <si>
    <t>CUST0410</t>
  </si>
  <si>
    <t>CUST0411</t>
  </si>
  <si>
    <t>CUST0412</t>
  </si>
  <si>
    <t>CUST0413</t>
  </si>
  <si>
    <t>CUST0414</t>
  </si>
  <si>
    <t>CUST0415</t>
  </si>
  <si>
    <t>CUST0416</t>
  </si>
  <si>
    <t>CUST0417</t>
  </si>
  <si>
    <t>CUST0418</t>
  </si>
  <si>
    <t>CUST0419</t>
  </si>
  <si>
    <t>CUST0420</t>
  </si>
  <si>
    <t>CUST0421</t>
  </si>
  <si>
    <t>CUST0422</t>
  </si>
  <si>
    <t>CUST0423</t>
  </si>
  <si>
    <t>CUST0424</t>
  </si>
  <si>
    <t>CUST0425</t>
  </si>
  <si>
    <t>CUST0426</t>
  </si>
  <si>
    <t>CUST0427</t>
  </si>
  <si>
    <t>CUST0428</t>
  </si>
  <si>
    <t>CUST0429</t>
  </si>
  <si>
    <t>CUST0430</t>
  </si>
  <si>
    <t>CUST0431</t>
  </si>
  <si>
    <t>CUST0432</t>
  </si>
  <si>
    <t>CUST0433</t>
  </si>
  <si>
    <t>CUST0434</t>
  </si>
  <si>
    <t>CUST0435</t>
  </si>
  <si>
    <t>CUST0436</t>
  </si>
  <si>
    <t>CUST0437</t>
  </si>
  <si>
    <t>CUST0438</t>
  </si>
  <si>
    <t>CUST0439</t>
  </si>
  <si>
    <t>CUST0440</t>
  </si>
  <si>
    <t>CUST0441</t>
  </si>
  <si>
    <t>CUST0442</t>
  </si>
  <si>
    <t>CUST0443</t>
  </si>
  <si>
    <t>CUST0444</t>
  </si>
  <si>
    <t>CUST0445</t>
  </si>
  <si>
    <t>CUST0446</t>
  </si>
  <si>
    <t>CUST0447</t>
  </si>
  <si>
    <t>CUST0448</t>
  </si>
  <si>
    <t>CUST0449</t>
  </si>
  <si>
    <t>CUST0450</t>
  </si>
  <si>
    <t>CUST0451</t>
  </si>
  <si>
    <t>CUST0452</t>
  </si>
  <si>
    <t>CUST0453</t>
  </si>
  <si>
    <t>CUST0454</t>
  </si>
  <si>
    <t>CUST0455</t>
  </si>
  <si>
    <t>CUST0456</t>
  </si>
  <si>
    <t>CUST0457</t>
  </si>
  <si>
    <t>CUST0458</t>
  </si>
  <si>
    <t>CUST0459</t>
  </si>
  <si>
    <t>CUST0460</t>
  </si>
  <si>
    <t>CUST0461</t>
  </si>
  <si>
    <t>CUST0462</t>
  </si>
  <si>
    <t>CUST0463</t>
  </si>
  <si>
    <t>CUST0464</t>
  </si>
  <si>
    <t>CUST0465</t>
  </si>
  <si>
    <t>CUST0466</t>
  </si>
  <si>
    <t>CUST0467</t>
  </si>
  <si>
    <t>CUST0468</t>
  </si>
  <si>
    <t>CUST0469</t>
  </si>
  <si>
    <t>CUST0470</t>
  </si>
  <si>
    <t>CUST0471</t>
  </si>
  <si>
    <t>CUST0472</t>
  </si>
  <si>
    <t>CUST0473</t>
  </si>
  <si>
    <t>CUST0474</t>
  </si>
  <si>
    <t>CUST0475</t>
  </si>
  <si>
    <t>CUST0476</t>
  </si>
  <si>
    <t>CUST0477</t>
  </si>
  <si>
    <t>CUST0478</t>
  </si>
  <si>
    <t>CUST0479</t>
  </si>
  <si>
    <t>CUST0480</t>
  </si>
  <si>
    <t>CUST0481</t>
  </si>
  <si>
    <t>CUST0482</t>
  </si>
  <si>
    <t>CUST0483</t>
  </si>
  <si>
    <t>CUST0484</t>
  </si>
  <si>
    <t>CUST0485</t>
  </si>
  <si>
    <t>CUST0486</t>
  </si>
  <si>
    <t>CUST0487</t>
  </si>
  <si>
    <t>CUST0488</t>
  </si>
  <si>
    <t>CUST0489</t>
  </si>
  <si>
    <t>CUST0490</t>
  </si>
  <si>
    <t>CUST0491</t>
  </si>
  <si>
    <t>CUST0492</t>
  </si>
  <si>
    <t>CUST0493</t>
  </si>
  <si>
    <t>CUST0494</t>
  </si>
  <si>
    <t>CUST0495</t>
  </si>
  <si>
    <t>CUST0496</t>
  </si>
  <si>
    <t>CUST0497</t>
  </si>
  <si>
    <t>CUST0498</t>
  </si>
  <si>
    <t>CUST0499</t>
  </si>
  <si>
    <t>CUST0500</t>
  </si>
  <si>
    <t>CAC</t>
  </si>
  <si>
    <t>Conversion rate</t>
  </si>
  <si>
    <t>Breakeven</t>
  </si>
  <si>
    <t>Row Labels</t>
  </si>
  <si>
    <t>Grand Total</t>
  </si>
  <si>
    <t>Sum of CAC</t>
  </si>
  <si>
    <t>Sum of Conversion rate</t>
  </si>
  <si>
    <t>Sum of Breakeven</t>
  </si>
  <si>
    <t>Sum of New_Customers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</si>
</sst>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8"/>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2">
    <xf numFmtId="0" fontId="0" fillId="0" borderId="0" xfId="0"/>
    <xf numFmtId="0" fontId="1" fillId="2" borderId="1" xfId="0" applyFont="1" applyFill="1" applyBorder="1"/>
    <xf numFmtId="0" fontId="1" fillId="2" borderId="2" xfId="0" applyFont="1" applyFill="1" applyBorder="1"/>
    <xf numFmtId="0" fontId="0" fillId="3" borderId="1" xfId="0" applyFill="1" applyBorder="1"/>
    <xf numFmtId="0" fontId="0" fillId="3" borderId="2" xfId="0" applyFill="1" applyBorder="1"/>
    <xf numFmtId="0" fontId="0" fillId="0" borderId="1" xfId="0" applyBorder="1"/>
    <xf numFmtId="0" fontId="0" fillId="0" borderId="2" xfId="0" applyBorder="1"/>
    <xf numFmtId="0" fontId="1" fillId="2" borderId="0" xfId="0" applyFont="1" applyFill="1"/>
    <xf numFmtId="0" fontId="0" fillId="0" borderId="0" xfId="0" pivotButton="1"/>
    <xf numFmtId="0" fontId="0" fillId="0" borderId="0" xfId="0" applyAlignment="1">
      <alignment horizontal="left"/>
    </xf>
    <xf numFmtId="0" fontId="0" fillId="0" borderId="0" xfId="0" applyNumberFormat="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 excel 4(joshi).xlsx]CAC!PivotTable6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CAC</a:t>
            </a:r>
            <a:r>
              <a:rPr lang="en-US" baseline="0"/>
              <a:t> by Marketing Channel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CAC!$B$1</c:f>
              <c:strCache>
                <c:ptCount val="1"/>
                <c:pt idx="0">
                  <c:v>Total</c:v>
                </c:pt>
              </c:strCache>
            </c:strRef>
          </c:tx>
          <c:spPr>
            <a:solidFill>
              <a:schemeClr val="accent1"/>
            </a:solidFill>
            <a:ln>
              <a:noFill/>
            </a:ln>
            <a:effectLst/>
          </c:spPr>
          <c:invertIfNegative val="0"/>
          <c:cat>
            <c:strRef>
              <c:f>CAC!$A$2:$A$6</c:f>
              <c:strCache>
                <c:ptCount val="4"/>
                <c:pt idx="0">
                  <c:v>Email Marketing</c:v>
                </c:pt>
                <c:pt idx="1">
                  <c:v>Online Ads</c:v>
                </c:pt>
                <c:pt idx="2">
                  <c:v>Referral</c:v>
                </c:pt>
                <c:pt idx="3">
                  <c:v>Social Media</c:v>
                </c:pt>
              </c:strCache>
            </c:strRef>
          </c:cat>
          <c:val>
            <c:numRef>
              <c:f>CAC!$B$2:$B$6</c:f>
              <c:numCache>
                <c:formatCode>General</c:formatCode>
                <c:ptCount val="4"/>
                <c:pt idx="0">
                  <c:v>16481.306045276124</c:v>
                </c:pt>
                <c:pt idx="1">
                  <c:v>15877.671959873795</c:v>
                </c:pt>
                <c:pt idx="2">
                  <c:v>15346.198311488759</c:v>
                </c:pt>
                <c:pt idx="3">
                  <c:v>14889.465777818294</c:v>
                </c:pt>
              </c:numCache>
            </c:numRef>
          </c:val>
          <c:extLst>
            <c:ext xmlns:c16="http://schemas.microsoft.com/office/drawing/2014/chart" uri="{C3380CC4-5D6E-409C-BE32-E72D297353CC}">
              <c16:uniqueId val="{00000000-BF9A-4F72-A762-F102396FF1BA}"/>
            </c:ext>
          </c:extLst>
        </c:ser>
        <c:dLbls>
          <c:showLegendKey val="0"/>
          <c:showVal val="0"/>
          <c:showCatName val="0"/>
          <c:showSerName val="0"/>
          <c:showPercent val="0"/>
          <c:showBubbleSize val="0"/>
        </c:dLbls>
        <c:gapWidth val="219"/>
        <c:overlap val="-27"/>
        <c:axId val="905269935"/>
        <c:axId val="904909535"/>
      </c:barChart>
      <c:catAx>
        <c:axId val="90526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909535"/>
        <c:crosses val="autoZero"/>
        <c:auto val="1"/>
        <c:lblAlgn val="ctr"/>
        <c:lblOffset val="100"/>
        <c:noMultiLvlLbl val="0"/>
      </c:catAx>
      <c:valAx>
        <c:axId val="90490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26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Scatter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'Customer Acquisition dataset'!$D$1</c:f>
              <c:strCache>
                <c:ptCount val="1"/>
                <c:pt idx="0">
                  <c:v>New_Customers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2"/>
            <c:dispRSqr val="0"/>
            <c:dispEq val="0"/>
          </c:trendline>
          <c:xVal>
            <c:strRef>
              <c:f>'Customer Acquisition dataset'!$B$2:$B$501</c:f>
              <c:strCache>
                <c:ptCount val="500"/>
                <c:pt idx="0">
                  <c:v>Email Marketing</c:v>
                </c:pt>
                <c:pt idx="1">
                  <c:v>Online Ads</c:v>
                </c:pt>
                <c:pt idx="2">
                  <c:v>Social Media</c:v>
                </c:pt>
                <c:pt idx="3">
                  <c:v>Online Ads</c:v>
                </c:pt>
                <c:pt idx="4">
                  <c:v>Email Marketing</c:v>
                </c:pt>
                <c:pt idx="5">
                  <c:v>Email Marketing</c:v>
                </c:pt>
                <c:pt idx="6">
                  <c:v>Referral</c:v>
                </c:pt>
                <c:pt idx="7">
                  <c:v>Online Ads</c:v>
                </c:pt>
                <c:pt idx="8">
                  <c:v>Social Media</c:v>
                </c:pt>
                <c:pt idx="9">
                  <c:v>Online Ads</c:v>
                </c:pt>
                <c:pt idx="10">
                  <c:v>Online Ads</c:v>
                </c:pt>
                <c:pt idx="11">
                  <c:v>Email Marketing</c:v>
                </c:pt>
                <c:pt idx="12">
                  <c:v>Online Ads</c:v>
                </c:pt>
                <c:pt idx="13">
                  <c:v>Online Ads</c:v>
                </c:pt>
                <c:pt idx="14">
                  <c:v>Email Marketing</c:v>
                </c:pt>
                <c:pt idx="15">
                  <c:v>Email Marketing</c:v>
                </c:pt>
                <c:pt idx="16">
                  <c:v>Online Ads</c:v>
                </c:pt>
                <c:pt idx="17">
                  <c:v>Email Marketing</c:v>
                </c:pt>
                <c:pt idx="18">
                  <c:v>Referral</c:v>
                </c:pt>
                <c:pt idx="19">
                  <c:v>Online Ads</c:v>
                </c:pt>
                <c:pt idx="20">
                  <c:v>Referral</c:v>
                </c:pt>
                <c:pt idx="21">
                  <c:v>Email Marketing</c:v>
                </c:pt>
                <c:pt idx="22">
                  <c:v>Social Media</c:v>
                </c:pt>
                <c:pt idx="23">
                  <c:v>Online Ads</c:v>
                </c:pt>
                <c:pt idx="24">
                  <c:v>Referral</c:v>
                </c:pt>
                <c:pt idx="25">
                  <c:v>Social Media</c:v>
                </c:pt>
                <c:pt idx="26">
                  <c:v>Online Ads</c:v>
                </c:pt>
                <c:pt idx="27">
                  <c:v>Online Ads</c:v>
                </c:pt>
                <c:pt idx="28">
                  <c:v>Referral</c:v>
                </c:pt>
                <c:pt idx="29">
                  <c:v>Email Marketing</c:v>
                </c:pt>
                <c:pt idx="30">
                  <c:v>Referral</c:v>
                </c:pt>
                <c:pt idx="31">
                  <c:v>Email Marketing</c:v>
                </c:pt>
                <c:pt idx="32">
                  <c:v>Email Marketing</c:v>
                </c:pt>
                <c:pt idx="33">
                  <c:v>Referral</c:v>
                </c:pt>
                <c:pt idx="34">
                  <c:v>Social Media</c:v>
                </c:pt>
                <c:pt idx="35">
                  <c:v>Email Marketing</c:v>
                </c:pt>
                <c:pt idx="36">
                  <c:v>Referral</c:v>
                </c:pt>
                <c:pt idx="37">
                  <c:v>Email Marketing</c:v>
                </c:pt>
                <c:pt idx="38">
                  <c:v>Referral</c:v>
                </c:pt>
                <c:pt idx="39">
                  <c:v>Email Marketing</c:v>
                </c:pt>
                <c:pt idx="40">
                  <c:v>Email Marketing</c:v>
                </c:pt>
                <c:pt idx="41">
                  <c:v>Online Ads</c:v>
                </c:pt>
                <c:pt idx="42">
                  <c:v>Online Ads</c:v>
                </c:pt>
                <c:pt idx="43">
                  <c:v>Social Media</c:v>
                </c:pt>
                <c:pt idx="44">
                  <c:v>Online Ads</c:v>
                </c:pt>
                <c:pt idx="45">
                  <c:v>Online Ads</c:v>
                </c:pt>
                <c:pt idx="46">
                  <c:v>Online Ads</c:v>
                </c:pt>
                <c:pt idx="47">
                  <c:v>Social Media</c:v>
                </c:pt>
                <c:pt idx="48">
                  <c:v>Email Marketing</c:v>
                </c:pt>
                <c:pt idx="49">
                  <c:v>Social Media</c:v>
                </c:pt>
                <c:pt idx="50">
                  <c:v>Social Media</c:v>
                </c:pt>
                <c:pt idx="51">
                  <c:v>Online Ads</c:v>
                </c:pt>
                <c:pt idx="52">
                  <c:v>Social Media</c:v>
                </c:pt>
                <c:pt idx="53">
                  <c:v>Referral</c:v>
                </c:pt>
                <c:pt idx="54">
                  <c:v>Email Marketing</c:v>
                </c:pt>
                <c:pt idx="55">
                  <c:v>Email Marketing</c:v>
                </c:pt>
                <c:pt idx="56">
                  <c:v>Online Ads</c:v>
                </c:pt>
                <c:pt idx="57">
                  <c:v>Email Marketing</c:v>
                </c:pt>
                <c:pt idx="58">
                  <c:v>Online Ads</c:v>
                </c:pt>
                <c:pt idx="59">
                  <c:v>Social Media</c:v>
                </c:pt>
                <c:pt idx="60">
                  <c:v>Referral</c:v>
                </c:pt>
                <c:pt idx="61">
                  <c:v>Email Marketing</c:v>
                </c:pt>
                <c:pt idx="62">
                  <c:v>Email Marketing</c:v>
                </c:pt>
                <c:pt idx="63">
                  <c:v>Email Marketing</c:v>
                </c:pt>
                <c:pt idx="64">
                  <c:v>Referral</c:v>
                </c:pt>
                <c:pt idx="65">
                  <c:v>Referral</c:v>
                </c:pt>
                <c:pt idx="66">
                  <c:v>Online Ads</c:v>
                </c:pt>
                <c:pt idx="67">
                  <c:v>Online Ads</c:v>
                </c:pt>
                <c:pt idx="68">
                  <c:v>Social Media</c:v>
                </c:pt>
                <c:pt idx="69">
                  <c:v>Social Media</c:v>
                </c:pt>
                <c:pt idx="70">
                  <c:v>Online Ads</c:v>
                </c:pt>
                <c:pt idx="71">
                  <c:v>Referral</c:v>
                </c:pt>
                <c:pt idx="72">
                  <c:v>Referral</c:v>
                </c:pt>
                <c:pt idx="73">
                  <c:v>Social Media</c:v>
                </c:pt>
                <c:pt idx="74">
                  <c:v>Email Marketing</c:v>
                </c:pt>
                <c:pt idx="75">
                  <c:v>Social Media</c:v>
                </c:pt>
                <c:pt idx="76">
                  <c:v>Referral</c:v>
                </c:pt>
                <c:pt idx="77">
                  <c:v>Social Media</c:v>
                </c:pt>
                <c:pt idx="78">
                  <c:v>Social Media</c:v>
                </c:pt>
                <c:pt idx="79">
                  <c:v>Online Ads</c:v>
                </c:pt>
                <c:pt idx="80">
                  <c:v>Email Marketing</c:v>
                </c:pt>
                <c:pt idx="81">
                  <c:v>Social Media</c:v>
                </c:pt>
                <c:pt idx="82">
                  <c:v>Email Marketing</c:v>
                </c:pt>
                <c:pt idx="83">
                  <c:v>Referral</c:v>
                </c:pt>
                <c:pt idx="84">
                  <c:v>Social Media</c:v>
                </c:pt>
                <c:pt idx="85">
                  <c:v>Online Ads</c:v>
                </c:pt>
                <c:pt idx="86">
                  <c:v>Referral</c:v>
                </c:pt>
                <c:pt idx="87">
                  <c:v>Email Marketing</c:v>
                </c:pt>
                <c:pt idx="88">
                  <c:v>Online Ads</c:v>
                </c:pt>
                <c:pt idx="89">
                  <c:v>Online Ads</c:v>
                </c:pt>
                <c:pt idx="90">
                  <c:v>Online Ads</c:v>
                </c:pt>
                <c:pt idx="91">
                  <c:v>Email Marketing</c:v>
                </c:pt>
                <c:pt idx="92">
                  <c:v>Referral</c:v>
                </c:pt>
                <c:pt idx="93">
                  <c:v>Social Media</c:v>
                </c:pt>
                <c:pt idx="94">
                  <c:v>Online Ads</c:v>
                </c:pt>
                <c:pt idx="95">
                  <c:v>Social Media</c:v>
                </c:pt>
                <c:pt idx="96">
                  <c:v>Referral</c:v>
                </c:pt>
                <c:pt idx="97">
                  <c:v>Email Marketing</c:v>
                </c:pt>
                <c:pt idx="98">
                  <c:v>Referral</c:v>
                </c:pt>
                <c:pt idx="99">
                  <c:v>Referral</c:v>
                </c:pt>
                <c:pt idx="100">
                  <c:v>Online Ads</c:v>
                </c:pt>
                <c:pt idx="101">
                  <c:v>Email Marketing</c:v>
                </c:pt>
                <c:pt idx="102">
                  <c:v>Email Marketing</c:v>
                </c:pt>
                <c:pt idx="103">
                  <c:v>Email Marketing</c:v>
                </c:pt>
                <c:pt idx="104">
                  <c:v>Social Media</c:v>
                </c:pt>
                <c:pt idx="105">
                  <c:v>Email Marketing</c:v>
                </c:pt>
                <c:pt idx="106">
                  <c:v>Online Ads</c:v>
                </c:pt>
                <c:pt idx="107">
                  <c:v>Social Media</c:v>
                </c:pt>
                <c:pt idx="108">
                  <c:v>Social Media</c:v>
                </c:pt>
                <c:pt idx="109">
                  <c:v>Referral</c:v>
                </c:pt>
                <c:pt idx="110">
                  <c:v>Referral</c:v>
                </c:pt>
                <c:pt idx="111">
                  <c:v>Social Media</c:v>
                </c:pt>
                <c:pt idx="112">
                  <c:v>Email Marketing</c:v>
                </c:pt>
                <c:pt idx="113">
                  <c:v>Online Ads</c:v>
                </c:pt>
                <c:pt idx="114">
                  <c:v>Referral</c:v>
                </c:pt>
                <c:pt idx="115">
                  <c:v>Referral</c:v>
                </c:pt>
                <c:pt idx="116">
                  <c:v>Social Media</c:v>
                </c:pt>
                <c:pt idx="117">
                  <c:v>Email Marketing</c:v>
                </c:pt>
                <c:pt idx="118">
                  <c:v>Email Marketing</c:v>
                </c:pt>
                <c:pt idx="119">
                  <c:v>Online Ads</c:v>
                </c:pt>
                <c:pt idx="120">
                  <c:v>Referral</c:v>
                </c:pt>
                <c:pt idx="121">
                  <c:v>Email Marketing</c:v>
                </c:pt>
                <c:pt idx="122">
                  <c:v>Referral</c:v>
                </c:pt>
                <c:pt idx="123">
                  <c:v>Email Marketing</c:v>
                </c:pt>
                <c:pt idx="124">
                  <c:v>Online Ads</c:v>
                </c:pt>
                <c:pt idx="125">
                  <c:v>Social Media</c:v>
                </c:pt>
                <c:pt idx="126">
                  <c:v>Online Ads</c:v>
                </c:pt>
                <c:pt idx="127">
                  <c:v>Referral</c:v>
                </c:pt>
                <c:pt idx="128">
                  <c:v>Referral</c:v>
                </c:pt>
                <c:pt idx="129">
                  <c:v>Referral</c:v>
                </c:pt>
                <c:pt idx="130">
                  <c:v>Social Media</c:v>
                </c:pt>
                <c:pt idx="131">
                  <c:v>Online Ads</c:v>
                </c:pt>
                <c:pt idx="132">
                  <c:v>Referral</c:v>
                </c:pt>
                <c:pt idx="133">
                  <c:v>Referral</c:v>
                </c:pt>
                <c:pt idx="134">
                  <c:v>Online Ads</c:v>
                </c:pt>
                <c:pt idx="135">
                  <c:v>Social Media</c:v>
                </c:pt>
                <c:pt idx="136">
                  <c:v>Online Ads</c:v>
                </c:pt>
                <c:pt idx="137">
                  <c:v>Referral</c:v>
                </c:pt>
                <c:pt idx="138">
                  <c:v>Referral</c:v>
                </c:pt>
                <c:pt idx="139">
                  <c:v>Online Ads</c:v>
                </c:pt>
                <c:pt idx="140">
                  <c:v>Social Media</c:v>
                </c:pt>
                <c:pt idx="141">
                  <c:v>Email Marketing</c:v>
                </c:pt>
                <c:pt idx="142">
                  <c:v>Social Media</c:v>
                </c:pt>
                <c:pt idx="143">
                  <c:v>Referral</c:v>
                </c:pt>
                <c:pt idx="144">
                  <c:v>Social Media</c:v>
                </c:pt>
                <c:pt idx="145">
                  <c:v>Online Ads</c:v>
                </c:pt>
                <c:pt idx="146">
                  <c:v>Email Marketing</c:v>
                </c:pt>
                <c:pt idx="147">
                  <c:v>Email Marketing</c:v>
                </c:pt>
                <c:pt idx="148">
                  <c:v>Online Ads</c:v>
                </c:pt>
                <c:pt idx="149">
                  <c:v>Social Media</c:v>
                </c:pt>
                <c:pt idx="150">
                  <c:v>Referral</c:v>
                </c:pt>
                <c:pt idx="151">
                  <c:v>Email Marketing</c:v>
                </c:pt>
                <c:pt idx="152">
                  <c:v>Social Media</c:v>
                </c:pt>
                <c:pt idx="153">
                  <c:v>Email Marketing</c:v>
                </c:pt>
                <c:pt idx="154">
                  <c:v>Online Ads</c:v>
                </c:pt>
                <c:pt idx="155">
                  <c:v>Online Ads</c:v>
                </c:pt>
                <c:pt idx="156">
                  <c:v>Social Media</c:v>
                </c:pt>
                <c:pt idx="157">
                  <c:v>Email Marketing</c:v>
                </c:pt>
                <c:pt idx="158">
                  <c:v>Online Ads</c:v>
                </c:pt>
                <c:pt idx="159">
                  <c:v>Online Ads</c:v>
                </c:pt>
                <c:pt idx="160">
                  <c:v>Online Ads</c:v>
                </c:pt>
                <c:pt idx="161">
                  <c:v>Email Marketing</c:v>
                </c:pt>
                <c:pt idx="162">
                  <c:v>Online Ads</c:v>
                </c:pt>
                <c:pt idx="163">
                  <c:v>Referral</c:v>
                </c:pt>
                <c:pt idx="164">
                  <c:v>Referral</c:v>
                </c:pt>
                <c:pt idx="165">
                  <c:v>Online Ads</c:v>
                </c:pt>
                <c:pt idx="166">
                  <c:v>Online Ads</c:v>
                </c:pt>
                <c:pt idx="167">
                  <c:v>Email Marketing</c:v>
                </c:pt>
                <c:pt idx="168">
                  <c:v>Online Ads</c:v>
                </c:pt>
                <c:pt idx="169">
                  <c:v>Online Ads</c:v>
                </c:pt>
                <c:pt idx="170">
                  <c:v>Referral</c:v>
                </c:pt>
                <c:pt idx="171">
                  <c:v>Email Marketing</c:v>
                </c:pt>
                <c:pt idx="172">
                  <c:v>Social Media</c:v>
                </c:pt>
                <c:pt idx="173">
                  <c:v>Referral</c:v>
                </c:pt>
                <c:pt idx="174">
                  <c:v>Referral</c:v>
                </c:pt>
                <c:pt idx="175">
                  <c:v>Online Ads</c:v>
                </c:pt>
                <c:pt idx="176">
                  <c:v>Online Ads</c:v>
                </c:pt>
                <c:pt idx="177">
                  <c:v>Social Media</c:v>
                </c:pt>
                <c:pt idx="178">
                  <c:v>Social Media</c:v>
                </c:pt>
                <c:pt idx="179">
                  <c:v>Social Media</c:v>
                </c:pt>
                <c:pt idx="180">
                  <c:v>Email Marketing</c:v>
                </c:pt>
                <c:pt idx="181">
                  <c:v>Email Marketing</c:v>
                </c:pt>
                <c:pt idx="182">
                  <c:v>Referral</c:v>
                </c:pt>
                <c:pt idx="183">
                  <c:v>Online Ads</c:v>
                </c:pt>
                <c:pt idx="184">
                  <c:v>Social Media</c:v>
                </c:pt>
                <c:pt idx="185">
                  <c:v>Social Media</c:v>
                </c:pt>
                <c:pt idx="186">
                  <c:v>Referral</c:v>
                </c:pt>
                <c:pt idx="187">
                  <c:v>Online Ads</c:v>
                </c:pt>
                <c:pt idx="188">
                  <c:v>Online Ads</c:v>
                </c:pt>
                <c:pt idx="189">
                  <c:v>Social Media</c:v>
                </c:pt>
                <c:pt idx="190">
                  <c:v>Social Media</c:v>
                </c:pt>
                <c:pt idx="191">
                  <c:v>Social Media</c:v>
                </c:pt>
                <c:pt idx="192">
                  <c:v>Online Ads</c:v>
                </c:pt>
                <c:pt idx="193">
                  <c:v>Referral</c:v>
                </c:pt>
                <c:pt idx="194">
                  <c:v>Social Media</c:v>
                </c:pt>
                <c:pt idx="195">
                  <c:v>Referral</c:v>
                </c:pt>
                <c:pt idx="196">
                  <c:v>Email Marketing</c:v>
                </c:pt>
                <c:pt idx="197">
                  <c:v>Online Ads</c:v>
                </c:pt>
                <c:pt idx="198">
                  <c:v>Referral</c:v>
                </c:pt>
                <c:pt idx="199">
                  <c:v>Referral</c:v>
                </c:pt>
                <c:pt idx="200">
                  <c:v>Referral</c:v>
                </c:pt>
                <c:pt idx="201">
                  <c:v>Referral</c:v>
                </c:pt>
                <c:pt idx="202">
                  <c:v>Referral</c:v>
                </c:pt>
                <c:pt idx="203">
                  <c:v>Online Ads</c:v>
                </c:pt>
                <c:pt idx="204">
                  <c:v>Social Media</c:v>
                </c:pt>
                <c:pt idx="205">
                  <c:v>Online Ads</c:v>
                </c:pt>
                <c:pt idx="206">
                  <c:v>Social Media</c:v>
                </c:pt>
                <c:pt idx="207">
                  <c:v>Online Ads</c:v>
                </c:pt>
                <c:pt idx="208">
                  <c:v>Social Media</c:v>
                </c:pt>
                <c:pt idx="209">
                  <c:v>Referral</c:v>
                </c:pt>
                <c:pt idx="210">
                  <c:v>Social Media</c:v>
                </c:pt>
                <c:pt idx="211">
                  <c:v>Referral</c:v>
                </c:pt>
                <c:pt idx="212">
                  <c:v>Social Media</c:v>
                </c:pt>
                <c:pt idx="213">
                  <c:v>Social Media</c:v>
                </c:pt>
                <c:pt idx="214">
                  <c:v>Referral</c:v>
                </c:pt>
                <c:pt idx="215">
                  <c:v>Referral</c:v>
                </c:pt>
                <c:pt idx="216">
                  <c:v>Email Marketing</c:v>
                </c:pt>
                <c:pt idx="217">
                  <c:v>Email Marketing</c:v>
                </c:pt>
                <c:pt idx="218">
                  <c:v>Online Ads</c:v>
                </c:pt>
                <c:pt idx="219">
                  <c:v>Social Media</c:v>
                </c:pt>
                <c:pt idx="220">
                  <c:v>Referral</c:v>
                </c:pt>
                <c:pt idx="221">
                  <c:v>Email Marketing</c:v>
                </c:pt>
                <c:pt idx="222">
                  <c:v>Email Marketing</c:v>
                </c:pt>
                <c:pt idx="223">
                  <c:v>Email Marketing</c:v>
                </c:pt>
                <c:pt idx="224">
                  <c:v>Online Ads</c:v>
                </c:pt>
                <c:pt idx="225">
                  <c:v>Email Marketing</c:v>
                </c:pt>
                <c:pt idx="226">
                  <c:v>Email Marketing</c:v>
                </c:pt>
                <c:pt idx="227">
                  <c:v>Referral</c:v>
                </c:pt>
                <c:pt idx="228">
                  <c:v>Online Ads</c:v>
                </c:pt>
                <c:pt idx="229">
                  <c:v>Referral</c:v>
                </c:pt>
                <c:pt idx="230">
                  <c:v>Online Ads</c:v>
                </c:pt>
                <c:pt idx="231">
                  <c:v>Online Ads</c:v>
                </c:pt>
                <c:pt idx="232">
                  <c:v>Email Marketing</c:v>
                </c:pt>
                <c:pt idx="233">
                  <c:v>Email Marketing</c:v>
                </c:pt>
                <c:pt idx="234">
                  <c:v>Online Ads</c:v>
                </c:pt>
                <c:pt idx="235">
                  <c:v>Online Ads</c:v>
                </c:pt>
                <c:pt idx="236">
                  <c:v>Referral</c:v>
                </c:pt>
                <c:pt idx="237">
                  <c:v>Online Ads</c:v>
                </c:pt>
                <c:pt idx="238">
                  <c:v>Email Marketing</c:v>
                </c:pt>
                <c:pt idx="239">
                  <c:v>Email Marketing</c:v>
                </c:pt>
                <c:pt idx="240">
                  <c:v>Social Media</c:v>
                </c:pt>
                <c:pt idx="241">
                  <c:v>Email Marketing</c:v>
                </c:pt>
                <c:pt idx="242">
                  <c:v>Email Marketing</c:v>
                </c:pt>
                <c:pt idx="243">
                  <c:v>Referral</c:v>
                </c:pt>
                <c:pt idx="244">
                  <c:v>Online Ads</c:v>
                </c:pt>
                <c:pt idx="245">
                  <c:v>Email Marketing</c:v>
                </c:pt>
                <c:pt idx="246">
                  <c:v>Online Ads</c:v>
                </c:pt>
                <c:pt idx="247">
                  <c:v>Social Media</c:v>
                </c:pt>
                <c:pt idx="248">
                  <c:v>Email Marketing</c:v>
                </c:pt>
                <c:pt idx="249">
                  <c:v>Social Media</c:v>
                </c:pt>
                <c:pt idx="250">
                  <c:v>Social Media</c:v>
                </c:pt>
                <c:pt idx="251">
                  <c:v>Referral</c:v>
                </c:pt>
                <c:pt idx="252">
                  <c:v>Online Ads</c:v>
                </c:pt>
                <c:pt idx="253">
                  <c:v>Social Media</c:v>
                </c:pt>
                <c:pt idx="254">
                  <c:v>Referral</c:v>
                </c:pt>
                <c:pt idx="255">
                  <c:v>Referral</c:v>
                </c:pt>
                <c:pt idx="256">
                  <c:v>Online Ads</c:v>
                </c:pt>
                <c:pt idx="257">
                  <c:v>Online Ads</c:v>
                </c:pt>
                <c:pt idx="258">
                  <c:v>Social Media</c:v>
                </c:pt>
                <c:pt idx="259">
                  <c:v>Referral</c:v>
                </c:pt>
                <c:pt idx="260">
                  <c:v>Referral</c:v>
                </c:pt>
                <c:pt idx="261">
                  <c:v>Referral</c:v>
                </c:pt>
                <c:pt idx="262">
                  <c:v>Social Media</c:v>
                </c:pt>
                <c:pt idx="263">
                  <c:v>Online Ads</c:v>
                </c:pt>
                <c:pt idx="264">
                  <c:v>Referral</c:v>
                </c:pt>
                <c:pt idx="265">
                  <c:v>Email Marketing</c:v>
                </c:pt>
                <c:pt idx="266">
                  <c:v>Email Marketing</c:v>
                </c:pt>
                <c:pt idx="267">
                  <c:v>Referral</c:v>
                </c:pt>
                <c:pt idx="268">
                  <c:v>Email Marketing</c:v>
                </c:pt>
                <c:pt idx="269">
                  <c:v>Online Ads</c:v>
                </c:pt>
                <c:pt idx="270">
                  <c:v>Referral</c:v>
                </c:pt>
                <c:pt idx="271">
                  <c:v>Social Media</c:v>
                </c:pt>
                <c:pt idx="272">
                  <c:v>Email Marketing</c:v>
                </c:pt>
                <c:pt idx="273">
                  <c:v>Referral</c:v>
                </c:pt>
                <c:pt idx="274">
                  <c:v>Online Ads</c:v>
                </c:pt>
                <c:pt idx="275">
                  <c:v>Online Ads</c:v>
                </c:pt>
                <c:pt idx="276">
                  <c:v>Online Ads</c:v>
                </c:pt>
                <c:pt idx="277">
                  <c:v>Email Marketing</c:v>
                </c:pt>
                <c:pt idx="278">
                  <c:v>Social Media</c:v>
                </c:pt>
                <c:pt idx="279">
                  <c:v>Email Marketing</c:v>
                </c:pt>
                <c:pt idx="280">
                  <c:v>Email Marketing</c:v>
                </c:pt>
                <c:pt idx="281">
                  <c:v>Online Ads</c:v>
                </c:pt>
                <c:pt idx="282">
                  <c:v>Email Marketing</c:v>
                </c:pt>
                <c:pt idx="283">
                  <c:v>Social Media</c:v>
                </c:pt>
                <c:pt idx="284">
                  <c:v>Social Media</c:v>
                </c:pt>
                <c:pt idx="285">
                  <c:v>Referral</c:v>
                </c:pt>
                <c:pt idx="286">
                  <c:v>Referral</c:v>
                </c:pt>
                <c:pt idx="287">
                  <c:v>Online Ads</c:v>
                </c:pt>
                <c:pt idx="288">
                  <c:v>Social Media</c:v>
                </c:pt>
                <c:pt idx="289">
                  <c:v>Social Media</c:v>
                </c:pt>
                <c:pt idx="290">
                  <c:v>Online Ads</c:v>
                </c:pt>
                <c:pt idx="291">
                  <c:v>Referral</c:v>
                </c:pt>
                <c:pt idx="292">
                  <c:v>Email Marketing</c:v>
                </c:pt>
                <c:pt idx="293">
                  <c:v>Social Media</c:v>
                </c:pt>
                <c:pt idx="294">
                  <c:v>Email Marketing</c:v>
                </c:pt>
                <c:pt idx="295">
                  <c:v>Email Marketing</c:v>
                </c:pt>
                <c:pt idx="296">
                  <c:v>Social Media</c:v>
                </c:pt>
                <c:pt idx="297">
                  <c:v>Online Ads</c:v>
                </c:pt>
                <c:pt idx="298">
                  <c:v>Online Ads</c:v>
                </c:pt>
                <c:pt idx="299">
                  <c:v>Referral</c:v>
                </c:pt>
                <c:pt idx="300">
                  <c:v>Referral</c:v>
                </c:pt>
                <c:pt idx="301">
                  <c:v>Email Marketing</c:v>
                </c:pt>
                <c:pt idx="302">
                  <c:v>Referral</c:v>
                </c:pt>
                <c:pt idx="303">
                  <c:v>Email Marketing</c:v>
                </c:pt>
                <c:pt idx="304">
                  <c:v>Online Ads</c:v>
                </c:pt>
                <c:pt idx="305">
                  <c:v>Online Ads</c:v>
                </c:pt>
                <c:pt idx="306">
                  <c:v>Social Media</c:v>
                </c:pt>
                <c:pt idx="307">
                  <c:v>Referral</c:v>
                </c:pt>
                <c:pt idx="308">
                  <c:v>Referral</c:v>
                </c:pt>
                <c:pt idx="309">
                  <c:v>Referral</c:v>
                </c:pt>
                <c:pt idx="310">
                  <c:v>Referral</c:v>
                </c:pt>
                <c:pt idx="311">
                  <c:v>Online Ads</c:v>
                </c:pt>
                <c:pt idx="312">
                  <c:v>Online Ads</c:v>
                </c:pt>
                <c:pt idx="313">
                  <c:v>Online Ads</c:v>
                </c:pt>
                <c:pt idx="314">
                  <c:v>Referral</c:v>
                </c:pt>
                <c:pt idx="315">
                  <c:v>Referral</c:v>
                </c:pt>
                <c:pt idx="316">
                  <c:v>Social Media</c:v>
                </c:pt>
                <c:pt idx="317">
                  <c:v>Email Marketing</c:v>
                </c:pt>
                <c:pt idx="318">
                  <c:v>Online Ads</c:v>
                </c:pt>
                <c:pt idx="319">
                  <c:v>Referral</c:v>
                </c:pt>
                <c:pt idx="320">
                  <c:v>Referral</c:v>
                </c:pt>
                <c:pt idx="321">
                  <c:v>Referral</c:v>
                </c:pt>
                <c:pt idx="322">
                  <c:v>Referral</c:v>
                </c:pt>
                <c:pt idx="323">
                  <c:v>Referral</c:v>
                </c:pt>
                <c:pt idx="324">
                  <c:v>Online Ads</c:v>
                </c:pt>
                <c:pt idx="325">
                  <c:v>Email Marketing</c:v>
                </c:pt>
                <c:pt idx="326">
                  <c:v>Social Media</c:v>
                </c:pt>
                <c:pt idx="327">
                  <c:v>Referral</c:v>
                </c:pt>
                <c:pt idx="328">
                  <c:v>Referral</c:v>
                </c:pt>
                <c:pt idx="329">
                  <c:v>Referral</c:v>
                </c:pt>
                <c:pt idx="330">
                  <c:v>Referral</c:v>
                </c:pt>
                <c:pt idx="331">
                  <c:v>Social Media</c:v>
                </c:pt>
                <c:pt idx="332">
                  <c:v>Referral</c:v>
                </c:pt>
                <c:pt idx="333">
                  <c:v>Online Ads</c:v>
                </c:pt>
                <c:pt idx="334">
                  <c:v>Referral</c:v>
                </c:pt>
                <c:pt idx="335">
                  <c:v>Referral</c:v>
                </c:pt>
                <c:pt idx="336">
                  <c:v>Online Ads</c:v>
                </c:pt>
                <c:pt idx="337">
                  <c:v>Referral</c:v>
                </c:pt>
                <c:pt idx="338">
                  <c:v>Social Media</c:v>
                </c:pt>
                <c:pt idx="339">
                  <c:v>Social Media</c:v>
                </c:pt>
                <c:pt idx="340">
                  <c:v>Referral</c:v>
                </c:pt>
                <c:pt idx="341">
                  <c:v>Online Ads</c:v>
                </c:pt>
                <c:pt idx="342">
                  <c:v>Online Ads</c:v>
                </c:pt>
                <c:pt idx="343">
                  <c:v>Online Ads</c:v>
                </c:pt>
                <c:pt idx="344">
                  <c:v>Social Media</c:v>
                </c:pt>
                <c:pt idx="345">
                  <c:v>Referral</c:v>
                </c:pt>
                <c:pt idx="346">
                  <c:v>Referral</c:v>
                </c:pt>
                <c:pt idx="347">
                  <c:v>Social Media</c:v>
                </c:pt>
                <c:pt idx="348">
                  <c:v>Email Marketing</c:v>
                </c:pt>
                <c:pt idx="349">
                  <c:v>Social Media</c:v>
                </c:pt>
                <c:pt idx="350">
                  <c:v>Referral</c:v>
                </c:pt>
                <c:pt idx="351">
                  <c:v>Email Marketing</c:v>
                </c:pt>
                <c:pt idx="352">
                  <c:v>Referral</c:v>
                </c:pt>
                <c:pt idx="353">
                  <c:v>Online Ads</c:v>
                </c:pt>
                <c:pt idx="354">
                  <c:v>Referral</c:v>
                </c:pt>
                <c:pt idx="355">
                  <c:v>Online Ads</c:v>
                </c:pt>
                <c:pt idx="356">
                  <c:v>Referral</c:v>
                </c:pt>
                <c:pt idx="357">
                  <c:v>Social Media</c:v>
                </c:pt>
                <c:pt idx="358">
                  <c:v>Online Ads</c:v>
                </c:pt>
                <c:pt idx="359">
                  <c:v>Social Media</c:v>
                </c:pt>
                <c:pt idx="360">
                  <c:v>Email Marketing</c:v>
                </c:pt>
                <c:pt idx="361">
                  <c:v>Social Media</c:v>
                </c:pt>
                <c:pt idx="362">
                  <c:v>Email Marketing</c:v>
                </c:pt>
                <c:pt idx="363">
                  <c:v>Email Marketing</c:v>
                </c:pt>
                <c:pt idx="364">
                  <c:v>Social Media</c:v>
                </c:pt>
                <c:pt idx="365">
                  <c:v>Email Marketing</c:v>
                </c:pt>
                <c:pt idx="366">
                  <c:v>Social Media</c:v>
                </c:pt>
                <c:pt idx="367">
                  <c:v>Email Marketing</c:v>
                </c:pt>
                <c:pt idx="368">
                  <c:v>Online Ads</c:v>
                </c:pt>
                <c:pt idx="369">
                  <c:v>Referral</c:v>
                </c:pt>
                <c:pt idx="370">
                  <c:v>Email Marketing</c:v>
                </c:pt>
                <c:pt idx="371">
                  <c:v>Email Marketing</c:v>
                </c:pt>
                <c:pt idx="372">
                  <c:v>Email Marketing</c:v>
                </c:pt>
                <c:pt idx="373">
                  <c:v>Email Marketing</c:v>
                </c:pt>
                <c:pt idx="374">
                  <c:v>Social Media</c:v>
                </c:pt>
                <c:pt idx="375">
                  <c:v>Online Ads</c:v>
                </c:pt>
                <c:pt idx="376">
                  <c:v>Email Marketing</c:v>
                </c:pt>
                <c:pt idx="377">
                  <c:v>Social Media</c:v>
                </c:pt>
                <c:pt idx="378">
                  <c:v>Social Media</c:v>
                </c:pt>
                <c:pt idx="379">
                  <c:v>Referral</c:v>
                </c:pt>
                <c:pt idx="380">
                  <c:v>Email Marketing</c:v>
                </c:pt>
                <c:pt idx="381">
                  <c:v>Social Media</c:v>
                </c:pt>
                <c:pt idx="382">
                  <c:v>Social Media</c:v>
                </c:pt>
                <c:pt idx="383">
                  <c:v>Social Media</c:v>
                </c:pt>
                <c:pt idx="384">
                  <c:v>Social Media</c:v>
                </c:pt>
                <c:pt idx="385">
                  <c:v>Social Media</c:v>
                </c:pt>
                <c:pt idx="386">
                  <c:v>Online Ads</c:v>
                </c:pt>
                <c:pt idx="387">
                  <c:v>Social Media</c:v>
                </c:pt>
                <c:pt idx="388">
                  <c:v>Referral</c:v>
                </c:pt>
                <c:pt idx="389">
                  <c:v>Email Marketing</c:v>
                </c:pt>
                <c:pt idx="390">
                  <c:v>Referral</c:v>
                </c:pt>
                <c:pt idx="391">
                  <c:v>Email Marketing</c:v>
                </c:pt>
                <c:pt idx="392">
                  <c:v>Social Media</c:v>
                </c:pt>
                <c:pt idx="393">
                  <c:v>Email Marketing</c:v>
                </c:pt>
                <c:pt idx="394">
                  <c:v>Online Ads</c:v>
                </c:pt>
                <c:pt idx="395">
                  <c:v>Social Media</c:v>
                </c:pt>
                <c:pt idx="396">
                  <c:v>Social Media</c:v>
                </c:pt>
                <c:pt idx="397">
                  <c:v>Email Marketing</c:v>
                </c:pt>
                <c:pt idx="398">
                  <c:v>Email Marketing</c:v>
                </c:pt>
                <c:pt idx="399">
                  <c:v>Social Media</c:v>
                </c:pt>
                <c:pt idx="400">
                  <c:v>Social Media</c:v>
                </c:pt>
                <c:pt idx="401">
                  <c:v>Online Ads</c:v>
                </c:pt>
                <c:pt idx="402">
                  <c:v>Social Media</c:v>
                </c:pt>
                <c:pt idx="403">
                  <c:v>Referral</c:v>
                </c:pt>
                <c:pt idx="404">
                  <c:v>Referral</c:v>
                </c:pt>
                <c:pt idx="405">
                  <c:v>Online Ads</c:v>
                </c:pt>
                <c:pt idx="406">
                  <c:v>Online Ads</c:v>
                </c:pt>
                <c:pt idx="407">
                  <c:v>Email Marketing</c:v>
                </c:pt>
                <c:pt idx="408">
                  <c:v>Email Marketing</c:v>
                </c:pt>
                <c:pt idx="409">
                  <c:v>Social Media</c:v>
                </c:pt>
                <c:pt idx="410">
                  <c:v>Referral</c:v>
                </c:pt>
                <c:pt idx="411">
                  <c:v>Referral</c:v>
                </c:pt>
                <c:pt idx="412">
                  <c:v>Email Marketing</c:v>
                </c:pt>
                <c:pt idx="413">
                  <c:v>Online Ads</c:v>
                </c:pt>
                <c:pt idx="414">
                  <c:v>Online Ads</c:v>
                </c:pt>
                <c:pt idx="415">
                  <c:v>Online Ads</c:v>
                </c:pt>
                <c:pt idx="416">
                  <c:v>Online Ads</c:v>
                </c:pt>
                <c:pt idx="417">
                  <c:v>Social Media</c:v>
                </c:pt>
                <c:pt idx="418">
                  <c:v>Referral</c:v>
                </c:pt>
                <c:pt idx="419">
                  <c:v>Online Ads</c:v>
                </c:pt>
                <c:pt idx="420">
                  <c:v>Social Media</c:v>
                </c:pt>
                <c:pt idx="421">
                  <c:v>Email Marketing</c:v>
                </c:pt>
                <c:pt idx="422">
                  <c:v>Online Ads</c:v>
                </c:pt>
                <c:pt idx="423">
                  <c:v>Email Marketing</c:v>
                </c:pt>
                <c:pt idx="424">
                  <c:v>Social Media</c:v>
                </c:pt>
                <c:pt idx="425">
                  <c:v>Online Ads</c:v>
                </c:pt>
                <c:pt idx="426">
                  <c:v>Email Marketing</c:v>
                </c:pt>
                <c:pt idx="427">
                  <c:v>Online Ads</c:v>
                </c:pt>
                <c:pt idx="428">
                  <c:v>Referral</c:v>
                </c:pt>
                <c:pt idx="429">
                  <c:v>Referral</c:v>
                </c:pt>
                <c:pt idx="430">
                  <c:v>Online Ads</c:v>
                </c:pt>
                <c:pt idx="431">
                  <c:v>Social Media</c:v>
                </c:pt>
                <c:pt idx="432">
                  <c:v>Online Ads</c:v>
                </c:pt>
                <c:pt idx="433">
                  <c:v>Referral</c:v>
                </c:pt>
                <c:pt idx="434">
                  <c:v>Email Marketing</c:v>
                </c:pt>
                <c:pt idx="435">
                  <c:v>Online Ads</c:v>
                </c:pt>
                <c:pt idx="436">
                  <c:v>Online Ads</c:v>
                </c:pt>
                <c:pt idx="437">
                  <c:v>Referral</c:v>
                </c:pt>
                <c:pt idx="438">
                  <c:v>Social Media</c:v>
                </c:pt>
                <c:pt idx="439">
                  <c:v>Referral</c:v>
                </c:pt>
                <c:pt idx="440">
                  <c:v>Email Marketing</c:v>
                </c:pt>
                <c:pt idx="441">
                  <c:v>Referral</c:v>
                </c:pt>
                <c:pt idx="442">
                  <c:v>Email Marketing</c:v>
                </c:pt>
                <c:pt idx="443">
                  <c:v>Referral</c:v>
                </c:pt>
                <c:pt idx="444">
                  <c:v>Referral</c:v>
                </c:pt>
                <c:pt idx="445">
                  <c:v>Email Marketing</c:v>
                </c:pt>
                <c:pt idx="446">
                  <c:v>Email Marketing</c:v>
                </c:pt>
                <c:pt idx="447">
                  <c:v>Email Marketing</c:v>
                </c:pt>
                <c:pt idx="448">
                  <c:v>Referral</c:v>
                </c:pt>
                <c:pt idx="449">
                  <c:v>Email Marketing</c:v>
                </c:pt>
                <c:pt idx="450">
                  <c:v>Referral</c:v>
                </c:pt>
                <c:pt idx="451">
                  <c:v>Email Marketing</c:v>
                </c:pt>
                <c:pt idx="452">
                  <c:v>Social Media</c:v>
                </c:pt>
                <c:pt idx="453">
                  <c:v>Social Media</c:v>
                </c:pt>
                <c:pt idx="454">
                  <c:v>Online Ads</c:v>
                </c:pt>
                <c:pt idx="455">
                  <c:v>Email Marketing</c:v>
                </c:pt>
                <c:pt idx="456">
                  <c:v>Referral</c:v>
                </c:pt>
                <c:pt idx="457">
                  <c:v>Email Marketing</c:v>
                </c:pt>
                <c:pt idx="458">
                  <c:v>Email Marketing</c:v>
                </c:pt>
                <c:pt idx="459">
                  <c:v>Social Media</c:v>
                </c:pt>
                <c:pt idx="460">
                  <c:v>Online Ads</c:v>
                </c:pt>
                <c:pt idx="461">
                  <c:v>Social Media</c:v>
                </c:pt>
                <c:pt idx="462">
                  <c:v>Social Media</c:v>
                </c:pt>
                <c:pt idx="463">
                  <c:v>Social Media</c:v>
                </c:pt>
                <c:pt idx="464">
                  <c:v>Email Marketing</c:v>
                </c:pt>
                <c:pt idx="465">
                  <c:v>Online Ads</c:v>
                </c:pt>
                <c:pt idx="466">
                  <c:v>Online Ads</c:v>
                </c:pt>
                <c:pt idx="467">
                  <c:v>Email Marketing</c:v>
                </c:pt>
                <c:pt idx="468">
                  <c:v>Email Marketing</c:v>
                </c:pt>
                <c:pt idx="469">
                  <c:v>Online Ads</c:v>
                </c:pt>
                <c:pt idx="470">
                  <c:v>Social Media</c:v>
                </c:pt>
                <c:pt idx="471">
                  <c:v>Email Marketing</c:v>
                </c:pt>
                <c:pt idx="472">
                  <c:v>Social Media</c:v>
                </c:pt>
                <c:pt idx="473">
                  <c:v>Online Ads</c:v>
                </c:pt>
                <c:pt idx="474">
                  <c:v>Social Media</c:v>
                </c:pt>
                <c:pt idx="475">
                  <c:v>Referral</c:v>
                </c:pt>
                <c:pt idx="476">
                  <c:v>Email Marketing</c:v>
                </c:pt>
                <c:pt idx="477">
                  <c:v>Email Marketing</c:v>
                </c:pt>
                <c:pt idx="478">
                  <c:v>Referral</c:v>
                </c:pt>
                <c:pt idx="479">
                  <c:v>Referral</c:v>
                </c:pt>
                <c:pt idx="480">
                  <c:v>Social Media</c:v>
                </c:pt>
                <c:pt idx="481">
                  <c:v>Online Ads</c:v>
                </c:pt>
                <c:pt idx="482">
                  <c:v>Social Media</c:v>
                </c:pt>
                <c:pt idx="483">
                  <c:v>Referral</c:v>
                </c:pt>
                <c:pt idx="484">
                  <c:v>Referral</c:v>
                </c:pt>
                <c:pt idx="485">
                  <c:v>Referral</c:v>
                </c:pt>
                <c:pt idx="486">
                  <c:v>Social Media</c:v>
                </c:pt>
                <c:pt idx="487">
                  <c:v>Email Marketing</c:v>
                </c:pt>
                <c:pt idx="488">
                  <c:v>Email Marketing</c:v>
                </c:pt>
                <c:pt idx="489">
                  <c:v>Email Marketing</c:v>
                </c:pt>
                <c:pt idx="490">
                  <c:v>Online Ads</c:v>
                </c:pt>
                <c:pt idx="491">
                  <c:v>Online Ads</c:v>
                </c:pt>
                <c:pt idx="492">
                  <c:v>Social Media</c:v>
                </c:pt>
                <c:pt idx="493">
                  <c:v>Online Ads</c:v>
                </c:pt>
                <c:pt idx="494">
                  <c:v>Social Media</c:v>
                </c:pt>
                <c:pt idx="495">
                  <c:v>Email Marketing</c:v>
                </c:pt>
                <c:pt idx="496">
                  <c:v>Social Media</c:v>
                </c:pt>
                <c:pt idx="497">
                  <c:v>Online Ads</c:v>
                </c:pt>
                <c:pt idx="498">
                  <c:v>Social Media</c:v>
                </c:pt>
                <c:pt idx="499">
                  <c:v>Online Ads</c:v>
                </c:pt>
              </c:strCache>
            </c:strRef>
          </c:xVal>
          <c:yVal>
            <c:numRef>
              <c:f>'Customer Acquisition dataset'!$D$2:$D$501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yVal>
          <c:smooth val="0"/>
          <c:extLst>
            <c:ext xmlns:c16="http://schemas.microsoft.com/office/drawing/2014/chart" uri="{C3380CC4-5D6E-409C-BE32-E72D297353CC}">
              <c16:uniqueId val="{00000000-938C-4B13-A736-04B5D15B9EFF}"/>
            </c:ext>
          </c:extLst>
        </c:ser>
        <c:ser>
          <c:idx val="1"/>
          <c:order val="1"/>
          <c:tx>
            <c:strRef>
              <c:f>'Customer Acquisition dataset'!$E$1</c:f>
              <c:strCache>
                <c:ptCount val="1"/>
                <c:pt idx="0">
                  <c:v>CAC</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forward val="2"/>
            <c:dispRSqr val="0"/>
            <c:dispEq val="0"/>
          </c:trendline>
          <c:xVal>
            <c:strRef>
              <c:f>'Customer Acquisition dataset'!$B$2:$B$501</c:f>
              <c:strCache>
                <c:ptCount val="500"/>
                <c:pt idx="0">
                  <c:v>Email Marketing</c:v>
                </c:pt>
                <c:pt idx="1">
                  <c:v>Online Ads</c:v>
                </c:pt>
                <c:pt idx="2">
                  <c:v>Social Media</c:v>
                </c:pt>
                <c:pt idx="3">
                  <c:v>Online Ads</c:v>
                </c:pt>
                <c:pt idx="4">
                  <c:v>Email Marketing</c:v>
                </c:pt>
                <c:pt idx="5">
                  <c:v>Email Marketing</c:v>
                </c:pt>
                <c:pt idx="6">
                  <c:v>Referral</c:v>
                </c:pt>
                <c:pt idx="7">
                  <c:v>Online Ads</c:v>
                </c:pt>
                <c:pt idx="8">
                  <c:v>Social Media</c:v>
                </c:pt>
                <c:pt idx="9">
                  <c:v>Online Ads</c:v>
                </c:pt>
                <c:pt idx="10">
                  <c:v>Online Ads</c:v>
                </c:pt>
                <c:pt idx="11">
                  <c:v>Email Marketing</c:v>
                </c:pt>
                <c:pt idx="12">
                  <c:v>Online Ads</c:v>
                </c:pt>
                <c:pt idx="13">
                  <c:v>Online Ads</c:v>
                </c:pt>
                <c:pt idx="14">
                  <c:v>Email Marketing</c:v>
                </c:pt>
                <c:pt idx="15">
                  <c:v>Email Marketing</c:v>
                </c:pt>
                <c:pt idx="16">
                  <c:v>Online Ads</c:v>
                </c:pt>
                <c:pt idx="17">
                  <c:v>Email Marketing</c:v>
                </c:pt>
                <c:pt idx="18">
                  <c:v>Referral</c:v>
                </c:pt>
                <c:pt idx="19">
                  <c:v>Online Ads</c:v>
                </c:pt>
                <c:pt idx="20">
                  <c:v>Referral</c:v>
                </c:pt>
                <c:pt idx="21">
                  <c:v>Email Marketing</c:v>
                </c:pt>
                <c:pt idx="22">
                  <c:v>Social Media</c:v>
                </c:pt>
                <c:pt idx="23">
                  <c:v>Online Ads</c:v>
                </c:pt>
                <c:pt idx="24">
                  <c:v>Referral</c:v>
                </c:pt>
                <c:pt idx="25">
                  <c:v>Social Media</c:v>
                </c:pt>
                <c:pt idx="26">
                  <c:v>Online Ads</c:v>
                </c:pt>
                <c:pt idx="27">
                  <c:v>Online Ads</c:v>
                </c:pt>
                <c:pt idx="28">
                  <c:v>Referral</c:v>
                </c:pt>
                <c:pt idx="29">
                  <c:v>Email Marketing</c:v>
                </c:pt>
                <c:pt idx="30">
                  <c:v>Referral</c:v>
                </c:pt>
                <c:pt idx="31">
                  <c:v>Email Marketing</c:v>
                </c:pt>
                <c:pt idx="32">
                  <c:v>Email Marketing</c:v>
                </c:pt>
                <c:pt idx="33">
                  <c:v>Referral</c:v>
                </c:pt>
                <c:pt idx="34">
                  <c:v>Social Media</c:v>
                </c:pt>
                <c:pt idx="35">
                  <c:v>Email Marketing</c:v>
                </c:pt>
                <c:pt idx="36">
                  <c:v>Referral</c:v>
                </c:pt>
                <c:pt idx="37">
                  <c:v>Email Marketing</c:v>
                </c:pt>
                <c:pt idx="38">
                  <c:v>Referral</c:v>
                </c:pt>
                <c:pt idx="39">
                  <c:v>Email Marketing</c:v>
                </c:pt>
                <c:pt idx="40">
                  <c:v>Email Marketing</c:v>
                </c:pt>
                <c:pt idx="41">
                  <c:v>Online Ads</c:v>
                </c:pt>
                <c:pt idx="42">
                  <c:v>Online Ads</c:v>
                </c:pt>
                <c:pt idx="43">
                  <c:v>Social Media</c:v>
                </c:pt>
                <c:pt idx="44">
                  <c:v>Online Ads</c:v>
                </c:pt>
                <c:pt idx="45">
                  <c:v>Online Ads</c:v>
                </c:pt>
                <c:pt idx="46">
                  <c:v>Online Ads</c:v>
                </c:pt>
                <c:pt idx="47">
                  <c:v>Social Media</c:v>
                </c:pt>
                <c:pt idx="48">
                  <c:v>Email Marketing</c:v>
                </c:pt>
                <c:pt idx="49">
                  <c:v>Social Media</c:v>
                </c:pt>
                <c:pt idx="50">
                  <c:v>Social Media</c:v>
                </c:pt>
                <c:pt idx="51">
                  <c:v>Online Ads</c:v>
                </c:pt>
                <c:pt idx="52">
                  <c:v>Social Media</c:v>
                </c:pt>
                <c:pt idx="53">
                  <c:v>Referral</c:v>
                </c:pt>
                <c:pt idx="54">
                  <c:v>Email Marketing</c:v>
                </c:pt>
                <c:pt idx="55">
                  <c:v>Email Marketing</c:v>
                </c:pt>
                <c:pt idx="56">
                  <c:v>Online Ads</c:v>
                </c:pt>
                <c:pt idx="57">
                  <c:v>Email Marketing</c:v>
                </c:pt>
                <c:pt idx="58">
                  <c:v>Online Ads</c:v>
                </c:pt>
                <c:pt idx="59">
                  <c:v>Social Media</c:v>
                </c:pt>
                <c:pt idx="60">
                  <c:v>Referral</c:v>
                </c:pt>
                <c:pt idx="61">
                  <c:v>Email Marketing</c:v>
                </c:pt>
                <c:pt idx="62">
                  <c:v>Email Marketing</c:v>
                </c:pt>
                <c:pt idx="63">
                  <c:v>Email Marketing</c:v>
                </c:pt>
                <c:pt idx="64">
                  <c:v>Referral</c:v>
                </c:pt>
                <c:pt idx="65">
                  <c:v>Referral</c:v>
                </c:pt>
                <c:pt idx="66">
                  <c:v>Online Ads</c:v>
                </c:pt>
                <c:pt idx="67">
                  <c:v>Online Ads</c:v>
                </c:pt>
                <c:pt idx="68">
                  <c:v>Social Media</c:v>
                </c:pt>
                <c:pt idx="69">
                  <c:v>Social Media</c:v>
                </c:pt>
                <c:pt idx="70">
                  <c:v>Online Ads</c:v>
                </c:pt>
                <c:pt idx="71">
                  <c:v>Referral</c:v>
                </c:pt>
                <c:pt idx="72">
                  <c:v>Referral</c:v>
                </c:pt>
                <c:pt idx="73">
                  <c:v>Social Media</c:v>
                </c:pt>
                <c:pt idx="74">
                  <c:v>Email Marketing</c:v>
                </c:pt>
                <c:pt idx="75">
                  <c:v>Social Media</c:v>
                </c:pt>
                <c:pt idx="76">
                  <c:v>Referral</c:v>
                </c:pt>
                <c:pt idx="77">
                  <c:v>Social Media</c:v>
                </c:pt>
                <c:pt idx="78">
                  <c:v>Social Media</c:v>
                </c:pt>
                <c:pt idx="79">
                  <c:v>Online Ads</c:v>
                </c:pt>
                <c:pt idx="80">
                  <c:v>Email Marketing</c:v>
                </c:pt>
                <c:pt idx="81">
                  <c:v>Social Media</c:v>
                </c:pt>
                <c:pt idx="82">
                  <c:v>Email Marketing</c:v>
                </c:pt>
                <c:pt idx="83">
                  <c:v>Referral</c:v>
                </c:pt>
                <c:pt idx="84">
                  <c:v>Social Media</c:v>
                </c:pt>
                <c:pt idx="85">
                  <c:v>Online Ads</c:v>
                </c:pt>
                <c:pt idx="86">
                  <c:v>Referral</c:v>
                </c:pt>
                <c:pt idx="87">
                  <c:v>Email Marketing</c:v>
                </c:pt>
                <c:pt idx="88">
                  <c:v>Online Ads</c:v>
                </c:pt>
                <c:pt idx="89">
                  <c:v>Online Ads</c:v>
                </c:pt>
                <c:pt idx="90">
                  <c:v>Online Ads</c:v>
                </c:pt>
                <c:pt idx="91">
                  <c:v>Email Marketing</c:v>
                </c:pt>
                <c:pt idx="92">
                  <c:v>Referral</c:v>
                </c:pt>
                <c:pt idx="93">
                  <c:v>Social Media</c:v>
                </c:pt>
                <c:pt idx="94">
                  <c:v>Online Ads</c:v>
                </c:pt>
                <c:pt idx="95">
                  <c:v>Social Media</c:v>
                </c:pt>
                <c:pt idx="96">
                  <c:v>Referral</c:v>
                </c:pt>
                <c:pt idx="97">
                  <c:v>Email Marketing</c:v>
                </c:pt>
                <c:pt idx="98">
                  <c:v>Referral</c:v>
                </c:pt>
                <c:pt idx="99">
                  <c:v>Referral</c:v>
                </c:pt>
                <c:pt idx="100">
                  <c:v>Online Ads</c:v>
                </c:pt>
                <c:pt idx="101">
                  <c:v>Email Marketing</c:v>
                </c:pt>
                <c:pt idx="102">
                  <c:v>Email Marketing</c:v>
                </c:pt>
                <c:pt idx="103">
                  <c:v>Email Marketing</c:v>
                </c:pt>
                <c:pt idx="104">
                  <c:v>Social Media</c:v>
                </c:pt>
                <c:pt idx="105">
                  <c:v>Email Marketing</c:v>
                </c:pt>
                <c:pt idx="106">
                  <c:v>Online Ads</c:v>
                </c:pt>
                <c:pt idx="107">
                  <c:v>Social Media</c:v>
                </c:pt>
                <c:pt idx="108">
                  <c:v>Social Media</c:v>
                </c:pt>
                <c:pt idx="109">
                  <c:v>Referral</c:v>
                </c:pt>
                <c:pt idx="110">
                  <c:v>Referral</c:v>
                </c:pt>
                <c:pt idx="111">
                  <c:v>Social Media</c:v>
                </c:pt>
                <c:pt idx="112">
                  <c:v>Email Marketing</c:v>
                </c:pt>
                <c:pt idx="113">
                  <c:v>Online Ads</c:v>
                </c:pt>
                <c:pt idx="114">
                  <c:v>Referral</c:v>
                </c:pt>
                <c:pt idx="115">
                  <c:v>Referral</c:v>
                </c:pt>
                <c:pt idx="116">
                  <c:v>Social Media</c:v>
                </c:pt>
                <c:pt idx="117">
                  <c:v>Email Marketing</c:v>
                </c:pt>
                <c:pt idx="118">
                  <c:v>Email Marketing</c:v>
                </c:pt>
                <c:pt idx="119">
                  <c:v>Online Ads</c:v>
                </c:pt>
                <c:pt idx="120">
                  <c:v>Referral</c:v>
                </c:pt>
                <c:pt idx="121">
                  <c:v>Email Marketing</c:v>
                </c:pt>
                <c:pt idx="122">
                  <c:v>Referral</c:v>
                </c:pt>
                <c:pt idx="123">
                  <c:v>Email Marketing</c:v>
                </c:pt>
                <c:pt idx="124">
                  <c:v>Online Ads</c:v>
                </c:pt>
                <c:pt idx="125">
                  <c:v>Social Media</c:v>
                </c:pt>
                <c:pt idx="126">
                  <c:v>Online Ads</c:v>
                </c:pt>
                <c:pt idx="127">
                  <c:v>Referral</c:v>
                </c:pt>
                <c:pt idx="128">
                  <c:v>Referral</c:v>
                </c:pt>
                <c:pt idx="129">
                  <c:v>Referral</c:v>
                </c:pt>
                <c:pt idx="130">
                  <c:v>Social Media</c:v>
                </c:pt>
                <c:pt idx="131">
                  <c:v>Online Ads</c:v>
                </c:pt>
                <c:pt idx="132">
                  <c:v>Referral</c:v>
                </c:pt>
                <c:pt idx="133">
                  <c:v>Referral</c:v>
                </c:pt>
                <c:pt idx="134">
                  <c:v>Online Ads</c:v>
                </c:pt>
                <c:pt idx="135">
                  <c:v>Social Media</c:v>
                </c:pt>
                <c:pt idx="136">
                  <c:v>Online Ads</c:v>
                </c:pt>
                <c:pt idx="137">
                  <c:v>Referral</c:v>
                </c:pt>
                <c:pt idx="138">
                  <c:v>Referral</c:v>
                </c:pt>
                <c:pt idx="139">
                  <c:v>Online Ads</c:v>
                </c:pt>
                <c:pt idx="140">
                  <c:v>Social Media</c:v>
                </c:pt>
                <c:pt idx="141">
                  <c:v>Email Marketing</c:v>
                </c:pt>
                <c:pt idx="142">
                  <c:v>Social Media</c:v>
                </c:pt>
                <c:pt idx="143">
                  <c:v>Referral</c:v>
                </c:pt>
                <c:pt idx="144">
                  <c:v>Social Media</c:v>
                </c:pt>
                <c:pt idx="145">
                  <c:v>Online Ads</c:v>
                </c:pt>
                <c:pt idx="146">
                  <c:v>Email Marketing</c:v>
                </c:pt>
                <c:pt idx="147">
                  <c:v>Email Marketing</c:v>
                </c:pt>
                <c:pt idx="148">
                  <c:v>Online Ads</c:v>
                </c:pt>
                <c:pt idx="149">
                  <c:v>Social Media</c:v>
                </c:pt>
                <c:pt idx="150">
                  <c:v>Referral</c:v>
                </c:pt>
                <c:pt idx="151">
                  <c:v>Email Marketing</c:v>
                </c:pt>
                <c:pt idx="152">
                  <c:v>Social Media</c:v>
                </c:pt>
                <c:pt idx="153">
                  <c:v>Email Marketing</c:v>
                </c:pt>
                <c:pt idx="154">
                  <c:v>Online Ads</c:v>
                </c:pt>
                <c:pt idx="155">
                  <c:v>Online Ads</c:v>
                </c:pt>
                <c:pt idx="156">
                  <c:v>Social Media</c:v>
                </c:pt>
                <c:pt idx="157">
                  <c:v>Email Marketing</c:v>
                </c:pt>
                <c:pt idx="158">
                  <c:v>Online Ads</c:v>
                </c:pt>
                <c:pt idx="159">
                  <c:v>Online Ads</c:v>
                </c:pt>
                <c:pt idx="160">
                  <c:v>Online Ads</c:v>
                </c:pt>
                <c:pt idx="161">
                  <c:v>Email Marketing</c:v>
                </c:pt>
                <c:pt idx="162">
                  <c:v>Online Ads</c:v>
                </c:pt>
                <c:pt idx="163">
                  <c:v>Referral</c:v>
                </c:pt>
                <c:pt idx="164">
                  <c:v>Referral</c:v>
                </c:pt>
                <c:pt idx="165">
                  <c:v>Online Ads</c:v>
                </c:pt>
                <c:pt idx="166">
                  <c:v>Online Ads</c:v>
                </c:pt>
                <c:pt idx="167">
                  <c:v>Email Marketing</c:v>
                </c:pt>
                <c:pt idx="168">
                  <c:v>Online Ads</c:v>
                </c:pt>
                <c:pt idx="169">
                  <c:v>Online Ads</c:v>
                </c:pt>
                <c:pt idx="170">
                  <c:v>Referral</c:v>
                </c:pt>
                <c:pt idx="171">
                  <c:v>Email Marketing</c:v>
                </c:pt>
                <c:pt idx="172">
                  <c:v>Social Media</c:v>
                </c:pt>
                <c:pt idx="173">
                  <c:v>Referral</c:v>
                </c:pt>
                <c:pt idx="174">
                  <c:v>Referral</c:v>
                </c:pt>
                <c:pt idx="175">
                  <c:v>Online Ads</c:v>
                </c:pt>
                <c:pt idx="176">
                  <c:v>Online Ads</c:v>
                </c:pt>
                <c:pt idx="177">
                  <c:v>Social Media</c:v>
                </c:pt>
                <c:pt idx="178">
                  <c:v>Social Media</c:v>
                </c:pt>
                <c:pt idx="179">
                  <c:v>Social Media</c:v>
                </c:pt>
                <c:pt idx="180">
                  <c:v>Email Marketing</c:v>
                </c:pt>
                <c:pt idx="181">
                  <c:v>Email Marketing</c:v>
                </c:pt>
                <c:pt idx="182">
                  <c:v>Referral</c:v>
                </c:pt>
                <c:pt idx="183">
                  <c:v>Online Ads</c:v>
                </c:pt>
                <c:pt idx="184">
                  <c:v>Social Media</c:v>
                </c:pt>
                <c:pt idx="185">
                  <c:v>Social Media</c:v>
                </c:pt>
                <c:pt idx="186">
                  <c:v>Referral</c:v>
                </c:pt>
                <c:pt idx="187">
                  <c:v>Online Ads</c:v>
                </c:pt>
                <c:pt idx="188">
                  <c:v>Online Ads</c:v>
                </c:pt>
                <c:pt idx="189">
                  <c:v>Social Media</c:v>
                </c:pt>
                <c:pt idx="190">
                  <c:v>Social Media</c:v>
                </c:pt>
                <c:pt idx="191">
                  <c:v>Social Media</c:v>
                </c:pt>
                <c:pt idx="192">
                  <c:v>Online Ads</c:v>
                </c:pt>
                <c:pt idx="193">
                  <c:v>Referral</c:v>
                </c:pt>
                <c:pt idx="194">
                  <c:v>Social Media</c:v>
                </c:pt>
                <c:pt idx="195">
                  <c:v>Referral</c:v>
                </c:pt>
                <c:pt idx="196">
                  <c:v>Email Marketing</c:v>
                </c:pt>
                <c:pt idx="197">
                  <c:v>Online Ads</c:v>
                </c:pt>
                <c:pt idx="198">
                  <c:v>Referral</c:v>
                </c:pt>
                <c:pt idx="199">
                  <c:v>Referral</c:v>
                </c:pt>
                <c:pt idx="200">
                  <c:v>Referral</c:v>
                </c:pt>
                <c:pt idx="201">
                  <c:v>Referral</c:v>
                </c:pt>
                <c:pt idx="202">
                  <c:v>Referral</c:v>
                </c:pt>
                <c:pt idx="203">
                  <c:v>Online Ads</c:v>
                </c:pt>
                <c:pt idx="204">
                  <c:v>Social Media</c:v>
                </c:pt>
                <c:pt idx="205">
                  <c:v>Online Ads</c:v>
                </c:pt>
                <c:pt idx="206">
                  <c:v>Social Media</c:v>
                </c:pt>
                <c:pt idx="207">
                  <c:v>Online Ads</c:v>
                </c:pt>
                <c:pt idx="208">
                  <c:v>Social Media</c:v>
                </c:pt>
                <c:pt idx="209">
                  <c:v>Referral</c:v>
                </c:pt>
                <c:pt idx="210">
                  <c:v>Social Media</c:v>
                </c:pt>
                <c:pt idx="211">
                  <c:v>Referral</c:v>
                </c:pt>
                <c:pt idx="212">
                  <c:v>Social Media</c:v>
                </c:pt>
                <c:pt idx="213">
                  <c:v>Social Media</c:v>
                </c:pt>
                <c:pt idx="214">
                  <c:v>Referral</c:v>
                </c:pt>
                <c:pt idx="215">
                  <c:v>Referral</c:v>
                </c:pt>
                <c:pt idx="216">
                  <c:v>Email Marketing</c:v>
                </c:pt>
                <c:pt idx="217">
                  <c:v>Email Marketing</c:v>
                </c:pt>
                <c:pt idx="218">
                  <c:v>Online Ads</c:v>
                </c:pt>
                <c:pt idx="219">
                  <c:v>Social Media</c:v>
                </c:pt>
                <c:pt idx="220">
                  <c:v>Referral</c:v>
                </c:pt>
                <c:pt idx="221">
                  <c:v>Email Marketing</c:v>
                </c:pt>
                <c:pt idx="222">
                  <c:v>Email Marketing</c:v>
                </c:pt>
                <c:pt idx="223">
                  <c:v>Email Marketing</c:v>
                </c:pt>
                <c:pt idx="224">
                  <c:v>Online Ads</c:v>
                </c:pt>
                <c:pt idx="225">
                  <c:v>Email Marketing</c:v>
                </c:pt>
                <c:pt idx="226">
                  <c:v>Email Marketing</c:v>
                </c:pt>
                <c:pt idx="227">
                  <c:v>Referral</c:v>
                </c:pt>
                <c:pt idx="228">
                  <c:v>Online Ads</c:v>
                </c:pt>
                <c:pt idx="229">
                  <c:v>Referral</c:v>
                </c:pt>
                <c:pt idx="230">
                  <c:v>Online Ads</c:v>
                </c:pt>
                <c:pt idx="231">
                  <c:v>Online Ads</c:v>
                </c:pt>
                <c:pt idx="232">
                  <c:v>Email Marketing</c:v>
                </c:pt>
                <c:pt idx="233">
                  <c:v>Email Marketing</c:v>
                </c:pt>
                <c:pt idx="234">
                  <c:v>Online Ads</c:v>
                </c:pt>
                <c:pt idx="235">
                  <c:v>Online Ads</c:v>
                </c:pt>
                <c:pt idx="236">
                  <c:v>Referral</c:v>
                </c:pt>
                <c:pt idx="237">
                  <c:v>Online Ads</c:v>
                </c:pt>
                <c:pt idx="238">
                  <c:v>Email Marketing</c:v>
                </c:pt>
                <c:pt idx="239">
                  <c:v>Email Marketing</c:v>
                </c:pt>
                <c:pt idx="240">
                  <c:v>Social Media</c:v>
                </c:pt>
                <c:pt idx="241">
                  <c:v>Email Marketing</c:v>
                </c:pt>
                <c:pt idx="242">
                  <c:v>Email Marketing</c:v>
                </c:pt>
                <c:pt idx="243">
                  <c:v>Referral</c:v>
                </c:pt>
                <c:pt idx="244">
                  <c:v>Online Ads</c:v>
                </c:pt>
                <c:pt idx="245">
                  <c:v>Email Marketing</c:v>
                </c:pt>
                <c:pt idx="246">
                  <c:v>Online Ads</c:v>
                </c:pt>
                <c:pt idx="247">
                  <c:v>Social Media</c:v>
                </c:pt>
                <c:pt idx="248">
                  <c:v>Email Marketing</c:v>
                </c:pt>
                <c:pt idx="249">
                  <c:v>Social Media</c:v>
                </c:pt>
                <c:pt idx="250">
                  <c:v>Social Media</c:v>
                </c:pt>
                <c:pt idx="251">
                  <c:v>Referral</c:v>
                </c:pt>
                <c:pt idx="252">
                  <c:v>Online Ads</c:v>
                </c:pt>
                <c:pt idx="253">
                  <c:v>Social Media</c:v>
                </c:pt>
                <c:pt idx="254">
                  <c:v>Referral</c:v>
                </c:pt>
                <c:pt idx="255">
                  <c:v>Referral</c:v>
                </c:pt>
                <c:pt idx="256">
                  <c:v>Online Ads</c:v>
                </c:pt>
                <c:pt idx="257">
                  <c:v>Online Ads</c:v>
                </c:pt>
                <c:pt idx="258">
                  <c:v>Social Media</c:v>
                </c:pt>
                <c:pt idx="259">
                  <c:v>Referral</c:v>
                </c:pt>
                <c:pt idx="260">
                  <c:v>Referral</c:v>
                </c:pt>
                <c:pt idx="261">
                  <c:v>Referral</c:v>
                </c:pt>
                <c:pt idx="262">
                  <c:v>Social Media</c:v>
                </c:pt>
                <c:pt idx="263">
                  <c:v>Online Ads</c:v>
                </c:pt>
                <c:pt idx="264">
                  <c:v>Referral</c:v>
                </c:pt>
                <c:pt idx="265">
                  <c:v>Email Marketing</c:v>
                </c:pt>
                <c:pt idx="266">
                  <c:v>Email Marketing</c:v>
                </c:pt>
                <c:pt idx="267">
                  <c:v>Referral</c:v>
                </c:pt>
                <c:pt idx="268">
                  <c:v>Email Marketing</c:v>
                </c:pt>
                <c:pt idx="269">
                  <c:v>Online Ads</c:v>
                </c:pt>
                <c:pt idx="270">
                  <c:v>Referral</c:v>
                </c:pt>
                <c:pt idx="271">
                  <c:v>Social Media</c:v>
                </c:pt>
                <c:pt idx="272">
                  <c:v>Email Marketing</c:v>
                </c:pt>
                <c:pt idx="273">
                  <c:v>Referral</c:v>
                </c:pt>
                <c:pt idx="274">
                  <c:v>Online Ads</c:v>
                </c:pt>
                <c:pt idx="275">
                  <c:v>Online Ads</c:v>
                </c:pt>
                <c:pt idx="276">
                  <c:v>Online Ads</c:v>
                </c:pt>
                <c:pt idx="277">
                  <c:v>Email Marketing</c:v>
                </c:pt>
                <c:pt idx="278">
                  <c:v>Social Media</c:v>
                </c:pt>
                <c:pt idx="279">
                  <c:v>Email Marketing</c:v>
                </c:pt>
                <c:pt idx="280">
                  <c:v>Email Marketing</c:v>
                </c:pt>
                <c:pt idx="281">
                  <c:v>Online Ads</c:v>
                </c:pt>
                <c:pt idx="282">
                  <c:v>Email Marketing</c:v>
                </c:pt>
                <c:pt idx="283">
                  <c:v>Social Media</c:v>
                </c:pt>
                <c:pt idx="284">
                  <c:v>Social Media</c:v>
                </c:pt>
                <c:pt idx="285">
                  <c:v>Referral</c:v>
                </c:pt>
                <c:pt idx="286">
                  <c:v>Referral</c:v>
                </c:pt>
                <c:pt idx="287">
                  <c:v>Online Ads</c:v>
                </c:pt>
                <c:pt idx="288">
                  <c:v>Social Media</c:v>
                </c:pt>
                <c:pt idx="289">
                  <c:v>Social Media</c:v>
                </c:pt>
                <c:pt idx="290">
                  <c:v>Online Ads</c:v>
                </c:pt>
                <c:pt idx="291">
                  <c:v>Referral</c:v>
                </c:pt>
                <c:pt idx="292">
                  <c:v>Email Marketing</c:v>
                </c:pt>
                <c:pt idx="293">
                  <c:v>Social Media</c:v>
                </c:pt>
                <c:pt idx="294">
                  <c:v>Email Marketing</c:v>
                </c:pt>
                <c:pt idx="295">
                  <c:v>Email Marketing</c:v>
                </c:pt>
                <c:pt idx="296">
                  <c:v>Social Media</c:v>
                </c:pt>
                <c:pt idx="297">
                  <c:v>Online Ads</c:v>
                </c:pt>
                <c:pt idx="298">
                  <c:v>Online Ads</c:v>
                </c:pt>
                <c:pt idx="299">
                  <c:v>Referral</c:v>
                </c:pt>
                <c:pt idx="300">
                  <c:v>Referral</c:v>
                </c:pt>
                <c:pt idx="301">
                  <c:v>Email Marketing</c:v>
                </c:pt>
                <c:pt idx="302">
                  <c:v>Referral</c:v>
                </c:pt>
                <c:pt idx="303">
                  <c:v>Email Marketing</c:v>
                </c:pt>
                <c:pt idx="304">
                  <c:v>Online Ads</c:v>
                </c:pt>
                <c:pt idx="305">
                  <c:v>Online Ads</c:v>
                </c:pt>
                <c:pt idx="306">
                  <c:v>Social Media</c:v>
                </c:pt>
                <c:pt idx="307">
                  <c:v>Referral</c:v>
                </c:pt>
                <c:pt idx="308">
                  <c:v>Referral</c:v>
                </c:pt>
                <c:pt idx="309">
                  <c:v>Referral</c:v>
                </c:pt>
                <c:pt idx="310">
                  <c:v>Referral</c:v>
                </c:pt>
                <c:pt idx="311">
                  <c:v>Online Ads</c:v>
                </c:pt>
                <c:pt idx="312">
                  <c:v>Online Ads</c:v>
                </c:pt>
                <c:pt idx="313">
                  <c:v>Online Ads</c:v>
                </c:pt>
                <c:pt idx="314">
                  <c:v>Referral</c:v>
                </c:pt>
                <c:pt idx="315">
                  <c:v>Referral</c:v>
                </c:pt>
                <c:pt idx="316">
                  <c:v>Social Media</c:v>
                </c:pt>
                <c:pt idx="317">
                  <c:v>Email Marketing</c:v>
                </c:pt>
                <c:pt idx="318">
                  <c:v>Online Ads</c:v>
                </c:pt>
                <c:pt idx="319">
                  <c:v>Referral</c:v>
                </c:pt>
                <c:pt idx="320">
                  <c:v>Referral</c:v>
                </c:pt>
                <c:pt idx="321">
                  <c:v>Referral</c:v>
                </c:pt>
                <c:pt idx="322">
                  <c:v>Referral</c:v>
                </c:pt>
                <c:pt idx="323">
                  <c:v>Referral</c:v>
                </c:pt>
                <c:pt idx="324">
                  <c:v>Online Ads</c:v>
                </c:pt>
                <c:pt idx="325">
                  <c:v>Email Marketing</c:v>
                </c:pt>
                <c:pt idx="326">
                  <c:v>Social Media</c:v>
                </c:pt>
                <c:pt idx="327">
                  <c:v>Referral</c:v>
                </c:pt>
                <c:pt idx="328">
                  <c:v>Referral</c:v>
                </c:pt>
                <c:pt idx="329">
                  <c:v>Referral</c:v>
                </c:pt>
                <c:pt idx="330">
                  <c:v>Referral</c:v>
                </c:pt>
                <c:pt idx="331">
                  <c:v>Social Media</c:v>
                </c:pt>
                <c:pt idx="332">
                  <c:v>Referral</c:v>
                </c:pt>
                <c:pt idx="333">
                  <c:v>Online Ads</c:v>
                </c:pt>
                <c:pt idx="334">
                  <c:v>Referral</c:v>
                </c:pt>
                <c:pt idx="335">
                  <c:v>Referral</c:v>
                </c:pt>
                <c:pt idx="336">
                  <c:v>Online Ads</c:v>
                </c:pt>
                <c:pt idx="337">
                  <c:v>Referral</c:v>
                </c:pt>
                <c:pt idx="338">
                  <c:v>Social Media</c:v>
                </c:pt>
                <c:pt idx="339">
                  <c:v>Social Media</c:v>
                </c:pt>
                <c:pt idx="340">
                  <c:v>Referral</c:v>
                </c:pt>
                <c:pt idx="341">
                  <c:v>Online Ads</c:v>
                </c:pt>
                <c:pt idx="342">
                  <c:v>Online Ads</c:v>
                </c:pt>
                <c:pt idx="343">
                  <c:v>Online Ads</c:v>
                </c:pt>
                <c:pt idx="344">
                  <c:v>Social Media</c:v>
                </c:pt>
                <c:pt idx="345">
                  <c:v>Referral</c:v>
                </c:pt>
                <c:pt idx="346">
                  <c:v>Referral</c:v>
                </c:pt>
                <c:pt idx="347">
                  <c:v>Social Media</c:v>
                </c:pt>
                <c:pt idx="348">
                  <c:v>Email Marketing</c:v>
                </c:pt>
                <c:pt idx="349">
                  <c:v>Social Media</c:v>
                </c:pt>
                <c:pt idx="350">
                  <c:v>Referral</c:v>
                </c:pt>
                <c:pt idx="351">
                  <c:v>Email Marketing</c:v>
                </c:pt>
                <c:pt idx="352">
                  <c:v>Referral</c:v>
                </c:pt>
                <c:pt idx="353">
                  <c:v>Online Ads</c:v>
                </c:pt>
                <c:pt idx="354">
                  <c:v>Referral</c:v>
                </c:pt>
                <c:pt idx="355">
                  <c:v>Online Ads</c:v>
                </c:pt>
                <c:pt idx="356">
                  <c:v>Referral</c:v>
                </c:pt>
                <c:pt idx="357">
                  <c:v>Social Media</c:v>
                </c:pt>
                <c:pt idx="358">
                  <c:v>Online Ads</c:v>
                </c:pt>
                <c:pt idx="359">
                  <c:v>Social Media</c:v>
                </c:pt>
                <c:pt idx="360">
                  <c:v>Email Marketing</c:v>
                </c:pt>
                <c:pt idx="361">
                  <c:v>Social Media</c:v>
                </c:pt>
                <c:pt idx="362">
                  <c:v>Email Marketing</c:v>
                </c:pt>
                <c:pt idx="363">
                  <c:v>Email Marketing</c:v>
                </c:pt>
                <c:pt idx="364">
                  <c:v>Social Media</c:v>
                </c:pt>
                <c:pt idx="365">
                  <c:v>Email Marketing</c:v>
                </c:pt>
                <c:pt idx="366">
                  <c:v>Social Media</c:v>
                </c:pt>
                <c:pt idx="367">
                  <c:v>Email Marketing</c:v>
                </c:pt>
                <c:pt idx="368">
                  <c:v>Online Ads</c:v>
                </c:pt>
                <c:pt idx="369">
                  <c:v>Referral</c:v>
                </c:pt>
                <c:pt idx="370">
                  <c:v>Email Marketing</c:v>
                </c:pt>
                <c:pt idx="371">
                  <c:v>Email Marketing</c:v>
                </c:pt>
                <c:pt idx="372">
                  <c:v>Email Marketing</c:v>
                </c:pt>
                <c:pt idx="373">
                  <c:v>Email Marketing</c:v>
                </c:pt>
                <c:pt idx="374">
                  <c:v>Social Media</c:v>
                </c:pt>
                <c:pt idx="375">
                  <c:v>Online Ads</c:v>
                </c:pt>
                <c:pt idx="376">
                  <c:v>Email Marketing</c:v>
                </c:pt>
                <c:pt idx="377">
                  <c:v>Social Media</c:v>
                </c:pt>
                <c:pt idx="378">
                  <c:v>Social Media</c:v>
                </c:pt>
                <c:pt idx="379">
                  <c:v>Referral</c:v>
                </c:pt>
                <c:pt idx="380">
                  <c:v>Email Marketing</c:v>
                </c:pt>
                <c:pt idx="381">
                  <c:v>Social Media</c:v>
                </c:pt>
                <c:pt idx="382">
                  <c:v>Social Media</c:v>
                </c:pt>
                <c:pt idx="383">
                  <c:v>Social Media</c:v>
                </c:pt>
                <c:pt idx="384">
                  <c:v>Social Media</c:v>
                </c:pt>
                <c:pt idx="385">
                  <c:v>Social Media</c:v>
                </c:pt>
                <c:pt idx="386">
                  <c:v>Online Ads</c:v>
                </c:pt>
                <c:pt idx="387">
                  <c:v>Social Media</c:v>
                </c:pt>
                <c:pt idx="388">
                  <c:v>Referral</c:v>
                </c:pt>
                <c:pt idx="389">
                  <c:v>Email Marketing</c:v>
                </c:pt>
                <c:pt idx="390">
                  <c:v>Referral</c:v>
                </c:pt>
                <c:pt idx="391">
                  <c:v>Email Marketing</c:v>
                </c:pt>
                <c:pt idx="392">
                  <c:v>Social Media</c:v>
                </c:pt>
                <c:pt idx="393">
                  <c:v>Email Marketing</c:v>
                </c:pt>
                <c:pt idx="394">
                  <c:v>Online Ads</c:v>
                </c:pt>
                <c:pt idx="395">
                  <c:v>Social Media</c:v>
                </c:pt>
                <c:pt idx="396">
                  <c:v>Social Media</c:v>
                </c:pt>
                <c:pt idx="397">
                  <c:v>Email Marketing</c:v>
                </c:pt>
                <c:pt idx="398">
                  <c:v>Email Marketing</c:v>
                </c:pt>
                <c:pt idx="399">
                  <c:v>Social Media</c:v>
                </c:pt>
                <c:pt idx="400">
                  <c:v>Social Media</c:v>
                </c:pt>
                <c:pt idx="401">
                  <c:v>Online Ads</c:v>
                </c:pt>
                <c:pt idx="402">
                  <c:v>Social Media</c:v>
                </c:pt>
                <c:pt idx="403">
                  <c:v>Referral</c:v>
                </c:pt>
                <c:pt idx="404">
                  <c:v>Referral</c:v>
                </c:pt>
                <c:pt idx="405">
                  <c:v>Online Ads</c:v>
                </c:pt>
                <c:pt idx="406">
                  <c:v>Online Ads</c:v>
                </c:pt>
                <c:pt idx="407">
                  <c:v>Email Marketing</c:v>
                </c:pt>
                <c:pt idx="408">
                  <c:v>Email Marketing</c:v>
                </c:pt>
                <c:pt idx="409">
                  <c:v>Social Media</c:v>
                </c:pt>
                <c:pt idx="410">
                  <c:v>Referral</c:v>
                </c:pt>
                <c:pt idx="411">
                  <c:v>Referral</c:v>
                </c:pt>
                <c:pt idx="412">
                  <c:v>Email Marketing</c:v>
                </c:pt>
                <c:pt idx="413">
                  <c:v>Online Ads</c:v>
                </c:pt>
                <c:pt idx="414">
                  <c:v>Online Ads</c:v>
                </c:pt>
                <c:pt idx="415">
                  <c:v>Online Ads</c:v>
                </c:pt>
                <c:pt idx="416">
                  <c:v>Online Ads</c:v>
                </c:pt>
                <c:pt idx="417">
                  <c:v>Social Media</c:v>
                </c:pt>
                <c:pt idx="418">
                  <c:v>Referral</c:v>
                </c:pt>
                <c:pt idx="419">
                  <c:v>Online Ads</c:v>
                </c:pt>
                <c:pt idx="420">
                  <c:v>Social Media</c:v>
                </c:pt>
                <c:pt idx="421">
                  <c:v>Email Marketing</c:v>
                </c:pt>
                <c:pt idx="422">
                  <c:v>Online Ads</c:v>
                </c:pt>
                <c:pt idx="423">
                  <c:v>Email Marketing</c:v>
                </c:pt>
                <c:pt idx="424">
                  <c:v>Social Media</c:v>
                </c:pt>
                <c:pt idx="425">
                  <c:v>Online Ads</c:v>
                </c:pt>
                <c:pt idx="426">
                  <c:v>Email Marketing</c:v>
                </c:pt>
                <c:pt idx="427">
                  <c:v>Online Ads</c:v>
                </c:pt>
                <c:pt idx="428">
                  <c:v>Referral</c:v>
                </c:pt>
                <c:pt idx="429">
                  <c:v>Referral</c:v>
                </c:pt>
                <c:pt idx="430">
                  <c:v>Online Ads</c:v>
                </c:pt>
                <c:pt idx="431">
                  <c:v>Social Media</c:v>
                </c:pt>
                <c:pt idx="432">
                  <c:v>Online Ads</c:v>
                </c:pt>
                <c:pt idx="433">
                  <c:v>Referral</c:v>
                </c:pt>
                <c:pt idx="434">
                  <c:v>Email Marketing</c:v>
                </c:pt>
                <c:pt idx="435">
                  <c:v>Online Ads</c:v>
                </c:pt>
                <c:pt idx="436">
                  <c:v>Online Ads</c:v>
                </c:pt>
                <c:pt idx="437">
                  <c:v>Referral</c:v>
                </c:pt>
                <c:pt idx="438">
                  <c:v>Social Media</c:v>
                </c:pt>
                <c:pt idx="439">
                  <c:v>Referral</c:v>
                </c:pt>
                <c:pt idx="440">
                  <c:v>Email Marketing</c:v>
                </c:pt>
                <c:pt idx="441">
                  <c:v>Referral</c:v>
                </c:pt>
                <c:pt idx="442">
                  <c:v>Email Marketing</c:v>
                </c:pt>
                <c:pt idx="443">
                  <c:v>Referral</c:v>
                </c:pt>
                <c:pt idx="444">
                  <c:v>Referral</c:v>
                </c:pt>
                <c:pt idx="445">
                  <c:v>Email Marketing</c:v>
                </c:pt>
                <c:pt idx="446">
                  <c:v>Email Marketing</c:v>
                </c:pt>
                <c:pt idx="447">
                  <c:v>Email Marketing</c:v>
                </c:pt>
                <c:pt idx="448">
                  <c:v>Referral</c:v>
                </c:pt>
                <c:pt idx="449">
                  <c:v>Email Marketing</c:v>
                </c:pt>
                <c:pt idx="450">
                  <c:v>Referral</c:v>
                </c:pt>
                <c:pt idx="451">
                  <c:v>Email Marketing</c:v>
                </c:pt>
                <c:pt idx="452">
                  <c:v>Social Media</c:v>
                </c:pt>
                <c:pt idx="453">
                  <c:v>Social Media</c:v>
                </c:pt>
                <c:pt idx="454">
                  <c:v>Online Ads</c:v>
                </c:pt>
                <c:pt idx="455">
                  <c:v>Email Marketing</c:v>
                </c:pt>
                <c:pt idx="456">
                  <c:v>Referral</c:v>
                </c:pt>
                <c:pt idx="457">
                  <c:v>Email Marketing</c:v>
                </c:pt>
                <c:pt idx="458">
                  <c:v>Email Marketing</c:v>
                </c:pt>
                <c:pt idx="459">
                  <c:v>Social Media</c:v>
                </c:pt>
                <c:pt idx="460">
                  <c:v>Online Ads</c:v>
                </c:pt>
                <c:pt idx="461">
                  <c:v>Social Media</c:v>
                </c:pt>
                <c:pt idx="462">
                  <c:v>Social Media</c:v>
                </c:pt>
                <c:pt idx="463">
                  <c:v>Social Media</c:v>
                </c:pt>
                <c:pt idx="464">
                  <c:v>Email Marketing</c:v>
                </c:pt>
                <c:pt idx="465">
                  <c:v>Online Ads</c:v>
                </c:pt>
                <c:pt idx="466">
                  <c:v>Online Ads</c:v>
                </c:pt>
                <c:pt idx="467">
                  <c:v>Email Marketing</c:v>
                </c:pt>
                <c:pt idx="468">
                  <c:v>Email Marketing</c:v>
                </c:pt>
                <c:pt idx="469">
                  <c:v>Online Ads</c:v>
                </c:pt>
                <c:pt idx="470">
                  <c:v>Social Media</c:v>
                </c:pt>
                <c:pt idx="471">
                  <c:v>Email Marketing</c:v>
                </c:pt>
                <c:pt idx="472">
                  <c:v>Social Media</c:v>
                </c:pt>
                <c:pt idx="473">
                  <c:v>Online Ads</c:v>
                </c:pt>
                <c:pt idx="474">
                  <c:v>Social Media</c:v>
                </c:pt>
                <c:pt idx="475">
                  <c:v>Referral</c:v>
                </c:pt>
                <c:pt idx="476">
                  <c:v>Email Marketing</c:v>
                </c:pt>
                <c:pt idx="477">
                  <c:v>Email Marketing</c:v>
                </c:pt>
                <c:pt idx="478">
                  <c:v>Referral</c:v>
                </c:pt>
                <c:pt idx="479">
                  <c:v>Referral</c:v>
                </c:pt>
                <c:pt idx="480">
                  <c:v>Social Media</c:v>
                </c:pt>
                <c:pt idx="481">
                  <c:v>Online Ads</c:v>
                </c:pt>
                <c:pt idx="482">
                  <c:v>Social Media</c:v>
                </c:pt>
                <c:pt idx="483">
                  <c:v>Referral</c:v>
                </c:pt>
                <c:pt idx="484">
                  <c:v>Referral</c:v>
                </c:pt>
                <c:pt idx="485">
                  <c:v>Referral</c:v>
                </c:pt>
                <c:pt idx="486">
                  <c:v>Social Media</c:v>
                </c:pt>
                <c:pt idx="487">
                  <c:v>Email Marketing</c:v>
                </c:pt>
                <c:pt idx="488">
                  <c:v>Email Marketing</c:v>
                </c:pt>
                <c:pt idx="489">
                  <c:v>Email Marketing</c:v>
                </c:pt>
                <c:pt idx="490">
                  <c:v>Online Ads</c:v>
                </c:pt>
                <c:pt idx="491">
                  <c:v>Online Ads</c:v>
                </c:pt>
                <c:pt idx="492">
                  <c:v>Social Media</c:v>
                </c:pt>
                <c:pt idx="493">
                  <c:v>Online Ads</c:v>
                </c:pt>
                <c:pt idx="494">
                  <c:v>Social Media</c:v>
                </c:pt>
                <c:pt idx="495">
                  <c:v>Email Marketing</c:v>
                </c:pt>
                <c:pt idx="496">
                  <c:v>Social Media</c:v>
                </c:pt>
                <c:pt idx="497">
                  <c:v>Online Ads</c:v>
                </c:pt>
                <c:pt idx="498">
                  <c:v>Social Media</c:v>
                </c:pt>
                <c:pt idx="499">
                  <c:v>Online Ads</c:v>
                </c:pt>
              </c:strCache>
            </c:strRef>
          </c:xVal>
          <c:yVal>
            <c:numRef>
              <c:f>'Customer Acquisition dataset'!$E$2:$E$501</c:f>
              <c:numCache>
                <c:formatCode>General</c:formatCode>
                <c:ptCount val="500"/>
                <c:pt idx="0">
                  <c:v>218.06424024351563</c:v>
                </c:pt>
                <c:pt idx="1">
                  <c:v>33.571691140016668</c:v>
                </c:pt>
                <c:pt idx="2">
                  <c:v>58.547296030882052</c:v>
                </c:pt>
                <c:pt idx="3">
                  <c:v>101.79899787809656</c:v>
                </c:pt>
                <c:pt idx="4">
                  <c:v>85.262168104710767</c:v>
                </c:pt>
                <c:pt idx="5">
                  <c:v>102.02853120106685</c:v>
                </c:pt>
                <c:pt idx="6">
                  <c:v>57.140664774898148</c:v>
                </c:pt>
                <c:pt idx="7">
                  <c:v>129.39971710027456</c:v>
                </c:pt>
                <c:pt idx="8">
                  <c:v>70.65520787967705</c:v>
                </c:pt>
                <c:pt idx="9">
                  <c:v>64.523473250065393</c:v>
                </c:pt>
                <c:pt idx="10">
                  <c:v>123.10940912306134</c:v>
                </c:pt>
                <c:pt idx="11">
                  <c:v>100.3210095445752</c:v>
                </c:pt>
                <c:pt idx="12">
                  <c:v>80.898376631521998</c:v>
                </c:pt>
                <c:pt idx="13">
                  <c:v>52.427184630344584</c:v>
                </c:pt>
                <c:pt idx="14">
                  <c:v>364.36720856537545</c:v>
                </c:pt>
                <c:pt idx="15">
                  <c:v>332.89978004777612</c:v>
                </c:pt>
                <c:pt idx="16">
                  <c:v>64.809229907403875</c:v>
                </c:pt>
                <c:pt idx="17">
                  <c:v>53.104997241862804</c:v>
                </c:pt>
                <c:pt idx="18">
                  <c:v>59.862952677779994</c:v>
                </c:pt>
                <c:pt idx="19">
                  <c:v>68.645134601959356</c:v>
                </c:pt>
                <c:pt idx="20">
                  <c:v>217.37527452334044</c:v>
                </c:pt>
                <c:pt idx="21">
                  <c:v>171.41724106290931</c:v>
                </c:pt>
                <c:pt idx="22">
                  <c:v>80.012808288877778</c:v>
                </c:pt>
                <c:pt idx="23">
                  <c:v>179.3448781931987</c:v>
                </c:pt>
                <c:pt idx="24">
                  <c:v>76.745077042032989</c:v>
                </c:pt>
                <c:pt idx="25">
                  <c:v>174.64925287991738</c:v>
                </c:pt>
                <c:pt idx="26">
                  <c:v>199.93528878599793</c:v>
                </c:pt>
                <c:pt idx="27">
                  <c:v>57.98202353064935</c:v>
                </c:pt>
                <c:pt idx="28">
                  <c:v>56.922108909543162</c:v>
                </c:pt>
                <c:pt idx="29">
                  <c:v>33.5318621487325</c:v>
                </c:pt>
                <c:pt idx="30">
                  <c:v>150.48838994968202</c:v>
                </c:pt>
                <c:pt idx="31">
                  <c:v>136.21612512887555</c:v>
                </c:pt>
                <c:pt idx="32">
                  <c:v>171.36201724842473</c:v>
                </c:pt>
                <c:pt idx="33">
                  <c:v>103.992120201445</c:v>
                </c:pt>
                <c:pt idx="34">
                  <c:v>86.31499738601363</c:v>
                </c:pt>
                <c:pt idx="35">
                  <c:v>156.44586128557538</c:v>
                </c:pt>
                <c:pt idx="36">
                  <c:v>79.578884451009529</c:v>
                </c:pt>
                <c:pt idx="37">
                  <c:v>201.7052926802188</c:v>
                </c:pt>
                <c:pt idx="38">
                  <c:v>362.88205525646731</c:v>
                </c:pt>
                <c:pt idx="39">
                  <c:v>81.007304750866112</c:v>
                </c:pt>
                <c:pt idx="40">
                  <c:v>427.72046972443405</c:v>
                </c:pt>
                <c:pt idx="41">
                  <c:v>151.84009662926093</c:v>
                </c:pt>
                <c:pt idx="42">
                  <c:v>57.295799945216807</c:v>
                </c:pt>
                <c:pt idx="43">
                  <c:v>23.461993659358725</c:v>
                </c:pt>
                <c:pt idx="44">
                  <c:v>74.92763258595933</c:v>
                </c:pt>
                <c:pt idx="45">
                  <c:v>337.21719521833</c:v>
                </c:pt>
                <c:pt idx="46">
                  <c:v>230.1281596582657</c:v>
                </c:pt>
                <c:pt idx="47">
                  <c:v>99.485298694865378</c:v>
                </c:pt>
                <c:pt idx="48">
                  <c:v>296.92760155368228</c:v>
                </c:pt>
                <c:pt idx="49">
                  <c:v>72.443661742901668</c:v>
                </c:pt>
                <c:pt idx="50">
                  <c:v>104.51271288144223</c:v>
                </c:pt>
                <c:pt idx="51">
                  <c:v>81.603943776841163</c:v>
                </c:pt>
                <c:pt idx="52">
                  <c:v>82.800307163758831</c:v>
                </c:pt>
                <c:pt idx="53">
                  <c:v>292.13739570034926</c:v>
                </c:pt>
                <c:pt idx="54">
                  <c:v>110.02932390887949</c:v>
                </c:pt>
                <c:pt idx="55">
                  <c:v>89.517012085983424</c:v>
                </c:pt>
                <c:pt idx="56">
                  <c:v>44.97637152331091</c:v>
                </c:pt>
                <c:pt idx="57">
                  <c:v>117.50898585854</c:v>
                </c:pt>
                <c:pt idx="58">
                  <c:v>87.883859264767452</c:v>
                </c:pt>
                <c:pt idx="59">
                  <c:v>149.30094132711187</c:v>
                </c:pt>
                <c:pt idx="60">
                  <c:v>71.408211919446586</c:v>
                </c:pt>
                <c:pt idx="61">
                  <c:v>59.101988211243331</c:v>
                </c:pt>
                <c:pt idx="62">
                  <c:v>125.99346494617959</c:v>
                </c:pt>
                <c:pt idx="63">
                  <c:v>48.263769376431227</c:v>
                </c:pt>
                <c:pt idx="64">
                  <c:v>366.52520899985831</c:v>
                </c:pt>
                <c:pt idx="65">
                  <c:v>99.751713310703039</c:v>
                </c:pt>
                <c:pt idx="66">
                  <c:v>49.039844226758277</c:v>
                </c:pt>
                <c:pt idx="67">
                  <c:v>124.18334022713614</c:v>
                </c:pt>
                <c:pt idx="68">
                  <c:v>322.03094767325274</c:v>
                </c:pt>
                <c:pt idx="69">
                  <c:v>331.90994184691004</c:v>
                </c:pt>
                <c:pt idx="70">
                  <c:v>95.730864370607506</c:v>
                </c:pt>
                <c:pt idx="71">
                  <c:v>78.341388000877146</c:v>
                </c:pt>
                <c:pt idx="72">
                  <c:v>106.35624908252865</c:v>
                </c:pt>
                <c:pt idx="73">
                  <c:v>303.86843280951939</c:v>
                </c:pt>
                <c:pt idx="74">
                  <c:v>50.739745989014629</c:v>
                </c:pt>
                <c:pt idx="75">
                  <c:v>111.38939145334263</c:v>
                </c:pt>
                <c:pt idx="76">
                  <c:v>225.19225898521572</c:v>
                </c:pt>
                <c:pt idx="77">
                  <c:v>195.599334368852</c:v>
                </c:pt>
                <c:pt idx="78">
                  <c:v>91.409932400518997</c:v>
                </c:pt>
                <c:pt idx="79">
                  <c:v>81.752184525426671</c:v>
                </c:pt>
                <c:pt idx="80">
                  <c:v>109.13590274720526</c:v>
                </c:pt>
                <c:pt idx="81">
                  <c:v>314.77518857695139</c:v>
                </c:pt>
                <c:pt idx="82">
                  <c:v>240.16244864235608</c:v>
                </c:pt>
                <c:pt idx="83">
                  <c:v>49.875984897136668</c:v>
                </c:pt>
                <c:pt idx="84">
                  <c:v>92.378055836960812</c:v>
                </c:pt>
                <c:pt idx="85">
                  <c:v>39.509075135276397</c:v>
                </c:pt>
                <c:pt idx="86">
                  <c:v>60.826252476870643</c:v>
                </c:pt>
                <c:pt idx="87">
                  <c:v>76.473929264935109</c:v>
                </c:pt>
                <c:pt idx="88">
                  <c:v>83.86524055043499</c:v>
                </c:pt>
                <c:pt idx="89">
                  <c:v>32.788235031775002</c:v>
                </c:pt>
                <c:pt idx="90">
                  <c:v>91.746069692704793</c:v>
                </c:pt>
                <c:pt idx="91">
                  <c:v>40.17114950304093</c:v>
                </c:pt>
                <c:pt idx="92">
                  <c:v>66.017121454248212</c:v>
                </c:pt>
                <c:pt idx="93">
                  <c:v>107.46998531570206</c:v>
                </c:pt>
                <c:pt idx="94">
                  <c:v>56.222746968026904</c:v>
                </c:pt>
                <c:pt idx="95">
                  <c:v>94.193331646518743</c:v>
                </c:pt>
                <c:pt idx="96">
                  <c:v>102.83067571158919</c:v>
                </c:pt>
                <c:pt idx="97">
                  <c:v>131.56714393904562</c:v>
                </c:pt>
                <c:pt idx="98">
                  <c:v>61.212026926747058</c:v>
                </c:pt>
                <c:pt idx="99">
                  <c:v>106.49445135795821</c:v>
                </c:pt>
                <c:pt idx="100">
                  <c:v>58.367471644873042</c:v>
                </c:pt>
                <c:pt idx="101">
                  <c:v>104.8729366599127</c:v>
                </c:pt>
                <c:pt idx="102">
                  <c:v>77.745036510398421</c:v>
                </c:pt>
                <c:pt idx="103">
                  <c:v>168.02744224707752</c:v>
                </c:pt>
                <c:pt idx="104">
                  <c:v>104.5121488273914</c:v>
                </c:pt>
                <c:pt idx="105">
                  <c:v>115.60037416012258</c:v>
                </c:pt>
                <c:pt idx="106">
                  <c:v>75.981675392675385</c:v>
                </c:pt>
                <c:pt idx="107">
                  <c:v>119.19232778655056</c:v>
                </c:pt>
                <c:pt idx="108">
                  <c:v>38.117038950518889</c:v>
                </c:pt>
                <c:pt idx="109">
                  <c:v>117.89910011813249</c:v>
                </c:pt>
                <c:pt idx="110">
                  <c:v>125.57162070602666</c:v>
                </c:pt>
                <c:pt idx="111">
                  <c:v>60.130381635685133</c:v>
                </c:pt>
                <c:pt idx="112">
                  <c:v>110.87407804431534</c:v>
                </c:pt>
                <c:pt idx="113">
                  <c:v>111.27084442454192</c:v>
                </c:pt>
                <c:pt idx="114">
                  <c:v>94.657203775244554</c:v>
                </c:pt>
                <c:pt idx="115">
                  <c:v>142.21132899057105</c:v>
                </c:pt>
                <c:pt idx="116">
                  <c:v>99.593543671360749</c:v>
                </c:pt>
                <c:pt idx="117">
                  <c:v>165.94037062740858</c:v>
                </c:pt>
                <c:pt idx="118">
                  <c:v>254.094651249538</c:v>
                </c:pt>
                <c:pt idx="119">
                  <c:v>138.911047193652</c:v>
                </c:pt>
                <c:pt idx="120">
                  <c:v>133.70764698691735</c:v>
                </c:pt>
                <c:pt idx="121">
                  <c:v>40.070906459708645</c:v>
                </c:pt>
                <c:pt idx="122">
                  <c:v>110.64607336287875</c:v>
                </c:pt>
                <c:pt idx="123">
                  <c:v>44.794514091521513</c:v>
                </c:pt>
                <c:pt idx="124">
                  <c:v>174.6364367519439</c:v>
                </c:pt>
                <c:pt idx="125">
                  <c:v>89.972409731920223</c:v>
                </c:pt>
                <c:pt idx="126">
                  <c:v>133.89225921158771</c:v>
                </c:pt>
                <c:pt idx="127">
                  <c:v>39.692309776902555</c:v>
                </c:pt>
                <c:pt idx="128">
                  <c:v>65.26209664112956</c:v>
                </c:pt>
                <c:pt idx="129">
                  <c:v>86.629777874937773</c:v>
                </c:pt>
                <c:pt idx="130">
                  <c:v>158.27187392039417</c:v>
                </c:pt>
                <c:pt idx="131">
                  <c:v>182.26749861379</c:v>
                </c:pt>
                <c:pt idx="132">
                  <c:v>59.222078141661669</c:v>
                </c:pt>
                <c:pt idx="133">
                  <c:v>43.815763511348749</c:v>
                </c:pt>
                <c:pt idx="134">
                  <c:v>48.012711144980813</c:v>
                </c:pt>
                <c:pt idx="135">
                  <c:v>146.91789645617001</c:v>
                </c:pt>
                <c:pt idx="136">
                  <c:v>61.3487919550575</c:v>
                </c:pt>
                <c:pt idx="137">
                  <c:v>22.012363938005208</c:v>
                </c:pt>
                <c:pt idx="138">
                  <c:v>108.15656403691897</c:v>
                </c:pt>
                <c:pt idx="139">
                  <c:v>65.538915847908129</c:v>
                </c:pt>
                <c:pt idx="140">
                  <c:v>306.07373277568439</c:v>
                </c:pt>
                <c:pt idx="141">
                  <c:v>69.857301460748474</c:v>
                </c:pt>
                <c:pt idx="142">
                  <c:v>90.230227896208802</c:v>
                </c:pt>
                <c:pt idx="143">
                  <c:v>65.439911818853474</c:v>
                </c:pt>
                <c:pt idx="144">
                  <c:v>235.46551521325105</c:v>
                </c:pt>
                <c:pt idx="145">
                  <c:v>74.08786945237776</c:v>
                </c:pt>
                <c:pt idx="146">
                  <c:v>187.11995583308874</c:v>
                </c:pt>
                <c:pt idx="147">
                  <c:v>206.0160549065825</c:v>
                </c:pt>
                <c:pt idx="148">
                  <c:v>89.924618116313752</c:v>
                </c:pt>
                <c:pt idx="149">
                  <c:v>61.37500427875645</c:v>
                </c:pt>
                <c:pt idx="150">
                  <c:v>52.650141865464242</c:v>
                </c:pt>
                <c:pt idx="151">
                  <c:v>70.912168749077068</c:v>
                </c:pt>
                <c:pt idx="152">
                  <c:v>176.45386618786705</c:v>
                </c:pt>
                <c:pt idx="153">
                  <c:v>63.280798892668479</c:v>
                </c:pt>
                <c:pt idx="154">
                  <c:v>178.68594088323835</c:v>
                </c:pt>
                <c:pt idx="155">
                  <c:v>70.346750513722981</c:v>
                </c:pt>
                <c:pt idx="156">
                  <c:v>28.807304022723333</c:v>
                </c:pt>
                <c:pt idx="157">
                  <c:v>71.791486281795713</c:v>
                </c:pt>
                <c:pt idx="158">
                  <c:v>24.784414227961836</c:v>
                </c:pt>
                <c:pt idx="159">
                  <c:v>35.484229730991558</c:v>
                </c:pt>
                <c:pt idx="160">
                  <c:v>295.57803530347724</c:v>
                </c:pt>
                <c:pt idx="161">
                  <c:v>46.152959320185623</c:v>
                </c:pt>
                <c:pt idx="162">
                  <c:v>184.28416632743998</c:v>
                </c:pt>
                <c:pt idx="163">
                  <c:v>133.98238625871272</c:v>
                </c:pt>
                <c:pt idx="164">
                  <c:v>193.22732291927477</c:v>
                </c:pt>
                <c:pt idx="165">
                  <c:v>126.86187425821666</c:v>
                </c:pt>
                <c:pt idx="166">
                  <c:v>143.55045928874725</c:v>
                </c:pt>
                <c:pt idx="167">
                  <c:v>61.37898542774613</c:v>
                </c:pt>
                <c:pt idx="168">
                  <c:v>96.571566891277186</c:v>
                </c:pt>
                <c:pt idx="169">
                  <c:v>280.20578595550103</c:v>
                </c:pt>
                <c:pt idx="170">
                  <c:v>131.94685790844335</c:v>
                </c:pt>
                <c:pt idx="171">
                  <c:v>233.71929806866947</c:v>
                </c:pt>
                <c:pt idx="172">
                  <c:v>107.82880525798238</c:v>
                </c:pt>
                <c:pt idx="173">
                  <c:v>63.472027922212575</c:v>
                </c:pt>
                <c:pt idx="174">
                  <c:v>248.86494887775643</c:v>
                </c:pt>
                <c:pt idx="175">
                  <c:v>180.97492889371159</c:v>
                </c:pt>
                <c:pt idx="176">
                  <c:v>79.207144438763592</c:v>
                </c:pt>
                <c:pt idx="177">
                  <c:v>435.48734557286457</c:v>
                </c:pt>
                <c:pt idx="178">
                  <c:v>122.07677488627999</c:v>
                </c:pt>
                <c:pt idx="179">
                  <c:v>42.886064679571398</c:v>
                </c:pt>
                <c:pt idx="180">
                  <c:v>158.33532820731043</c:v>
                </c:pt>
                <c:pt idx="181">
                  <c:v>47.889069809514709</c:v>
                </c:pt>
                <c:pt idx="182">
                  <c:v>47.090394258492502</c:v>
                </c:pt>
                <c:pt idx="183">
                  <c:v>33.339986553965893</c:v>
                </c:pt>
                <c:pt idx="184">
                  <c:v>32.603319045533546</c:v>
                </c:pt>
                <c:pt idx="185">
                  <c:v>140.10074092354</c:v>
                </c:pt>
                <c:pt idx="186">
                  <c:v>102.28014486297728</c:v>
                </c:pt>
                <c:pt idx="187">
                  <c:v>74.656453659452069</c:v>
                </c:pt>
                <c:pt idx="188">
                  <c:v>64.19683127413667</c:v>
                </c:pt>
                <c:pt idx="189">
                  <c:v>83.213550424263701</c:v>
                </c:pt>
                <c:pt idx="190">
                  <c:v>79.415629841142916</c:v>
                </c:pt>
                <c:pt idx="191">
                  <c:v>187.74168704187798</c:v>
                </c:pt>
                <c:pt idx="192">
                  <c:v>288.42612925268998</c:v>
                </c:pt>
                <c:pt idx="193">
                  <c:v>247.13916725948371</c:v>
                </c:pt>
                <c:pt idx="194">
                  <c:v>207.565605329346</c:v>
                </c:pt>
                <c:pt idx="195">
                  <c:v>71.433306707283265</c:v>
                </c:pt>
                <c:pt idx="196">
                  <c:v>280.36401318565152</c:v>
                </c:pt>
                <c:pt idx="197">
                  <c:v>315.64492225213667</c:v>
                </c:pt>
                <c:pt idx="198">
                  <c:v>100.02058757099407</c:v>
                </c:pt>
                <c:pt idx="199">
                  <c:v>83.638145127429212</c:v>
                </c:pt>
                <c:pt idx="200">
                  <c:v>97.041591719187025</c:v>
                </c:pt>
                <c:pt idx="201">
                  <c:v>113.01575075244926</c:v>
                </c:pt>
                <c:pt idx="202">
                  <c:v>89.719263304171463</c:v>
                </c:pt>
                <c:pt idx="203">
                  <c:v>33.832614405874999</c:v>
                </c:pt>
                <c:pt idx="204">
                  <c:v>46.213643246746948</c:v>
                </c:pt>
                <c:pt idx="205">
                  <c:v>82.609157424330732</c:v>
                </c:pt>
                <c:pt idx="206">
                  <c:v>173.7317777512387</c:v>
                </c:pt>
                <c:pt idx="207">
                  <c:v>78.01971898277047</c:v>
                </c:pt>
                <c:pt idx="208">
                  <c:v>126.73190313078588</c:v>
                </c:pt>
                <c:pt idx="209">
                  <c:v>46.794207271838438</c:v>
                </c:pt>
                <c:pt idx="210">
                  <c:v>101.47870175265865</c:v>
                </c:pt>
                <c:pt idx="211">
                  <c:v>223.46674940605061</c:v>
                </c:pt>
                <c:pt idx="212">
                  <c:v>170.38232010629142</c:v>
                </c:pt>
                <c:pt idx="213">
                  <c:v>63.869972520674466</c:v>
                </c:pt>
                <c:pt idx="214">
                  <c:v>72.565387253178784</c:v>
                </c:pt>
                <c:pt idx="215">
                  <c:v>30.738776920865117</c:v>
                </c:pt>
                <c:pt idx="216">
                  <c:v>39.980797818429309</c:v>
                </c:pt>
                <c:pt idx="217">
                  <c:v>227.34288805359083</c:v>
                </c:pt>
                <c:pt idx="218">
                  <c:v>95.386930559716248</c:v>
                </c:pt>
                <c:pt idx="219">
                  <c:v>57.184903132800287</c:v>
                </c:pt>
                <c:pt idx="220">
                  <c:v>28.443907219248747</c:v>
                </c:pt>
                <c:pt idx="221">
                  <c:v>372.89572375164153</c:v>
                </c:pt>
                <c:pt idx="222">
                  <c:v>434.38344556247205</c:v>
                </c:pt>
                <c:pt idx="223">
                  <c:v>143.51288855998783</c:v>
                </c:pt>
                <c:pt idx="224">
                  <c:v>165.62569349053103</c:v>
                </c:pt>
                <c:pt idx="225">
                  <c:v>217.31694206564347</c:v>
                </c:pt>
                <c:pt idx="226">
                  <c:v>204.95146317849722</c:v>
                </c:pt>
                <c:pt idx="227">
                  <c:v>79.924773225700392</c:v>
                </c:pt>
                <c:pt idx="228">
                  <c:v>41.461667592087856</c:v>
                </c:pt>
                <c:pt idx="229">
                  <c:v>134.16917738834067</c:v>
                </c:pt>
                <c:pt idx="230">
                  <c:v>169.52960547097234</c:v>
                </c:pt>
                <c:pt idx="231">
                  <c:v>360.60379577347396</c:v>
                </c:pt>
                <c:pt idx="232">
                  <c:v>113.76319882212366</c:v>
                </c:pt>
                <c:pt idx="233">
                  <c:v>46.647475375472972</c:v>
                </c:pt>
                <c:pt idx="234">
                  <c:v>159.11040481482905</c:v>
                </c:pt>
                <c:pt idx="235">
                  <c:v>196.61882654535222</c:v>
                </c:pt>
                <c:pt idx="236">
                  <c:v>87.261859081295583</c:v>
                </c:pt>
                <c:pt idx="237">
                  <c:v>31.022036935802273</c:v>
                </c:pt>
                <c:pt idx="238">
                  <c:v>99.66017604910833</c:v>
                </c:pt>
                <c:pt idx="239">
                  <c:v>55.553180349056184</c:v>
                </c:pt>
                <c:pt idx="240">
                  <c:v>81.789645290772</c:v>
                </c:pt>
                <c:pt idx="241">
                  <c:v>138.46663680004406</c:v>
                </c:pt>
                <c:pt idx="242">
                  <c:v>165.65818959399002</c:v>
                </c:pt>
                <c:pt idx="243">
                  <c:v>107.84841988382087</c:v>
                </c:pt>
                <c:pt idx="244">
                  <c:v>179.40593178715167</c:v>
                </c:pt>
                <c:pt idx="245">
                  <c:v>129.21011238521189</c:v>
                </c:pt>
                <c:pt idx="246">
                  <c:v>386.75128535926274</c:v>
                </c:pt>
                <c:pt idx="247">
                  <c:v>82.061190663772564</c:v>
                </c:pt>
                <c:pt idx="248">
                  <c:v>201.378831029065</c:v>
                </c:pt>
                <c:pt idx="249">
                  <c:v>75.268954289355662</c:v>
                </c:pt>
                <c:pt idx="250">
                  <c:v>49.849894458781954</c:v>
                </c:pt>
                <c:pt idx="251">
                  <c:v>131.91186235768379</c:v>
                </c:pt>
                <c:pt idx="252">
                  <c:v>56.884787565282174</c:v>
                </c:pt>
                <c:pt idx="253">
                  <c:v>87.382428837611997</c:v>
                </c:pt>
                <c:pt idx="254">
                  <c:v>99.049537182540206</c:v>
                </c:pt>
                <c:pt idx="255">
                  <c:v>100.85115405368083</c:v>
                </c:pt>
                <c:pt idx="256">
                  <c:v>113.22765633674214</c:v>
                </c:pt>
                <c:pt idx="257">
                  <c:v>156.05825195278118</c:v>
                </c:pt>
                <c:pt idx="258">
                  <c:v>50.009433302231429</c:v>
                </c:pt>
                <c:pt idx="259">
                  <c:v>222.46522150969997</c:v>
                </c:pt>
                <c:pt idx="260">
                  <c:v>134.192420540743</c:v>
                </c:pt>
                <c:pt idx="261">
                  <c:v>175.08174842900149</c:v>
                </c:pt>
                <c:pt idx="262">
                  <c:v>82.448207025388982</c:v>
                </c:pt>
                <c:pt idx="263">
                  <c:v>46.518793676951027</c:v>
                </c:pt>
                <c:pt idx="264">
                  <c:v>96.875107767918777</c:v>
                </c:pt>
                <c:pt idx="265">
                  <c:v>314.04606955851938</c:v>
                </c:pt>
                <c:pt idx="266">
                  <c:v>74.390929197013776</c:v>
                </c:pt>
                <c:pt idx="267">
                  <c:v>237.06250728054249</c:v>
                </c:pt>
                <c:pt idx="268">
                  <c:v>59.428173338018794</c:v>
                </c:pt>
                <c:pt idx="269">
                  <c:v>132.23208819693974</c:v>
                </c:pt>
                <c:pt idx="270">
                  <c:v>73.095461028252132</c:v>
                </c:pt>
                <c:pt idx="271">
                  <c:v>55.919709980302855</c:v>
                </c:pt>
                <c:pt idx="272">
                  <c:v>37.988666400486508</c:v>
                </c:pt>
                <c:pt idx="273">
                  <c:v>213.55706853404533</c:v>
                </c:pt>
                <c:pt idx="274">
                  <c:v>91.685875320426561</c:v>
                </c:pt>
                <c:pt idx="275">
                  <c:v>47.339200176761722</c:v>
                </c:pt>
                <c:pt idx="276">
                  <c:v>160.29124379293131</c:v>
                </c:pt>
                <c:pt idx="277">
                  <c:v>193.82164641402792</c:v>
                </c:pt>
                <c:pt idx="278">
                  <c:v>91.799728281133227</c:v>
                </c:pt>
                <c:pt idx="279">
                  <c:v>73.493229817911498</c:v>
                </c:pt>
                <c:pt idx="280">
                  <c:v>309.18376393397142</c:v>
                </c:pt>
                <c:pt idx="281">
                  <c:v>71.27385759116143</c:v>
                </c:pt>
                <c:pt idx="282">
                  <c:v>77.328266079343209</c:v>
                </c:pt>
                <c:pt idx="283">
                  <c:v>178.55812119282587</c:v>
                </c:pt>
                <c:pt idx="284">
                  <c:v>48.69068806635093</c:v>
                </c:pt>
                <c:pt idx="285">
                  <c:v>103.30704243587549</c:v>
                </c:pt>
                <c:pt idx="286">
                  <c:v>223.68084229152274</c:v>
                </c:pt>
                <c:pt idx="287">
                  <c:v>61.716363259392189</c:v>
                </c:pt>
                <c:pt idx="288">
                  <c:v>100.15813461005844</c:v>
                </c:pt>
                <c:pt idx="289">
                  <c:v>133.38652910466263</c:v>
                </c:pt>
                <c:pt idx="290">
                  <c:v>187.49890398904961</c:v>
                </c:pt>
                <c:pt idx="291">
                  <c:v>189.56022289822312</c:v>
                </c:pt>
                <c:pt idx="292">
                  <c:v>237.75289582031053</c:v>
                </c:pt>
                <c:pt idx="293">
                  <c:v>171.38875914285961</c:v>
                </c:pt>
                <c:pt idx="294">
                  <c:v>95.681345967643651</c:v>
                </c:pt>
                <c:pt idx="295">
                  <c:v>198.09641561964048</c:v>
                </c:pt>
                <c:pt idx="296">
                  <c:v>55.41186862927875</c:v>
                </c:pt>
                <c:pt idx="297">
                  <c:v>249.31545130158315</c:v>
                </c:pt>
                <c:pt idx="298">
                  <c:v>216.49647880275856</c:v>
                </c:pt>
                <c:pt idx="299">
                  <c:v>203.91418536868142</c:v>
                </c:pt>
                <c:pt idx="300">
                  <c:v>42.627118662625996</c:v>
                </c:pt>
                <c:pt idx="301">
                  <c:v>53.517643880172194</c:v>
                </c:pt>
                <c:pt idx="302">
                  <c:v>85.839766401452309</c:v>
                </c:pt>
                <c:pt idx="303">
                  <c:v>108.60020288950761</c:v>
                </c:pt>
                <c:pt idx="304">
                  <c:v>62.948114608995745</c:v>
                </c:pt>
                <c:pt idx="305">
                  <c:v>41.957412461346053</c:v>
                </c:pt>
                <c:pt idx="306">
                  <c:v>68.572224148162817</c:v>
                </c:pt>
                <c:pt idx="307">
                  <c:v>47.609915335440604</c:v>
                </c:pt>
                <c:pt idx="308">
                  <c:v>65.462646291494693</c:v>
                </c:pt>
                <c:pt idx="309">
                  <c:v>105.79067506115634</c:v>
                </c:pt>
                <c:pt idx="310">
                  <c:v>56.427569349320002</c:v>
                </c:pt>
                <c:pt idx="311">
                  <c:v>76.236980030538007</c:v>
                </c:pt>
                <c:pt idx="312">
                  <c:v>92.347868148864222</c:v>
                </c:pt>
                <c:pt idx="313">
                  <c:v>99.736676591638954</c:v>
                </c:pt>
                <c:pt idx="314">
                  <c:v>234.7993262814</c:v>
                </c:pt>
                <c:pt idx="315">
                  <c:v>48.35624460578925</c:v>
                </c:pt>
                <c:pt idx="316">
                  <c:v>107.95205001044815</c:v>
                </c:pt>
                <c:pt idx="317">
                  <c:v>23.491783927783999</c:v>
                </c:pt>
                <c:pt idx="318">
                  <c:v>137.20071056071654</c:v>
                </c:pt>
                <c:pt idx="319">
                  <c:v>141.51524163333372</c:v>
                </c:pt>
                <c:pt idx="320">
                  <c:v>90.332672558712773</c:v>
                </c:pt>
                <c:pt idx="321">
                  <c:v>195.71653922799385</c:v>
                </c:pt>
                <c:pt idx="322">
                  <c:v>114.21110368556656</c:v>
                </c:pt>
                <c:pt idx="323">
                  <c:v>101.9759573056719</c:v>
                </c:pt>
                <c:pt idx="324">
                  <c:v>351.66232533136719</c:v>
                </c:pt>
                <c:pt idx="325">
                  <c:v>102.80395167123069</c:v>
                </c:pt>
                <c:pt idx="326">
                  <c:v>29.437908855956412</c:v>
                </c:pt>
                <c:pt idx="327">
                  <c:v>79.188542119259466</c:v>
                </c:pt>
                <c:pt idx="328">
                  <c:v>280.06014310318835</c:v>
                </c:pt>
                <c:pt idx="329">
                  <c:v>344.52317334221999</c:v>
                </c:pt>
                <c:pt idx="330">
                  <c:v>136.26549988537062</c:v>
                </c:pt>
                <c:pt idx="331">
                  <c:v>98.615172824382142</c:v>
                </c:pt>
                <c:pt idx="332">
                  <c:v>221.70031051644574</c:v>
                </c:pt>
                <c:pt idx="333">
                  <c:v>188.51415319313068</c:v>
                </c:pt>
                <c:pt idx="334">
                  <c:v>79.383169597603469</c:v>
                </c:pt>
                <c:pt idx="335">
                  <c:v>54.998218312196876</c:v>
                </c:pt>
                <c:pt idx="336">
                  <c:v>86.169650135974535</c:v>
                </c:pt>
                <c:pt idx="337">
                  <c:v>47.571908090770293</c:v>
                </c:pt>
                <c:pt idx="338">
                  <c:v>73.793907793305635</c:v>
                </c:pt>
                <c:pt idx="339">
                  <c:v>103.76201111269914</c:v>
                </c:pt>
                <c:pt idx="340">
                  <c:v>52.316554137904888</c:v>
                </c:pt>
                <c:pt idx="341">
                  <c:v>314.23486619562669</c:v>
                </c:pt>
                <c:pt idx="342">
                  <c:v>94.719647639923423</c:v>
                </c:pt>
                <c:pt idx="343">
                  <c:v>95.805677595712183</c:v>
                </c:pt>
                <c:pt idx="344">
                  <c:v>200.425697557435</c:v>
                </c:pt>
                <c:pt idx="345">
                  <c:v>147.91229122243533</c:v>
                </c:pt>
                <c:pt idx="346">
                  <c:v>52.500783126887917</c:v>
                </c:pt>
                <c:pt idx="347">
                  <c:v>56.666115393339751</c:v>
                </c:pt>
                <c:pt idx="348">
                  <c:v>92.258802402188806</c:v>
                </c:pt>
                <c:pt idx="349">
                  <c:v>212.50564407039209</c:v>
                </c:pt>
                <c:pt idx="350">
                  <c:v>345.34862073801077</c:v>
                </c:pt>
                <c:pt idx="351">
                  <c:v>30.09464208817737</c:v>
                </c:pt>
                <c:pt idx="352">
                  <c:v>79.605186795387496</c:v>
                </c:pt>
                <c:pt idx="353">
                  <c:v>113.69819572317935</c:v>
                </c:pt>
                <c:pt idx="354">
                  <c:v>312.24775967474528</c:v>
                </c:pt>
                <c:pt idx="355">
                  <c:v>118.80246885297285</c:v>
                </c:pt>
                <c:pt idx="356">
                  <c:v>189.86026033103332</c:v>
                </c:pt>
                <c:pt idx="357">
                  <c:v>227.99049064104167</c:v>
                </c:pt>
                <c:pt idx="358">
                  <c:v>55.750900221311603</c:v>
                </c:pt>
                <c:pt idx="359">
                  <c:v>93.026087240083157</c:v>
                </c:pt>
                <c:pt idx="360">
                  <c:v>118.16623501127263</c:v>
                </c:pt>
                <c:pt idx="361">
                  <c:v>64.528237363879541</c:v>
                </c:pt>
                <c:pt idx="362">
                  <c:v>87.814061655184418</c:v>
                </c:pt>
                <c:pt idx="363">
                  <c:v>94.157066289835512</c:v>
                </c:pt>
                <c:pt idx="364">
                  <c:v>59.198193735442501</c:v>
                </c:pt>
                <c:pt idx="365">
                  <c:v>126.80526850451031</c:v>
                </c:pt>
                <c:pt idx="366">
                  <c:v>65.862760723055459</c:v>
                </c:pt>
                <c:pt idx="367">
                  <c:v>89.26301282504464</c:v>
                </c:pt>
                <c:pt idx="368">
                  <c:v>46.537623023458529</c:v>
                </c:pt>
                <c:pt idx="369">
                  <c:v>86.796257572084443</c:v>
                </c:pt>
                <c:pt idx="370">
                  <c:v>105.28104024721742</c:v>
                </c:pt>
                <c:pt idx="371">
                  <c:v>86.876622823412717</c:v>
                </c:pt>
                <c:pt idx="372">
                  <c:v>129.22573817479847</c:v>
                </c:pt>
                <c:pt idx="373">
                  <c:v>26.317468052799398</c:v>
                </c:pt>
                <c:pt idx="374">
                  <c:v>144.62446434127162</c:v>
                </c:pt>
                <c:pt idx="375">
                  <c:v>248.4886767249757</c:v>
                </c:pt>
                <c:pt idx="376">
                  <c:v>63.332876368556455</c:v>
                </c:pt>
                <c:pt idx="377">
                  <c:v>290.7072540058881</c:v>
                </c:pt>
                <c:pt idx="378">
                  <c:v>34.94379734475622</c:v>
                </c:pt>
                <c:pt idx="379">
                  <c:v>83.66469568882323</c:v>
                </c:pt>
                <c:pt idx="380">
                  <c:v>71.99676277336286</c:v>
                </c:pt>
                <c:pt idx="381">
                  <c:v>77.742570486023453</c:v>
                </c:pt>
                <c:pt idx="382">
                  <c:v>21.616452621239166</c:v>
                </c:pt>
                <c:pt idx="383">
                  <c:v>222.02801620529371</c:v>
                </c:pt>
                <c:pt idx="384">
                  <c:v>148.54315143211386</c:v>
                </c:pt>
                <c:pt idx="385">
                  <c:v>247.36290285308732</c:v>
                </c:pt>
                <c:pt idx="386">
                  <c:v>34.721329538024257</c:v>
                </c:pt>
                <c:pt idx="387">
                  <c:v>145.62732286396053</c:v>
                </c:pt>
                <c:pt idx="388">
                  <c:v>74.445703055384996</c:v>
                </c:pt>
                <c:pt idx="389">
                  <c:v>115.52713174157518</c:v>
                </c:pt>
                <c:pt idx="390">
                  <c:v>101.59299455542971</c:v>
                </c:pt>
                <c:pt idx="391">
                  <c:v>149.84643076908833</c:v>
                </c:pt>
                <c:pt idx="392">
                  <c:v>41.674852033975</c:v>
                </c:pt>
                <c:pt idx="393">
                  <c:v>292.08104670469271</c:v>
                </c:pt>
                <c:pt idx="394">
                  <c:v>61.960965394329655</c:v>
                </c:pt>
                <c:pt idx="395">
                  <c:v>56.417177685986218</c:v>
                </c:pt>
                <c:pt idx="396">
                  <c:v>86.25977188931941</c:v>
                </c:pt>
                <c:pt idx="397">
                  <c:v>62.865251861622255</c:v>
                </c:pt>
                <c:pt idx="398">
                  <c:v>182.64948718905279</c:v>
                </c:pt>
                <c:pt idx="399">
                  <c:v>76.726691179408832</c:v>
                </c:pt>
                <c:pt idx="400">
                  <c:v>331.38454496717264</c:v>
                </c:pt>
                <c:pt idx="401">
                  <c:v>58.943865284677571</c:v>
                </c:pt>
                <c:pt idx="402">
                  <c:v>116.94709376922501</c:v>
                </c:pt>
                <c:pt idx="403">
                  <c:v>110.08846253680969</c:v>
                </c:pt>
                <c:pt idx="404">
                  <c:v>190.72013824662818</c:v>
                </c:pt>
                <c:pt idx="405">
                  <c:v>98.900486903720918</c:v>
                </c:pt>
                <c:pt idx="406">
                  <c:v>129.07579210124274</c:v>
                </c:pt>
                <c:pt idx="407">
                  <c:v>189.46073165053809</c:v>
                </c:pt>
                <c:pt idx="408">
                  <c:v>52.007695787130004</c:v>
                </c:pt>
                <c:pt idx="409">
                  <c:v>110.50406362277064</c:v>
                </c:pt>
                <c:pt idx="410">
                  <c:v>72.851442587694635</c:v>
                </c:pt>
                <c:pt idx="411">
                  <c:v>209.8464165261318</c:v>
                </c:pt>
                <c:pt idx="412">
                  <c:v>89.365691909865419</c:v>
                </c:pt>
                <c:pt idx="413">
                  <c:v>233.08002655724391</c:v>
                </c:pt>
                <c:pt idx="414">
                  <c:v>180.43473645563475</c:v>
                </c:pt>
                <c:pt idx="415">
                  <c:v>172.09170166723285</c:v>
                </c:pt>
                <c:pt idx="416">
                  <c:v>126.65969685798429</c:v>
                </c:pt>
                <c:pt idx="417">
                  <c:v>217.72279078257563</c:v>
                </c:pt>
                <c:pt idx="418">
                  <c:v>88.358519868891193</c:v>
                </c:pt>
                <c:pt idx="419">
                  <c:v>88.266216060973406</c:v>
                </c:pt>
                <c:pt idx="420">
                  <c:v>84.575027006209538</c:v>
                </c:pt>
                <c:pt idx="421">
                  <c:v>362.77903898750498</c:v>
                </c:pt>
                <c:pt idx="422">
                  <c:v>113.32233595959967</c:v>
                </c:pt>
                <c:pt idx="423">
                  <c:v>94.155404414119786</c:v>
                </c:pt>
                <c:pt idx="424">
                  <c:v>199.18680197567167</c:v>
                </c:pt>
                <c:pt idx="425">
                  <c:v>46.577740329386252</c:v>
                </c:pt>
                <c:pt idx="426">
                  <c:v>81.273316489742342</c:v>
                </c:pt>
                <c:pt idx="427">
                  <c:v>174.64711691966369</c:v>
                </c:pt>
                <c:pt idx="428">
                  <c:v>196.47195358784751</c:v>
                </c:pt>
                <c:pt idx="429">
                  <c:v>64.787309665946196</c:v>
                </c:pt>
                <c:pt idx="430">
                  <c:v>44.498812377890204</c:v>
                </c:pt>
                <c:pt idx="431">
                  <c:v>199.49617298767402</c:v>
                </c:pt>
                <c:pt idx="432">
                  <c:v>44.80421794150579</c:v>
                </c:pt>
                <c:pt idx="433">
                  <c:v>127.3865992489275</c:v>
                </c:pt>
                <c:pt idx="434">
                  <c:v>87.711973220491103</c:v>
                </c:pt>
                <c:pt idx="435">
                  <c:v>148.05934317713212</c:v>
                </c:pt>
                <c:pt idx="436">
                  <c:v>124.93637979244561</c:v>
                </c:pt>
                <c:pt idx="437">
                  <c:v>122.4723131033363</c:v>
                </c:pt>
                <c:pt idx="438">
                  <c:v>88.201846495297758</c:v>
                </c:pt>
                <c:pt idx="439">
                  <c:v>72.424297794751425</c:v>
                </c:pt>
                <c:pt idx="440">
                  <c:v>113.12524342551632</c:v>
                </c:pt>
                <c:pt idx="441">
                  <c:v>121.97463831229</c:v>
                </c:pt>
                <c:pt idx="442">
                  <c:v>96.044408526705908</c:v>
                </c:pt>
                <c:pt idx="443">
                  <c:v>159.4494961147272</c:v>
                </c:pt>
                <c:pt idx="444">
                  <c:v>81.202103972673783</c:v>
                </c:pt>
                <c:pt idx="445">
                  <c:v>36.516970744975751</c:v>
                </c:pt>
                <c:pt idx="446">
                  <c:v>220.52605324888683</c:v>
                </c:pt>
                <c:pt idx="447">
                  <c:v>47.364486667379701</c:v>
                </c:pt>
                <c:pt idx="448">
                  <c:v>105.78262690980435</c:v>
                </c:pt>
                <c:pt idx="449">
                  <c:v>116.85690493671788</c:v>
                </c:pt>
                <c:pt idx="450">
                  <c:v>99.919662776976153</c:v>
                </c:pt>
                <c:pt idx="451">
                  <c:v>175.70603468312893</c:v>
                </c:pt>
                <c:pt idx="452">
                  <c:v>143.20820556470943</c:v>
                </c:pt>
                <c:pt idx="453">
                  <c:v>100.43691847814857</c:v>
                </c:pt>
                <c:pt idx="454">
                  <c:v>57.281399944703722</c:v>
                </c:pt>
                <c:pt idx="455">
                  <c:v>115.63132984321527</c:v>
                </c:pt>
                <c:pt idx="456">
                  <c:v>52.783731020180007</c:v>
                </c:pt>
                <c:pt idx="457">
                  <c:v>143.01314695801045</c:v>
                </c:pt>
                <c:pt idx="458">
                  <c:v>58.73216897782271</c:v>
                </c:pt>
                <c:pt idx="459">
                  <c:v>205.07297374972279</c:v>
                </c:pt>
                <c:pt idx="460">
                  <c:v>141.89858420784807</c:v>
                </c:pt>
                <c:pt idx="461">
                  <c:v>256.78772050835846</c:v>
                </c:pt>
                <c:pt idx="462">
                  <c:v>107.24173012267724</c:v>
                </c:pt>
                <c:pt idx="463">
                  <c:v>144.27780506418819</c:v>
                </c:pt>
                <c:pt idx="464">
                  <c:v>31.852986862153781</c:v>
                </c:pt>
                <c:pt idx="465">
                  <c:v>120.95547555289562</c:v>
                </c:pt>
                <c:pt idx="466">
                  <c:v>25.583688339207441</c:v>
                </c:pt>
                <c:pt idx="467">
                  <c:v>266.8787871093765</c:v>
                </c:pt>
                <c:pt idx="468">
                  <c:v>115.91534032141108</c:v>
                </c:pt>
                <c:pt idx="469">
                  <c:v>310.73490899817534</c:v>
                </c:pt>
                <c:pt idx="470">
                  <c:v>94.273440014797998</c:v>
                </c:pt>
                <c:pt idx="471">
                  <c:v>46.402524616325181</c:v>
                </c:pt>
                <c:pt idx="472">
                  <c:v>113.0374054095208</c:v>
                </c:pt>
                <c:pt idx="473">
                  <c:v>110.4178703264657</c:v>
                </c:pt>
                <c:pt idx="474">
                  <c:v>116.25056305878948</c:v>
                </c:pt>
                <c:pt idx="475">
                  <c:v>71.167119545450007</c:v>
                </c:pt>
                <c:pt idx="476">
                  <c:v>103.94053666859199</c:v>
                </c:pt>
                <c:pt idx="477">
                  <c:v>199.37692214699084</c:v>
                </c:pt>
                <c:pt idx="478">
                  <c:v>58.354166774316319</c:v>
                </c:pt>
                <c:pt idx="479">
                  <c:v>92.828077372275629</c:v>
                </c:pt>
                <c:pt idx="480">
                  <c:v>126.25163586248</c:v>
                </c:pt>
                <c:pt idx="481">
                  <c:v>126.36214539205555</c:v>
                </c:pt>
                <c:pt idx="482">
                  <c:v>118.66586114041077</c:v>
                </c:pt>
                <c:pt idx="483">
                  <c:v>80.416429358730582</c:v>
                </c:pt>
                <c:pt idx="484">
                  <c:v>87.665354176206662</c:v>
                </c:pt>
                <c:pt idx="485">
                  <c:v>120.38062079068727</c:v>
                </c:pt>
                <c:pt idx="486">
                  <c:v>191.35585372470879</c:v>
                </c:pt>
                <c:pt idx="487">
                  <c:v>78.720794519379126</c:v>
                </c:pt>
                <c:pt idx="488">
                  <c:v>264.60507060408401</c:v>
                </c:pt>
                <c:pt idx="489">
                  <c:v>49.033079079979998</c:v>
                </c:pt>
                <c:pt idx="490">
                  <c:v>110.81408790613416</c:v>
                </c:pt>
                <c:pt idx="491">
                  <c:v>126.91695807655546</c:v>
                </c:pt>
                <c:pt idx="492">
                  <c:v>98.579605038615</c:v>
                </c:pt>
                <c:pt idx="493">
                  <c:v>164.52897142442501</c:v>
                </c:pt>
                <c:pt idx="494">
                  <c:v>155.03503553303966</c:v>
                </c:pt>
                <c:pt idx="495">
                  <c:v>59.519218285272629</c:v>
                </c:pt>
                <c:pt idx="496">
                  <c:v>137.89554638543001</c:v>
                </c:pt>
                <c:pt idx="497">
                  <c:v>231.12769535356665</c:v>
                </c:pt>
                <c:pt idx="498">
                  <c:v>171.50788140734645</c:v>
                </c:pt>
                <c:pt idx="499">
                  <c:v>110.54501933059525</c:v>
                </c:pt>
              </c:numCache>
            </c:numRef>
          </c:yVal>
          <c:smooth val="0"/>
          <c:extLst>
            <c:ext xmlns:c16="http://schemas.microsoft.com/office/drawing/2014/chart" uri="{C3380CC4-5D6E-409C-BE32-E72D297353CC}">
              <c16:uniqueId val="{00000001-938C-4B13-A736-04B5D15B9EFF}"/>
            </c:ext>
          </c:extLst>
        </c:ser>
        <c:ser>
          <c:idx val="2"/>
          <c:order val="2"/>
          <c:tx>
            <c:strRef>
              <c:f>'Customer Acquisition dataset'!$H$1</c:f>
              <c:strCache>
                <c:ptCount val="1"/>
                <c:pt idx="0">
                  <c:v>Email Marketing</c:v>
                </c:pt>
              </c:strCache>
            </c:strRef>
          </c:tx>
          <c:spPr>
            <a:ln w="19050" cap="rnd">
              <a:noFill/>
              <a:round/>
            </a:ln>
            <a:effectLst/>
          </c:spPr>
          <c:marker>
            <c:symbol val="circle"/>
            <c:size val="5"/>
            <c:spPr>
              <a:solidFill>
                <a:schemeClr val="accent3"/>
              </a:solidFill>
              <a:ln w="9525">
                <a:solidFill>
                  <a:schemeClr val="accent3"/>
                </a:solidFill>
              </a:ln>
              <a:effectLst/>
            </c:spPr>
          </c:marker>
          <c:xVal>
            <c:strRef>
              <c:f>'Customer Acquisition dataset'!$B$2:$B$501</c:f>
              <c:strCache>
                <c:ptCount val="500"/>
                <c:pt idx="0">
                  <c:v>Email Marketing</c:v>
                </c:pt>
                <c:pt idx="1">
                  <c:v>Online Ads</c:v>
                </c:pt>
                <c:pt idx="2">
                  <c:v>Social Media</c:v>
                </c:pt>
                <c:pt idx="3">
                  <c:v>Online Ads</c:v>
                </c:pt>
                <c:pt idx="4">
                  <c:v>Email Marketing</c:v>
                </c:pt>
                <c:pt idx="5">
                  <c:v>Email Marketing</c:v>
                </c:pt>
                <c:pt idx="6">
                  <c:v>Referral</c:v>
                </c:pt>
                <c:pt idx="7">
                  <c:v>Online Ads</c:v>
                </c:pt>
                <c:pt idx="8">
                  <c:v>Social Media</c:v>
                </c:pt>
                <c:pt idx="9">
                  <c:v>Online Ads</c:v>
                </c:pt>
                <c:pt idx="10">
                  <c:v>Online Ads</c:v>
                </c:pt>
                <c:pt idx="11">
                  <c:v>Email Marketing</c:v>
                </c:pt>
                <c:pt idx="12">
                  <c:v>Online Ads</c:v>
                </c:pt>
                <c:pt idx="13">
                  <c:v>Online Ads</c:v>
                </c:pt>
                <c:pt idx="14">
                  <c:v>Email Marketing</c:v>
                </c:pt>
                <c:pt idx="15">
                  <c:v>Email Marketing</c:v>
                </c:pt>
                <c:pt idx="16">
                  <c:v>Online Ads</c:v>
                </c:pt>
                <c:pt idx="17">
                  <c:v>Email Marketing</c:v>
                </c:pt>
                <c:pt idx="18">
                  <c:v>Referral</c:v>
                </c:pt>
                <c:pt idx="19">
                  <c:v>Online Ads</c:v>
                </c:pt>
                <c:pt idx="20">
                  <c:v>Referral</c:v>
                </c:pt>
                <c:pt idx="21">
                  <c:v>Email Marketing</c:v>
                </c:pt>
                <c:pt idx="22">
                  <c:v>Social Media</c:v>
                </c:pt>
                <c:pt idx="23">
                  <c:v>Online Ads</c:v>
                </c:pt>
                <c:pt idx="24">
                  <c:v>Referral</c:v>
                </c:pt>
                <c:pt idx="25">
                  <c:v>Social Media</c:v>
                </c:pt>
                <c:pt idx="26">
                  <c:v>Online Ads</c:v>
                </c:pt>
                <c:pt idx="27">
                  <c:v>Online Ads</c:v>
                </c:pt>
                <c:pt idx="28">
                  <c:v>Referral</c:v>
                </c:pt>
                <c:pt idx="29">
                  <c:v>Email Marketing</c:v>
                </c:pt>
                <c:pt idx="30">
                  <c:v>Referral</c:v>
                </c:pt>
                <c:pt idx="31">
                  <c:v>Email Marketing</c:v>
                </c:pt>
                <c:pt idx="32">
                  <c:v>Email Marketing</c:v>
                </c:pt>
                <c:pt idx="33">
                  <c:v>Referral</c:v>
                </c:pt>
                <c:pt idx="34">
                  <c:v>Social Media</c:v>
                </c:pt>
                <c:pt idx="35">
                  <c:v>Email Marketing</c:v>
                </c:pt>
                <c:pt idx="36">
                  <c:v>Referral</c:v>
                </c:pt>
                <c:pt idx="37">
                  <c:v>Email Marketing</c:v>
                </c:pt>
                <c:pt idx="38">
                  <c:v>Referral</c:v>
                </c:pt>
                <c:pt idx="39">
                  <c:v>Email Marketing</c:v>
                </c:pt>
                <c:pt idx="40">
                  <c:v>Email Marketing</c:v>
                </c:pt>
                <c:pt idx="41">
                  <c:v>Online Ads</c:v>
                </c:pt>
                <c:pt idx="42">
                  <c:v>Online Ads</c:v>
                </c:pt>
                <c:pt idx="43">
                  <c:v>Social Media</c:v>
                </c:pt>
                <c:pt idx="44">
                  <c:v>Online Ads</c:v>
                </c:pt>
                <c:pt idx="45">
                  <c:v>Online Ads</c:v>
                </c:pt>
                <c:pt idx="46">
                  <c:v>Online Ads</c:v>
                </c:pt>
                <c:pt idx="47">
                  <c:v>Social Media</c:v>
                </c:pt>
                <c:pt idx="48">
                  <c:v>Email Marketing</c:v>
                </c:pt>
                <c:pt idx="49">
                  <c:v>Social Media</c:v>
                </c:pt>
                <c:pt idx="50">
                  <c:v>Social Media</c:v>
                </c:pt>
                <c:pt idx="51">
                  <c:v>Online Ads</c:v>
                </c:pt>
                <c:pt idx="52">
                  <c:v>Social Media</c:v>
                </c:pt>
                <c:pt idx="53">
                  <c:v>Referral</c:v>
                </c:pt>
                <c:pt idx="54">
                  <c:v>Email Marketing</c:v>
                </c:pt>
                <c:pt idx="55">
                  <c:v>Email Marketing</c:v>
                </c:pt>
                <c:pt idx="56">
                  <c:v>Online Ads</c:v>
                </c:pt>
                <c:pt idx="57">
                  <c:v>Email Marketing</c:v>
                </c:pt>
                <c:pt idx="58">
                  <c:v>Online Ads</c:v>
                </c:pt>
                <c:pt idx="59">
                  <c:v>Social Media</c:v>
                </c:pt>
                <c:pt idx="60">
                  <c:v>Referral</c:v>
                </c:pt>
                <c:pt idx="61">
                  <c:v>Email Marketing</c:v>
                </c:pt>
                <c:pt idx="62">
                  <c:v>Email Marketing</c:v>
                </c:pt>
                <c:pt idx="63">
                  <c:v>Email Marketing</c:v>
                </c:pt>
                <c:pt idx="64">
                  <c:v>Referral</c:v>
                </c:pt>
                <c:pt idx="65">
                  <c:v>Referral</c:v>
                </c:pt>
                <c:pt idx="66">
                  <c:v>Online Ads</c:v>
                </c:pt>
                <c:pt idx="67">
                  <c:v>Online Ads</c:v>
                </c:pt>
                <c:pt idx="68">
                  <c:v>Social Media</c:v>
                </c:pt>
                <c:pt idx="69">
                  <c:v>Social Media</c:v>
                </c:pt>
                <c:pt idx="70">
                  <c:v>Online Ads</c:v>
                </c:pt>
                <c:pt idx="71">
                  <c:v>Referral</c:v>
                </c:pt>
                <c:pt idx="72">
                  <c:v>Referral</c:v>
                </c:pt>
                <c:pt idx="73">
                  <c:v>Social Media</c:v>
                </c:pt>
                <c:pt idx="74">
                  <c:v>Email Marketing</c:v>
                </c:pt>
                <c:pt idx="75">
                  <c:v>Social Media</c:v>
                </c:pt>
                <c:pt idx="76">
                  <c:v>Referral</c:v>
                </c:pt>
                <c:pt idx="77">
                  <c:v>Social Media</c:v>
                </c:pt>
                <c:pt idx="78">
                  <c:v>Social Media</c:v>
                </c:pt>
                <c:pt idx="79">
                  <c:v>Online Ads</c:v>
                </c:pt>
                <c:pt idx="80">
                  <c:v>Email Marketing</c:v>
                </c:pt>
                <c:pt idx="81">
                  <c:v>Social Media</c:v>
                </c:pt>
                <c:pt idx="82">
                  <c:v>Email Marketing</c:v>
                </c:pt>
                <c:pt idx="83">
                  <c:v>Referral</c:v>
                </c:pt>
                <c:pt idx="84">
                  <c:v>Social Media</c:v>
                </c:pt>
                <c:pt idx="85">
                  <c:v>Online Ads</c:v>
                </c:pt>
                <c:pt idx="86">
                  <c:v>Referral</c:v>
                </c:pt>
                <c:pt idx="87">
                  <c:v>Email Marketing</c:v>
                </c:pt>
                <c:pt idx="88">
                  <c:v>Online Ads</c:v>
                </c:pt>
                <c:pt idx="89">
                  <c:v>Online Ads</c:v>
                </c:pt>
                <c:pt idx="90">
                  <c:v>Online Ads</c:v>
                </c:pt>
                <c:pt idx="91">
                  <c:v>Email Marketing</c:v>
                </c:pt>
                <c:pt idx="92">
                  <c:v>Referral</c:v>
                </c:pt>
                <c:pt idx="93">
                  <c:v>Social Media</c:v>
                </c:pt>
                <c:pt idx="94">
                  <c:v>Online Ads</c:v>
                </c:pt>
                <c:pt idx="95">
                  <c:v>Social Media</c:v>
                </c:pt>
                <c:pt idx="96">
                  <c:v>Referral</c:v>
                </c:pt>
                <c:pt idx="97">
                  <c:v>Email Marketing</c:v>
                </c:pt>
                <c:pt idx="98">
                  <c:v>Referral</c:v>
                </c:pt>
                <c:pt idx="99">
                  <c:v>Referral</c:v>
                </c:pt>
                <c:pt idx="100">
                  <c:v>Online Ads</c:v>
                </c:pt>
                <c:pt idx="101">
                  <c:v>Email Marketing</c:v>
                </c:pt>
                <c:pt idx="102">
                  <c:v>Email Marketing</c:v>
                </c:pt>
                <c:pt idx="103">
                  <c:v>Email Marketing</c:v>
                </c:pt>
                <c:pt idx="104">
                  <c:v>Social Media</c:v>
                </c:pt>
                <c:pt idx="105">
                  <c:v>Email Marketing</c:v>
                </c:pt>
                <c:pt idx="106">
                  <c:v>Online Ads</c:v>
                </c:pt>
                <c:pt idx="107">
                  <c:v>Social Media</c:v>
                </c:pt>
                <c:pt idx="108">
                  <c:v>Social Media</c:v>
                </c:pt>
                <c:pt idx="109">
                  <c:v>Referral</c:v>
                </c:pt>
                <c:pt idx="110">
                  <c:v>Referral</c:v>
                </c:pt>
                <c:pt idx="111">
                  <c:v>Social Media</c:v>
                </c:pt>
                <c:pt idx="112">
                  <c:v>Email Marketing</c:v>
                </c:pt>
                <c:pt idx="113">
                  <c:v>Online Ads</c:v>
                </c:pt>
                <c:pt idx="114">
                  <c:v>Referral</c:v>
                </c:pt>
                <c:pt idx="115">
                  <c:v>Referral</c:v>
                </c:pt>
                <c:pt idx="116">
                  <c:v>Social Media</c:v>
                </c:pt>
                <c:pt idx="117">
                  <c:v>Email Marketing</c:v>
                </c:pt>
                <c:pt idx="118">
                  <c:v>Email Marketing</c:v>
                </c:pt>
                <c:pt idx="119">
                  <c:v>Online Ads</c:v>
                </c:pt>
                <c:pt idx="120">
                  <c:v>Referral</c:v>
                </c:pt>
                <c:pt idx="121">
                  <c:v>Email Marketing</c:v>
                </c:pt>
                <c:pt idx="122">
                  <c:v>Referral</c:v>
                </c:pt>
                <c:pt idx="123">
                  <c:v>Email Marketing</c:v>
                </c:pt>
                <c:pt idx="124">
                  <c:v>Online Ads</c:v>
                </c:pt>
                <c:pt idx="125">
                  <c:v>Social Media</c:v>
                </c:pt>
                <c:pt idx="126">
                  <c:v>Online Ads</c:v>
                </c:pt>
                <c:pt idx="127">
                  <c:v>Referral</c:v>
                </c:pt>
                <c:pt idx="128">
                  <c:v>Referral</c:v>
                </c:pt>
                <c:pt idx="129">
                  <c:v>Referral</c:v>
                </c:pt>
                <c:pt idx="130">
                  <c:v>Social Media</c:v>
                </c:pt>
                <c:pt idx="131">
                  <c:v>Online Ads</c:v>
                </c:pt>
                <c:pt idx="132">
                  <c:v>Referral</c:v>
                </c:pt>
                <c:pt idx="133">
                  <c:v>Referral</c:v>
                </c:pt>
                <c:pt idx="134">
                  <c:v>Online Ads</c:v>
                </c:pt>
                <c:pt idx="135">
                  <c:v>Social Media</c:v>
                </c:pt>
                <c:pt idx="136">
                  <c:v>Online Ads</c:v>
                </c:pt>
                <c:pt idx="137">
                  <c:v>Referral</c:v>
                </c:pt>
                <c:pt idx="138">
                  <c:v>Referral</c:v>
                </c:pt>
                <c:pt idx="139">
                  <c:v>Online Ads</c:v>
                </c:pt>
                <c:pt idx="140">
                  <c:v>Social Media</c:v>
                </c:pt>
                <c:pt idx="141">
                  <c:v>Email Marketing</c:v>
                </c:pt>
                <c:pt idx="142">
                  <c:v>Social Media</c:v>
                </c:pt>
                <c:pt idx="143">
                  <c:v>Referral</c:v>
                </c:pt>
                <c:pt idx="144">
                  <c:v>Social Media</c:v>
                </c:pt>
                <c:pt idx="145">
                  <c:v>Online Ads</c:v>
                </c:pt>
                <c:pt idx="146">
                  <c:v>Email Marketing</c:v>
                </c:pt>
                <c:pt idx="147">
                  <c:v>Email Marketing</c:v>
                </c:pt>
                <c:pt idx="148">
                  <c:v>Online Ads</c:v>
                </c:pt>
                <c:pt idx="149">
                  <c:v>Social Media</c:v>
                </c:pt>
                <c:pt idx="150">
                  <c:v>Referral</c:v>
                </c:pt>
                <c:pt idx="151">
                  <c:v>Email Marketing</c:v>
                </c:pt>
                <c:pt idx="152">
                  <c:v>Social Media</c:v>
                </c:pt>
                <c:pt idx="153">
                  <c:v>Email Marketing</c:v>
                </c:pt>
                <c:pt idx="154">
                  <c:v>Online Ads</c:v>
                </c:pt>
                <c:pt idx="155">
                  <c:v>Online Ads</c:v>
                </c:pt>
                <c:pt idx="156">
                  <c:v>Social Media</c:v>
                </c:pt>
                <c:pt idx="157">
                  <c:v>Email Marketing</c:v>
                </c:pt>
                <c:pt idx="158">
                  <c:v>Online Ads</c:v>
                </c:pt>
                <c:pt idx="159">
                  <c:v>Online Ads</c:v>
                </c:pt>
                <c:pt idx="160">
                  <c:v>Online Ads</c:v>
                </c:pt>
                <c:pt idx="161">
                  <c:v>Email Marketing</c:v>
                </c:pt>
                <c:pt idx="162">
                  <c:v>Online Ads</c:v>
                </c:pt>
                <c:pt idx="163">
                  <c:v>Referral</c:v>
                </c:pt>
                <c:pt idx="164">
                  <c:v>Referral</c:v>
                </c:pt>
                <c:pt idx="165">
                  <c:v>Online Ads</c:v>
                </c:pt>
                <c:pt idx="166">
                  <c:v>Online Ads</c:v>
                </c:pt>
                <c:pt idx="167">
                  <c:v>Email Marketing</c:v>
                </c:pt>
                <c:pt idx="168">
                  <c:v>Online Ads</c:v>
                </c:pt>
                <c:pt idx="169">
                  <c:v>Online Ads</c:v>
                </c:pt>
                <c:pt idx="170">
                  <c:v>Referral</c:v>
                </c:pt>
                <c:pt idx="171">
                  <c:v>Email Marketing</c:v>
                </c:pt>
                <c:pt idx="172">
                  <c:v>Social Media</c:v>
                </c:pt>
                <c:pt idx="173">
                  <c:v>Referral</c:v>
                </c:pt>
                <c:pt idx="174">
                  <c:v>Referral</c:v>
                </c:pt>
                <c:pt idx="175">
                  <c:v>Online Ads</c:v>
                </c:pt>
                <c:pt idx="176">
                  <c:v>Online Ads</c:v>
                </c:pt>
                <c:pt idx="177">
                  <c:v>Social Media</c:v>
                </c:pt>
                <c:pt idx="178">
                  <c:v>Social Media</c:v>
                </c:pt>
                <c:pt idx="179">
                  <c:v>Social Media</c:v>
                </c:pt>
                <c:pt idx="180">
                  <c:v>Email Marketing</c:v>
                </c:pt>
                <c:pt idx="181">
                  <c:v>Email Marketing</c:v>
                </c:pt>
                <c:pt idx="182">
                  <c:v>Referral</c:v>
                </c:pt>
                <c:pt idx="183">
                  <c:v>Online Ads</c:v>
                </c:pt>
                <c:pt idx="184">
                  <c:v>Social Media</c:v>
                </c:pt>
                <c:pt idx="185">
                  <c:v>Social Media</c:v>
                </c:pt>
                <c:pt idx="186">
                  <c:v>Referral</c:v>
                </c:pt>
                <c:pt idx="187">
                  <c:v>Online Ads</c:v>
                </c:pt>
                <c:pt idx="188">
                  <c:v>Online Ads</c:v>
                </c:pt>
                <c:pt idx="189">
                  <c:v>Social Media</c:v>
                </c:pt>
                <c:pt idx="190">
                  <c:v>Social Media</c:v>
                </c:pt>
                <c:pt idx="191">
                  <c:v>Social Media</c:v>
                </c:pt>
                <c:pt idx="192">
                  <c:v>Online Ads</c:v>
                </c:pt>
                <c:pt idx="193">
                  <c:v>Referral</c:v>
                </c:pt>
                <c:pt idx="194">
                  <c:v>Social Media</c:v>
                </c:pt>
                <c:pt idx="195">
                  <c:v>Referral</c:v>
                </c:pt>
                <c:pt idx="196">
                  <c:v>Email Marketing</c:v>
                </c:pt>
                <c:pt idx="197">
                  <c:v>Online Ads</c:v>
                </c:pt>
                <c:pt idx="198">
                  <c:v>Referral</c:v>
                </c:pt>
                <c:pt idx="199">
                  <c:v>Referral</c:v>
                </c:pt>
                <c:pt idx="200">
                  <c:v>Referral</c:v>
                </c:pt>
                <c:pt idx="201">
                  <c:v>Referral</c:v>
                </c:pt>
                <c:pt idx="202">
                  <c:v>Referral</c:v>
                </c:pt>
                <c:pt idx="203">
                  <c:v>Online Ads</c:v>
                </c:pt>
                <c:pt idx="204">
                  <c:v>Social Media</c:v>
                </c:pt>
                <c:pt idx="205">
                  <c:v>Online Ads</c:v>
                </c:pt>
                <c:pt idx="206">
                  <c:v>Social Media</c:v>
                </c:pt>
                <c:pt idx="207">
                  <c:v>Online Ads</c:v>
                </c:pt>
                <c:pt idx="208">
                  <c:v>Social Media</c:v>
                </c:pt>
                <c:pt idx="209">
                  <c:v>Referral</c:v>
                </c:pt>
                <c:pt idx="210">
                  <c:v>Social Media</c:v>
                </c:pt>
                <c:pt idx="211">
                  <c:v>Referral</c:v>
                </c:pt>
                <c:pt idx="212">
                  <c:v>Social Media</c:v>
                </c:pt>
                <c:pt idx="213">
                  <c:v>Social Media</c:v>
                </c:pt>
                <c:pt idx="214">
                  <c:v>Referral</c:v>
                </c:pt>
                <c:pt idx="215">
                  <c:v>Referral</c:v>
                </c:pt>
                <c:pt idx="216">
                  <c:v>Email Marketing</c:v>
                </c:pt>
                <c:pt idx="217">
                  <c:v>Email Marketing</c:v>
                </c:pt>
                <c:pt idx="218">
                  <c:v>Online Ads</c:v>
                </c:pt>
                <c:pt idx="219">
                  <c:v>Social Media</c:v>
                </c:pt>
                <c:pt idx="220">
                  <c:v>Referral</c:v>
                </c:pt>
                <c:pt idx="221">
                  <c:v>Email Marketing</c:v>
                </c:pt>
                <c:pt idx="222">
                  <c:v>Email Marketing</c:v>
                </c:pt>
                <c:pt idx="223">
                  <c:v>Email Marketing</c:v>
                </c:pt>
                <c:pt idx="224">
                  <c:v>Online Ads</c:v>
                </c:pt>
                <c:pt idx="225">
                  <c:v>Email Marketing</c:v>
                </c:pt>
                <c:pt idx="226">
                  <c:v>Email Marketing</c:v>
                </c:pt>
                <c:pt idx="227">
                  <c:v>Referral</c:v>
                </c:pt>
                <c:pt idx="228">
                  <c:v>Online Ads</c:v>
                </c:pt>
                <c:pt idx="229">
                  <c:v>Referral</c:v>
                </c:pt>
                <c:pt idx="230">
                  <c:v>Online Ads</c:v>
                </c:pt>
                <c:pt idx="231">
                  <c:v>Online Ads</c:v>
                </c:pt>
                <c:pt idx="232">
                  <c:v>Email Marketing</c:v>
                </c:pt>
                <c:pt idx="233">
                  <c:v>Email Marketing</c:v>
                </c:pt>
                <c:pt idx="234">
                  <c:v>Online Ads</c:v>
                </c:pt>
                <c:pt idx="235">
                  <c:v>Online Ads</c:v>
                </c:pt>
                <c:pt idx="236">
                  <c:v>Referral</c:v>
                </c:pt>
                <c:pt idx="237">
                  <c:v>Online Ads</c:v>
                </c:pt>
                <c:pt idx="238">
                  <c:v>Email Marketing</c:v>
                </c:pt>
                <c:pt idx="239">
                  <c:v>Email Marketing</c:v>
                </c:pt>
                <c:pt idx="240">
                  <c:v>Social Media</c:v>
                </c:pt>
                <c:pt idx="241">
                  <c:v>Email Marketing</c:v>
                </c:pt>
                <c:pt idx="242">
                  <c:v>Email Marketing</c:v>
                </c:pt>
                <c:pt idx="243">
                  <c:v>Referral</c:v>
                </c:pt>
                <c:pt idx="244">
                  <c:v>Online Ads</c:v>
                </c:pt>
                <c:pt idx="245">
                  <c:v>Email Marketing</c:v>
                </c:pt>
                <c:pt idx="246">
                  <c:v>Online Ads</c:v>
                </c:pt>
                <c:pt idx="247">
                  <c:v>Social Media</c:v>
                </c:pt>
                <c:pt idx="248">
                  <c:v>Email Marketing</c:v>
                </c:pt>
                <c:pt idx="249">
                  <c:v>Social Media</c:v>
                </c:pt>
                <c:pt idx="250">
                  <c:v>Social Media</c:v>
                </c:pt>
                <c:pt idx="251">
                  <c:v>Referral</c:v>
                </c:pt>
                <c:pt idx="252">
                  <c:v>Online Ads</c:v>
                </c:pt>
                <c:pt idx="253">
                  <c:v>Social Media</c:v>
                </c:pt>
                <c:pt idx="254">
                  <c:v>Referral</c:v>
                </c:pt>
                <c:pt idx="255">
                  <c:v>Referral</c:v>
                </c:pt>
                <c:pt idx="256">
                  <c:v>Online Ads</c:v>
                </c:pt>
                <c:pt idx="257">
                  <c:v>Online Ads</c:v>
                </c:pt>
                <c:pt idx="258">
                  <c:v>Social Media</c:v>
                </c:pt>
                <c:pt idx="259">
                  <c:v>Referral</c:v>
                </c:pt>
                <c:pt idx="260">
                  <c:v>Referral</c:v>
                </c:pt>
                <c:pt idx="261">
                  <c:v>Referral</c:v>
                </c:pt>
                <c:pt idx="262">
                  <c:v>Social Media</c:v>
                </c:pt>
                <c:pt idx="263">
                  <c:v>Online Ads</c:v>
                </c:pt>
                <c:pt idx="264">
                  <c:v>Referral</c:v>
                </c:pt>
                <c:pt idx="265">
                  <c:v>Email Marketing</c:v>
                </c:pt>
                <c:pt idx="266">
                  <c:v>Email Marketing</c:v>
                </c:pt>
                <c:pt idx="267">
                  <c:v>Referral</c:v>
                </c:pt>
                <c:pt idx="268">
                  <c:v>Email Marketing</c:v>
                </c:pt>
                <c:pt idx="269">
                  <c:v>Online Ads</c:v>
                </c:pt>
                <c:pt idx="270">
                  <c:v>Referral</c:v>
                </c:pt>
                <c:pt idx="271">
                  <c:v>Social Media</c:v>
                </c:pt>
                <c:pt idx="272">
                  <c:v>Email Marketing</c:v>
                </c:pt>
                <c:pt idx="273">
                  <c:v>Referral</c:v>
                </c:pt>
                <c:pt idx="274">
                  <c:v>Online Ads</c:v>
                </c:pt>
                <c:pt idx="275">
                  <c:v>Online Ads</c:v>
                </c:pt>
                <c:pt idx="276">
                  <c:v>Online Ads</c:v>
                </c:pt>
                <c:pt idx="277">
                  <c:v>Email Marketing</c:v>
                </c:pt>
                <c:pt idx="278">
                  <c:v>Social Media</c:v>
                </c:pt>
                <c:pt idx="279">
                  <c:v>Email Marketing</c:v>
                </c:pt>
                <c:pt idx="280">
                  <c:v>Email Marketing</c:v>
                </c:pt>
                <c:pt idx="281">
                  <c:v>Online Ads</c:v>
                </c:pt>
                <c:pt idx="282">
                  <c:v>Email Marketing</c:v>
                </c:pt>
                <c:pt idx="283">
                  <c:v>Social Media</c:v>
                </c:pt>
                <c:pt idx="284">
                  <c:v>Social Media</c:v>
                </c:pt>
                <c:pt idx="285">
                  <c:v>Referral</c:v>
                </c:pt>
                <c:pt idx="286">
                  <c:v>Referral</c:v>
                </c:pt>
                <c:pt idx="287">
                  <c:v>Online Ads</c:v>
                </c:pt>
                <c:pt idx="288">
                  <c:v>Social Media</c:v>
                </c:pt>
                <c:pt idx="289">
                  <c:v>Social Media</c:v>
                </c:pt>
                <c:pt idx="290">
                  <c:v>Online Ads</c:v>
                </c:pt>
                <c:pt idx="291">
                  <c:v>Referral</c:v>
                </c:pt>
                <c:pt idx="292">
                  <c:v>Email Marketing</c:v>
                </c:pt>
                <c:pt idx="293">
                  <c:v>Social Media</c:v>
                </c:pt>
                <c:pt idx="294">
                  <c:v>Email Marketing</c:v>
                </c:pt>
                <c:pt idx="295">
                  <c:v>Email Marketing</c:v>
                </c:pt>
                <c:pt idx="296">
                  <c:v>Social Media</c:v>
                </c:pt>
                <c:pt idx="297">
                  <c:v>Online Ads</c:v>
                </c:pt>
                <c:pt idx="298">
                  <c:v>Online Ads</c:v>
                </c:pt>
                <c:pt idx="299">
                  <c:v>Referral</c:v>
                </c:pt>
                <c:pt idx="300">
                  <c:v>Referral</c:v>
                </c:pt>
                <c:pt idx="301">
                  <c:v>Email Marketing</c:v>
                </c:pt>
                <c:pt idx="302">
                  <c:v>Referral</c:v>
                </c:pt>
                <c:pt idx="303">
                  <c:v>Email Marketing</c:v>
                </c:pt>
                <c:pt idx="304">
                  <c:v>Online Ads</c:v>
                </c:pt>
                <c:pt idx="305">
                  <c:v>Online Ads</c:v>
                </c:pt>
                <c:pt idx="306">
                  <c:v>Social Media</c:v>
                </c:pt>
                <c:pt idx="307">
                  <c:v>Referral</c:v>
                </c:pt>
                <c:pt idx="308">
                  <c:v>Referral</c:v>
                </c:pt>
                <c:pt idx="309">
                  <c:v>Referral</c:v>
                </c:pt>
                <c:pt idx="310">
                  <c:v>Referral</c:v>
                </c:pt>
                <c:pt idx="311">
                  <c:v>Online Ads</c:v>
                </c:pt>
                <c:pt idx="312">
                  <c:v>Online Ads</c:v>
                </c:pt>
                <c:pt idx="313">
                  <c:v>Online Ads</c:v>
                </c:pt>
                <c:pt idx="314">
                  <c:v>Referral</c:v>
                </c:pt>
                <c:pt idx="315">
                  <c:v>Referral</c:v>
                </c:pt>
                <c:pt idx="316">
                  <c:v>Social Media</c:v>
                </c:pt>
                <c:pt idx="317">
                  <c:v>Email Marketing</c:v>
                </c:pt>
                <c:pt idx="318">
                  <c:v>Online Ads</c:v>
                </c:pt>
                <c:pt idx="319">
                  <c:v>Referral</c:v>
                </c:pt>
                <c:pt idx="320">
                  <c:v>Referral</c:v>
                </c:pt>
                <c:pt idx="321">
                  <c:v>Referral</c:v>
                </c:pt>
                <c:pt idx="322">
                  <c:v>Referral</c:v>
                </c:pt>
                <c:pt idx="323">
                  <c:v>Referral</c:v>
                </c:pt>
                <c:pt idx="324">
                  <c:v>Online Ads</c:v>
                </c:pt>
                <c:pt idx="325">
                  <c:v>Email Marketing</c:v>
                </c:pt>
                <c:pt idx="326">
                  <c:v>Social Media</c:v>
                </c:pt>
                <c:pt idx="327">
                  <c:v>Referral</c:v>
                </c:pt>
                <c:pt idx="328">
                  <c:v>Referral</c:v>
                </c:pt>
                <c:pt idx="329">
                  <c:v>Referral</c:v>
                </c:pt>
                <c:pt idx="330">
                  <c:v>Referral</c:v>
                </c:pt>
                <c:pt idx="331">
                  <c:v>Social Media</c:v>
                </c:pt>
                <c:pt idx="332">
                  <c:v>Referral</c:v>
                </c:pt>
                <c:pt idx="333">
                  <c:v>Online Ads</c:v>
                </c:pt>
                <c:pt idx="334">
                  <c:v>Referral</c:v>
                </c:pt>
                <c:pt idx="335">
                  <c:v>Referral</c:v>
                </c:pt>
                <c:pt idx="336">
                  <c:v>Online Ads</c:v>
                </c:pt>
                <c:pt idx="337">
                  <c:v>Referral</c:v>
                </c:pt>
                <c:pt idx="338">
                  <c:v>Social Media</c:v>
                </c:pt>
                <c:pt idx="339">
                  <c:v>Social Media</c:v>
                </c:pt>
                <c:pt idx="340">
                  <c:v>Referral</c:v>
                </c:pt>
                <c:pt idx="341">
                  <c:v>Online Ads</c:v>
                </c:pt>
                <c:pt idx="342">
                  <c:v>Online Ads</c:v>
                </c:pt>
                <c:pt idx="343">
                  <c:v>Online Ads</c:v>
                </c:pt>
                <c:pt idx="344">
                  <c:v>Social Media</c:v>
                </c:pt>
                <c:pt idx="345">
                  <c:v>Referral</c:v>
                </c:pt>
                <c:pt idx="346">
                  <c:v>Referral</c:v>
                </c:pt>
                <c:pt idx="347">
                  <c:v>Social Media</c:v>
                </c:pt>
                <c:pt idx="348">
                  <c:v>Email Marketing</c:v>
                </c:pt>
                <c:pt idx="349">
                  <c:v>Social Media</c:v>
                </c:pt>
                <c:pt idx="350">
                  <c:v>Referral</c:v>
                </c:pt>
                <c:pt idx="351">
                  <c:v>Email Marketing</c:v>
                </c:pt>
                <c:pt idx="352">
                  <c:v>Referral</c:v>
                </c:pt>
                <c:pt idx="353">
                  <c:v>Online Ads</c:v>
                </c:pt>
                <c:pt idx="354">
                  <c:v>Referral</c:v>
                </c:pt>
                <c:pt idx="355">
                  <c:v>Online Ads</c:v>
                </c:pt>
                <c:pt idx="356">
                  <c:v>Referral</c:v>
                </c:pt>
                <c:pt idx="357">
                  <c:v>Social Media</c:v>
                </c:pt>
                <c:pt idx="358">
                  <c:v>Online Ads</c:v>
                </c:pt>
                <c:pt idx="359">
                  <c:v>Social Media</c:v>
                </c:pt>
                <c:pt idx="360">
                  <c:v>Email Marketing</c:v>
                </c:pt>
                <c:pt idx="361">
                  <c:v>Social Media</c:v>
                </c:pt>
                <c:pt idx="362">
                  <c:v>Email Marketing</c:v>
                </c:pt>
                <c:pt idx="363">
                  <c:v>Email Marketing</c:v>
                </c:pt>
                <c:pt idx="364">
                  <c:v>Social Media</c:v>
                </c:pt>
                <c:pt idx="365">
                  <c:v>Email Marketing</c:v>
                </c:pt>
                <c:pt idx="366">
                  <c:v>Social Media</c:v>
                </c:pt>
                <c:pt idx="367">
                  <c:v>Email Marketing</c:v>
                </c:pt>
                <c:pt idx="368">
                  <c:v>Online Ads</c:v>
                </c:pt>
                <c:pt idx="369">
                  <c:v>Referral</c:v>
                </c:pt>
                <c:pt idx="370">
                  <c:v>Email Marketing</c:v>
                </c:pt>
                <c:pt idx="371">
                  <c:v>Email Marketing</c:v>
                </c:pt>
                <c:pt idx="372">
                  <c:v>Email Marketing</c:v>
                </c:pt>
                <c:pt idx="373">
                  <c:v>Email Marketing</c:v>
                </c:pt>
                <c:pt idx="374">
                  <c:v>Social Media</c:v>
                </c:pt>
                <c:pt idx="375">
                  <c:v>Online Ads</c:v>
                </c:pt>
                <c:pt idx="376">
                  <c:v>Email Marketing</c:v>
                </c:pt>
                <c:pt idx="377">
                  <c:v>Social Media</c:v>
                </c:pt>
                <c:pt idx="378">
                  <c:v>Social Media</c:v>
                </c:pt>
                <c:pt idx="379">
                  <c:v>Referral</c:v>
                </c:pt>
                <c:pt idx="380">
                  <c:v>Email Marketing</c:v>
                </c:pt>
                <c:pt idx="381">
                  <c:v>Social Media</c:v>
                </c:pt>
                <c:pt idx="382">
                  <c:v>Social Media</c:v>
                </c:pt>
                <c:pt idx="383">
                  <c:v>Social Media</c:v>
                </c:pt>
                <c:pt idx="384">
                  <c:v>Social Media</c:v>
                </c:pt>
                <c:pt idx="385">
                  <c:v>Social Media</c:v>
                </c:pt>
                <c:pt idx="386">
                  <c:v>Online Ads</c:v>
                </c:pt>
                <c:pt idx="387">
                  <c:v>Social Media</c:v>
                </c:pt>
                <c:pt idx="388">
                  <c:v>Referral</c:v>
                </c:pt>
                <c:pt idx="389">
                  <c:v>Email Marketing</c:v>
                </c:pt>
                <c:pt idx="390">
                  <c:v>Referral</c:v>
                </c:pt>
                <c:pt idx="391">
                  <c:v>Email Marketing</c:v>
                </c:pt>
                <c:pt idx="392">
                  <c:v>Social Media</c:v>
                </c:pt>
                <c:pt idx="393">
                  <c:v>Email Marketing</c:v>
                </c:pt>
                <c:pt idx="394">
                  <c:v>Online Ads</c:v>
                </c:pt>
                <c:pt idx="395">
                  <c:v>Social Media</c:v>
                </c:pt>
                <c:pt idx="396">
                  <c:v>Social Media</c:v>
                </c:pt>
                <c:pt idx="397">
                  <c:v>Email Marketing</c:v>
                </c:pt>
                <c:pt idx="398">
                  <c:v>Email Marketing</c:v>
                </c:pt>
                <c:pt idx="399">
                  <c:v>Social Media</c:v>
                </c:pt>
                <c:pt idx="400">
                  <c:v>Social Media</c:v>
                </c:pt>
                <c:pt idx="401">
                  <c:v>Online Ads</c:v>
                </c:pt>
                <c:pt idx="402">
                  <c:v>Social Media</c:v>
                </c:pt>
                <c:pt idx="403">
                  <c:v>Referral</c:v>
                </c:pt>
                <c:pt idx="404">
                  <c:v>Referral</c:v>
                </c:pt>
                <c:pt idx="405">
                  <c:v>Online Ads</c:v>
                </c:pt>
                <c:pt idx="406">
                  <c:v>Online Ads</c:v>
                </c:pt>
                <c:pt idx="407">
                  <c:v>Email Marketing</c:v>
                </c:pt>
                <c:pt idx="408">
                  <c:v>Email Marketing</c:v>
                </c:pt>
                <c:pt idx="409">
                  <c:v>Social Media</c:v>
                </c:pt>
                <c:pt idx="410">
                  <c:v>Referral</c:v>
                </c:pt>
                <c:pt idx="411">
                  <c:v>Referral</c:v>
                </c:pt>
                <c:pt idx="412">
                  <c:v>Email Marketing</c:v>
                </c:pt>
                <c:pt idx="413">
                  <c:v>Online Ads</c:v>
                </c:pt>
                <c:pt idx="414">
                  <c:v>Online Ads</c:v>
                </c:pt>
                <c:pt idx="415">
                  <c:v>Online Ads</c:v>
                </c:pt>
                <c:pt idx="416">
                  <c:v>Online Ads</c:v>
                </c:pt>
                <c:pt idx="417">
                  <c:v>Social Media</c:v>
                </c:pt>
                <c:pt idx="418">
                  <c:v>Referral</c:v>
                </c:pt>
                <c:pt idx="419">
                  <c:v>Online Ads</c:v>
                </c:pt>
                <c:pt idx="420">
                  <c:v>Social Media</c:v>
                </c:pt>
                <c:pt idx="421">
                  <c:v>Email Marketing</c:v>
                </c:pt>
                <c:pt idx="422">
                  <c:v>Online Ads</c:v>
                </c:pt>
                <c:pt idx="423">
                  <c:v>Email Marketing</c:v>
                </c:pt>
                <c:pt idx="424">
                  <c:v>Social Media</c:v>
                </c:pt>
                <c:pt idx="425">
                  <c:v>Online Ads</c:v>
                </c:pt>
                <c:pt idx="426">
                  <c:v>Email Marketing</c:v>
                </c:pt>
                <c:pt idx="427">
                  <c:v>Online Ads</c:v>
                </c:pt>
                <c:pt idx="428">
                  <c:v>Referral</c:v>
                </c:pt>
                <c:pt idx="429">
                  <c:v>Referral</c:v>
                </c:pt>
                <c:pt idx="430">
                  <c:v>Online Ads</c:v>
                </c:pt>
                <c:pt idx="431">
                  <c:v>Social Media</c:v>
                </c:pt>
                <c:pt idx="432">
                  <c:v>Online Ads</c:v>
                </c:pt>
                <c:pt idx="433">
                  <c:v>Referral</c:v>
                </c:pt>
                <c:pt idx="434">
                  <c:v>Email Marketing</c:v>
                </c:pt>
                <c:pt idx="435">
                  <c:v>Online Ads</c:v>
                </c:pt>
                <c:pt idx="436">
                  <c:v>Online Ads</c:v>
                </c:pt>
                <c:pt idx="437">
                  <c:v>Referral</c:v>
                </c:pt>
                <c:pt idx="438">
                  <c:v>Social Media</c:v>
                </c:pt>
                <c:pt idx="439">
                  <c:v>Referral</c:v>
                </c:pt>
                <c:pt idx="440">
                  <c:v>Email Marketing</c:v>
                </c:pt>
                <c:pt idx="441">
                  <c:v>Referral</c:v>
                </c:pt>
                <c:pt idx="442">
                  <c:v>Email Marketing</c:v>
                </c:pt>
                <c:pt idx="443">
                  <c:v>Referral</c:v>
                </c:pt>
                <c:pt idx="444">
                  <c:v>Referral</c:v>
                </c:pt>
                <c:pt idx="445">
                  <c:v>Email Marketing</c:v>
                </c:pt>
                <c:pt idx="446">
                  <c:v>Email Marketing</c:v>
                </c:pt>
                <c:pt idx="447">
                  <c:v>Email Marketing</c:v>
                </c:pt>
                <c:pt idx="448">
                  <c:v>Referral</c:v>
                </c:pt>
                <c:pt idx="449">
                  <c:v>Email Marketing</c:v>
                </c:pt>
                <c:pt idx="450">
                  <c:v>Referral</c:v>
                </c:pt>
                <c:pt idx="451">
                  <c:v>Email Marketing</c:v>
                </c:pt>
                <c:pt idx="452">
                  <c:v>Social Media</c:v>
                </c:pt>
                <c:pt idx="453">
                  <c:v>Social Media</c:v>
                </c:pt>
                <c:pt idx="454">
                  <c:v>Online Ads</c:v>
                </c:pt>
                <c:pt idx="455">
                  <c:v>Email Marketing</c:v>
                </c:pt>
                <c:pt idx="456">
                  <c:v>Referral</c:v>
                </c:pt>
                <c:pt idx="457">
                  <c:v>Email Marketing</c:v>
                </c:pt>
                <c:pt idx="458">
                  <c:v>Email Marketing</c:v>
                </c:pt>
                <c:pt idx="459">
                  <c:v>Social Media</c:v>
                </c:pt>
                <c:pt idx="460">
                  <c:v>Online Ads</c:v>
                </c:pt>
                <c:pt idx="461">
                  <c:v>Social Media</c:v>
                </c:pt>
                <c:pt idx="462">
                  <c:v>Social Media</c:v>
                </c:pt>
                <c:pt idx="463">
                  <c:v>Social Media</c:v>
                </c:pt>
                <c:pt idx="464">
                  <c:v>Email Marketing</c:v>
                </c:pt>
                <c:pt idx="465">
                  <c:v>Online Ads</c:v>
                </c:pt>
                <c:pt idx="466">
                  <c:v>Online Ads</c:v>
                </c:pt>
                <c:pt idx="467">
                  <c:v>Email Marketing</c:v>
                </c:pt>
                <c:pt idx="468">
                  <c:v>Email Marketing</c:v>
                </c:pt>
                <c:pt idx="469">
                  <c:v>Online Ads</c:v>
                </c:pt>
                <c:pt idx="470">
                  <c:v>Social Media</c:v>
                </c:pt>
                <c:pt idx="471">
                  <c:v>Email Marketing</c:v>
                </c:pt>
                <c:pt idx="472">
                  <c:v>Social Media</c:v>
                </c:pt>
                <c:pt idx="473">
                  <c:v>Online Ads</c:v>
                </c:pt>
                <c:pt idx="474">
                  <c:v>Social Media</c:v>
                </c:pt>
                <c:pt idx="475">
                  <c:v>Referral</c:v>
                </c:pt>
                <c:pt idx="476">
                  <c:v>Email Marketing</c:v>
                </c:pt>
                <c:pt idx="477">
                  <c:v>Email Marketing</c:v>
                </c:pt>
                <c:pt idx="478">
                  <c:v>Referral</c:v>
                </c:pt>
                <c:pt idx="479">
                  <c:v>Referral</c:v>
                </c:pt>
                <c:pt idx="480">
                  <c:v>Social Media</c:v>
                </c:pt>
                <c:pt idx="481">
                  <c:v>Online Ads</c:v>
                </c:pt>
                <c:pt idx="482">
                  <c:v>Social Media</c:v>
                </c:pt>
                <c:pt idx="483">
                  <c:v>Referral</c:v>
                </c:pt>
                <c:pt idx="484">
                  <c:v>Referral</c:v>
                </c:pt>
                <c:pt idx="485">
                  <c:v>Referral</c:v>
                </c:pt>
                <c:pt idx="486">
                  <c:v>Social Media</c:v>
                </c:pt>
                <c:pt idx="487">
                  <c:v>Email Marketing</c:v>
                </c:pt>
                <c:pt idx="488">
                  <c:v>Email Marketing</c:v>
                </c:pt>
                <c:pt idx="489">
                  <c:v>Email Marketing</c:v>
                </c:pt>
                <c:pt idx="490">
                  <c:v>Online Ads</c:v>
                </c:pt>
                <c:pt idx="491">
                  <c:v>Online Ads</c:v>
                </c:pt>
                <c:pt idx="492">
                  <c:v>Social Media</c:v>
                </c:pt>
                <c:pt idx="493">
                  <c:v>Online Ads</c:v>
                </c:pt>
                <c:pt idx="494">
                  <c:v>Social Media</c:v>
                </c:pt>
                <c:pt idx="495">
                  <c:v>Email Marketing</c:v>
                </c:pt>
                <c:pt idx="496">
                  <c:v>Social Media</c:v>
                </c:pt>
                <c:pt idx="497">
                  <c:v>Online Ads</c:v>
                </c:pt>
                <c:pt idx="498">
                  <c:v>Social Media</c:v>
                </c:pt>
                <c:pt idx="499">
                  <c:v>Online Ads</c:v>
                </c:pt>
              </c:strCache>
            </c:strRef>
          </c:xVal>
          <c:yVal>
            <c:numRef>
              <c:f>'Customer Acquisition dataset'!$H$2:$H$501</c:f>
              <c:numCache>
                <c:formatCode>General</c:formatCode>
                <c:ptCount val="500"/>
                <c:pt idx="0">
                  <c:v>218.06424024351563</c:v>
                </c:pt>
                <c:pt idx="1">
                  <c:v>0</c:v>
                </c:pt>
                <c:pt idx="2">
                  <c:v>0</c:v>
                </c:pt>
                <c:pt idx="3">
                  <c:v>0</c:v>
                </c:pt>
                <c:pt idx="4">
                  <c:v>85.262168104710767</c:v>
                </c:pt>
                <c:pt idx="5">
                  <c:v>102.02853120106685</c:v>
                </c:pt>
                <c:pt idx="6">
                  <c:v>0</c:v>
                </c:pt>
                <c:pt idx="7">
                  <c:v>0</c:v>
                </c:pt>
                <c:pt idx="8">
                  <c:v>0</c:v>
                </c:pt>
                <c:pt idx="9">
                  <c:v>0</c:v>
                </c:pt>
                <c:pt idx="10">
                  <c:v>0</c:v>
                </c:pt>
                <c:pt idx="11">
                  <c:v>100.3210095445752</c:v>
                </c:pt>
                <c:pt idx="12">
                  <c:v>0</c:v>
                </c:pt>
                <c:pt idx="13">
                  <c:v>0</c:v>
                </c:pt>
                <c:pt idx="14">
                  <c:v>364.36720856537545</c:v>
                </c:pt>
                <c:pt idx="15">
                  <c:v>332.89978004777612</c:v>
                </c:pt>
                <c:pt idx="16">
                  <c:v>0</c:v>
                </c:pt>
                <c:pt idx="17">
                  <c:v>53.104997241862804</c:v>
                </c:pt>
                <c:pt idx="18">
                  <c:v>0</c:v>
                </c:pt>
                <c:pt idx="19">
                  <c:v>0</c:v>
                </c:pt>
                <c:pt idx="20">
                  <c:v>0</c:v>
                </c:pt>
                <c:pt idx="21">
                  <c:v>171.41724106290931</c:v>
                </c:pt>
                <c:pt idx="22">
                  <c:v>0</c:v>
                </c:pt>
                <c:pt idx="23">
                  <c:v>0</c:v>
                </c:pt>
                <c:pt idx="24">
                  <c:v>0</c:v>
                </c:pt>
                <c:pt idx="25">
                  <c:v>0</c:v>
                </c:pt>
                <c:pt idx="26">
                  <c:v>0</c:v>
                </c:pt>
                <c:pt idx="27">
                  <c:v>0</c:v>
                </c:pt>
                <c:pt idx="28">
                  <c:v>0</c:v>
                </c:pt>
                <c:pt idx="29">
                  <c:v>33.5318621487325</c:v>
                </c:pt>
                <c:pt idx="30">
                  <c:v>0</c:v>
                </c:pt>
                <c:pt idx="31">
                  <c:v>136.21612512887555</c:v>
                </c:pt>
                <c:pt idx="32">
                  <c:v>171.36201724842473</c:v>
                </c:pt>
                <c:pt idx="33">
                  <c:v>0</c:v>
                </c:pt>
                <c:pt idx="34">
                  <c:v>0</c:v>
                </c:pt>
                <c:pt idx="35">
                  <c:v>156.44586128557538</c:v>
                </c:pt>
                <c:pt idx="36">
                  <c:v>0</c:v>
                </c:pt>
                <c:pt idx="37">
                  <c:v>201.7052926802188</c:v>
                </c:pt>
                <c:pt idx="38">
                  <c:v>0</c:v>
                </c:pt>
                <c:pt idx="39">
                  <c:v>81.007304750866112</c:v>
                </c:pt>
                <c:pt idx="40">
                  <c:v>427.72046972443405</c:v>
                </c:pt>
                <c:pt idx="41">
                  <c:v>0</c:v>
                </c:pt>
                <c:pt idx="42">
                  <c:v>0</c:v>
                </c:pt>
                <c:pt idx="43">
                  <c:v>0</c:v>
                </c:pt>
                <c:pt idx="44">
                  <c:v>0</c:v>
                </c:pt>
                <c:pt idx="45">
                  <c:v>0</c:v>
                </c:pt>
                <c:pt idx="46">
                  <c:v>0</c:v>
                </c:pt>
                <c:pt idx="47">
                  <c:v>0</c:v>
                </c:pt>
                <c:pt idx="48">
                  <c:v>296.92760155368228</c:v>
                </c:pt>
                <c:pt idx="49">
                  <c:v>0</c:v>
                </c:pt>
                <c:pt idx="50">
                  <c:v>0</c:v>
                </c:pt>
                <c:pt idx="51">
                  <c:v>0</c:v>
                </c:pt>
                <c:pt idx="52">
                  <c:v>0</c:v>
                </c:pt>
                <c:pt idx="53">
                  <c:v>0</c:v>
                </c:pt>
                <c:pt idx="54">
                  <c:v>110.02932390887949</c:v>
                </c:pt>
                <c:pt idx="55">
                  <c:v>89.517012085983424</c:v>
                </c:pt>
                <c:pt idx="56">
                  <c:v>0</c:v>
                </c:pt>
                <c:pt idx="57">
                  <c:v>117.50898585854</c:v>
                </c:pt>
                <c:pt idx="58">
                  <c:v>0</c:v>
                </c:pt>
                <c:pt idx="59">
                  <c:v>0</c:v>
                </c:pt>
                <c:pt idx="60">
                  <c:v>0</c:v>
                </c:pt>
                <c:pt idx="61">
                  <c:v>59.101988211243331</c:v>
                </c:pt>
                <c:pt idx="62">
                  <c:v>125.99346494617959</c:v>
                </c:pt>
                <c:pt idx="63">
                  <c:v>48.263769376431227</c:v>
                </c:pt>
                <c:pt idx="64">
                  <c:v>0</c:v>
                </c:pt>
                <c:pt idx="65">
                  <c:v>0</c:v>
                </c:pt>
                <c:pt idx="66">
                  <c:v>0</c:v>
                </c:pt>
                <c:pt idx="67">
                  <c:v>0</c:v>
                </c:pt>
                <c:pt idx="68">
                  <c:v>0</c:v>
                </c:pt>
                <c:pt idx="69">
                  <c:v>0</c:v>
                </c:pt>
                <c:pt idx="70">
                  <c:v>0</c:v>
                </c:pt>
                <c:pt idx="71">
                  <c:v>0</c:v>
                </c:pt>
                <c:pt idx="72">
                  <c:v>0</c:v>
                </c:pt>
                <c:pt idx="73">
                  <c:v>0</c:v>
                </c:pt>
                <c:pt idx="74">
                  <c:v>50.739745989014629</c:v>
                </c:pt>
                <c:pt idx="75">
                  <c:v>0</c:v>
                </c:pt>
                <c:pt idx="76">
                  <c:v>0</c:v>
                </c:pt>
                <c:pt idx="77">
                  <c:v>0</c:v>
                </c:pt>
                <c:pt idx="78">
                  <c:v>0</c:v>
                </c:pt>
                <c:pt idx="79">
                  <c:v>0</c:v>
                </c:pt>
                <c:pt idx="80">
                  <c:v>109.13590274720526</c:v>
                </c:pt>
                <c:pt idx="81">
                  <c:v>0</c:v>
                </c:pt>
                <c:pt idx="82">
                  <c:v>240.16244864235608</c:v>
                </c:pt>
                <c:pt idx="83">
                  <c:v>0</c:v>
                </c:pt>
                <c:pt idx="84">
                  <c:v>0</c:v>
                </c:pt>
                <c:pt idx="85">
                  <c:v>0</c:v>
                </c:pt>
                <c:pt idx="86">
                  <c:v>0</c:v>
                </c:pt>
                <c:pt idx="87">
                  <c:v>76.473929264935109</c:v>
                </c:pt>
                <c:pt idx="88">
                  <c:v>0</c:v>
                </c:pt>
                <c:pt idx="89">
                  <c:v>0</c:v>
                </c:pt>
                <c:pt idx="90">
                  <c:v>0</c:v>
                </c:pt>
                <c:pt idx="91">
                  <c:v>40.17114950304093</c:v>
                </c:pt>
                <c:pt idx="92">
                  <c:v>0</c:v>
                </c:pt>
                <c:pt idx="93">
                  <c:v>0</c:v>
                </c:pt>
                <c:pt idx="94">
                  <c:v>0</c:v>
                </c:pt>
                <c:pt idx="95">
                  <c:v>0</c:v>
                </c:pt>
                <c:pt idx="96">
                  <c:v>0</c:v>
                </c:pt>
                <c:pt idx="97">
                  <c:v>131.56714393904562</c:v>
                </c:pt>
                <c:pt idx="98">
                  <c:v>0</c:v>
                </c:pt>
                <c:pt idx="99">
                  <c:v>0</c:v>
                </c:pt>
                <c:pt idx="100">
                  <c:v>0</c:v>
                </c:pt>
                <c:pt idx="101">
                  <c:v>104.8729366599127</c:v>
                </c:pt>
                <c:pt idx="102">
                  <c:v>77.745036510398421</c:v>
                </c:pt>
                <c:pt idx="103">
                  <c:v>168.02744224707752</c:v>
                </c:pt>
                <c:pt idx="104">
                  <c:v>0</c:v>
                </c:pt>
                <c:pt idx="105">
                  <c:v>115.60037416012258</c:v>
                </c:pt>
                <c:pt idx="106">
                  <c:v>0</c:v>
                </c:pt>
                <c:pt idx="107">
                  <c:v>0</c:v>
                </c:pt>
                <c:pt idx="108">
                  <c:v>0</c:v>
                </c:pt>
                <c:pt idx="109">
                  <c:v>0</c:v>
                </c:pt>
                <c:pt idx="110">
                  <c:v>0</c:v>
                </c:pt>
                <c:pt idx="111">
                  <c:v>0</c:v>
                </c:pt>
                <c:pt idx="112">
                  <c:v>110.87407804431534</c:v>
                </c:pt>
                <c:pt idx="113">
                  <c:v>0</c:v>
                </c:pt>
                <c:pt idx="114">
                  <c:v>0</c:v>
                </c:pt>
                <c:pt idx="115">
                  <c:v>0</c:v>
                </c:pt>
                <c:pt idx="116">
                  <c:v>0</c:v>
                </c:pt>
                <c:pt idx="117">
                  <c:v>165.94037062740858</c:v>
                </c:pt>
                <c:pt idx="118">
                  <c:v>254.094651249538</c:v>
                </c:pt>
                <c:pt idx="119">
                  <c:v>0</c:v>
                </c:pt>
                <c:pt idx="120">
                  <c:v>0</c:v>
                </c:pt>
                <c:pt idx="121">
                  <c:v>40.070906459708645</c:v>
                </c:pt>
                <c:pt idx="122">
                  <c:v>0</c:v>
                </c:pt>
                <c:pt idx="123">
                  <c:v>44.794514091521513</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69.857301460748474</c:v>
                </c:pt>
                <c:pt idx="142">
                  <c:v>0</c:v>
                </c:pt>
                <c:pt idx="143">
                  <c:v>0</c:v>
                </c:pt>
                <c:pt idx="144">
                  <c:v>0</c:v>
                </c:pt>
                <c:pt idx="145">
                  <c:v>0</c:v>
                </c:pt>
                <c:pt idx="146">
                  <c:v>187.11995583308874</c:v>
                </c:pt>
                <c:pt idx="147">
                  <c:v>206.0160549065825</c:v>
                </c:pt>
                <c:pt idx="148">
                  <c:v>0</c:v>
                </c:pt>
                <c:pt idx="149">
                  <c:v>0</c:v>
                </c:pt>
                <c:pt idx="150">
                  <c:v>0</c:v>
                </c:pt>
                <c:pt idx="151">
                  <c:v>70.912168749077068</c:v>
                </c:pt>
                <c:pt idx="152">
                  <c:v>0</c:v>
                </c:pt>
                <c:pt idx="153">
                  <c:v>63.280798892668479</c:v>
                </c:pt>
                <c:pt idx="154">
                  <c:v>0</c:v>
                </c:pt>
                <c:pt idx="155">
                  <c:v>0</c:v>
                </c:pt>
                <c:pt idx="156">
                  <c:v>0</c:v>
                </c:pt>
                <c:pt idx="157">
                  <c:v>71.791486281795713</c:v>
                </c:pt>
                <c:pt idx="158">
                  <c:v>0</c:v>
                </c:pt>
                <c:pt idx="159">
                  <c:v>0</c:v>
                </c:pt>
                <c:pt idx="160">
                  <c:v>0</c:v>
                </c:pt>
                <c:pt idx="161">
                  <c:v>46.152959320185623</c:v>
                </c:pt>
                <c:pt idx="162">
                  <c:v>0</c:v>
                </c:pt>
                <c:pt idx="163">
                  <c:v>0</c:v>
                </c:pt>
                <c:pt idx="164">
                  <c:v>0</c:v>
                </c:pt>
                <c:pt idx="165">
                  <c:v>0</c:v>
                </c:pt>
                <c:pt idx="166">
                  <c:v>0</c:v>
                </c:pt>
                <c:pt idx="167">
                  <c:v>61.37898542774613</c:v>
                </c:pt>
                <c:pt idx="168">
                  <c:v>0</c:v>
                </c:pt>
                <c:pt idx="169">
                  <c:v>0</c:v>
                </c:pt>
                <c:pt idx="170">
                  <c:v>0</c:v>
                </c:pt>
                <c:pt idx="171">
                  <c:v>233.71929806866947</c:v>
                </c:pt>
                <c:pt idx="172">
                  <c:v>0</c:v>
                </c:pt>
                <c:pt idx="173">
                  <c:v>0</c:v>
                </c:pt>
                <c:pt idx="174">
                  <c:v>0</c:v>
                </c:pt>
                <c:pt idx="175">
                  <c:v>0</c:v>
                </c:pt>
                <c:pt idx="176">
                  <c:v>0</c:v>
                </c:pt>
                <c:pt idx="177">
                  <c:v>0</c:v>
                </c:pt>
                <c:pt idx="178">
                  <c:v>0</c:v>
                </c:pt>
                <c:pt idx="179">
                  <c:v>0</c:v>
                </c:pt>
                <c:pt idx="180">
                  <c:v>158.33532820731043</c:v>
                </c:pt>
                <c:pt idx="181">
                  <c:v>47.889069809514709</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280.36401318565152</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39.980797818429309</c:v>
                </c:pt>
                <c:pt idx="217">
                  <c:v>227.34288805359083</c:v>
                </c:pt>
                <c:pt idx="218">
                  <c:v>0</c:v>
                </c:pt>
                <c:pt idx="219">
                  <c:v>0</c:v>
                </c:pt>
                <c:pt idx="220">
                  <c:v>0</c:v>
                </c:pt>
                <c:pt idx="221">
                  <c:v>372.89572375164153</c:v>
                </c:pt>
                <c:pt idx="222">
                  <c:v>434.38344556247205</c:v>
                </c:pt>
                <c:pt idx="223">
                  <c:v>143.51288855998783</c:v>
                </c:pt>
                <c:pt idx="224">
                  <c:v>0</c:v>
                </c:pt>
                <c:pt idx="225">
                  <c:v>217.31694206564347</c:v>
                </c:pt>
                <c:pt idx="226">
                  <c:v>204.95146317849722</c:v>
                </c:pt>
                <c:pt idx="227">
                  <c:v>0</c:v>
                </c:pt>
                <c:pt idx="228">
                  <c:v>0</c:v>
                </c:pt>
                <c:pt idx="229">
                  <c:v>0</c:v>
                </c:pt>
                <c:pt idx="230">
                  <c:v>0</c:v>
                </c:pt>
                <c:pt idx="231">
                  <c:v>0</c:v>
                </c:pt>
                <c:pt idx="232">
                  <c:v>113.76319882212366</c:v>
                </c:pt>
                <c:pt idx="233">
                  <c:v>46.647475375472972</c:v>
                </c:pt>
                <c:pt idx="234">
                  <c:v>0</c:v>
                </c:pt>
                <c:pt idx="235">
                  <c:v>0</c:v>
                </c:pt>
                <c:pt idx="236">
                  <c:v>0</c:v>
                </c:pt>
                <c:pt idx="237">
                  <c:v>0</c:v>
                </c:pt>
                <c:pt idx="238">
                  <c:v>99.66017604910833</c:v>
                </c:pt>
                <c:pt idx="239">
                  <c:v>55.553180349056184</c:v>
                </c:pt>
                <c:pt idx="240">
                  <c:v>0</c:v>
                </c:pt>
                <c:pt idx="241">
                  <c:v>138.46663680004406</c:v>
                </c:pt>
                <c:pt idx="242">
                  <c:v>165.65818959399002</c:v>
                </c:pt>
                <c:pt idx="243">
                  <c:v>0</c:v>
                </c:pt>
                <c:pt idx="244">
                  <c:v>0</c:v>
                </c:pt>
                <c:pt idx="245">
                  <c:v>129.21011238521189</c:v>
                </c:pt>
                <c:pt idx="246">
                  <c:v>0</c:v>
                </c:pt>
                <c:pt idx="247">
                  <c:v>0</c:v>
                </c:pt>
                <c:pt idx="248">
                  <c:v>201.378831029065</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314.04606955851938</c:v>
                </c:pt>
                <c:pt idx="266">
                  <c:v>74.390929197013776</c:v>
                </c:pt>
                <c:pt idx="267">
                  <c:v>0</c:v>
                </c:pt>
                <c:pt idx="268">
                  <c:v>59.428173338018794</c:v>
                </c:pt>
                <c:pt idx="269">
                  <c:v>0</c:v>
                </c:pt>
                <c:pt idx="270">
                  <c:v>0</c:v>
                </c:pt>
                <c:pt idx="271">
                  <c:v>0</c:v>
                </c:pt>
                <c:pt idx="272">
                  <c:v>37.988666400486508</c:v>
                </c:pt>
                <c:pt idx="273">
                  <c:v>0</c:v>
                </c:pt>
                <c:pt idx="274">
                  <c:v>0</c:v>
                </c:pt>
                <c:pt idx="275">
                  <c:v>0</c:v>
                </c:pt>
                <c:pt idx="276">
                  <c:v>0</c:v>
                </c:pt>
                <c:pt idx="277">
                  <c:v>193.82164641402792</c:v>
                </c:pt>
                <c:pt idx="278">
                  <c:v>0</c:v>
                </c:pt>
                <c:pt idx="279">
                  <c:v>73.493229817911498</c:v>
                </c:pt>
                <c:pt idx="280">
                  <c:v>309.18376393397142</c:v>
                </c:pt>
                <c:pt idx="281">
                  <c:v>0</c:v>
                </c:pt>
                <c:pt idx="282">
                  <c:v>77.328266079343209</c:v>
                </c:pt>
                <c:pt idx="283">
                  <c:v>0</c:v>
                </c:pt>
                <c:pt idx="284">
                  <c:v>0</c:v>
                </c:pt>
                <c:pt idx="285">
                  <c:v>0</c:v>
                </c:pt>
                <c:pt idx="286">
                  <c:v>0</c:v>
                </c:pt>
                <c:pt idx="287">
                  <c:v>0</c:v>
                </c:pt>
                <c:pt idx="288">
                  <c:v>0</c:v>
                </c:pt>
                <c:pt idx="289">
                  <c:v>0</c:v>
                </c:pt>
                <c:pt idx="290">
                  <c:v>0</c:v>
                </c:pt>
                <c:pt idx="291">
                  <c:v>0</c:v>
                </c:pt>
                <c:pt idx="292">
                  <c:v>237.75289582031053</c:v>
                </c:pt>
                <c:pt idx="293">
                  <c:v>0</c:v>
                </c:pt>
                <c:pt idx="294">
                  <c:v>95.681345967643651</c:v>
                </c:pt>
                <c:pt idx="295">
                  <c:v>198.09641561964048</c:v>
                </c:pt>
                <c:pt idx="296">
                  <c:v>0</c:v>
                </c:pt>
                <c:pt idx="297">
                  <c:v>0</c:v>
                </c:pt>
                <c:pt idx="298">
                  <c:v>0</c:v>
                </c:pt>
                <c:pt idx="299">
                  <c:v>0</c:v>
                </c:pt>
                <c:pt idx="300">
                  <c:v>0</c:v>
                </c:pt>
                <c:pt idx="301">
                  <c:v>53.517643880172194</c:v>
                </c:pt>
                <c:pt idx="302">
                  <c:v>0</c:v>
                </c:pt>
                <c:pt idx="303">
                  <c:v>108.60020288950761</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23.491783927783999</c:v>
                </c:pt>
                <c:pt idx="318">
                  <c:v>0</c:v>
                </c:pt>
                <c:pt idx="319">
                  <c:v>0</c:v>
                </c:pt>
                <c:pt idx="320">
                  <c:v>0</c:v>
                </c:pt>
                <c:pt idx="321">
                  <c:v>0</c:v>
                </c:pt>
                <c:pt idx="322">
                  <c:v>0</c:v>
                </c:pt>
                <c:pt idx="323">
                  <c:v>0</c:v>
                </c:pt>
                <c:pt idx="324">
                  <c:v>0</c:v>
                </c:pt>
                <c:pt idx="325">
                  <c:v>102.80395167123069</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92.258802402188806</c:v>
                </c:pt>
                <c:pt idx="349">
                  <c:v>0</c:v>
                </c:pt>
                <c:pt idx="350">
                  <c:v>0</c:v>
                </c:pt>
                <c:pt idx="351">
                  <c:v>30.09464208817737</c:v>
                </c:pt>
                <c:pt idx="352">
                  <c:v>0</c:v>
                </c:pt>
                <c:pt idx="353">
                  <c:v>0</c:v>
                </c:pt>
                <c:pt idx="354">
                  <c:v>0</c:v>
                </c:pt>
                <c:pt idx="355">
                  <c:v>0</c:v>
                </c:pt>
                <c:pt idx="356">
                  <c:v>0</c:v>
                </c:pt>
                <c:pt idx="357">
                  <c:v>0</c:v>
                </c:pt>
                <c:pt idx="358">
                  <c:v>0</c:v>
                </c:pt>
                <c:pt idx="359">
                  <c:v>0</c:v>
                </c:pt>
                <c:pt idx="360">
                  <c:v>118.16623501127263</c:v>
                </c:pt>
                <c:pt idx="361">
                  <c:v>0</c:v>
                </c:pt>
                <c:pt idx="362">
                  <c:v>87.814061655184418</c:v>
                </c:pt>
                <c:pt idx="363">
                  <c:v>94.157066289835512</c:v>
                </c:pt>
                <c:pt idx="364">
                  <c:v>0</c:v>
                </c:pt>
                <c:pt idx="365">
                  <c:v>126.80526850451031</c:v>
                </c:pt>
                <c:pt idx="366">
                  <c:v>0</c:v>
                </c:pt>
                <c:pt idx="367">
                  <c:v>89.26301282504464</c:v>
                </c:pt>
                <c:pt idx="368">
                  <c:v>0</c:v>
                </c:pt>
                <c:pt idx="369">
                  <c:v>0</c:v>
                </c:pt>
                <c:pt idx="370">
                  <c:v>105.28104024721742</c:v>
                </c:pt>
                <c:pt idx="371">
                  <c:v>86.876622823412717</c:v>
                </c:pt>
                <c:pt idx="372">
                  <c:v>129.22573817479847</c:v>
                </c:pt>
                <c:pt idx="373">
                  <c:v>26.317468052799398</c:v>
                </c:pt>
                <c:pt idx="374">
                  <c:v>0</c:v>
                </c:pt>
                <c:pt idx="375">
                  <c:v>0</c:v>
                </c:pt>
                <c:pt idx="376">
                  <c:v>63.332876368556455</c:v>
                </c:pt>
                <c:pt idx="377">
                  <c:v>0</c:v>
                </c:pt>
                <c:pt idx="378">
                  <c:v>0</c:v>
                </c:pt>
                <c:pt idx="379">
                  <c:v>0</c:v>
                </c:pt>
                <c:pt idx="380">
                  <c:v>71.99676277336286</c:v>
                </c:pt>
                <c:pt idx="381">
                  <c:v>0</c:v>
                </c:pt>
                <c:pt idx="382">
                  <c:v>0</c:v>
                </c:pt>
                <c:pt idx="383">
                  <c:v>0</c:v>
                </c:pt>
                <c:pt idx="384">
                  <c:v>0</c:v>
                </c:pt>
                <c:pt idx="385">
                  <c:v>0</c:v>
                </c:pt>
                <c:pt idx="386">
                  <c:v>0</c:v>
                </c:pt>
                <c:pt idx="387">
                  <c:v>0</c:v>
                </c:pt>
                <c:pt idx="388">
                  <c:v>0</c:v>
                </c:pt>
                <c:pt idx="389">
                  <c:v>115.52713174157518</c:v>
                </c:pt>
                <c:pt idx="390">
                  <c:v>0</c:v>
                </c:pt>
                <c:pt idx="391">
                  <c:v>149.84643076908833</c:v>
                </c:pt>
                <c:pt idx="392">
                  <c:v>0</c:v>
                </c:pt>
                <c:pt idx="393">
                  <c:v>292.08104670469271</c:v>
                </c:pt>
                <c:pt idx="394">
                  <c:v>0</c:v>
                </c:pt>
                <c:pt idx="395">
                  <c:v>0</c:v>
                </c:pt>
                <c:pt idx="396">
                  <c:v>0</c:v>
                </c:pt>
                <c:pt idx="397">
                  <c:v>62.865251861622255</c:v>
                </c:pt>
                <c:pt idx="398">
                  <c:v>182.64948718905279</c:v>
                </c:pt>
                <c:pt idx="399">
                  <c:v>0</c:v>
                </c:pt>
                <c:pt idx="400">
                  <c:v>0</c:v>
                </c:pt>
                <c:pt idx="401">
                  <c:v>0</c:v>
                </c:pt>
                <c:pt idx="402">
                  <c:v>0</c:v>
                </c:pt>
                <c:pt idx="403">
                  <c:v>0</c:v>
                </c:pt>
                <c:pt idx="404">
                  <c:v>0</c:v>
                </c:pt>
                <c:pt idx="405">
                  <c:v>0</c:v>
                </c:pt>
                <c:pt idx="406">
                  <c:v>0</c:v>
                </c:pt>
                <c:pt idx="407">
                  <c:v>189.46073165053809</c:v>
                </c:pt>
                <c:pt idx="408">
                  <c:v>52.007695787130004</c:v>
                </c:pt>
                <c:pt idx="409">
                  <c:v>0</c:v>
                </c:pt>
                <c:pt idx="410">
                  <c:v>0</c:v>
                </c:pt>
                <c:pt idx="411">
                  <c:v>0</c:v>
                </c:pt>
                <c:pt idx="412">
                  <c:v>89.365691909865419</c:v>
                </c:pt>
                <c:pt idx="413">
                  <c:v>0</c:v>
                </c:pt>
                <c:pt idx="414">
                  <c:v>0</c:v>
                </c:pt>
                <c:pt idx="415">
                  <c:v>0</c:v>
                </c:pt>
                <c:pt idx="416">
                  <c:v>0</c:v>
                </c:pt>
                <c:pt idx="417">
                  <c:v>0</c:v>
                </c:pt>
                <c:pt idx="418">
                  <c:v>0</c:v>
                </c:pt>
                <c:pt idx="419">
                  <c:v>0</c:v>
                </c:pt>
                <c:pt idx="420">
                  <c:v>0</c:v>
                </c:pt>
                <c:pt idx="421">
                  <c:v>362.77903898750498</c:v>
                </c:pt>
                <c:pt idx="422">
                  <c:v>0</c:v>
                </c:pt>
                <c:pt idx="423">
                  <c:v>94.155404414119786</c:v>
                </c:pt>
                <c:pt idx="424">
                  <c:v>0</c:v>
                </c:pt>
                <c:pt idx="425">
                  <c:v>0</c:v>
                </c:pt>
                <c:pt idx="426">
                  <c:v>81.273316489742342</c:v>
                </c:pt>
                <c:pt idx="427">
                  <c:v>0</c:v>
                </c:pt>
                <c:pt idx="428">
                  <c:v>0</c:v>
                </c:pt>
                <c:pt idx="429">
                  <c:v>0</c:v>
                </c:pt>
                <c:pt idx="430">
                  <c:v>0</c:v>
                </c:pt>
                <c:pt idx="431">
                  <c:v>0</c:v>
                </c:pt>
                <c:pt idx="432">
                  <c:v>0</c:v>
                </c:pt>
                <c:pt idx="433">
                  <c:v>0</c:v>
                </c:pt>
                <c:pt idx="434">
                  <c:v>87.711973220491103</c:v>
                </c:pt>
                <c:pt idx="435">
                  <c:v>0</c:v>
                </c:pt>
                <c:pt idx="436">
                  <c:v>0</c:v>
                </c:pt>
                <c:pt idx="437">
                  <c:v>0</c:v>
                </c:pt>
                <c:pt idx="438">
                  <c:v>0</c:v>
                </c:pt>
                <c:pt idx="439">
                  <c:v>0</c:v>
                </c:pt>
                <c:pt idx="440">
                  <c:v>113.12524342551632</c:v>
                </c:pt>
                <c:pt idx="441">
                  <c:v>0</c:v>
                </c:pt>
                <c:pt idx="442">
                  <c:v>96.044408526705908</c:v>
                </c:pt>
                <c:pt idx="443">
                  <c:v>0</c:v>
                </c:pt>
                <c:pt idx="444">
                  <c:v>0</c:v>
                </c:pt>
                <c:pt idx="445">
                  <c:v>36.516970744975751</c:v>
                </c:pt>
                <c:pt idx="446">
                  <c:v>220.52605324888683</c:v>
                </c:pt>
                <c:pt idx="447">
                  <c:v>47.364486667379701</c:v>
                </c:pt>
                <c:pt idx="448">
                  <c:v>0</c:v>
                </c:pt>
                <c:pt idx="449">
                  <c:v>116.85690493671788</c:v>
                </c:pt>
                <c:pt idx="450">
                  <c:v>0</c:v>
                </c:pt>
                <c:pt idx="451">
                  <c:v>175.70603468312893</c:v>
                </c:pt>
                <c:pt idx="452">
                  <c:v>0</c:v>
                </c:pt>
                <c:pt idx="453">
                  <c:v>0</c:v>
                </c:pt>
                <c:pt idx="454">
                  <c:v>0</c:v>
                </c:pt>
                <c:pt idx="455">
                  <c:v>115.63132984321527</c:v>
                </c:pt>
                <c:pt idx="456">
                  <c:v>0</c:v>
                </c:pt>
                <c:pt idx="457">
                  <c:v>143.01314695801045</c:v>
                </c:pt>
                <c:pt idx="458">
                  <c:v>58.73216897782271</c:v>
                </c:pt>
                <c:pt idx="459">
                  <c:v>0</c:v>
                </c:pt>
                <c:pt idx="460">
                  <c:v>0</c:v>
                </c:pt>
                <c:pt idx="461">
                  <c:v>0</c:v>
                </c:pt>
                <c:pt idx="462">
                  <c:v>0</c:v>
                </c:pt>
                <c:pt idx="463">
                  <c:v>0</c:v>
                </c:pt>
                <c:pt idx="464">
                  <c:v>31.852986862153781</c:v>
                </c:pt>
                <c:pt idx="465">
                  <c:v>0</c:v>
                </c:pt>
                <c:pt idx="466">
                  <c:v>0</c:v>
                </c:pt>
                <c:pt idx="467">
                  <c:v>266.8787871093765</c:v>
                </c:pt>
                <c:pt idx="468">
                  <c:v>115.91534032141108</c:v>
                </c:pt>
                <c:pt idx="469">
                  <c:v>0</c:v>
                </c:pt>
                <c:pt idx="470">
                  <c:v>0</c:v>
                </c:pt>
                <c:pt idx="471">
                  <c:v>46.402524616325181</c:v>
                </c:pt>
                <c:pt idx="472">
                  <c:v>0</c:v>
                </c:pt>
                <c:pt idx="473">
                  <c:v>0</c:v>
                </c:pt>
                <c:pt idx="474">
                  <c:v>0</c:v>
                </c:pt>
                <c:pt idx="475">
                  <c:v>0</c:v>
                </c:pt>
                <c:pt idx="476">
                  <c:v>103.94053666859199</c:v>
                </c:pt>
                <c:pt idx="477">
                  <c:v>199.37692214699084</c:v>
                </c:pt>
                <c:pt idx="478">
                  <c:v>0</c:v>
                </c:pt>
                <c:pt idx="479">
                  <c:v>0</c:v>
                </c:pt>
                <c:pt idx="480">
                  <c:v>0</c:v>
                </c:pt>
                <c:pt idx="481">
                  <c:v>0</c:v>
                </c:pt>
                <c:pt idx="482">
                  <c:v>0</c:v>
                </c:pt>
                <c:pt idx="483">
                  <c:v>0</c:v>
                </c:pt>
                <c:pt idx="484">
                  <c:v>0</c:v>
                </c:pt>
                <c:pt idx="485">
                  <c:v>0</c:v>
                </c:pt>
                <c:pt idx="486">
                  <c:v>0</c:v>
                </c:pt>
                <c:pt idx="487">
                  <c:v>78.720794519379126</c:v>
                </c:pt>
                <c:pt idx="488">
                  <c:v>264.60507060408401</c:v>
                </c:pt>
                <c:pt idx="489">
                  <c:v>49.033079079979998</c:v>
                </c:pt>
                <c:pt idx="490">
                  <c:v>0</c:v>
                </c:pt>
                <c:pt idx="491">
                  <c:v>0</c:v>
                </c:pt>
                <c:pt idx="492">
                  <c:v>0</c:v>
                </c:pt>
                <c:pt idx="493">
                  <c:v>0</c:v>
                </c:pt>
                <c:pt idx="494">
                  <c:v>0</c:v>
                </c:pt>
                <c:pt idx="495">
                  <c:v>59.519218285272629</c:v>
                </c:pt>
                <c:pt idx="496">
                  <c:v>0</c:v>
                </c:pt>
                <c:pt idx="497">
                  <c:v>0</c:v>
                </c:pt>
                <c:pt idx="498">
                  <c:v>0</c:v>
                </c:pt>
                <c:pt idx="499">
                  <c:v>0</c:v>
                </c:pt>
              </c:numCache>
            </c:numRef>
          </c:yVal>
          <c:smooth val="0"/>
          <c:extLst>
            <c:ext xmlns:c16="http://schemas.microsoft.com/office/drawing/2014/chart" uri="{C3380CC4-5D6E-409C-BE32-E72D297353CC}">
              <c16:uniqueId val="{00000002-938C-4B13-A736-04B5D15B9EFF}"/>
            </c:ext>
          </c:extLst>
        </c:ser>
        <c:ser>
          <c:idx val="3"/>
          <c:order val="3"/>
          <c:tx>
            <c:strRef>
              <c:f>'Customer Acquisition dataset'!$I$1</c:f>
              <c:strCache>
                <c:ptCount val="1"/>
                <c:pt idx="0">
                  <c:v>Online Ads</c:v>
                </c:pt>
              </c:strCache>
            </c:strRef>
          </c:tx>
          <c:spPr>
            <a:ln w="19050" cap="rnd">
              <a:noFill/>
              <a:round/>
            </a:ln>
            <a:effectLst/>
          </c:spPr>
          <c:marker>
            <c:symbol val="circle"/>
            <c:size val="5"/>
            <c:spPr>
              <a:solidFill>
                <a:schemeClr val="accent4"/>
              </a:solidFill>
              <a:ln w="9525">
                <a:solidFill>
                  <a:schemeClr val="accent4"/>
                </a:solidFill>
              </a:ln>
              <a:effectLst/>
            </c:spPr>
          </c:marker>
          <c:xVal>
            <c:strRef>
              <c:f>'Customer Acquisition dataset'!$B$2:$B$501</c:f>
              <c:strCache>
                <c:ptCount val="500"/>
                <c:pt idx="0">
                  <c:v>Email Marketing</c:v>
                </c:pt>
                <c:pt idx="1">
                  <c:v>Online Ads</c:v>
                </c:pt>
                <c:pt idx="2">
                  <c:v>Social Media</c:v>
                </c:pt>
                <c:pt idx="3">
                  <c:v>Online Ads</c:v>
                </c:pt>
                <c:pt idx="4">
                  <c:v>Email Marketing</c:v>
                </c:pt>
                <c:pt idx="5">
                  <c:v>Email Marketing</c:v>
                </c:pt>
                <c:pt idx="6">
                  <c:v>Referral</c:v>
                </c:pt>
                <c:pt idx="7">
                  <c:v>Online Ads</c:v>
                </c:pt>
                <c:pt idx="8">
                  <c:v>Social Media</c:v>
                </c:pt>
                <c:pt idx="9">
                  <c:v>Online Ads</c:v>
                </c:pt>
                <c:pt idx="10">
                  <c:v>Online Ads</c:v>
                </c:pt>
                <c:pt idx="11">
                  <c:v>Email Marketing</c:v>
                </c:pt>
                <c:pt idx="12">
                  <c:v>Online Ads</c:v>
                </c:pt>
                <c:pt idx="13">
                  <c:v>Online Ads</c:v>
                </c:pt>
                <c:pt idx="14">
                  <c:v>Email Marketing</c:v>
                </c:pt>
                <c:pt idx="15">
                  <c:v>Email Marketing</c:v>
                </c:pt>
                <c:pt idx="16">
                  <c:v>Online Ads</c:v>
                </c:pt>
                <c:pt idx="17">
                  <c:v>Email Marketing</c:v>
                </c:pt>
                <c:pt idx="18">
                  <c:v>Referral</c:v>
                </c:pt>
                <c:pt idx="19">
                  <c:v>Online Ads</c:v>
                </c:pt>
                <c:pt idx="20">
                  <c:v>Referral</c:v>
                </c:pt>
                <c:pt idx="21">
                  <c:v>Email Marketing</c:v>
                </c:pt>
                <c:pt idx="22">
                  <c:v>Social Media</c:v>
                </c:pt>
                <c:pt idx="23">
                  <c:v>Online Ads</c:v>
                </c:pt>
                <c:pt idx="24">
                  <c:v>Referral</c:v>
                </c:pt>
                <c:pt idx="25">
                  <c:v>Social Media</c:v>
                </c:pt>
                <c:pt idx="26">
                  <c:v>Online Ads</c:v>
                </c:pt>
                <c:pt idx="27">
                  <c:v>Online Ads</c:v>
                </c:pt>
                <c:pt idx="28">
                  <c:v>Referral</c:v>
                </c:pt>
                <c:pt idx="29">
                  <c:v>Email Marketing</c:v>
                </c:pt>
                <c:pt idx="30">
                  <c:v>Referral</c:v>
                </c:pt>
                <c:pt idx="31">
                  <c:v>Email Marketing</c:v>
                </c:pt>
                <c:pt idx="32">
                  <c:v>Email Marketing</c:v>
                </c:pt>
                <c:pt idx="33">
                  <c:v>Referral</c:v>
                </c:pt>
                <c:pt idx="34">
                  <c:v>Social Media</c:v>
                </c:pt>
                <c:pt idx="35">
                  <c:v>Email Marketing</c:v>
                </c:pt>
                <c:pt idx="36">
                  <c:v>Referral</c:v>
                </c:pt>
                <c:pt idx="37">
                  <c:v>Email Marketing</c:v>
                </c:pt>
                <c:pt idx="38">
                  <c:v>Referral</c:v>
                </c:pt>
                <c:pt idx="39">
                  <c:v>Email Marketing</c:v>
                </c:pt>
                <c:pt idx="40">
                  <c:v>Email Marketing</c:v>
                </c:pt>
                <c:pt idx="41">
                  <c:v>Online Ads</c:v>
                </c:pt>
                <c:pt idx="42">
                  <c:v>Online Ads</c:v>
                </c:pt>
                <c:pt idx="43">
                  <c:v>Social Media</c:v>
                </c:pt>
                <c:pt idx="44">
                  <c:v>Online Ads</c:v>
                </c:pt>
                <c:pt idx="45">
                  <c:v>Online Ads</c:v>
                </c:pt>
                <c:pt idx="46">
                  <c:v>Online Ads</c:v>
                </c:pt>
                <c:pt idx="47">
                  <c:v>Social Media</c:v>
                </c:pt>
                <c:pt idx="48">
                  <c:v>Email Marketing</c:v>
                </c:pt>
                <c:pt idx="49">
                  <c:v>Social Media</c:v>
                </c:pt>
                <c:pt idx="50">
                  <c:v>Social Media</c:v>
                </c:pt>
                <c:pt idx="51">
                  <c:v>Online Ads</c:v>
                </c:pt>
                <c:pt idx="52">
                  <c:v>Social Media</c:v>
                </c:pt>
                <c:pt idx="53">
                  <c:v>Referral</c:v>
                </c:pt>
                <c:pt idx="54">
                  <c:v>Email Marketing</c:v>
                </c:pt>
                <c:pt idx="55">
                  <c:v>Email Marketing</c:v>
                </c:pt>
                <c:pt idx="56">
                  <c:v>Online Ads</c:v>
                </c:pt>
                <c:pt idx="57">
                  <c:v>Email Marketing</c:v>
                </c:pt>
                <c:pt idx="58">
                  <c:v>Online Ads</c:v>
                </c:pt>
                <c:pt idx="59">
                  <c:v>Social Media</c:v>
                </c:pt>
                <c:pt idx="60">
                  <c:v>Referral</c:v>
                </c:pt>
                <c:pt idx="61">
                  <c:v>Email Marketing</c:v>
                </c:pt>
                <c:pt idx="62">
                  <c:v>Email Marketing</c:v>
                </c:pt>
                <c:pt idx="63">
                  <c:v>Email Marketing</c:v>
                </c:pt>
                <c:pt idx="64">
                  <c:v>Referral</c:v>
                </c:pt>
                <c:pt idx="65">
                  <c:v>Referral</c:v>
                </c:pt>
                <c:pt idx="66">
                  <c:v>Online Ads</c:v>
                </c:pt>
                <c:pt idx="67">
                  <c:v>Online Ads</c:v>
                </c:pt>
                <c:pt idx="68">
                  <c:v>Social Media</c:v>
                </c:pt>
                <c:pt idx="69">
                  <c:v>Social Media</c:v>
                </c:pt>
                <c:pt idx="70">
                  <c:v>Online Ads</c:v>
                </c:pt>
                <c:pt idx="71">
                  <c:v>Referral</c:v>
                </c:pt>
                <c:pt idx="72">
                  <c:v>Referral</c:v>
                </c:pt>
                <c:pt idx="73">
                  <c:v>Social Media</c:v>
                </c:pt>
                <c:pt idx="74">
                  <c:v>Email Marketing</c:v>
                </c:pt>
                <c:pt idx="75">
                  <c:v>Social Media</c:v>
                </c:pt>
                <c:pt idx="76">
                  <c:v>Referral</c:v>
                </c:pt>
                <c:pt idx="77">
                  <c:v>Social Media</c:v>
                </c:pt>
                <c:pt idx="78">
                  <c:v>Social Media</c:v>
                </c:pt>
                <c:pt idx="79">
                  <c:v>Online Ads</c:v>
                </c:pt>
                <c:pt idx="80">
                  <c:v>Email Marketing</c:v>
                </c:pt>
                <c:pt idx="81">
                  <c:v>Social Media</c:v>
                </c:pt>
                <c:pt idx="82">
                  <c:v>Email Marketing</c:v>
                </c:pt>
                <c:pt idx="83">
                  <c:v>Referral</c:v>
                </c:pt>
                <c:pt idx="84">
                  <c:v>Social Media</c:v>
                </c:pt>
                <c:pt idx="85">
                  <c:v>Online Ads</c:v>
                </c:pt>
                <c:pt idx="86">
                  <c:v>Referral</c:v>
                </c:pt>
                <c:pt idx="87">
                  <c:v>Email Marketing</c:v>
                </c:pt>
                <c:pt idx="88">
                  <c:v>Online Ads</c:v>
                </c:pt>
                <c:pt idx="89">
                  <c:v>Online Ads</c:v>
                </c:pt>
                <c:pt idx="90">
                  <c:v>Online Ads</c:v>
                </c:pt>
                <c:pt idx="91">
                  <c:v>Email Marketing</c:v>
                </c:pt>
                <c:pt idx="92">
                  <c:v>Referral</c:v>
                </c:pt>
                <c:pt idx="93">
                  <c:v>Social Media</c:v>
                </c:pt>
                <c:pt idx="94">
                  <c:v>Online Ads</c:v>
                </c:pt>
                <c:pt idx="95">
                  <c:v>Social Media</c:v>
                </c:pt>
                <c:pt idx="96">
                  <c:v>Referral</c:v>
                </c:pt>
                <c:pt idx="97">
                  <c:v>Email Marketing</c:v>
                </c:pt>
                <c:pt idx="98">
                  <c:v>Referral</c:v>
                </c:pt>
                <c:pt idx="99">
                  <c:v>Referral</c:v>
                </c:pt>
                <c:pt idx="100">
                  <c:v>Online Ads</c:v>
                </c:pt>
                <c:pt idx="101">
                  <c:v>Email Marketing</c:v>
                </c:pt>
                <c:pt idx="102">
                  <c:v>Email Marketing</c:v>
                </c:pt>
                <c:pt idx="103">
                  <c:v>Email Marketing</c:v>
                </c:pt>
                <c:pt idx="104">
                  <c:v>Social Media</c:v>
                </c:pt>
                <c:pt idx="105">
                  <c:v>Email Marketing</c:v>
                </c:pt>
                <c:pt idx="106">
                  <c:v>Online Ads</c:v>
                </c:pt>
                <c:pt idx="107">
                  <c:v>Social Media</c:v>
                </c:pt>
                <c:pt idx="108">
                  <c:v>Social Media</c:v>
                </c:pt>
                <c:pt idx="109">
                  <c:v>Referral</c:v>
                </c:pt>
                <c:pt idx="110">
                  <c:v>Referral</c:v>
                </c:pt>
                <c:pt idx="111">
                  <c:v>Social Media</c:v>
                </c:pt>
                <c:pt idx="112">
                  <c:v>Email Marketing</c:v>
                </c:pt>
                <c:pt idx="113">
                  <c:v>Online Ads</c:v>
                </c:pt>
                <c:pt idx="114">
                  <c:v>Referral</c:v>
                </c:pt>
                <c:pt idx="115">
                  <c:v>Referral</c:v>
                </c:pt>
                <c:pt idx="116">
                  <c:v>Social Media</c:v>
                </c:pt>
                <c:pt idx="117">
                  <c:v>Email Marketing</c:v>
                </c:pt>
                <c:pt idx="118">
                  <c:v>Email Marketing</c:v>
                </c:pt>
                <c:pt idx="119">
                  <c:v>Online Ads</c:v>
                </c:pt>
                <c:pt idx="120">
                  <c:v>Referral</c:v>
                </c:pt>
                <c:pt idx="121">
                  <c:v>Email Marketing</c:v>
                </c:pt>
                <c:pt idx="122">
                  <c:v>Referral</c:v>
                </c:pt>
                <c:pt idx="123">
                  <c:v>Email Marketing</c:v>
                </c:pt>
                <c:pt idx="124">
                  <c:v>Online Ads</c:v>
                </c:pt>
                <c:pt idx="125">
                  <c:v>Social Media</c:v>
                </c:pt>
                <c:pt idx="126">
                  <c:v>Online Ads</c:v>
                </c:pt>
                <c:pt idx="127">
                  <c:v>Referral</c:v>
                </c:pt>
                <c:pt idx="128">
                  <c:v>Referral</c:v>
                </c:pt>
                <c:pt idx="129">
                  <c:v>Referral</c:v>
                </c:pt>
                <c:pt idx="130">
                  <c:v>Social Media</c:v>
                </c:pt>
                <c:pt idx="131">
                  <c:v>Online Ads</c:v>
                </c:pt>
                <c:pt idx="132">
                  <c:v>Referral</c:v>
                </c:pt>
                <c:pt idx="133">
                  <c:v>Referral</c:v>
                </c:pt>
                <c:pt idx="134">
                  <c:v>Online Ads</c:v>
                </c:pt>
                <c:pt idx="135">
                  <c:v>Social Media</c:v>
                </c:pt>
                <c:pt idx="136">
                  <c:v>Online Ads</c:v>
                </c:pt>
                <c:pt idx="137">
                  <c:v>Referral</c:v>
                </c:pt>
                <c:pt idx="138">
                  <c:v>Referral</c:v>
                </c:pt>
                <c:pt idx="139">
                  <c:v>Online Ads</c:v>
                </c:pt>
                <c:pt idx="140">
                  <c:v>Social Media</c:v>
                </c:pt>
                <c:pt idx="141">
                  <c:v>Email Marketing</c:v>
                </c:pt>
                <c:pt idx="142">
                  <c:v>Social Media</c:v>
                </c:pt>
                <c:pt idx="143">
                  <c:v>Referral</c:v>
                </c:pt>
                <c:pt idx="144">
                  <c:v>Social Media</c:v>
                </c:pt>
                <c:pt idx="145">
                  <c:v>Online Ads</c:v>
                </c:pt>
                <c:pt idx="146">
                  <c:v>Email Marketing</c:v>
                </c:pt>
                <c:pt idx="147">
                  <c:v>Email Marketing</c:v>
                </c:pt>
                <c:pt idx="148">
                  <c:v>Online Ads</c:v>
                </c:pt>
                <c:pt idx="149">
                  <c:v>Social Media</c:v>
                </c:pt>
                <c:pt idx="150">
                  <c:v>Referral</c:v>
                </c:pt>
                <c:pt idx="151">
                  <c:v>Email Marketing</c:v>
                </c:pt>
                <c:pt idx="152">
                  <c:v>Social Media</c:v>
                </c:pt>
                <c:pt idx="153">
                  <c:v>Email Marketing</c:v>
                </c:pt>
                <c:pt idx="154">
                  <c:v>Online Ads</c:v>
                </c:pt>
                <c:pt idx="155">
                  <c:v>Online Ads</c:v>
                </c:pt>
                <c:pt idx="156">
                  <c:v>Social Media</c:v>
                </c:pt>
                <c:pt idx="157">
                  <c:v>Email Marketing</c:v>
                </c:pt>
                <c:pt idx="158">
                  <c:v>Online Ads</c:v>
                </c:pt>
                <c:pt idx="159">
                  <c:v>Online Ads</c:v>
                </c:pt>
                <c:pt idx="160">
                  <c:v>Online Ads</c:v>
                </c:pt>
                <c:pt idx="161">
                  <c:v>Email Marketing</c:v>
                </c:pt>
                <c:pt idx="162">
                  <c:v>Online Ads</c:v>
                </c:pt>
                <c:pt idx="163">
                  <c:v>Referral</c:v>
                </c:pt>
                <c:pt idx="164">
                  <c:v>Referral</c:v>
                </c:pt>
                <c:pt idx="165">
                  <c:v>Online Ads</c:v>
                </c:pt>
                <c:pt idx="166">
                  <c:v>Online Ads</c:v>
                </c:pt>
                <c:pt idx="167">
                  <c:v>Email Marketing</c:v>
                </c:pt>
                <c:pt idx="168">
                  <c:v>Online Ads</c:v>
                </c:pt>
                <c:pt idx="169">
                  <c:v>Online Ads</c:v>
                </c:pt>
                <c:pt idx="170">
                  <c:v>Referral</c:v>
                </c:pt>
                <c:pt idx="171">
                  <c:v>Email Marketing</c:v>
                </c:pt>
                <c:pt idx="172">
                  <c:v>Social Media</c:v>
                </c:pt>
                <c:pt idx="173">
                  <c:v>Referral</c:v>
                </c:pt>
                <c:pt idx="174">
                  <c:v>Referral</c:v>
                </c:pt>
                <c:pt idx="175">
                  <c:v>Online Ads</c:v>
                </c:pt>
                <c:pt idx="176">
                  <c:v>Online Ads</c:v>
                </c:pt>
                <c:pt idx="177">
                  <c:v>Social Media</c:v>
                </c:pt>
                <c:pt idx="178">
                  <c:v>Social Media</c:v>
                </c:pt>
                <c:pt idx="179">
                  <c:v>Social Media</c:v>
                </c:pt>
                <c:pt idx="180">
                  <c:v>Email Marketing</c:v>
                </c:pt>
                <c:pt idx="181">
                  <c:v>Email Marketing</c:v>
                </c:pt>
                <c:pt idx="182">
                  <c:v>Referral</c:v>
                </c:pt>
                <c:pt idx="183">
                  <c:v>Online Ads</c:v>
                </c:pt>
                <c:pt idx="184">
                  <c:v>Social Media</c:v>
                </c:pt>
                <c:pt idx="185">
                  <c:v>Social Media</c:v>
                </c:pt>
                <c:pt idx="186">
                  <c:v>Referral</c:v>
                </c:pt>
                <c:pt idx="187">
                  <c:v>Online Ads</c:v>
                </c:pt>
                <c:pt idx="188">
                  <c:v>Online Ads</c:v>
                </c:pt>
                <c:pt idx="189">
                  <c:v>Social Media</c:v>
                </c:pt>
                <c:pt idx="190">
                  <c:v>Social Media</c:v>
                </c:pt>
                <c:pt idx="191">
                  <c:v>Social Media</c:v>
                </c:pt>
                <c:pt idx="192">
                  <c:v>Online Ads</c:v>
                </c:pt>
                <c:pt idx="193">
                  <c:v>Referral</c:v>
                </c:pt>
                <c:pt idx="194">
                  <c:v>Social Media</c:v>
                </c:pt>
                <c:pt idx="195">
                  <c:v>Referral</c:v>
                </c:pt>
                <c:pt idx="196">
                  <c:v>Email Marketing</c:v>
                </c:pt>
                <c:pt idx="197">
                  <c:v>Online Ads</c:v>
                </c:pt>
                <c:pt idx="198">
                  <c:v>Referral</c:v>
                </c:pt>
                <c:pt idx="199">
                  <c:v>Referral</c:v>
                </c:pt>
                <c:pt idx="200">
                  <c:v>Referral</c:v>
                </c:pt>
                <c:pt idx="201">
                  <c:v>Referral</c:v>
                </c:pt>
                <c:pt idx="202">
                  <c:v>Referral</c:v>
                </c:pt>
                <c:pt idx="203">
                  <c:v>Online Ads</c:v>
                </c:pt>
                <c:pt idx="204">
                  <c:v>Social Media</c:v>
                </c:pt>
                <c:pt idx="205">
                  <c:v>Online Ads</c:v>
                </c:pt>
                <c:pt idx="206">
                  <c:v>Social Media</c:v>
                </c:pt>
                <c:pt idx="207">
                  <c:v>Online Ads</c:v>
                </c:pt>
                <c:pt idx="208">
                  <c:v>Social Media</c:v>
                </c:pt>
                <c:pt idx="209">
                  <c:v>Referral</c:v>
                </c:pt>
                <c:pt idx="210">
                  <c:v>Social Media</c:v>
                </c:pt>
                <c:pt idx="211">
                  <c:v>Referral</c:v>
                </c:pt>
                <c:pt idx="212">
                  <c:v>Social Media</c:v>
                </c:pt>
                <c:pt idx="213">
                  <c:v>Social Media</c:v>
                </c:pt>
                <c:pt idx="214">
                  <c:v>Referral</c:v>
                </c:pt>
                <c:pt idx="215">
                  <c:v>Referral</c:v>
                </c:pt>
                <c:pt idx="216">
                  <c:v>Email Marketing</c:v>
                </c:pt>
                <c:pt idx="217">
                  <c:v>Email Marketing</c:v>
                </c:pt>
                <c:pt idx="218">
                  <c:v>Online Ads</c:v>
                </c:pt>
                <c:pt idx="219">
                  <c:v>Social Media</c:v>
                </c:pt>
                <c:pt idx="220">
                  <c:v>Referral</c:v>
                </c:pt>
                <c:pt idx="221">
                  <c:v>Email Marketing</c:v>
                </c:pt>
                <c:pt idx="222">
                  <c:v>Email Marketing</c:v>
                </c:pt>
                <c:pt idx="223">
                  <c:v>Email Marketing</c:v>
                </c:pt>
                <c:pt idx="224">
                  <c:v>Online Ads</c:v>
                </c:pt>
                <c:pt idx="225">
                  <c:v>Email Marketing</c:v>
                </c:pt>
                <c:pt idx="226">
                  <c:v>Email Marketing</c:v>
                </c:pt>
                <c:pt idx="227">
                  <c:v>Referral</c:v>
                </c:pt>
                <c:pt idx="228">
                  <c:v>Online Ads</c:v>
                </c:pt>
                <c:pt idx="229">
                  <c:v>Referral</c:v>
                </c:pt>
                <c:pt idx="230">
                  <c:v>Online Ads</c:v>
                </c:pt>
                <c:pt idx="231">
                  <c:v>Online Ads</c:v>
                </c:pt>
                <c:pt idx="232">
                  <c:v>Email Marketing</c:v>
                </c:pt>
                <c:pt idx="233">
                  <c:v>Email Marketing</c:v>
                </c:pt>
                <c:pt idx="234">
                  <c:v>Online Ads</c:v>
                </c:pt>
                <c:pt idx="235">
                  <c:v>Online Ads</c:v>
                </c:pt>
                <c:pt idx="236">
                  <c:v>Referral</c:v>
                </c:pt>
                <c:pt idx="237">
                  <c:v>Online Ads</c:v>
                </c:pt>
                <c:pt idx="238">
                  <c:v>Email Marketing</c:v>
                </c:pt>
                <c:pt idx="239">
                  <c:v>Email Marketing</c:v>
                </c:pt>
                <c:pt idx="240">
                  <c:v>Social Media</c:v>
                </c:pt>
                <c:pt idx="241">
                  <c:v>Email Marketing</c:v>
                </c:pt>
                <c:pt idx="242">
                  <c:v>Email Marketing</c:v>
                </c:pt>
                <c:pt idx="243">
                  <c:v>Referral</c:v>
                </c:pt>
                <c:pt idx="244">
                  <c:v>Online Ads</c:v>
                </c:pt>
                <c:pt idx="245">
                  <c:v>Email Marketing</c:v>
                </c:pt>
                <c:pt idx="246">
                  <c:v>Online Ads</c:v>
                </c:pt>
                <c:pt idx="247">
                  <c:v>Social Media</c:v>
                </c:pt>
                <c:pt idx="248">
                  <c:v>Email Marketing</c:v>
                </c:pt>
                <c:pt idx="249">
                  <c:v>Social Media</c:v>
                </c:pt>
                <c:pt idx="250">
                  <c:v>Social Media</c:v>
                </c:pt>
                <c:pt idx="251">
                  <c:v>Referral</c:v>
                </c:pt>
                <c:pt idx="252">
                  <c:v>Online Ads</c:v>
                </c:pt>
                <c:pt idx="253">
                  <c:v>Social Media</c:v>
                </c:pt>
                <c:pt idx="254">
                  <c:v>Referral</c:v>
                </c:pt>
                <c:pt idx="255">
                  <c:v>Referral</c:v>
                </c:pt>
                <c:pt idx="256">
                  <c:v>Online Ads</c:v>
                </c:pt>
                <c:pt idx="257">
                  <c:v>Online Ads</c:v>
                </c:pt>
                <c:pt idx="258">
                  <c:v>Social Media</c:v>
                </c:pt>
                <c:pt idx="259">
                  <c:v>Referral</c:v>
                </c:pt>
                <c:pt idx="260">
                  <c:v>Referral</c:v>
                </c:pt>
                <c:pt idx="261">
                  <c:v>Referral</c:v>
                </c:pt>
                <c:pt idx="262">
                  <c:v>Social Media</c:v>
                </c:pt>
                <c:pt idx="263">
                  <c:v>Online Ads</c:v>
                </c:pt>
                <c:pt idx="264">
                  <c:v>Referral</c:v>
                </c:pt>
                <c:pt idx="265">
                  <c:v>Email Marketing</c:v>
                </c:pt>
                <c:pt idx="266">
                  <c:v>Email Marketing</c:v>
                </c:pt>
                <c:pt idx="267">
                  <c:v>Referral</c:v>
                </c:pt>
                <c:pt idx="268">
                  <c:v>Email Marketing</c:v>
                </c:pt>
                <c:pt idx="269">
                  <c:v>Online Ads</c:v>
                </c:pt>
                <c:pt idx="270">
                  <c:v>Referral</c:v>
                </c:pt>
                <c:pt idx="271">
                  <c:v>Social Media</c:v>
                </c:pt>
                <c:pt idx="272">
                  <c:v>Email Marketing</c:v>
                </c:pt>
                <c:pt idx="273">
                  <c:v>Referral</c:v>
                </c:pt>
                <c:pt idx="274">
                  <c:v>Online Ads</c:v>
                </c:pt>
                <c:pt idx="275">
                  <c:v>Online Ads</c:v>
                </c:pt>
                <c:pt idx="276">
                  <c:v>Online Ads</c:v>
                </c:pt>
                <c:pt idx="277">
                  <c:v>Email Marketing</c:v>
                </c:pt>
                <c:pt idx="278">
                  <c:v>Social Media</c:v>
                </c:pt>
                <c:pt idx="279">
                  <c:v>Email Marketing</c:v>
                </c:pt>
                <c:pt idx="280">
                  <c:v>Email Marketing</c:v>
                </c:pt>
                <c:pt idx="281">
                  <c:v>Online Ads</c:v>
                </c:pt>
                <c:pt idx="282">
                  <c:v>Email Marketing</c:v>
                </c:pt>
                <c:pt idx="283">
                  <c:v>Social Media</c:v>
                </c:pt>
                <c:pt idx="284">
                  <c:v>Social Media</c:v>
                </c:pt>
                <c:pt idx="285">
                  <c:v>Referral</c:v>
                </c:pt>
                <c:pt idx="286">
                  <c:v>Referral</c:v>
                </c:pt>
                <c:pt idx="287">
                  <c:v>Online Ads</c:v>
                </c:pt>
                <c:pt idx="288">
                  <c:v>Social Media</c:v>
                </c:pt>
                <c:pt idx="289">
                  <c:v>Social Media</c:v>
                </c:pt>
                <c:pt idx="290">
                  <c:v>Online Ads</c:v>
                </c:pt>
                <c:pt idx="291">
                  <c:v>Referral</c:v>
                </c:pt>
                <c:pt idx="292">
                  <c:v>Email Marketing</c:v>
                </c:pt>
                <c:pt idx="293">
                  <c:v>Social Media</c:v>
                </c:pt>
                <c:pt idx="294">
                  <c:v>Email Marketing</c:v>
                </c:pt>
                <c:pt idx="295">
                  <c:v>Email Marketing</c:v>
                </c:pt>
                <c:pt idx="296">
                  <c:v>Social Media</c:v>
                </c:pt>
                <c:pt idx="297">
                  <c:v>Online Ads</c:v>
                </c:pt>
                <c:pt idx="298">
                  <c:v>Online Ads</c:v>
                </c:pt>
                <c:pt idx="299">
                  <c:v>Referral</c:v>
                </c:pt>
                <c:pt idx="300">
                  <c:v>Referral</c:v>
                </c:pt>
                <c:pt idx="301">
                  <c:v>Email Marketing</c:v>
                </c:pt>
                <c:pt idx="302">
                  <c:v>Referral</c:v>
                </c:pt>
                <c:pt idx="303">
                  <c:v>Email Marketing</c:v>
                </c:pt>
                <c:pt idx="304">
                  <c:v>Online Ads</c:v>
                </c:pt>
                <c:pt idx="305">
                  <c:v>Online Ads</c:v>
                </c:pt>
                <c:pt idx="306">
                  <c:v>Social Media</c:v>
                </c:pt>
                <c:pt idx="307">
                  <c:v>Referral</c:v>
                </c:pt>
                <c:pt idx="308">
                  <c:v>Referral</c:v>
                </c:pt>
                <c:pt idx="309">
                  <c:v>Referral</c:v>
                </c:pt>
                <c:pt idx="310">
                  <c:v>Referral</c:v>
                </c:pt>
                <c:pt idx="311">
                  <c:v>Online Ads</c:v>
                </c:pt>
                <c:pt idx="312">
                  <c:v>Online Ads</c:v>
                </c:pt>
                <c:pt idx="313">
                  <c:v>Online Ads</c:v>
                </c:pt>
                <c:pt idx="314">
                  <c:v>Referral</c:v>
                </c:pt>
                <c:pt idx="315">
                  <c:v>Referral</c:v>
                </c:pt>
                <c:pt idx="316">
                  <c:v>Social Media</c:v>
                </c:pt>
                <c:pt idx="317">
                  <c:v>Email Marketing</c:v>
                </c:pt>
                <c:pt idx="318">
                  <c:v>Online Ads</c:v>
                </c:pt>
                <c:pt idx="319">
                  <c:v>Referral</c:v>
                </c:pt>
                <c:pt idx="320">
                  <c:v>Referral</c:v>
                </c:pt>
                <c:pt idx="321">
                  <c:v>Referral</c:v>
                </c:pt>
                <c:pt idx="322">
                  <c:v>Referral</c:v>
                </c:pt>
                <c:pt idx="323">
                  <c:v>Referral</c:v>
                </c:pt>
                <c:pt idx="324">
                  <c:v>Online Ads</c:v>
                </c:pt>
                <c:pt idx="325">
                  <c:v>Email Marketing</c:v>
                </c:pt>
                <c:pt idx="326">
                  <c:v>Social Media</c:v>
                </c:pt>
                <c:pt idx="327">
                  <c:v>Referral</c:v>
                </c:pt>
                <c:pt idx="328">
                  <c:v>Referral</c:v>
                </c:pt>
                <c:pt idx="329">
                  <c:v>Referral</c:v>
                </c:pt>
                <c:pt idx="330">
                  <c:v>Referral</c:v>
                </c:pt>
                <c:pt idx="331">
                  <c:v>Social Media</c:v>
                </c:pt>
                <c:pt idx="332">
                  <c:v>Referral</c:v>
                </c:pt>
                <c:pt idx="333">
                  <c:v>Online Ads</c:v>
                </c:pt>
                <c:pt idx="334">
                  <c:v>Referral</c:v>
                </c:pt>
                <c:pt idx="335">
                  <c:v>Referral</c:v>
                </c:pt>
                <c:pt idx="336">
                  <c:v>Online Ads</c:v>
                </c:pt>
                <c:pt idx="337">
                  <c:v>Referral</c:v>
                </c:pt>
                <c:pt idx="338">
                  <c:v>Social Media</c:v>
                </c:pt>
                <c:pt idx="339">
                  <c:v>Social Media</c:v>
                </c:pt>
                <c:pt idx="340">
                  <c:v>Referral</c:v>
                </c:pt>
                <c:pt idx="341">
                  <c:v>Online Ads</c:v>
                </c:pt>
                <c:pt idx="342">
                  <c:v>Online Ads</c:v>
                </c:pt>
                <c:pt idx="343">
                  <c:v>Online Ads</c:v>
                </c:pt>
                <c:pt idx="344">
                  <c:v>Social Media</c:v>
                </c:pt>
                <c:pt idx="345">
                  <c:v>Referral</c:v>
                </c:pt>
                <c:pt idx="346">
                  <c:v>Referral</c:v>
                </c:pt>
                <c:pt idx="347">
                  <c:v>Social Media</c:v>
                </c:pt>
                <c:pt idx="348">
                  <c:v>Email Marketing</c:v>
                </c:pt>
                <c:pt idx="349">
                  <c:v>Social Media</c:v>
                </c:pt>
                <c:pt idx="350">
                  <c:v>Referral</c:v>
                </c:pt>
                <c:pt idx="351">
                  <c:v>Email Marketing</c:v>
                </c:pt>
                <c:pt idx="352">
                  <c:v>Referral</c:v>
                </c:pt>
                <c:pt idx="353">
                  <c:v>Online Ads</c:v>
                </c:pt>
                <c:pt idx="354">
                  <c:v>Referral</c:v>
                </c:pt>
                <c:pt idx="355">
                  <c:v>Online Ads</c:v>
                </c:pt>
                <c:pt idx="356">
                  <c:v>Referral</c:v>
                </c:pt>
                <c:pt idx="357">
                  <c:v>Social Media</c:v>
                </c:pt>
                <c:pt idx="358">
                  <c:v>Online Ads</c:v>
                </c:pt>
                <c:pt idx="359">
                  <c:v>Social Media</c:v>
                </c:pt>
                <c:pt idx="360">
                  <c:v>Email Marketing</c:v>
                </c:pt>
                <c:pt idx="361">
                  <c:v>Social Media</c:v>
                </c:pt>
                <c:pt idx="362">
                  <c:v>Email Marketing</c:v>
                </c:pt>
                <c:pt idx="363">
                  <c:v>Email Marketing</c:v>
                </c:pt>
                <c:pt idx="364">
                  <c:v>Social Media</c:v>
                </c:pt>
                <c:pt idx="365">
                  <c:v>Email Marketing</c:v>
                </c:pt>
                <c:pt idx="366">
                  <c:v>Social Media</c:v>
                </c:pt>
                <c:pt idx="367">
                  <c:v>Email Marketing</c:v>
                </c:pt>
                <c:pt idx="368">
                  <c:v>Online Ads</c:v>
                </c:pt>
                <c:pt idx="369">
                  <c:v>Referral</c:v>
                </c:pt>
                <c:pt idx="370">
                  <c:v>Email Marketing</c:v>
                </c:pt>
                <c:pt idx="371">
                  <c:v>Email Marketing</c:v>
                </c:pt>
                <c:pt idx="372">
                  <c:v>Email Marketing</c:v>
                </c:pt>
                <c:pt idx="373">
                  <c:v>Email Marketing</c:v>
                </c:pt>
                <c:pt idx="374">
                  <c:v>Social Media</c:v>
                </c:pt>
                <c:pt idx="375">
                  <c:v>Online Ads</c:v>
                </c:pt>
                <c:pt idx="376">
                  <c:v>Email Marketing</c:v>
                </c:pt>
                <c:pt idx="377">
                  <c:v>Social Media</c:v>
                </c:pt>
                <c:pt idx="378">
                  <c:v>Social Media</c:v>
                </c:pt>
                <c:pt idx="379">
                  <c:v>Referral</c:v>
                </c:pt>
                <c:pt idx="380">
                  <c:v>Email Marketing</c:v>
                </c:pt>
                <c:pt idx="381">
                  <c:v>Social Media</c:v>
                </c:pt>
                <c:pt idx="382">
                  <c:v>Social Media</c:v>
                </c:pt>
                <c:pt idx="383">
                  <c:v>Social Media</c:v>
                </c:pt>
                <c:pt idx="384">
                  <c:v>Social Media</c:v>
                </c:pt>
                <c:pt idx="385">
                  <c:v>Social Media</c:v>
                </c:pt>
                <c:pt idx="386">
                  <c:v>Online Ads</c:v>
                </c:pt>
                <c:pt idx="387">
                  <c:v>Social Media</c:v>
                </c:pt>
                <c:pt idx="388">
                  <c:v>Referral</c:v>
                </c:pt>
                <c:pt idx="389">
                  <c:v>Email Marketing</c:v>
                </c:pt>
                <c:pt idx="390">
                  <c:v>Referral</c:v>
                </c:pt>
                <c:pt idx="391">
                  <c:v>Email Marketing</c:v>
                </c:pt>
                <c:pt idx="392">
                  <c:v>Social Media</c:v>
                </c:pt>
                <c:pt idx="393">
                  <c:v>Email Marketing</c:v>
                </c:pt>
                <c:pt idx="394">
                  <c:v>Online Ads</c:v>
                </c:pt>
                <c:pt idx="395">
                  <c:v>Social Media</c:v>
                </c:pt>
                <c:pt idx="396">
                  <c:v>Social Media</c:v>
                </c:pt>
                <c:pt idx="397">
                  <c:v>Email Marketing</c:v>
                </c:pt>
                <c:pt idx="398">
                  <c:v>Email Marketing</c:v>
                </c:pt>
                <c:pt idx="399">
                  <c:v>Social Media</c:v>
                </c:pt>
                <c:pt idx="400">
                  <c:v>Social Media</c:v>
                </c:pt>
                <c:pt idx="401">
                  <c:v>Online Ads</c:v>
                </c:pt>
                <c:pt idx="402">
                  <c:v>Social Media</c:v>
                </c:pt>
                <c:pt idx="403">
                  <c:v>Referral</c:v>
                </c:pt>
                <c:pt idx="404">
                  <c:v>Referral</c:v>
                </c:pt>
                <c:pt idx="405">
                  <c:v>Online Ads</c:v>
                </c:pt>
                <c:pt idx="406">
                  <c:v>Online Ads</c:v>
                </c:pt>
                <c:pt idx="407">
                  <c:v>Email Marketing</c:v>
                </c:pt>
                <c:pt idx="408">
                  <c:v>Email Marketing</c:v>
                </c:pt>
                <c:pt idx="409">
                  <c:v>Social Media</c:v>
                </c:pt>
                <c:pt idx="410">
                  <c:v>Referral</c:v>
                </c:pt>
                <c:pt idx="411">
                  <c:v>Referral</c:v>
                </c:pt>
                <c:pt idx="412">
                  <c:v>Email Marketing</c:v>
                </c:pt>
                <c:pt idx="413">
                  <c:v>Online Ads</c:v>
                </c:pt>
                <c:pt idx="414">
                  <c:v>Online Ads</c:v>
                </c:pt>
                <c:pt idx="415">
                  <c:v>Online Ads</c:v>
                </c:pt>
                <c:pt idx="416">
                  <c:v>Online Ads</c:v>
                </c:pt>
                <c:pt idx="417">
                  <c:v>Social Media</c:v>
                </c:pt>
                <c:pt idx="418">
                  <c:v>Referral</c:v>
                </c:pt>
                <c:pt idx="419">
                  <c:v>Online Ads</c:v>
                </c:pt>
                <c:pt idx="420">
                  <c:v>Social Media</c:v>
                </c:pt>
                <c:pt idx="421">
                  <c:v>Email Marketing</c:v>
                </c:pt>
                <c:pt idx="422">
                  <c:v>Online Ads</c:v>
                </c:pt>
                <c:pt idx="423">
                  <c:v>Email Marketing</c:v>
                </c:pt>
                <c:pt idx="424">
                  <c:v>Social Media</c:v>
                </c:pt>
                <c:pt idx="425">
                  <c:v>Online Ads</c:v>
                </c:pt>
                <c:pt idx="426">
                  <c:v>Email Marketing</c:v>
                </c:pt>
                <c:pt idx="427">
                  <c:v>Online Ads</c:v>
                </c:pt>
                <c:pt idx="428">
                  <c:v>Referral</c:v>
                </c:pt>
                <c:pt idx="429">
                  <c:v>Referral</c:v>
                </c:pt>
                <c:pt idx="430">
                  <c:v>Online Ads</c:v>
                </c:pt>
                <c:pt idx="431">
                  <c:v>Social Media</c:v>
                </c:pt>
                <c:pt idx="432">
                  <c:v>Online Ads</c:v>
                </c:pt>
                <c:pt idx="433">
                  <c:v>Referral</c:v>
                </c:pt>
                <c:pt idx="434">
                  <c:v>Email Marketing</c:v>
                </c:pt>
                <c:pt idx="435">
                  <c:v>Online Ads</c:v>
                </c:pt>
                <c:pt idx="436">
                  <c:v>Online Ads</c:v>
                </c:pt>
                <c:pt idx="437">
                  <c:v>Referral</c:v>
                </c:pt>
                <c:pt idx="438">
                  <c:v>Social Media</c:v>
                </c:pt>
                <c:pt idx="439">
                  <c:v>Referral</c:v>
                </c:pt>
                <c:pt idx="440">
                  <c:v>Email Marketing</c:v>
                </c:pt>
                <c:pt idx="441">
                  <c:v>Referral</c:v>
                </c:pt>
                <c:pt idx="442">
                  <c:v>Email Marketing</c:v>
                </c:pt>
                <c:pt idx="443">
                  <c:v>Referral</c:v>
                </c:pt>
                <c:pt idx="444">
                  <c:v>Referral</c:v>
                </c:pt>
                <c:pt idx="445">
                  <c:v>Email Marketing</c:v>
                </c:pt>
                <c:pt idx="446">
                  <c:v>Email Marketing</c:v>
                </c:pt>
                <c:pt idx="447">
                  <c:v>Email Marketing</c:v>
                </c:pt>
                <c:pt idx="448">
                  <c:v>Referral</c:v>
                </c:pt>
                <c:pt idx="449">
                  <c:v>Email Marketing</c:v>
                </c:pt>
                <c:pt idx="450">
                  <c:v>Referral</c:v>
                </c:pt>
                <c:pt idx="451">
                  <c:v>Email Marketing</c:v>
                </c:pt>
                <c:pt idx="452">
                  <c:v>Social Media</c:v>
                </c:pt>
                <c:pt idx="453">
                  <c:v>Social Media</c:v>
                </c:pt>
                <c:pt idx="454">
                  <c:v>Online Ads</c:v>
                </c:pt>
                <c:pt idx="455">
                  <c:v>Email Marketing</c:v>
                </c:pt>
                <c:pt idx="456">
                  <c:v>Referral</c:v>
                </c:pt>
                <c:pt idx="457">
                  <c:v>Email Marketing</c:v>
                </c:pt>
                <c:pt idx="458">
                  <c:v>Email Marketing</c:v>
                </c:pt>
                <c:pt idx="459">
                  <c:v>Social Media</c:v>
                </c:pt>
                <c:pt idx="460">
                  <c:v>Online Ads</c:v>
                </c:pt>
                <c:pt idx="461">
                  <c:v>Social Media</c:v>
                </c:pt>
                <c:pt idx="462">
                  <c:v>Social Media</c:v>
                </c:pt>
                <c:pt idx="463">
                  <c:v>Social Media</c:v>
                </c:pt>
                <c:pt idx="464">
                  <c:v>Email Marketing</c:v>
                </c:pt>
                <c:pt idx="465">
                  <c:v>Online Ads</c:v>
                </c:pt>
                <c:pt idx="466">
                  <c:v>Online Ads</c:v>
                </c:pt>
                <c:pt idx="467">
                  <c:v>Email Marketing</c:v>
                </c:pt>
                <c:pt idx="468">
                  <c:v>Email Marketing</c:v>
                </c:pt>
                <c:pt idx="469">
                  <c:v>Online Ads</c:v>
                </c:pt>
                <c:pt idx="470">
                  <c:v>Social Media</c:v>
                </c:pt>
                <c:pt idx="471">
                  <c:v>Email Marketing</c:v>
                </c:pt>
                <c:pt idx="472">
                  <c:v>Social Media</c:v>
                </c:pt>
                <c:pt idx="473">
                  <c:v>Online Ads</c:v>
                </c:pt>
                <c:pt idx="474">
                  <c:v>Social Media</c:v>
                </c:pt>
                <c:pt idx="475">
                  <c:v>Referral</c:v>
                </c:pt>
                <c:pt idx="476">
                  <c:v>Email Marketing</c:v>
                </c:pt>
                <c:pt idx="477">
                  <c:v>Email Marketing</c:v>
                </c:pt>
                <c:pt idx="478">
                  <c:v>Referral</c:v>
                </c:pt>
                <c:pt idx="479">
                  <c:v>Referral</c:v>
                </c:pt>
                <c:pt idx="480">
                  <c:v>Social Media</c:v>
                </c:pt>
                <c:pt idx="481">
                  <c:v>Online Ads</c:v>
                </c:pt>
                <c:pt idx="482">
                  <c:v>Social Media</c:v>
                </c:pt>
                <c:pt idx="483">
                  <c:v>Referral</c:v>
                </c:pt>
                <c:pt idx="484">
                  <c:v>Referral</c:v>
                </c:pt>
                <c:pt idx="485">
                  <c:v>Referral</c:v>
                </c:pt>
                <c:pt idx="486">
                  <c:v>Social Media</c:v>
                </c:pt>
                <c:pt idx="487">
                  <c:v>Email Marketing</c:v>
                </c:pt>
                <c:pt idx="488">
                  <c:v>Email Marketing</c:v>
                </c:pt>
                <c:pt idx="489">
                  <c:v>Email Marketing</c:v>
                </c:pt>
                <c:pt idx="490">
                  <c:v>Online Ads</c:v>
                </c:pt>
                <c:pt idx="491">
                  <c:v>Online Ads</c:v>
                </c:pt>
                <c:pt idx="492">
                  <c:v>Social Media</c:v>
                </c:pt>
                <c:pt idx="493">
                  <c:v>Online Ads</c:v>
                </c:pt>
                <c:pt idx="494">
                  <c:v>Social Media</c:v>
                </c:pt>
                <c:pt idx="495">
                  <c:v>Email Marketing</c:v>
                </c:pt>
                <c:pt idx="496">
                  <c:v>Social Media</c:v>
                </c:pt>
                <c:pt idx="497">
                  <c:v>Online Ads</c:v>
                </c:pt>
                <c:pt idx="498">
                  <c:v>Social Media</c:v>
                </c:pt>
                <c:pt idx="499">
                  <c:v>Online Ads</c:v>
                </c:pt>
              </c:strCache>
            </c:strRef>
          </c:xVal>
          <c:yVal>
            <c:numRef>
              <c:f>'Customer Acquisition dataset'!$I$2:$I$501</c:f>
              <c:numCache>
                <c:formatCode>General</c:formatCode>
                <c:ptCount val="500"/>
                <c:pt idx="0">
                  <c:v>0</c:v>
                </c:pt>
                <c:pt idx="1">
                  <c:v>33.571691140016668</c:v>
                </c:pt>
                <c:pt idx="2">
                  <c:v>0</c:v>
                </c:pt>
                <c:pt idx="3">
                  <c:v>101.79899787809656</c:v>
                </c:pt>
                <c:pt idx="4">
                  <c:v>0</c:v>
                </c:pt>
                <c:pt idx="5">
                  <c:v>0</c:v>
                </c:pt>
                <c:pt idx="6">
                  <c:v>0</c:v>
                </c:pt>
                <c:pt idx="7">
                  <c:v>129.39971710027456</c:v>
                </c:pt>
                <c:pt idx="8">
                  <c:v>0</c:v>
                </c:pt>
                <c:pt idx="9">
                  <c:v>64.523473250065393</c:v>
                </c:pt>
                <c:pt idx="10">
                  <c:v>123.10940912306134</c:v>
                </c:pt>
                <c:pt idx="11">
                  <c:v>0</c:v>
                </c:pt>
                <c:pt idx="12">
                  <c:v>80.898376631521998</c:v>
                </c:pt>
                <c:pt idx="13">
                  <c:v>52.427184630344584</c:v>
                </c:pt>
                <c:pt idx="14">
                  <c:v>0</c:v>
                </c:pt>
                <c:pt idx="15">
                  <c:v>0</c:v>
                </c:pt>
                <c:pt idx="16">
                  <c:v>64.809229907403875</c:v>
                </c:pt>
                <c:pt idx="17">
                  <c:v>0</c:v>
                </c:pt>
                <c:pt idx="18">
                  <c:v>0</c:v>
                </c:pt>
                <c:pt idx="19">
                  <c:v>68.645134601959356</c:v>
                </c:pt>
                <c:pt idx="20">
                  <c:v>0</c:v>
                </c:pt>
                <c:pt idx="21">
                  <c:v>0</c:v>
                </c:pt>
                <c:pt idx="22">
                  <c:v>0</c:v>
                </c:pt>
                <c:pt idx="23">
                  <c:v>179.3448781931987</c:v>
                </c:pt>
                <c:pt idx="24">
                  <c:v>0</c:v>
                </c:pt>
                <c:pt idx="25">
                  <c:v>0</c:v>
                </c:pt>
                <c:pt idx="26">
                  <c:v>199.93528878599793</c:v>
                </c:pt>
                <c:pt idx="27">
                  <c:v>57.98202353064935</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151.84009662926093</c:v>
                </c:pt>
                <c:pt idx="42">
                  <c:v>57.295799945216807</c:v>
                </c:pt>
                <c:pt idx="43">
                  <c:v>0</c:v>
                </c:pt>
                <c:pt idx="44">
                  <c:v>74.92763258595933</c:v>
                </c:pt>
                <c:pt idx="45">
                  <c:v>337.21719521833</c:v>
                </c:pt>
                <c:pt idx="46">
                  <c:v>230.1281596582657</c:v>
                </c:pt>
                <c:pt idx="47">
                  <c:v>0</c:v>
                </c:pt>
                <c:pt idx="48">
                  <c:v>0</c:v>
                </c:pt>
                <c:pt idx="49">
                  <c:v>0</c:v>
                </c:pt>
                <c:pt idx="50">
                  <c:v>0</c:v>
                </c:pt>
                <c:pt idx="51">
                  <c:v>81.603943776841163</c:v>
                </c:pt>
                <c:pt idx="52">
                  <c:v>0</c:v>
                </c:pt>
                <c:pt idx="53">
                  <c:v>0</c:v>
                </c:pt>
                <c:pt idx="54">
                  <c:v>0</c:v>
                </c:pt>
                <c:pt idx="55">
                  <c:v>0</c:v>
                </c:pt>
                <c:pt idx="56">
                  <c:v>44.97637152331091</c:v>
                </c:pt>
                <c:pt idx="57">
                  <c:v>0</c:v>
                </c:pt>
                <c:pt idx="58">
                  <c:v>87.883859264767452</c:v>
                </c:pt>
                <c:pt idx="59">
                  <c:v>0</c:v>
                </c:pt>
                <c:pt idx="60">
                  <c:v>0</c:v>
                </c:pt>
                <c:pt idx="61">
                  <c:v>0</c:v>
                </c:pt>
                <c:pt idx="62">
                  <c:v>0</c:v>
                </c:pt>
                <c:pt idx="63">
                  <c:v>0</c:v>
                </c:pt>
                <c:pt idx="64">
                  <c:v>0</c:v>
                </c:pt>
                <c:pt idx="65">
                  <c:v>0</c:v>
                </c:pt>
                <c:pt idx="66">
                  <c:v>49.039844226758277</c:v>
                </c:pt>
                <c:pt idx="67">
                  <c:v>124.18334022713614</c:v>
                </c:pt>
                <c:pt idx="68">
                  <c:v>0</c:v>
                </c:pt>
                <c:pt idx="69">
                  <c:v>0</c:v>
                </c:pt>
                <c:pt idx="70">
                  <c:v>95.730864370607506</c:v>
                </c:pt>
                <c:pt idx="71">
                  <c:v>0</c:v>
                </c:pt>
                <c:pt idx="72">
                  <c:v>0</c:v>
                </c:pt>
                <c:pt idx="73">
                  <c:v>0</c:v>
                </c:pt>
                <c:pt idx="74">
                  <c:v>0</c:v>
                </c:pt>
                <c:pt idx="75">
                  <c:v>0</c:v>
                </c:pt>
                <c:pt idx="76">
                  <c:v>0</c:v>
                </c:pt>
                <c:pt idx="77">
                  <c:v>0</c:v>
                </c:pt>
                <c:pt idx="78">
                  <c:v>0</c:v>
                </c:pt>
                <c:pt idx="79">
                  <c:v>81.752184525426671</c:v>
                </c:pt>
                <c:pt idx="80">
                  <c:v>0</c:v>
                </c:pt>
                <c:pt idx="81">
                  <c:v>0</c:v>
                </c:pt>
                <c:pt idx="82">
                  <c:v>0</c:v>
                </c:pt>
                <c:pt idx="83">
                  <c:v>0</c:v>
                </c:pt>
                <c:pt idx="84">
                  <c:v>0</c:v>
                </c:pt>
                <c:pt idx="85">
                  <c:v>39.509075135276397</c:v>
                </c:pt>
                <c:pt idx="86">
                  <c:v>0</c:v>
                </c:pt>
                <c:pt idx="87">
                  <c:v>0</c:v>
                </c:pt>
                <c:pt idx="88">
                  <c:v>83.86524055043499</c:v>
                </c:pt>
                <c:pt idx="89">
                  <c:v>32.788235031775002</c:v>
                </c:pt>
                <c:pt idx="90">
                  <c:v>91.746069692704793</c:v>
                </c:pt>
                <c:pt idx="91">
                  <c:v>0</c:v>
                </c:pt>
                <c:pt idx="92">
                  <c:v>0</c:v>
                </c:pt>
                <c:pt idx="93">
                  <c:v>0</c:v>
                </c:pt>
                <c:pt idx="94">
                  <c:v>56.222746968026904</c:v>
                </c:pt>
                <c:pt idx="95">
                  <c:v>0</c:v>
                </c:pt>
                <c:pt idx="96">
                  <c:v>0</c:v>
                </c:pt>
                <c:pt idx="97">
                  <c:v>0</c:v>
                </c:pt>
                <c:pt idx="98">
                  <c:v>0</c:v>
                </c:pt>
                <c:pt idx="99">
                  <c:v>0</c:v>
                </c:pt>
                <c:pt idx="100">
                  <c:v>58.367471644873042</c:v>
                </c:pt>
                <c:pt idx="101">
                  <c:v>0</c:v>
                </c:pt>
                <c:pt idx="102">
                  <c:v>0</c:v>
                </c:pt>
                <c:pt idx="103">
                  <c:v>0</c:v>
                </c:pt>
                <c:pt idx="104">
                  <c:v>0</c:v>
                </c:pt>
                <c:pt idx="105">
                  <c:v>0</c:v>
                </c:pt>
                <c:pt idx="106">
                  <c:v>75.981675392675385</c:v>
                </c:pt>
                <c:pt idx="107">
                  <c:v>0</c:v>
                </c:pt>
                <c:pt idx="108">
                  <c:v>0</c:v>
                </c:pt>
                <c:pt idx="109">
                  <c:v>0</c:v>
                </c:pt>
                <c:pt idx="110">
                  <c:v>0</c:v>
                </c:pt>
                <c:pt idx="111">
                  <c:v>0</c:v>
                </c:pt>
                <c:pt idx="112">
                  <c:v>0</c:v>
                </c:pt>
                <c:pt idx="113">
                  <c:v>111.27084442454192</c:v>
                </c:pt>
                <c:pt idx="114">
                  <c:v>0</c:v>
                </c:pt>
                <c:pt idx="115">
                  <c:v>0</c:v>
                </c:pt>
                <c:pt idx="116">
                  <c:v>0</c:v>
                </c:pt>
                <c:pt idx="117">
                  <c:v>0</c:v>
                </c:pt>
                <c:pt idx="118">
                  <c:v>0</c:v>
                </c:pt>
                <c:pt idx="119">
                  <c:v>138.911047193652</c:v>
                </c:pt>
                <c:pt idx="120">
                  <c:v>0</c:v>
                </c:pt>
                <c:pt idx="121">
                  <c:v>0</c:v>
                </c:pt>
                <c:pt idx="122">
                  <c:v>0</c:v>
                </c:pt>
                <c:pt idx="123">
                  <c:v>0</c:v>
                </c:pt>
                <c:pt idx="124">
                  <c:v>174.6364367519439</c:v>
                </c:pt>
                <c:pt idx="125">
                  <c:v>0</c:v>
                </c:pt>
                <c:pt idx="126">
                  <c:v>133.89225921158771</c:v>
                </c:pt>
                <c:pt idx="127">
                  <c:v>0</c:v>
                </c:pt>
                <c:pt idx="128">
                  <c:v>0</c:v>
                </c:pt>
                <c:pt idx="129">
                  <c:v>0</c:v>
                </c:pt>
                <c:pt idx="130">
                  <c:v>0</c:v>
                </c:pt>
                <c:pt idx="131">
                  <c:v>182.26749861379</c:v>
                </c:pt>
                <c:pt idx="132">
                  <c:v>0</c:v>
                </c:pt>
                <c:pt idx="133">
                  <c:v>0</c:v>
                </c:pt>
                <c:pt idx="134">
                  <c:v>48.012711144980813</c:v>
                </c:pt>
                <c:pt idx="135">
                  <c:v>0</c:v>
                </c:pt>
                <c:pt idx="136">
                  <c:v>61.3487919550575</c:v>
                </c:pt>
                <c:pt idx="137">
                  <c:v>0</c:v>
                </c:pt>
                <c:pt idx="138">
                  <c:v>0</c:v>
                </c:pt>
                <c:pt idx="139">
                  <c:v>65.538915847908129</c:v>
                </c:pt>
                <c:pt idx="140">
                  <c:v>0</c:v>
                </c:pt>
                <c:pt idx="141">
                  <c:v>0</c:v>
                </c:pt>
                <c:pt idx="142">
                  <c:v>0</c:v>
                </c:pt>
                <c:pt idx="143">
                  <c:v>0</c:v>
                </c:pt>
                <c:pt idx="144">
                  <c:v>0</c:v>
                </c:pt>
                <c:pt idx="145">
                  <c:v>74.08786945237776</c:v>
                </c:pt>
                <c:pt idx="146">
                  <c:v>0</c:v>
                </c:pt>
                <c:pt idx="147">
                  <c:v>0</c:v>
                </c:pt>
                <c:pt idx="148">
                  <c:v>89.924618116313752</c:v>
                </c:pt>
                <c:pt idx="149">
                  <c:v>0</c:v>
                </c:pt>
                <c:pt idx="150">
                  <c:v>0</c:v>
                </c:pt>
                <c:pt idx="151">
                  <c:v>0</c:v>
                </c:pt>
                <c:pt idx="152">
                  <c:v>0</c:v>
                </c:pt>
                <c:pt idx="153">
                  <c:v>0</c:v>
                </c:pt>
                <c:pt idx="154">
                  <c:v>178.68594088323835</c:v>
                </c:pt>
                <c:pt idx="155">
                  <c:v>70.346750513722981</c:v>
                </c:pt>
                <c:pt idx="156">
                  <c:v>0</c:v>
                </c:pt>
                <c:pt idx="157">
                  <c:v>0</c:v>
                </c:pt>
                <c:pt idx="158">
                  <c:v>24.784414227961836</c:v>
                </c:pt>
                <c:pt idx="159">
                  <c:v>35.484229730991558</c:v>
                </c:pt>
                <c:pt idx="160">
                  <c:v>295.57803530347724</c:v>
                </c:pt>
                <c:pt idx="161">
                  <c:v>0</c:v>
                </c:pt>
                <c:pt idx="162">
                  <c:v>184.28416632743998</c:v>
                </c:pt>
                <c:pt idx="163">
                  <c:v>0</c:v>
                </c:pt>
                <c:pt idx="164">
                  <c:v>0</c:v>
                </c:pt>
                <c:pt idx="165">
                  <c:v>126.86187425821666</c:v>
                </c:pt>
                <c:pt idx="166">
                  <c:v>143.55045928874725</c:v>
                </c:pt>
                <c:pt idx="167">
                  <c:v>0</c:v>
                </c:pt>
                <c:pt idx="168">
                  <c:v>96.571566891277186</c:v>
                </c:pt>
                <c:pt idx="169">
                  <c:v>280.20578595550103</c:v>
                </c:pt>
                <c:pt idx="170">
                  <c:v>0</c:v>
                </c:pt>
                <c:pt idx="171">
                  <c:v>0</c:v>
                </c:pt>
                <c:pt idx="172">
                  <c:v>0</c:v>
                </c:pt>
                <c:pt idx="173">
                  <c:v>0</c:v>
                </c:pt>
                <c:pt idx="174">
                  <c:v>0</c:v>
                </c:pt>
                <c:pt idx="175">
                  <c:v>180.97492889371159</c:v>
                </c:pt>
                <c:pt idx="176">
                  <c:v>79.207144438763592</c:v>
                </c:pt>
                <c:pt idx="177">
                  <c:v>0</c:v>
                </c:pt>
                <c:pt idx="178">
                  <c:v>0</c:v>
                </c:pt>
                <c:pt idx="179">
                  <c:v>0</c:v>
                </c:pt>
                <c:pt idx="180">
                  <c:v>0</c:v>
                </c:pt>
                <c:pt idx="181">
                  <c:v>0</c:v>
                </c:pt>
                <c:pt idx="182">
                  <c:v>0</c:v>
                </c:pt>
                <c:pt idx="183">
                  <c:v>33.339986553965893</c:v>
                </c:pt>
                <c:pt idx="184">
                  <c:v>0</c:v>
                </c:pt>
                <c:pt idx="185">
                  <c:v>0</c:v>
                </c:pt>
                <c:pt idx="186">
                  <c:v>0</c:v>
                </c:pt>
                <c:pt idx="187">
                  <c:v>74.656453659452069</c:v>
                </c:pt>
                <c:pt idx="188">
                  <c:v>64.19683127413667</c:v>
                </c:pt>
                <c:pt idx="189">
                  <c:v>0</c:v>
                </c:pt>
                <c:pt idx="190">
                  <c:v>0</c:v>
                </c:pt>
                <c:pt idx="191">
                  <c:v>0</c:v>
                </c:pt>
                <c:pt idx="192">
                  <c:v>288.42612925268998</c:v>
                </c:pt>
                <c:pt idx="193">
                  <c:v>0</c:v>
                </c:pt>
                <c:pt idx="194">
                  <c:v>0</c:v>
                </c:pt>
                <c:pt idx="195">
                  <c:v>0</c:v>
                </c:pt>
                <c:pt idx="196">
                  <c:v>0</c:v>
                </c:pt>
                <c:pt idx="197">
                  <c:v>315.64492225213667</c:v>
                </c:pt>
                <c:pt idx="198">
                  <c:v>0</c:v>
                </c:pt>
                <c:pt idx="199">
                  <c:v>0</c:v>
                </c:pt>
                <c:pt idx="200">
                  <c:v>0</c:v>
                </c:pt>
                <c:pt idx="201">
                  <c:v>0</c:v>
                </c:pt>
                <c:pt idx="202">
                  <c:v>0</c:v>
                </c:pt>
                <c:pt idx="203">
                  <c:v>33.832614405874999</c:v>
                </c:pt>
                <c:pt idx="204">
                  <c:v>0</c:v>
                </c:pt>
                <c:pt idx="205">
                  <c:v>82.609157424330732</c:v>
                </c:pt>
                <c:pt idx="206">
                  <c:v>0</c:v>
                </c:pt>
                <c:pt idx="207">
                  <c:v>78.01971898277047</c:v>
                </c:pt>
                <c:pt idx="208">
                  <c:v>0</c:v>
                </c:pt>
                <c:pt idx="209">
                  <c:v>0</c:v>
                </c:pt>
                <c:pt idx="210">
                  <c:v>0</c:v>
                </c:pt>
                <c:pt idx="211">
                  <c:v>0</c:v>
                </c:pt>
                <c:pt idx="212">
                  <c:v>0</c:v>
                </c:pt>
                <c:pt idx="213">
                  <c:v>0</c:v>
                </c:pt>
                <c:pt idx="214">
                  <c:v>0</c:v>
                </c:pt>
                <c:pt idx="215">
                  <c:v>0</c:v>
                </c:pt>
                <c:pt idx="216">
                  <c:v>0</c:v>
                </c:pt>
                <c:pt idx="217">
                  <c:v>0</c:v>
                </c:pt>
                <c:pt idx="218">
                  <c:v>95.386930559716248</c:v>
                </c:pt>
                <c:pt idx="219">
                  <c:v>0</c:v>
                </c:pt>
                <c:pt idx="220">
                  <c:v>0</c:v>
                </c:pt>
                <c:pt idx="221">
                  <c:v>0</c:v>
                </c:pt>
                <c:pt idx="222">
                  <c:v>0</c:v>
                </c:pt>
                <c:pt idx="223">
                  <c:v>0</c:v>
                </c:pt>
                <c:pt idx="224">
                  <c:v>165.62569349053103</c:v>
                </c:pt>
                <c:pt idx="225">
                  <c:v>0</c:v>
                </c:pt>
                <c:pt idx="226">
                  <c:v>0</c:v>
                </c:pt>
                <c:pt idx="227">
                  <c:v>0</c:v>
                </c:pt>
                <c:pt idx="228">
                  <c:v>41.461667592087856</c:v>
                </c:pt>
                <c:pt idx="229">
                  <c:v>0</c:v>
                </c:pt>
                <c:pt idx="230">
                  <c:v>169.52960547097234</c:v>
                </c:pt>
                <c:pt idx="231">
                  <c:v>360.60379577347396</c:v>
                </c:pt>
                <c:pt idx="232">
                  <c:v>0</c:v>
                </c:pt>
                <c:pt idx="233">
                  <c:v>0</c:v>
                </c:pt>
                <c:pt idx="234">
                  <c:v>159.11040481482905</c:v>
                </c:pt>
                <c:pt idx="235">
                  <c:v>196.61882654535222</c:v>
                </c:pt>
                <c:pt idx="236">
                  <c:v>0</c:v>
                </c:pt>
                <c:pt idx="237">
                  <c:v>31.022036935802273</c:v>
                </c:pt>
                <c:pt idx="238">
                  <c:v>0</c:v>
                </c:pt>
                <c:pt idx="239">
                  <c:v>0</c:v>
                </c:pt>
                <c:pt idx="240">
                  <c:v>0</c:v>
                </c:pt>
                <c:pt idx="241">
                  <c:v>0</c:v>
                </c:pt>
                <c:pt idx="242">
                  <c:v>0</c:v>
                </c:pt>
                <c:pt idx="243">
                  <c:v>0</c:v>
                </c:pt>
                <c:pt idx="244">
                  <c:v>179.40593178715167</c:v>
                </c:pt>
                <c:pt idx="245">
                  <c:v>0</c:v>
                </c:pt>
                <c:pt idx="246">
                  <c:v>386.75128535926274</c:v>
                </c:pt>
                <c:pt idx="247">
                  <c:v>0</c:v>
                </c:pt>
                <c:pt idx="248">
                  <c:v>0</c:v>
                </c:pt>
                <c:pt idx="249">
                  <c:v>0</c:v>
                </c:pt>
                <c:pt idx="250">
                  <c:v>0</c:v>
                </c:pt>
                <c:pt idx="251">
                  <c:v>0</c:v>
                </c:pt>
                <c:pt idx="252">
                  <c:v>56.884787565282174</c:v>
                </c:pt>
                <c:pt idx="253">
                  <c:v>0</c:v>
                </c:pt>
                <c:pt idx="254">
                  <c:v>0</c:v>
                </c:pt>
                <c:pt idx="255">
                  <c:v>0</c:v>
                </c:pt>
                <c:pt idx="256">
                  <c:v>113.22765633674214</c:v>
                </c:pt>
                <c:pt idx="257">
                  <c:v>156.05825195278118</c:v>
                </c:pt>
                <c:pt idx="258">
                  <c:v>0</c:v>
                </c:pt>
                <c:pt idx="259">
                  <c:v>0</c:v>
                </c:pt>
                <c:pt idx="260">
                  <c:v>0</c:v>
                </c:pt>
                <c:pt idx="261">
                  <c:v>0</c:v>
                </c:pt>
                <c:pt idx="262">
                  <c:v>0</c:v>
                </c:pt>
                <c:pt idx="263">
                  <c:v>46.518793676951027</c:v>
                </c:pt>
                <c:pt idx="264">
                  <c:v>0</c:v>
                </c:pt>
                <c:pt idx="265">
                  <c:v>0</c:v>
                </c:pt>
                <c:pt idx="266">
                  <c:v>0</c:v>
                </c:pt>
                <c:pt idx="267">
                  <c:v>0</c:v>
                </c:pt>
                <c:pt idx="268">
                  <c:v>0</c:v>
                </c:pt>
                <c:pt idx="269">
                  <c:v>132.23208819693974</c:v>
                </c:pt>
                <c:pt idx="270">
                  <c:v>0</c:v>
                </c:pt>
                <c:pt idx="271">
                  <c:v>0</c:v>
                </c:pt>
                <c:pt idx="272">
                  <c:v>0</c:v>
                </c:pt>
                <c:pt idx="273">
                  <c:v>0</c:v>
                </c:pt>
                <c:pt idx="274">
                  <c:v>91.685875320426561</c:v>
                </c:pt>
                <c:pt idx="275">
                  <c:v>47.339200176761722</c:v>
                </c:pt>
                <c:pt idx="276">
                  <c:v>160.29124379293131</c:v>
                </c:pt>
                <c:pt idx="277">
                  <c:v>0</c:v>
                </c:pt>
                <c:pt idx="278">
                  <c:v>0</c:v>
                </c:pt>
                <c:pt idx="279">
                  <c:v>0</c:v>
                </c:pt>
                <c:pt idx="280">
                  <c:v>0</c:v>
                </c:pt>
                <c:pt idx="281">
                  <c:v>71.27385759116143</c:v>
                </c:pt>
                <c:pt idx="282">
                  <c:v>0</c:v>
                </c:pt>
                <c:pt idx="283">
                  <c:v>0</c:v>
                </c:pt>
                <c:pt idx="284">
                  <c:v>0</c:v>
                </c:pt>
                <c:pt idx="285">
                  <c:v>0</c:v>
                </c:pt>
                <c:pt idx="286">
                  <c:v>0</c:v>
                </c:pt>
                <c:pt idx="287">
                  <c:v>61.716363259392189</c:v>
                </c:pt>
                <c:pt idx="288">
                  <c:v>0</c:v>
                </c:pt>
                <c:pt idx="289">
                  <c:v>0</c:v>
                </c:pt>
                <c:pt idx="290">
                  <c:v>187.49890398904961</c:v>
                </c:pt>
                <c:pt idx="291">
                  <c:v>0</c:v>
                </c:pt>
                <c:pt idx="292">
                  <c:v>0</c:v>
                </c:pt>
                <c:pt idx="293">
                  <c:v>0</c:v>
                </c:pt>
                <c:pt idx="294">
                  <c:v>0</c:v>
                </c:pt>
                <c:pt idx="295">
                  <c:v>0</c:v>
                </c:pt>
                <c:pt idx="296">
                  <c:v>0</c:v>
                </c:pt>
                <c:pt idx="297">
                  <c:v>249.31545130158315</c:v>
                </c:pt>
                <c:pt idx="298">
                  <c:v>216.49647880275856</c:v>
                </c:pt>
                <c:pt idx="299">
                  <c:v>0</c:v>
                </c:pt>
                <c:pt idx="300">
                  <c:v>0</c:v>
                </c:pt>
                <c:pt idx="301">
                  <c:v>0</c:v>
                </c:pt>
                <c:pt idx="302">
                  <c:v>0</c:v>
                </c:pt>
                <c:pt idx="303">
                  <c:v>0</c:v>
                </c:pt>
                <c:pt idx="304">
                  <c:v>62.948114608995745</c:v>
                </c:pt>
                <c:pt idx="305">
                  <c:v>41.957412461346053</c:v>
                </c:pt>
                <c:pt idx="306">
                  <c:v>0</c:v>
                </c:pt>
                <c:pt idx="307">
                  <c:v>0</c:v>
                </c:pt>
                <c:pt idx="308">
                  <c:v>0</c:v>
                </c:pt>
                <c:pt idx="309">
                  <c:v>0</c:v>
                </c:pt>
                <c:pt idx="310">
                  <c:v>0</c:v>
                </c:pt>
                <c:pt idx="311">
                  <c:v>76.236980030538007</c:v>
                </c:pt>
                <c:pt idx="312">
                  <c:v>92.347868148864222</c:v>
                </c:pt>
                <c:pt idx="313">
                  <c:v>99.736676591638954</c:v>
                </c:pt>
                <c:pt idx="314">
                  <c:v>0</c:v>
                </c:pt>
                <c:pt idx="315">
                  <c:v>0</c:v>
                </c:pt>
                <c:pt idx="316">
                  <c:v>0</c:v>
                </c:pt>
                <c:pt idx="317">
                  <c:v>0</c:v>
                </c:pt>
                <c:pt idx="318">
                  <c:v>137.20071056071654</c:v>
                </c:pt>
                <c:pt idx="319">
                  <c:v>0</c:v>
                </c:pt>
                <c:pt idx="320">
                  <c:v>0</c:v>
                </c:pt>
                <c:pt idx="321">
                  <c:v>0</c:v>
                </c:pt>
                <c:pt idx="322">
                  <c:v>0</c:v>
                </c:pt>
                <c:pt idx="323">
                  <c:v>0</c:v>
                </c:pt>
                <c:pt idx="324">
                  <c:v>351.66232533136719</c:v>
                </c:pt>
                <c:pt idx="325">
                  <c:v>0</c:v>
                </c:pt>
                <c:pt idx="326">
                  <c:v>0</c:v>
                </c:pt>
                <c:pt idx="327">
                  <c:v>0</c:v>
                </c:pt>
                <c:pt idx="328">
                  <c:v>0</c:v>
                </c:pt>
                <c:pt idx="329">
                  <c:v>0</c:v>
                </c:pt>
                <c:pt idx="330">
                  <c:v>0</c:v>
                </c:pt>
                <c:pt idx="331">
                  <c:v>0</c:v>
                </c:pt>
                <c:pt idx="332">
                  <c:v>0</c:v>
                </c:pt>
                <c:pt idx="333">
                  <c:v>188.51415319313068</c:v>
                </c:pt>
                <c:pt idx="334">
                  <c:v>0</c:v>
                </c:pt>
                <c:pt idx="335">
                  <c:v>0</c:v>
                </c:pt>
                <c:pt idx="336">
                  <c:v>86.169650135974535</c:v>
                </c:pt>
                <c:pt idx="337">
                  <c:v>0</c:v>
                </c:pt>
                <c:pt idx="338">
                  <c:v>0</c:v>
                </c:pt>
                <c:pt idx="339">
                  <c:v>0</c:v>
                </c:pt>
                <c:pt idx="340">
                  <c:v>0</c:v>
                </c:pt>
                <c:pt idx="341">
                  <c:v>314.23486619562669</c:v>
                </c:pt>
                <c:pt idx="342">
                  <c:v>94.719647639923423</c:v>
                </c:pt>
                <c:pt idx="343">
                  <c:v>95.805677595712183</c:v>
                </c:pt>
                <c:pt idx="344">
                  <c:v>0</c:v>
                </c:pt>
                <c:pt idx="345">
                  <c:v>0</c:v>
                </c:pt>
                <c:pt idx="346">
                  <c:v>0</c:v>
                </c:pt>
                <c:pt idx="347">
                  <c:v>0</c:v>
                </c:pt>
                <c:pt idx="348">
                  <c:v>0</c:v>
                </c:pt>
                <c:pt idx="349">
                  <c:v>0</c:v>
                </c:pt>
                <c:pt idx="350">
                  <c:v>0</c:v>
                </c:pt>
                <c:pt idx="351">
                  <c:v>0</c:v>
                </c:pt>
                <c:pt idx="352">
                  <c:v>0</c:v>
                </c:pt>
                <c:pt idx="353">
                  <c:v>113.69819572317935</c:v>
                </c:pt>
                <c:pt idx="354">
                  <c:v>0</c:v>
                </c:pt>
                <c:pt idx="355">
                  <c:v>118.80246885297285</c:v>
                </c:pt>
                <c:pt idx="356">
                  <c:v>0</c:v>
                </c:pt>
                <c:pt idx="357">
                  <c:v>0</c:v>
                </c:pt>
                <c:pt idx="358">
                  <c:v>55.750900221311603</c:v>
                </c:pt>
                <c:pt idx="359">
                  <c:v>0</c:v>
                </c:pt>
                <c:pt idx="360">
                  <c:v>0</c:v>
                </c:pt>
                <c:pt idx="361">
                  <c:v>0</c:v>
                </c:pt>
                <c:pt idx="362">
                  <c:v>0</c:v>
                </c:pt>
                <c:pt idx="363">
                  <c:v>0</c:v>
                </c:pt>
                <c:pt idx="364">
                  <c:v>0</c:v>
                </c:pt>
                <c:pt idx="365">
                  <c:v>0</c:v>
                </c:pt>
                <c:pt idx="366">
                  <c:v>0</c:v>
                </c:pt>
                <c:pt idx="367">
                  <c:v>0</c:v>
                </c:pt>
                <c:pt idx="368">
                  <c:v>46.537623023458529</c:v>
                </c:pt>
                <c:pt idx="369">
                  <c:v>0</c:v>
                </c:pt>
                <c:pt idx="370">
                  <c:v>0</c:v>
                </c:pt>
                <c:pt idx="371">
                  <c:v>0</c:v>
                </c:pt>
                <c:pt idx="372">
                  <c:v>0</c:v>
                </c:pt>
                <c:pt idx="373">
                  <c:v>0</c:v>
                </c:pt>
                <c:pt idx="374">
                  <c:v>0</c:v>
                </c:pt>
                <c:pt idx="375">
                  <c:v>248.4886767249757</c:v>
                </c:pt>
                <c:pt idx="376">
                  <c:v>0</c:v>
                </c:pt>
                <c:pt idx="377">
                  <c:v>0</c:v>
                </c:pt>
                <c:pt idx="378">
                  <c:v>0</c:v>
                </c:pt>
                <c:pt idx="379">
                  <c:v>0</c:v>
                </c:pt>
                <c:pt idx="380">
                  <c:v>0</c:v>
                </c:pt>
                <c:pt idx="381">
                  <c:v>0</c:v>
                </c:pt>
                <c:pt idx="382">
                  <c:v>0</c:v>
                </c:pt>
                <c:pt idx="383">
                  <c:v>0</c:v>
                </c:pt>
                <c:pt idx="384">
                  <c:v>0</c:v>
                </c:pt>
                <c:pt idx="385">
                  <c:v>0</c:v>
                </c:pt>
                <c:pt idx="386">
                  <c:v>34.721329538024257</c:v>
                </c:pt>
                <c:pt idx="387">
                  <c:v>0</c:v>
                </c:pt>
                <c:pt idx="388">
                  <c:v>0</c:v>
                </c:pt>
                <c:pt idx="389">
                  <c:v>0</c:v>
                </c:pt>
                <c:pt idx="390">
                  <c:v>0</c:v>
                </c:pt>
                <c:pt idx="391">
                  <c:v>0</c:v>
                </c:pt>
                <c:pt idx="392">
                  <c:v>0</c:v>
                </c:pt>
                <c:pt idx="393">
                  <c:v>0</c:v>
                </c:pt>
                <c:pt idx="394">
                  <c:v>61.960965394329655</c:v>
                </c:pt>
                <c:pt idx="395">
                  <c:v>0</c:v>
                </c:pt>
                <c:pt idx="396">
                  <c:v>0</c:v>
                </c:pt>
                <c:pt idx="397">
                  <c:v>0</c:v>
                </c:pt>
                <c:pt idx="398">
                  <c:v>0</c:v>
                </c:pt>
                <c:pt idx="399">
                  <c:v>0</c:v>
                </c:pt>
                <c:pt idx="400">
                  <c:v>0</c:v>
                </c:pt>
                <c:pt idx="401">
                  <c:v>58.943865284677571</c:v>
                </c:pt>
                <c:pt idx="402">
                  <c:v>0</c:v>
                </c:pt>
                <c:pt idx="403">
                  <c:v>0</c:v>
                </c:pt>
                <c:pt idx="404">
                  <c:v>0</c:v>
                </c:pt>
                <c:pt idx="405">
                  <c:v>98.900486903720918</c:v>
                </c:pt>
                <c:pt idx="406">
                  <c:v>129.07579210124274</c:v>
                </c:pt>
                <c:pt idx="407">
                  <c:v>0</c:v>
                </c:pt>
                <c:pt idx="408">
                  <c:v>0</c:v>
                </c:pt>
                <c:pt idx="409">
                  <c:v>0</c:v>
                </c:pt>
                <c:pt idx="410">
                  <c:v>0</c:v>
                </c:pt>
                <c:pt idx="411">
                  <c:v>0</c:v>
                </c:pt>
                <c:pt idx="412">
                  <c:v>0</c:v>
                </c:pt>
                <c:pt idx="413">
                  <c:v>233.08002655724391</c:v>
                </c:pt>
                <c:pt idx="414">
                  <c:v>180.43473645563475</c:v>
                </c:pt>
                <c:pt idx="415">
                  <c:v>172.09170166723285</c:v>
                </c:pt>
                <c:pt idx="416">
                  <c:v>126.65969685798429</c:v>
                </c:pt>
                <c:pt idx="417">
                  <c:v>0</c:v>
                </c:pt>
                <c:pt idx="418">
                  <c:v>0</c:v>
                </c:pt>
                <c:pt idx="419">
                  <c:v>88.266216060973406</c:v>
                </c:pt>
                <c:pt idx="420">
                  <c:v>0</c:v>
                </c:pt>
                <c:pt idx="421">
                  <c:v>0</c:v>
                </c:pt>
                <c:pt idx="422">
                  <c:v>113.32233595959967</c:v>
                </c:pt>
                <c:pt idx="423">
                  <c:v>0</c:v>
                </c:pt>
                <c:pt idx="424">
                  <c:v>0</c:v>
                </c:pt>
                <c:pt idx="425">
                  <c:v>46.577740329386252</c:v>
                </c:pt>
                <c:pt idx="426">
                  <c:v>0</c:v>
                </c:pt>
                <c:pt idx="427">
                  <c:v>174.64711691966369</c:v>
                </c:pt>
                <c:pt idx="428">
                  <c:v>0</c:v>
                </c:pt>
                <c:pt idx="429">
                  <c:v>0</c:v>
                </c:pt>
                <c:pt idx="430">
                  <c:v>44.498812377890204</c:v>
                </c:pt>
                <c:pt idx="431">
                  <c:v>0</c:v>
                </c:pt>
                <c:pt idx="432">
                  <c:v>44.80421794150579</c:v>
                </c:pt>
                <c:pt idx="433">
                  <c:v>0</c:v>
                </c:pt>
                <c:pt idx="434">
                  <c:v>0</c:v>
                </c:pt>
                <c:pt idx="435">
                  <c:v>148.05934317713212</c:v>
                </c:pt>
                <c:pt idx="436">
                  <c:v>124.93637979244561</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57.281399944703722</c:v>
                </c:pt>
                <c:pt idx="455">
                  <c:v>0</c:v>
                </c:pt>
                <c:pt idx="456">
                  <c:v>0</c:v>
                </c:pt>
                <c:pt idx="457">
                  <c:v>0</c:v>
                </c:pt>
                <c:pt idx="458">
                  <c:v>0</c:v>
                </c:pt>
                <c:pt idx="459">
                  <c:v>0</c:v>
                </c:pt>
                <c:pt idx="460">
                  <c:v>141.89858420784807</c:v>
                </c:pt>
                <c:pt idx="461">
                  <c:v>0</c:v>
                </c:pt>
                <c:pt idx="462">
                  <c:v>0</c:v>
                </c:pt>
                <c:pt idx="463">
                  <c:v>0</c:v>
                </c:pt>
                <c:pt idx="464">
                  <c:v>0</c:v>
                </c:pt>
                <c:pt idx="465">
                  <c:v>120.95547555289562</c:v>
                </c:pt>
                <c:pt idx="466">
                  <c:v>25.583688339207441</c:v>
                </c:pt>
                <c:pt idx="467">
                  <c:v>0</c:v>
                </c:pt>
                <c:pt idx="468">
                  <c:v>0</c:v>
                </c:pt>
                <c:pt idx="469">
                  <c:v>310.73490899817534</c:v>
                </c:pt>
                <c:pt idx="470">
                  <c:v>0</c:v>
                </c:pt>
                <c:pt idx="471">
                  <c:v>0</c:v>
                </c:pt>
                <c:pt idx="472">
                  <c:v>0</c:v>
                </c:pt>
                <c:pt idx="473">
                  <c:v>110.4178703264657</c:v>
                </c:pt>
                <c:pt idx="474">
                  <c:v>0</c:v>
                </c:pt>
                <c:pt idx="475">
                  <c:v>0</c:v>
                </c:pt>
                <c:pt idx="476">
                  <c:v>0</c:v>
                </c:pt>
                <c:pt idx="477">
                  <c:v>0</c:v>
                </c:pt>
                <c:pt idx="478">
                  <c:v>0</c:v>
                </c:pt>
                <c:pt idx="479">
                  <c:v>0</c:v>
                </c:pt>
                <c:pt idx="480">
                  <c:v>0</c:v>
                </c:pt>
                <c:pt idx="481">
                  <c:v>126.36214539205555</c:v>
                </c:pt>
                <c:pt idx="482">
                  <c:v>0</c:v>
                </c:pt>
                <c:pt idx="483">
                  <c:v>0</c:v>
                </c:pt>
                <c:pt idx="484">
                  <c:v>0</c:v>
                </c:pt>
                <c:pt idx="485">
                  <c:v>0</c:v>
                </c:pt>
                <c:pt idx="486">
                  <c:v>0</c:v>
                </c:pt>
                <c:pt idx="487">
                  <c:v>0</c:v>
                </c:pt>
                <c:pt idx="488">
                  <c:v>0</c:v>
                </c:pt>
                <c:pt idx="489">
                  <c:v>0</c:v>
                </c:pt>
                <c:pt idx="490">
                  <c:v>110.81408790613416</c:v>
                </c:pt>
                <c:pt idx="491">
                  <c:v>126.91695807655546</c:v>
                </c:pt>
                <c:pt idx="492">
                  <c:v>0</c:v>
                </c:pt>
                <c:pt idx="493">
                  <c:v>164.52897142442501</c:v>
                </c:pt>
                <c:pt idx="494">
                  <c:v>0</c:v>
                </c:pt>
                <c:pt idx="495">
                  <c:v>0</c:v>
                </c:pt>
                <c:pt idx="496">
                  <c:v>0</c:v>
                </c:pt>
                <c:pt idx="497">
                  <c:v>231.12769535356665</c:v>
                </c:pt>
                <c:pt idx="498">
                  <c:v>0</c:v>
                </c:pt>
                <c:pt idx="499">
                  <c:v>110.54501933059525</c:v>
                </c:pt>
              </c:numCache>
            </c:numRef>
          </c:yVal>
          <c:smooth val="0"/>
          <c:extLst>
            <c:ext xmlns:c16="http://schemas.microsoft.com/office/drawing/2014/chart" uri="{C3380CC4-5D6E-409C-BE32-E72D297353CC}">
              <c16:uniqueId val="{00000003-938C-4B13-A736-04B5D15B9EFF}"/>
            </c:ext>
          </c:extLst>
        </c:ser>
        <c:ser>
          <c:idx val="4"/>
          <c:order val="4"/>
          <c:tx>
            <c:strRef>
              <c:f>'Customer Acquisition dataset'!$J$1</c:f>
              <c:strCache>
                <c:ptCount val="1"/>
                <c:pt idx="0">
                  <c:v>Social Media</c:v>
                </c:pt>
              </c:strCache>
            </c:strRef>
          </c:tx>
          <c:spPr>
            <a:ln w="19050" cap="rnd">
              <a:noFill/>
              <a:round/>
            </a:ln>
            <a:effectLst/>
          </c:spPr>
          <c:marker>
            <c:symbol val="circle"/>
            <c:size val="5"/>
            <c:spPr>
              <a:solidFill>
                <a:schemeClr val="accent5"/>
              </a:solidFill>
              <a:ln w="9525">
                <a:solidFill>
                  <a:schemeClr val="accent5"/>
                </a:solidFill>
              </a:ln>
              <a:effectLst/>
            </c:spPr>
          </c:marker>
          <c:xVal>
            <c:strRef>
              <c:f>'Customer Acquisition dataset'!$B$2:$B$501</c:f>
              <c:strCache>
                <c:ptCount val="500"/>
                <c:pt idx="0">
                  <c:v>Email Marketing</c:v>
                </c:pt>
                <c:pt idx="1">
                  <c:v>Online Ads</c:v>
                </c:pt>
                <c:pt idx="2">
                  <c:v>Social Media</c:v>
                </c:pt>
                <c:pt idx="3">
                  <c:v>Online Ads</c:v>
                </c:pt>
                <c:pt idx="4">
                  <c:v>Email Marketing</c:v>
                </c:pt>
                <c:pt idx="5">
                  <c:v>Email Marketing</c:v>
                </c:pt>
                <c:pt idx="6">
                  <c:v>Referral</c:v>
                </c:pt>
                <c:pt idx="7">
                  <c:v>Online Ads</c:v>
                </c:pt>
                <c:pt idx="8">
                  <c:v>Social Media</c:v>
                </c:pt>
                <c:pt idx="9">
                  <c:v>Online Ads</c:v>
                </c:pt>
                <c:pt idx="10">
                  <c:v>Online Ads</c:v>
                </c:pt>
                <c:pt idx="11">
                  <c:v>Email Marketing</c:v>
                </c:pt>
                <c:pt idx="12">
                  <c:v>Online Ads</c:v>
                </c:pt>
                <c:pt idx="13">
                  <c:v>Online Ads</c:v>
                </c:pt>
                <c:pt idx="14">
                  <c:v>Email Marketing</c:v>
                </c:pt>
                <c:pt idx="15">
                  <c:v>Email Marketing</c:v>
                </c:pt>
                <c:pt idx="16">
                  <c:v>Online Ads</c:v>
                </c:pt>
                <c:pt idx="17">
                  <c:v>Email Marketing</c:v>
                </c:pt>
                <c:pt idx="18">
                  <c:v>Referral</c:v>
                </c:pt>
                <c:pt idx="19">
                  <c:v>Online Ads</c:v>
                </c:pt>
                <c:pt idx="20">
                  <c:v>Referral</c:v>
                </c:pt>
                <c:pt idx="21">
                  <c:v>Email Marketing</c:v>
                </c:pt>
                <c:pt idx="22">
                  <c:v>Social Media</c:v>
                </c:pt>
                <c:pt idx="23">
                  <c:v>Online Ads</c:v>
                </c:pt>
                <c:pt idx="24">
                  <c:v>Referral</c:v>
                </c:pt>
                <c:pt idx="25">
                  <c:v>Social Media</c:v>
                </c:pt>
                <c:pt idx="26">
                  <c:v>Online Ads</c:v>
                </c:pt>
                <c:pt idx="27">
                  <c:v>Online Ads</c:v>
                </c:pt>
                <c:pt idx="28">
                  <c:v>Referral</c:v>
                </c:pt>
                <c:pt idx="29">
                  <c:v>Email Marketing</c:v>
                </c:pt>
                <c:pt idx="30">
                  <c:v>Referral</c:v>
                </c:pt>
                <c:pt idx="31">
                  <c:v>Email Marketing</c:v>
                </c:pt>
                <c:pt idx="32">
                  <c:v>Email Marketing</c:v>
                </c:pt>
                <c:pt idx="33">
                  <c:v>Referral</c:v>
                </c:pt>
                <c:pt idx="34">
                  <c:v>Social Media</c:v>
                </c:pt>
                <c:pt idx="35">
                  <c:v>Email Marketing</c:v>
                </c:pt>
                <c:pt idx="36">
                  <c:v>Referral</c:v>
                </c:pt>
                <c:pt idx="37">
                  <c:v>Email Marketing</c:v>
                </c:pt>
                <c:pt idx="38">
                  <c:v>Referral</c:v>
                </c:pt>
                <c:pt idx="39">
                  <c:v>Email Marketing</c:v>
                </c:pt>
                <c:pt idx="40">
                  <c:v>Email Marketing</c:v>
                </c:pt>
                <c:pt idx="41">
                  <c:v>Online Ads</c:v>
                </c:pt>
                <c:pt idx="42">
                  <c:v>Online Ads</c:v>
                </c:pt>
                <c:pt idx="43">
                  <c:v>Social Media</c:v>
                </c:pt>
                <c:pt idx="44">
                  <c:v>Online Ads</c:v>
                </c:pt>
                <c:pt idx="45">
                  <c:v>Online Ads</c:v>
                </c:pt>
                <c:pt idx="46">
                  <c:v>Online Ads</c:v>
                </c:pt>
                <c:pt idx="47">
                  <c:v>Social Media</c:v>
                </c:pt>
                <c:pt idx="48">
                  <c:v>Email Marketing</c:v>
                </c:pt>
                <c:pt idx="49">
                  <c:v>Social Media</c:v>
                </c:pt>
                <c:pt idx="50">
                  <c:v>Social Media</c:v>
                </c:pt>
                <c:pt idx="51">
                  <c:v>Online Ads</c:v>
                </c:pt>
                <c:pt idx="52">
                  <c:v>Social Media</c:v>
                </c:pt>
                <c:pt idx="53">
                  <c:v>Referral</c:v>
                </c:pt>
                <c:pt idx="54">
                  <c:v>Email Marketing</c:v>
                </c:pt>
                <c:pt idx="55">
                  <c:v>Email Marketing</c:v>
                </c:pt>
                <c:pt idx="56">
                  <c:v>Online Ads</c:v>
                </c:pt>
                <c:pt idx="57">
                  <c:v>Email Marketing</c:v>
                </c:pt>
                <c:pt idx="58">
                  <c:v>Online Ads</c:v>
                </c:pt>
                <c:pt idx="59">
                  <c:v>Social Media</c:v>
                </c:pt>
                <c:pt idx="60">
                  <c:v>Referral</c:v>
                </c:pt>
                <c:pt idx="61">
                  <c:v>Email Marketing</c:v>
                </c:pt>
                <c:pt idx="62">
                  <c:v>Email Marketing</c:v>
                </c:pt>
                <c:pt idx="63">
                  <c:v>Email Marketing</c:v>
                </c:pt>
                <c:pt idx="64">
                  <c:v>Referral</c:v>
                </c:pt>
                <c:pt idx="65">
                  <c:v>Referral</c:v>
                </c:pt>
                <c:pt idx="66">
                  <c:v>Online Ads</c:v>
                </c:pt>
                <c:pt idx="67">
                  <c:v>Online Ads</c:v>
                </c:pt>
                <c:pt idx="68">
                  <c:v>Social Media</c:v>
                </c:pt>
                <c:pt idx="69">
                  <c:v>Social Media</c:v>
                </c:pt>
                <c:pt idx="70">
                  <c:v>Online Ads</c:v>
                </c:pt>
                <c:pt idx="71">
                  <c:v>Referral</c:v>
                </c:pt>
                <c:pt idx="72">
                  <c:v>Referral</c:v>
                </c:pt>
                <c:pt idx="73">
                  <c:v>Social Media</c:v>
                </c:pt>
                <c:pt idx="74">
                  <c:v>Email Marketing</c:v>
                </c:pt>
                <c:pt idx="75">
                  <c:v>Social Media</c:v>
                </c:pt>
                <c:pt idx="76">
                  <c:v>Referral</c:v>
                </c:pt>
                <c:pt idx="77">
                  <c:v>Social Media</c:v>
                </c:pt>
                <c:pt idx="78">
                  <c:v>Social Media</c:v>
                </c:pt>
                <c:pt idx="79">
                  <c:v>Online Ads</c:v>
                </c:pt>
                <c:pt idx="80">
                  <c:v>Email Marketing</c:v>
                </c:pt>
                <c:pt idx="81">
                  <c:v>Social Media</c:v>
                </c:pt>
                <c:pt idx="82">
                  <c:v>Email Marketing</c:v>
                </c:pt>
                <c:pt idx="83">
                  <c:v>Referral</c:v>
                </c:pt>
                <c:pt idx="84">
                  <c:v>Social Media</c:v>
                </c:pt>
                <c:pt idx="85">
                  <c:v>Online Ads</c:v>
                </c:pt>
                <c:pt idx="86">
                  <c:v>Referral</c:v>
                </c:pt>
                <c:pt idx="87">
                  <c:v>Email Marketing</c:v>
                </c:pt>
                <c:pt idx="88">
                  <c:v>Online Ads</c:v>
                </c:pt>
                <c:pt idx="89">
                  <c:v>Online Ads</c:v>
                </c:pt>
                <c:pt idx="90">
                  <c:v>Online Ads</c:v>
                </c:pt>
                <c:pt idx="91">
                  <c:v>Email Marketing</c:v>
                </c:pt>
                <c:pt idx="92">
                  <c:v>Referral</c:v>
                </c:pt>
                <c:pt idx="93">
                  <c:v>Social Media</c:v>
                </c:pt>
                <c:pt idx="94">
                  <c:v>Online Ads</c:v>
                </c:pt>
                <c:pt idx="95">
                  <c:v>Social Media</c:v>
                </c:pt>
                <c:pt idx="96">
                  <c:v>Referral</c:v>
                </c:pt>
                <c:pt idx="97">
                  <c:v>Email Marketing</c:v>
                </c:pt>
                <c:pt idx="98">
                  <c:v>Referral</c:v>
                </c:pt>
                <c:pt idx="99">
                  <c:v>Referral</c:v>
                </c:pt>
                <c:pt idx="100">
                  <c:v>Online Ads</c:v>
                </c:pt>
                <c:pt idx="101">
                  <c:v>Email Marketing</c:v>
                </c:pt>
                <c:pt idx="102">
                  <c:v>Email Marketing</c:v>
                </c:pt>
                <c:pt idx="103">
                  <c:v>Email Marketing</c:v>
                </c:pt>
                <c:pt idx="104">
                  <c:v>Social Media</c:v>
                </c:pt>
                <c:pt idx="105">
                  <c:v>Email Marketing</c:v>
                </c:pt>
                <c:pt idx="106">
                  <c:v>Online Ads</c:v>
                </c:pt>
                <c:pt idx="107">
                  <c:v>Social Media</c:v>
                </c:pt>
                <c:pt idx="108">
                  <c:v>Social Media</c:v>
                </c:pt>
                <c:pt idx="109">
                  <c:v>Referral</c:v>
                </c:pt>
                <c:pt idx="110">
                  <c:v>Referral</c:v>
                </c:pt>
                <c:pt idx="111">
                  <c:v>Social Media</c:v>
                </c:pt>
                <c:pt idx="112">
                  <c:v>Email Marketing</c:v>
                </c:pt>
                <c:pt idx="113">
                  <c:v>Online Ads</c:v>
                </c:pt>
                <c:pt idx="114">
                  <c:v>Referral</c:v>
                </c:pt>
                <c:pt idx="115">
                  <c:v>Referral</c:v>
                </c:pt>
                <c:pt idx="116">
                  <c:v>Social Media</c:v>
                </c:pt>
                <c:pt idx="117">
                  <c:v>Email Marketing</c:v>
                </c:pt>
                <c:pt idx="118">
                  <c:v>Email Marketing</c:v>
                </c:pt>
                <c:pt idx="119">
                  <c:v>Online Ads</c:v>
                </c:pt>
                <c:pt idx="120">
                  <c:v>Referral</c:v>
                </c:pt>
                <c:pt idx="121">
                  <c:v>Email Marketing</c:v>
                </c:pt>
                <c:pt idx="122">
                  <c:v>Referral</c:v>
                </c:pt>
                <c:pt idx="123">
                  <c:v>Email Marketing</c:v>
                </c:pt>
                <c:pt idx="124">
                  <c:v>Online Ads</c:v>
                </c:pt>
                <c:pt idx="125">
                  <c:v>Social Media</c:v>
                </c:pt>
                <c:pt idx="126">
                  <c:v>Online Ads</c:v>
                </c:pt>
                <c:pt idx="127">
                  <c:v>Referral</c:v>
                </c:pt>
                <c:pt idx="128">
                  <c:v>Referral</c:v>
                </c:pt>
                <c:pt idx="129">
                  <c:v>Referral</c:v>
                </c:pt>
                <c:pt idx="130">
                  <c:v>Social Media</c:v>
                </c:pt>
                <c:pt idx="131">
                  <c:v>Online Ads</c:v>
                </c:pt>
                <c:pt idx="132">
                  <c:v>Referral</c:v>
                </c:pt>
                <c:pt idx="133">
                  <c:v>Referral</c:v>
                </c:pt>
                <c:pt idx="134">
                  <c:v>Online Ads</c:v>
                </c:pt>
                <c:pt idx="135">
                  <c:v>Social Media</c:v>
                </c:pt>
                <c:pt idx="136">
                  <c:v>Online Ads</c:v>
                </c:pt>
                <c:pt idx="137">
                  <c:v>Referral</c:v>
                </c:pt>
                <c:pt idx="138">
                  <c:v>Referral</c:v>
                </c:pt>
                <c:pt idx="139">
                  <c:v>Online Ads</c:v>
                </c:pt>
                <c:pt idx="140">
                  <c:v>Social Media</c:v>
                </c:pt>
                <c:pt idx="141">
                  <c:v>Email Marketing</c:v>
                </c:pt>
                <c:pt idx="142">
                  <c:v>Social Media</c:v>
                </c:pt>
                <c:pt idx="143">
                  <c:v>Referral</c:v>
                </c:pt>
                <c:pt idx="144">
                  <c:v>Social Media</c:v>
                </c:pt>
                <c:pt idx="145">
                  <c:v>Online Ads</c:v>
                </c:pt>
                <c:pt idx="146">
                  <c:v>Email Marketing</c:v>
                </c:pt>
                <c:pt idx="147">
                  <c:v>Email Marketing</c:v>
                </c:pt>
                <c:pt idx="148">
                  <c:v>Online Ads</c:v>
                </c:pt>
                <c:pt idx="149">
                  <c:v>Social Media</c:v>
                </c:pt>
                <c:pt idx="150">
                  <c:v>Referral</c:v>
                </c:pt>
                <c:pt idx="151">
                  <c:v>Email Marketing</c:v>
                </c:pt>
                <c:pt idx="152">
                  <c:v>Social Media</c:v>
                </c:pt>
                <c:pt idx="153">
                  <c:v>Email Marketing</c:v>
                </c:pt>
                <c:pt idx="154">
                  <c:v>Online Ads</c:v>
                </c:pt>
                <c:pt idx="155">
                  <c:v>Online Ads</c:v>
                </c:pt>
                <c:pt idx="156">
                  <c:v>Social Media</c:v>
                </c:pt>
                <c:pt idx="157">
                  <c:v>Email Marketing</c:v>
                </c:pt>
                <c:pt idx="158">
                  <c:v>Online Ads</c:v>
                </c:pt>
                <c:pt idx="159">
                  <c:v>Online Ads</c:v>
                </c:pt>
                <c:pt idx="160">
                  <c:v>Online Ads</c:v>
                </c:pt>
                <c:pt idx="161">
                  <c:v>Email Marketing</c:v>
                </c:pt>
                <c:pt idx="162">
                  <c:v>Online Ads</c:v>
                </c:pt>
                <c:pt idx="163">
                  <c:v>Referral</c:v>
                </c:pt>
                <c:pt idx="164">
                  <c:v>Referral</c:v>
                </c:pt>
                <c:pt idx="165">
                  <c:v>Online Ads</c:v>
                </c:pt>
                <c:pt idx="166">
                  <c:v>Online Ads</c:v>
                </c:pt>
                <c:pt idx="167">
                  <c:v>Email Marketing</c:v>
                </c:pt>
                <c:pt idx="168">
                  <c:v>Online Ads</c:v>
                </c:pt>
                <c:pt idx="169">
                  <c:v>Online Ads</c:v>
                </c:pt>
                <c:pt idx="170">
                  <c:v>Referral</c:v>
                </c:pt>
                <c:pt idx="171">
                  <c:v>Email Marketing</c:v>
                </c:pt>
                <c:pt idx="172">
                  <c:v>Social Media</c:v>
                </c:pt>
                <c:pt idx="173">
                  <c:v>Referral</c:v>
                </c:pt>
                <c:pt idx="174">
                  <c:v>Referral</c:v>
                </c:pt>
                <c:pt idx="175">
                  <c:v>Online Ads</c:v>
                </c:pt>
                <c:pt idx="176">
                  <c:v>Online Ads</c:v>
                </c:pt>
                <c:pt idx="177">
                  <c:v>Social Media</c:v>
                </c:pt>
                <c:pt idx="178">
                  <c:v>Social Media</c:v>
                </c:pt>
                <c:pt idx="179">
                  <c:v>Social Media</c:v>
                </c:pt>
                <c:pt idx="180">
                  <c:v>Email Marketing</c:v>
                </c:pt>
                <c:pt idx="181">
                  <c:v>Email Marketing</c:v>
                </c:pt>
                <c:pt idx="182">
                  <c:v>Referral</c:v>
                </c:pt>
                <c:pt idx="183">
                  <c:v>Online Ads</c:v>
                </c:pt>
                <c:pt idx="184">
                  <c:v>Social Media</c:v>
                </c:pt>
                <c:pt idx="185">
                  <c:v>Social Media</c:v>
                </c:pt>
                <c:pt idx="186">
                  <c:v>Referral</c:v>
                </c:pt>
                <c:pt idx="187">
                  <c:v>Online Ads</c:v>
                </c:pt>
                <c:pt idx="188">
                  <c:v>Online Ads</c:v>
                </c:pt>
                <c:pt idx="189">
                  <c:v>Social Media</c:v>
                </c:pt>
                <c:pt idx="190">
                  <c:v>Social Media</c:v>
                </c:pt>
                <c:pt idx="191">
                  <c:v>Social Media</c:v>
                </c:pt>
                <c:pt idx="192">
                  <c:v>Online Ads</c:v>
                </c:pt>
                <c:pt idx="193">
                  <c:v>Referral</c:v>
                </c:pt>
                <c:pt idx="194">
                  <c:v>Social Media</c:v>
                </c:pt>
                <c:pt idx="195">
                  <c:v>Referral</c:v>
                </c:pt>
                <c:pt idx="196">
                  <c:v>Email Marketing</c:v>
                </c:pt>
                <c:pt idx="197">
                  <c:v>Online Ads</c:v>
                </c:pt>
                <c:pt idx="198">
                  <c:v>Referral</c:v>
                </c:pt>
                <c:pt idx="199">
                  <c:v>Referral</c:v>
                </c:pt>
                <c:pt idx="200">
                  <c:v>Referral</c:v>
                </c:pt>
                <c:pt idx="201">
                  <c:v>Referral</c:v>
                </c:pt>
                <c:pt idx="202">
                  <c:v>Referral</c:v>
                </c:pt>
                <c:pt idx="203">
                  <c:v>Online Ads</c:v>
                </c:pt>
                <c:pt idx="204">
                  <c:v>Social Media</c:v>
                </c:pt>
                <c:pt idx="205">
                  <c:v>Online Ads</c:v>
                </c:pt>
                <c:pt idx="206">
                  <c:v>Social Media</c:v>
                </c:pt>
                <c:pt idx="207">
                  <c:v>Online Ads</c:v>
                </c:pt>
                <c:pt idx="208">
                  <c:v>Social Media</c:v>
                </c:pt>
                <c:pt idx="209">
                  <c:v>Referral</c:v>
                </c:pt>
                <c:pt idx="210">
                  <c:v>Social Media</c:v>
                </c:pt>
                <c:pt idx="211">
                  <c:v>Referral</c:v>
                </c:pt>
                <c:pt idx="212">
                  <c:v>Social Media</c:v>
                </c:pt>
                <c:pt idx="213">
                  <c:v>Social Media</c:v>
                </c:pt>
                <c:pt idx="214">
                  <c:v>Referral</c:v>
                </c:pt>
                <c:pt idx="215">
                  <c:v>Referral</c:v>
                </c:pt>
                <c:pt idx="216">
                  <c:v>Email Marketing</c:v>
                </c:pt>
                <c:pt idx="217">
                  <c:v>Email Marketing</c:v>
                </c:pt>
                <c:pt idx="218">
                  <c:v>Online Ads</c:v>
                </c:pt>
                <c:pt idx="219">
                  <c:v>Social Media</c:v>
                </c:pt>
                <c:pt idx="220">
                  <c:v>Referral</c:v>
                </c:pt>
                <c:pt idx="221">
                  <c:v>Email Marketing</c:v>
                </c:pt>
                <c:pt idx="222">
                  <c:v>Email Marketing</c:v>
                </c:pt>
                <c:pt idx="223">
                  <c:v>Email Marketing</c:v>
                </c:pt>
                <c:pt idx="224">
                  <c:v>Online Ads</c:v>
                </c:pt>
                <c:pt idx="225">
                  <c:v>Email Marketing</c:v>
                </c:pt>
                <c:pt idx="226">
                  <c:v>Email Marketing</c:v>
                </c:pt>
                <c:pt idx="227">
                  <c:v>Referral</c:v>
                </c:pt>
                <c:pt idx="228">
                  <c:v>Online Ads</c:v>
                </c:pt>
                <c:pt idx="229">
                  <c:v>Referral</c:v>
                </c:pt>
                <c:pt idx="230">
                  <c:v>Online Ads</c:v>
                </c:pt>
                <c:pt idx="231">
                  <c:v>Online Ads</c:v>
                </c:pt>
                <c:pt idx="232">
                  <c:v>Email Marketing</c:v>
                </c:pt>
                <c:pt idx="233">
                  <c:v>Email Marketing</c:v>
                </c:pt>
                <c:pt idx="234">
                  <c:v>Online Ads</c:v>
                </c:pt>
                <c:pt idx="235">
                  <c:v>Online Ads</c:v>
                </c:pt>
                <c:pt idx="236">
                  <c:v>Referral</c:v>
                </c:pt>
                <c:pt idx="237">
                  <c:v>Online Ads</c:v>
                </c:pt>
                <c:pt idx="238">
                  <c:v>Email Marketing</c:v>
                </c:pt>
                <c:pt idx="239">
                  <c:v>Email Marketing</c:v>
                </c:pt>
                <c:pt idx="240">
                  <c:v>Social Media</c:v>
                </c:pt>
                <c:pt idx="241">
                  <c:v>Email Marketing</c:v>
                </c:pt>
                <c:pt idx="242">
                  <c:v>Email Marketing</c:v>
                </c:pt>
                <c:pt idx="243">
                  <c:v>Referral</c:v>
                </c:pt>
                <c:pt idx="244">
                  <c:v>Online Ads</c:v>
                </c:pt>
                <c:pt idx="245">
                  <c:v>Email Marketing</c:v>
                </c:pt>
                <c:pt idx="246">
                  <c:v>Online Ads</c:v>
                </c:pt>
                <c:pt idx="247">
                  <c:v>Social Media</c:v>
                </c:pt>
                <c:pt idx="248">
                  <c:v>Email Marketing</c:v>
                </c:pt>
                <c:pt idx="249">
                  <c:v>Social Media</c:v>
                </c:pt>
                <c:pt idx="250">
                  <c:v>Social Media</c:v>
                </c:pt>
                <c:pt idx="251">
                  <c:v>Referral</c:v>
                </c:pt>
                <c:pt idx="252">
                  <c:v>Online Ads</c:v>
                </c:pt>
                <c:pt idx="253">
                  <c:v>Social Media</c:v>
                </c:pt>
                <c:pt idx="254">
                  <c:v>Referral</c:v>
                </c:pt>
                <c:pt idx="255">
                  <c:v>Referral</c:v>
                </c:pt>
                <c:pt idx="256">
                  <c:v>Online Ads</c:v>
                </c:pt>
                <c:pt idx="257">
                  <c:v>Online Ads</c:v>
                </c:pt>
                <c:pt idx="258">
                  <c:v>Social Media</c:v>
                </c:pt>
                <c:pt idx="259">
                  <c:v>Referral</c:v>
                </c:pt>
                <c:pt idx="260">
                  <c:v>Referral</c:v>
                </c:pt>
                <c:pt idx="261">
                  <c:v>Referral</c:v>
                </c:pt>
                <c:pt idx="262">
                  <c:v>Social Media</c:v>
                </c:pt>
                <c:pt idx="263">
                  <c:v>Online Ads</c:v>
                </c:pt>
                <c:pt idx="264">
                  <c:v>Referral</c:v>
                </c:pt>
                <c:pt idx="265">
                  <c:v>Email Marketing</c:v>
                </c:pt>
                <c:pt idx="266">
                  <c:v>Email Marketing</c:v>
                </c:pt>
                <c:pt idx="267">
                  <c:v>Referral</c:v>
                </c:pt>
                <c:pt idx="268">
                  <c:v>Email Marketing</c:v>
                </c:pt>
                <c:pt idx="269">
                  <c:v>Online Ads</c:v>
                </c:pt>
                <c:pt idx="270">
                  <c:v>Referral</c:v>
                </c:pt>
                <c:pt idx="271">
                  <c:v>Social Media</c:v>
                </c:pt>
                <c:pt idx="272">
                  <c:v>Email Marketing</c:v>
                </c:pt>
                <c:pt idx="273">
                  <c:v>Referral</c:v>
                </c:pt>
                <c:pt idx="274">
                  <c:v>Online Ads</c:v>
                </c:pt>
                <c:pt idx="275">
                  <c:v>Online Ads</c:v>
                </c:pt>
                <c:pt idx="276">
                  <c:v>Online Ads</c:v>
                </c:pt>
                <c:pt idx="277">
                  <c:v>Email Marketing</c:v>
                </c:pt>
                <c:pt idx="278">
                  <c:v>Social Media</c:v>
                </c:pt>
                <c:pt idx="279">
                  <c:v>Email Marketing</c:v>
                </c:pt>
                <c:pt idx="280">
                  <c:v>Email Marketing</c:v>
                </c:pt>
                <c:pt idx="281">
                  <c:v>Online Ads</c:v>
                </c:pt>
                <c:pt idx="282">
                  <c:v>Email Marketing</c:v>
                </c:pt>
                <c:pt idx="283">
                  <c:v>Social Media</c:v>
                </c:pt>
                <c:pt idx="284">
                  <c:v>Social Media</c:v>
                </c:pt>
                <c:pt idx="285">
                  <c:v>Referral</c:v>
                </c:pt>
                <c:pt idx="286">
                  <c:v>Referral</c:v>
                </c:pt>
                <c:pt idx="287">
                  <c:v>Online Ads</c:v>
                </c:pt>
                <c:pt idx="288">
                  <c:v>Social Media</c:v>
                </c:pt>
                <c:pt idx="289">
                  <c:v>Social Media</c:v>
                </c:pt>
                <c:pt idx="290">
                  <c:v>Online Ads</c:v>
                </c:pt>
                <c:pt idx="291">
                  <c:v>Referral</c:v>
                </c:pt>
                <c:pt idx="292">
                  <c:v>Email Marketing</c:v>
                </c:pt>
                <c:pt idx="293">
                  <c:v>Social Media</c:v>
                </c:pt>
                <c:pt idx="294">
                  <c:v>Email Marketing</c:v>
                </c:pt>
                <c:pt idx="295">
                  <c:v>Email Marketing</c:v>
                </c:pt>
                <c:pt idx="296">
                  <c:v>Social Media</c:v>
                </c:pt>
                <c:pt idx="297">
                  <c:v>Online Ads</c:v>
                </c:pt>
                <c:pt idx="298">
                  <c:v>Online Ads</c:v>
                </c:pt>
                <c:pt idx="299">
                  <c:v>Referral</c:v>
                </c:pt>
                <c:pt idx="300">
                  <c:v>Referral</c:v>
                </c:pt>
                <c:pt idx="301">
                  <c:v>Email Marketing</c:v>
                </c:pt>
                <c:pt idx="302">
                  <c:v>Referral</c:v>
                </c:pt>
                <c:pt idx="303">
                  <c:v>Email Marketing</c:v>
                </c:pt>
                <c:pt idx="304">
                  <c:v>Online Ads</c:v>
                </c:pt>
                <c:pt idx="305">
                  <c:v>Online Ads</c:v>
                </c:pt>
                <c:pt idx="306">
                  <c:v>Social Media</c:v>
                </c:pt>
                <c:pt idx="307">
                  <c:v>Referral</c:v>
                </c:pt>
                <c:pt idx="308">
                  <c:v>Referral</c:v>
                </c:pt>
                <c:pt idx="309">
                  <c:v>Referral</c:v>
                </c:pt>
                <c:pt idx="310">
                  <c:v>Referral</c:v>
                </c:pt>
                <c:pt idx="311">
                  <c:v>Online Ads</c:v>
                </c:pt>
                <c:pt idx="312">
                  <c:v>Online Ads</c:v>
                </c:pt>
                <c:pt idx="313">
                  <c:v>Online Ads</c:v>
                </c:pt>
                <c:pt idx="314">
                  <c:v>Referral</c:v>
                </c:pt>
                <c:pt idx="315">
                  <c:v>Referral</c:v>
                </c:pt>
                <c:pt idx="316">
                  <c:v>Social Media</c:v>
                </c:pt>
                <c:pt idx="317">
                  <c:v>Email Marketing</c:v>
                </c:pt>
                <c:pt idx="318">
                  <c:v>Online Ads</c:v>
                </c:pt>
                <c:pt idx="319">
                  <c:v>Referral</c:v>
                </c:pt>
                <c:pt idx="320">
                  <c:v>Referral</c:v>
                </c:pt>
                <c:pt idx="321">
                  <c:v>Referral</c:v>
                </c:pt>
                <c:pt idx="322">
                  <c:v>Referral</c:v>
                </c:pt>
                <c:pt idx="323">
                  <c:v>Referral</c:v>
                </c:pt>
                <c:pt idx="324">
                  <c:v>Online Ads</c:v>
                </c:pt>
                <c:pt idx="325">
                  <c:v>Email Marketing</c:v>
                </c:pt>
                <c:pt idx="326">
                  <c:v>Social Media</c:v>
                </c:pt>
                <c:pt idx="327">
                  <c:v>Referral</c:v>
                </c:pt>
                <c:pt idx="328">
                  <c:v>Referral</c:v>
                </c:pt>
                <c:pt idx="329">
                  <c:v>Referral</c:v>
                </c:pt>
                <c:pt idx="330">
                  <c:v>Referral</c:v>
                </c:pt>
                <c:pt idx="331">
                  <c:v>Social Media</c:v>
                </c:pt>
                <c:pt idx="332">
                  <c:v>Referral</c:v>
                </c:pt>
                <c:pt idx="333">
                  <c:v>Online Ads</c:v>
                </c:pt>
                <c:pt idx="334">
                  <c:v>Referral</c:v>
                </c:pt>
                <c:pt idx="335">
                  <c:v>Referral</c:v>
                </c:pt>
                <c:pt idx="336">
                  <c:v>Online Ads</c:v>
                </c:pt>
                <c:pt idx="337">
                  <c:v>Referral</c:v>
                </c:pt>
                <c:pt idx="338">
                  <c:v>Social Media</c:v>
                </c:pt>
                <c:pt idx="339">
                  <c:v>Social Media</c:v>
                </c:pt>
                <c:pt idx="340">
                  <c:v>Referral</c:v>
                </c:pt>
                <c:pt idx="341">
                  <c:v>Online Ads</c:v>
                </c:pt>
                <c:pt idx="342">
                  <c:v>Online Ads</c:v>
                </c:pt>
                <c:pt idx="343">
                  <c:v>Online Ads</c:v>
                </c:pt>
                <c:pt idx="344">
                  <c:v>Social Media</c:v>
                </c:pt>
                <c:pt idx="345">
                  <c:v>Referral</c:v>
                </c:pt>
                <c:pt idx="346">
                  <c:v>Referral</c:v>
                </c:pt>
                <c:pt idx="347">
                  <c:v>Social Media</c:v>
                </c:pt>
                <c:pt idx="348">
                  <c:v>Email Marketing</c:v>
                </c:pt>
                <c:pt idx="349">
                  <c:v>Social Media</c:v>
                </c:pt>
                <c:pt idx="350">
                  <c:v>Referral</c:v>
                </c:pt>
                <c:pt idx="351">
                  <c:v>Email Marketing</c:v>
                </c:pt>
                <c:pt idx="352">
                  <c:v>Referral</c:v>
                </c:pt>
                <c:pt idx="353">
                  <c:v>Online Ads</c:v>
                </c:pt>
                <c:pt idx="354">
                  <c:v>Referral</c:v>
                </c:pt>
                <c:pt idx="355">
                  <c:v>Online Ads</c:v>
                </c:pt>
                <c:pt idx="356">
                  <c:v>Referral</c:v>
                </c:pt>
                <c:pt idx="357">
                  <c:v>Social Media</c:v>
                </c:pt>
                <c:pt idx="358">
                  <c:v>Online Ads</c:v>
                </c:pt>
                <c:pt idx="359">
                  <c:v>Social Media</c:v>
                </c:pt>
                <c:pt idx="360">
                  <c:v>Email Marketing</c:v>
                </c:pt>
                <c:pt idx="361">
                  <c:v>Social Media</c:v>
                </c:pt>
                <c:pt idx="362">
                  <c:v>Email Marketing</c:v>
                </c:pt>
                <c:pt idx="363">
                  <c:v>Email Marketing</c:v>
                </c:pt>
                <c:pt idx="364">
                  <c:v>Social Media</c:v>
                </c:pt>
                <c:pt idx="365">
                  <c:v>Email Marketing</c:v>
                </c:pt>
                <c:pt idx="366">
                  <c:v>Social Media</c:v>
                </c:pt>
                <c:pt idx="367">
                  <c:v>Email Marketing</c:v>
                </c:pt>
                <c:pt idx="368">
                  <c:v>Online Ads</c:v>
                </c:pt>
                <c:pt idx="369">
                  <c:v>Referral</c:v>
                </c:pt>
                <c:pt idx="370">
                  <c:v>Email Marketing</c:v>
                </c:pt>
                <c:pt idx="371">
                  <c:v>Email Marketing</c:v>
                </c:pt>
                <c:pt idx="372">
                  <c:v>Email Marketing</c:v>
                </c:pt>
                <c:pt idx="373">
                  <c:v>Email Marketing</c:v>
                </c:pt>
                <c:pt idx="374">
                  <c:v>Social Media</c:v>
                </c:pt>
                <c:pt idx="375">
                  <c:v>Online Ads</c:v>
                </c:pt>
                <c:pt idx="376">
                  <c:v>Email Marketing</c:v>
                </c:pt>
                <c:pt idx="377">
                  <c:v>Social Media</c:v>
                </c:pt>
                <c:pt idx="378">
                  <c:v>Social Media</c:v>
                </c:pt>
                <c:pt idx="379">
                  <c:v>Referral</c:v>
                </c:pt>
                <c:pt idx="380">
                  <c:v>Email Marketing</c:v>
                </c:pt>
                <c:pt idx="381">
                  <c:v>Social Media</c:v>
                </c:pt>
                <c:pt idx="382">
                  <c:v>Social Media</c:v>
                </c:pt>
                <c:pt idx="383">
                  <c:v>Social Media</c:v>
                </c:pt>
                <c:pt idx="384">
                  <c:v>Social Media</c:v>
                </c:pt>
                <c:pt idx="385">
                  <c:v>Social Media</c:v>
                </c:pt>
                <c:pt idx="386">
                  <c:v>Online Ads</c:v>
                </c:pt>
                <c:pt idx="387">
                  <c:v>Social Media</c:v>
                </c:pt>
                <c:pt idx="388">
                  <c:v>Referral</c:v>
                </c:pt>
                <c:pt idx="389">
                  <c:v>Email Marketing</c:v>
                </c:pt>
                <c:pt idx="390">
                  <c:v>Referral</c:v>
                </c:pt>
                <c:pt idx="391">
                  <c:v>Email Marketing</c:v>
                </c:pt>
                <c:pt idx="392">
                  <c:v>Social Media</c:v>
                </c:pt>
                <c:pt idx="393">
                  <c:v>Email Marketing</c:v>
                </c:pt>
                <c:pt idx="394">
                  <c:v>Online Ads</c:v>
                </c:pt>
                <c:pt idx="395">
                  <c:v>Social Media</c:v>
                </c:pt>
                <c:pt idx="396">
                  <c:v>Social Media</c:v>
                </c:pt>
                <c:pt idx="397">
                  <c:v>Email Marketing</c:v>
                </c:pt>
                <c:pt idx="398">
                  <c:v>Email Marketing</c:v>
                </c:pt>
                <c:pt idx="399">
                  <c:v>Social Media</c:v>
                </c:pt>
                <c:pt idx="400">
                  <c:v>Social Media</c:v>
                </c:pt>
                <c:pt idx="401">
                  <c:v>Online Ads</c:v>
                </c:pt>
                <c:pt idx="402">
                  <c:v>Social Media</c:v>
                </c:pt>
                <c:pt idx="403">
                  <c:v>Referral</c:v>
                </c:pt>
                <c:pt idx="404">
                  <c:v>Referral</c:v>
                </c:pt>
                <c:pt idx="405">
                  <c:v>Online Ads</c:v>
                </c:pt>
                <c:pt idx="406">
                  <c:v>Online Ads</c:v>
                </c:pt>
                <c:pt idx="407">
                  <c:v>Email Marketing</c:v>
                </c:pt>
                <c:pt idx="408">
                  <c:v>Email Marketing</c:v>
                </c:pt>
                <c:pt idx="409">
                  <c:v>Social Media</c:v>
                </c:pt>
                <c:pt idx="410">
                  <c:v>Referral</c:v>
                </c:pt>
                <c:pt idx="411">
                  <c:v>Referral</c:v>
                </c:pt>
                <c:pt idx="412">
                  <c:v>Email Marketing</c:v>
                </c:pt>
                <c:pt idx="413">
                  <c:v>Online Ads</c:v>
                </c:pt>
                <c:pt idx="414">
                  <c:v>Online Ads</c:v>
                </c:pt>
                <c:pt idx="415">
                  <c:v>Online Ads</c:v>
                </c:pt>
                <c:pt idx="416">
                  <c:v>Online Ads</c:v>
                </c:pt>
                <c:pt idx="417">
                  <c:v>Social Media</c:v>
                </c:pt>
                <c:pt idx="418">
                  <c:v>Referral</c:v>
                </c:pt>
                <c:pt idx="419">
                  <c:v>Online Ads</c:v>
                </c:pt>
                <c:pt idx="420">
                  <c:v>Social Media</c:v>
                </c:pt>
                <c:pt idx="421">
                  <c:v>Email Marketing</c:v>
                </c:pt>
                <c:pt idx="422">
                  <c:v>Online Ads</c:v>
                </c:pt>
                <c:pt idx="423">
                  <c:v>Email Marketing</c:v>
                </c:pt>
                <c:pt idx="424">
                  <c:v>Social Media</c:v>
                </c:pt>
                <c:pt idx="425">
                  <c:v>Online Ads</c:v>
                </c:pt>
                <c:pt idx="426">
                  <c:v>Email Marketing</c:v>
                </c:pt>
                <c:pt idx="427">
                  <c:v>Online Ads</c:v>
                </c:pt>
                <c:pt idx="428">
                  <c:v>Referral</c:v>
                </c:pt>
                <c:pt idx="429">
                  <c:v>Referral</c:v>
                </c:pt>
                <c:pt idx="430">
                  <c:v>Online Ads</c:v>
                </c:pt>
                <c:pt idx="431">
                  <c:v>Social Media</c:v>
                </c:pt>
                <c:pt idx="432">
                  <c:v>Online Ads</c:v>
                </c:pt>
                <c:pt idx="433">
                  <c:v>Referral</c:v>
                </c:pt>
                <c:pt idx="434">
                  <c:v>Email Marketing</c:v>
                </c:pt>
                <c:pt idx="435">
                  <c:v>Online Ads</c:v>
                </c:pt>
                <c:pt idx="436">
                  <c:v>Online Ads</c:v>
                </c:pt>
                <c:pt idx="437">
                  <c:v>Referral</c:v>
                </c:pt>
                <c:pt idx="438">
                  <c:v>Social Media</c:v>
                </c:pt>
                <c:pt idx="439">
                  <c:v>Referral</c:v>
                </c:pt>
                <c:pt idx="440">
                  <c:v>Email Marketing</c:v>
                </c:pt>
                <c:pt idx="441">
                  <c:v>Referral</c:v>
                </c:pt>
                <c:pt idx="442">
                  <c:v>Email Marketing</c:v>
                </c:pt>
                <c:pt idx="443">
                  <c:v>Referral</c:v>
                </c:pt>
                <c:pt idx="444">
                  <c:v>Referral</c:v>
                </c:pt>
                <c:pt idx="445">
                  <c:v>Email Marketing</c:v>
                </c:pt>
                <c:pt idx="446">
                  <c:v>Email Marketing</c:v>
                </c:pt>
                <c:pt idx="447">
                  <c:v>Email Marketing</c:v>
                </c:pt>
                <c:pt idx="448">
                  <c:v>Referral</c:v>
                </c:pt>
                <c:pt idx="449">
                  <c:v>Email Marketing</c:v>
                </c:pt>
                <c:pt idx="450">
                  <c:v>Referral</c:v>
                </c:pt>
                <c:pt idx="451">
                  <c:v>Email Marketing</c:v>
                </c:pt>
                <c:pt idx="452">
                  <c:v>Social Media</c:v>
                </c:pt>
                <c:pt idx="453">
                  <c:v>Social Media</c:v>
                </c:pt>
                <c:pt idx="454">
                  <c:v>Online Ads</c:v>
                </c:pt>
                <c:pt idx="455">
                  <c:v>Email Marketing</c:v>
                </c:pt>
                <c:pt idx="456">
                  <c:v>Referral</c:v>
                </c:pt>
                <c:pt idx="457">
                  <c:v>Email Marketing</c:v>
                </c:pt>
                <c:pt idx="458">
                  <c:v>Email Marketing</c:v>
                </c:pt>
                <c:pt idx="459">
                  <c:v>Social Media</c:v>
                </c:pt>
                <c:pt idx="460">
                  <c:v>Online Ads</c:v>
                </c:pt>
                <c:pt idx="461">
                  <c:v>Social Media</c:v>
                </c:pt>
                <c:pt idx="462">
                  <c:v>Social Media</c:v>
                </c:pt>
                <c:pt idx="463">
                  <c:v>Social Media</c:v>
                </c:pt>
                <c:pt idx="464">
                  <c:v>Email Marketing</c:v>
                </c:pt>
                <c:pt idx="465">
                  <c:v>Online Ads</c:v>
                </c:pt>
                <c:pt idx="466">
                  <c:v>Online Ads</c:v>
                </c:pt>
                <c:pt idx="467">
                  <c:v>Email Marketing</c:v>
                </c:pt>
                <c:pt idx="468">
                  <c:v>Email Marketing</c:v>
                </c:pt>
                <c:pt idx="469">
                  <c:v>Online Ads</c:v>
                </c:pt>
                <c:pt idx="470">
                  <c:v>Social Media</c:v>
                </c:pt>
                <c:pt idx="471">
                  <c:v>Email Marketing</c:v>
                </c:pt>
                <c:pt idx="472">
                  <c:v>Social Media</c:v>
                </c:pt>
                <c:pt idx="473">
                  <c:v>Online Ads</c:v>
                </c:pt>
                <c:pt idx="474">
                  <c:v>Social Media</c:v>
                </c:pt>
                <c:pt idx="475">
                  <c:v>Referral</c:v>
                </c:pt>
                <c:pt idx="476">
                  <c:v>Email Marketing</c:v>
                </c:pt>
                <c:pt idx="477">
                  <c:v>Email Marketing</c:v>
                </c:pt>
                <c:pt idx="478">
                  <c:v>Referral</c:v>
                </c:pt>
                <c:pt idx="479">
                  <c:v>Referral</c:v>
                </c:pt>
                <c:pt idx="480">
                  <c:v>Social Media</c:v>
                </c:pt>
                <c:pt idx="481">
                  <c:v>Online Ads</c:v>
                </c:pt>
                <c:pt idx="482">
                  <c:v>Social Media</c:v>
                </c:pt>
                <c:pt idx="483">
                  <c:v>Referral</c:v>
                </c:pt>
                <c:pt idx="484">
                  <c:v>Referral</c:v>
                </c:pt>
                <c:pt idx="485">
                  <c:v>Referral</c:v>
                </c:pt>
                <c:pt idx="486">
                  <c:v>Social Media</c:v>
                </c:pt>
                <c:pt idx="487">
                  <c:v>Email Marketing</c:v>
                </c:pt>
                <c:pt idx="488">
                  <c:v>Email Marketing</c:v>
                </c:pt>
                <c:pt idx="489">
                  <c:v>Email Marketing</c:v>
                </c:pt>
                <c:pt idx="490">
                  <c:v>Online Ads</c:v>
                </c:pt>
                <c:pt idx="491">
                  <c:v>Online Ads</c:v>
                </c:pt>
                <c:pt idx="492">
                  <c:v>Social Media</c:v>
                </c:pt>
                <c:pt idx="493">
                  <c:v>Online Ads</c:v>
                </c:pt>
                <c:pt idx="494">
                  <c:v>Social Media</c:v>
                </c:pt>
                <c:pt idx="495">
                  <c:v>Email Marketing</c:v>
                </c:pt>
                <c:pt idx="496">
                  <c:v>Social Media</c:v>
                </c:pt>
                <c:pt idx="497">
                  <c:v>Online Ads</c:v>
                </c:pt>
                <c:pt idx="498">
                  <c:v>Social Media</c:v>
                </c:pt>
                <c:pt idx="499">
                  <c:v>Online Ads</c:v>
                </c:pt>
              </c:strCache>
            </c:strRef>
          </c:xVal>
          <c:yVal>
            <c:numRef>
              <c:f>'Customer Acquisition dataset'!$J$2:$J$501</c:f>
              <c:numCache>
                <c:formatCode>General</c:formatCode>
                <c:ptCount val="500"/>
                <c:pt idx="0">
                  <c:v>0</c:v>
                </c:pt>
                <c:pt idx="1">
                  <c:v>0</c:v>
                </c:pt>
                <c:pt idx="2">
                  <c:v>58.547296030882052</c:v>
                </c:pt>
                <c:pt idx="3">
                  <c:v>0</c:v>
                </c:pt>
                <c:pt idx="4">
                  <c:v>0</c:v>
                </c:pt>
                <c:pt idx="5">
                  <c:v>0</c:v>
                </c:pt>
                <c:pt idx="6">
                  <c:v>0</c:v>
                </c:pt>
                <c:pt idx="7">
                  <c:v>0</c:v>
                </c:pt>
                <c:pt idx="8">
                  <c:v>70.65520787967705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80.012808288877778</c:v>
                </c:pt>
                <c:pt idx="23">
                  <c:v>0</c:v>
                </c:pt>
                <c:pt idx="24">
                  <c:v>0</c:v>
                </c:pt>
                <c:pt idx="25">
                  <c:v>174.64925287991738</c:v>
                </c:pt>
                <c:pt idx="26">
                  <c:v>0</c:v>
                </c:pt>
                <c:pt idx="27">
                  <c:v>0</c:v>
                </c:pt>
                <c:pt idx="28">
                  <c:v>0</c:v>
                </c:pt>
                <c:pt idx="29">
                  <c:v>0</c:v>
                </c:pt>
                <c:pt idx="30">
                  <c:v>0</c:v>
                </c:pt>
                <c:pt idx="31">
                  <c:v>0</c:v>
                </c:pt>
                <c:pt idx="32">
                  <c:v>0</c:v>
                </c:pt>
                <c:pt idx="33">
                  <c:v>0</c:v>
                </c:pt>
                <c:pt idx="34">
                  <c:v>86.31499738601363</c:v>
                </c:pt>
                <c:pt idx="35">
                  <c:v>0</c:v>
                </c:pt>
                <c:pt idx="36">
                  <c:v>0</c:v>
                </c:pt>
                <c:pt idx="37">
                  <c:v>0</c:v>
                </c:pt>
                <c:pt idx="38">
                  <c:v>0</c:v>
                </c:pt>
                <c:pt idx="39">
                  <c:v>0</c:v>
                </c:pt>
                <c:pt idx="40">
                  <c:v>0</c:v>
                </c:pt>
                <c:pt idx="41">
                  <c:v>0</c:v>
                </c:pt>
                <c:pt idx="42">
                  <c:v>0</c:v>
                </c:pt>
                <c:pt idx="43">
                  <c:v>23.461993659358725</c:v>
                </c:pt>
                <c:pt idx="44">
                  <c:v>0</c:v>
                </c:pt>
                <c:pt idx="45">
                  <c:v>0</c:v>
                </c:pt>
                <c:pt idx="46">
                  <c:v>0</c:v>
                </c:pt>
                <c:pt idx="47">
                  <c:v>99.485298694865378</c:v>
                </c:pt>
                <c:pt idx="48">
                  <c:v>0</c:v>
                </c:pt>
                <c:pt idx="49">
                  <c:v>72.443661742901668</c:v>
                </c:pt>
                <c:pt idx="50">
                  <c:v>104.51271288144223</c:v>
                </c:pt>
                <c:pt idx="51">
                  <c:v>0</c:v>
                </c:pt>
                <c:pt idx="52">
                  <c:v>82.800307163758831</c:v>
                </c:pt>
                <c:pt idx="53">
                  <c:v>0</c:v>
                </c:pt>
                <c:pt idx="54">
                  <c:v>0</c:v>
                </c:pt>
                <c:pt idx="55">
                  <c:v>0</c:v>
                </c:pt>
                <c:pt idx="56">
                  <c:v>0</c:v>
                </c:pt>
                <c:pt idx="57">
                  <c:v>0</c:v>
                </c:pt>
                <c:pt idx="58">
                  <c:v>0</c:v>
                </c:pt>
                <c:pt idx="59">
                  <c:v>149.30094132711187</c:v>
                </c:pt>
                <c:pt idx="60">
                  <c:v>0</c:v>
                </c:pt>
                <c:pt idx="61">
                  <c:v>0</c:v>
                </c:pt>
                <c:pt idx="62">
                  <c:v>0</c:v>
                </c:pt>
                <c:pt idx="63">
                  <c:v>0</c:v>
                </c:pt>
                <c:pt idx="64">
                  <c:v>0</c:v>
                </c:pt>
                <c:pt idx="65">
                  <c:v>0</c:v>
                </c:pt>
                <c:pt idx="66">
                  <c:v>0</c:v>
                </c:pt>
                <c:pt idx="67">
                  <c:v>0</c:v>
                </c:pt>
                <c:pt idx="68">
                  <c:v>322.03094767325274</c:v>
                </c:pt>
                <c:pt idx="69">
                  <c:v>331.90994184691004</c:v>
                </c:pt>
                <c:pt idx="70">
                  <c:v>0</c:v>
                </c:pt>
                <c:pt idx="71">
                  <c:v>0</c:v>
                </c:pt>
                <c:pt idx="72">
                  <c:v>0</c:v>
                </c:pt>
                <c:pt idx="73">
                  <c:v>303.86843280951939</c:v>
                </c:pt>
                <c:pt idx="74">
                  <c:v>0</c:v>
                </c:pt>
                <c:pt idx="75">
                  <c:v>111.38939145334263</c:v>
                </c:pt>
                <c:pt idx="76">
                  <c:v>0</c:v>
                </c:pt>
                <c:pt idx="77">
                  <c:v>195.599334368852</c:v>
                </c:pt>
                <c:pt idx="78">
                  <c:v>91.409932400518997</c:v>
                </c:pt>
                <c:pt idx="79">
                  <c:v>0</c:v>
                </c:pt>
                <c:pt idx="80">
                  <c:v>0</c:v>
                </c:pt>
                <c:pt idx="81">
                  <c:v>314.77518857695139</c:v>
                </c:pt>
                <c:pt idx="82">
                  <c:v>0</c:v>
                </c:pt>
                <c:pt idx="83">
                  <c:v>0</c:v>
                </c:pt>
                <c:pt idx="84">
                  <c:v>92.378055836960812</c:v>
                </c:pt>
                <c:pt idx="85">
                  <c:v>0</c:v>
                </c:pt>
                <c:pt idx="86">
                  <c:v>0</c:v>
                </c:pt>
                <c:pt idx="87">
                  <c:v>0</c:v>
                </c:pt>
                <c:pt idx="88">
                  <c:v>0</c:v>
                </c:pt>
                <c:pt idx="89">
                  <c:v>0</c:v>
                </c:pt>
                <c:pt idx="90">
                  <c:v>0</c:v>
                </c:pt>
                <c:pt idx="91">
                  <c:v>0</c:v>
                </c:pt>
                <c:pt idx="92">
                  <c:v>0</c:v>
                </c:pt>
                <c:pt idx="93">
                  <c:v>107.46998531570206</c:v>
                </c:pt>
                <c:pt idx="94">
                  <c:v>0</c:v>
                </c:pt>
                <c:pt idx="95">
                  <c:v>94.193331646518743</c:v>
                </c:pt>
                <c:pt idx="96">
                  <c:v>0</c:v>
                </c:pt>
                <c:pt idx="97">
                  <c:v>0</c:v>
                </c:pt>
                <c:pt idx="98">
                  <c:v>0</c:v>
                </c:pt>
                <c:pt idx="99">
                  <c:v>0</c:v>
                </c:pt>
                <c:pt idx="100">
                  <c:v>0</c:v>
                </c:pt>
                <c:pt idx="101">
                  <c:v>0</c:v>
                </c:pt>
                <c:pt idx="102">
                  <c:v>0</c:v>
                </c:pt>
                <c:pt idx="103">
                  <c:v>0</c:v>
                </c:pt>
                <c:pt idx="104">
                  <c:v>104.5121488273914</c:v>
                </c:pt>
                <c:pt idx="105">
                  <c:v>0</c:v>
                </c:pt>
                <c:pt idx="106">
                  <c:v>0</c:v>
                </c:pt>
                <c:pt idx="107">
                  <c:v>119.19232778655056</c:v>
                </c:pt>
                <c:pt idx="108">
                  <c:v>38.117038950518889</c:v>
                </c:pt>
                <c:pt idx="109">
                  <c:v>0</c:v>
                </c:pt>
                <c:pt idx="110">
                  <c:v>0</c:v>
                </c:pt>
                <c:pt idx="111">
                  <c:v>60.130381635685133</c:v>
                </c:pt>
                <c:pt idx="112">
                  <c:v>0</c:v>
                </c:pt>
                <c:pt idx="113">
                  <c:v>0</c:v>
                </c:pt>
                <c:pt idx="114">
                  <c:v>0</c:v>
                </c:pt>
                <c:pt idx="115">
                  <c:v>0</c:v>
                </c:pt>
                <c:pt idx="116">
                  <c:v>99.593543671360749</c:v>
                </c:pt>
                <c:pt idx="117">
                  <c:v>0</c:v>
                </c:pt>
                <c:pt idx="118">
                  <c:v>0</c:v>
                </c:pt>
                <c:pt idx="119">
                  <c:v>0</c:v>
                </c:pt>
                <c:pt idx="120">
                  <c:v>0</c:v>
                </c:pt>
                <c:pt idx="121">
                  <c:v>0</c:v>
                </c:pt>
                <c:pt idx="122">
                  <c:v>0</c:v>
                </c:pt>
                <c:pt idx="123">
                  <c:v>0</c:v>
                </c:pt>
                <c:pt idx="124">
                  <c:v>0</c:v>
                </c:pt>
                <c:pt idx="125">
                  <c:v>89.972409731920223</c:v>
                </c:pt>
                <c:pt idx="126">
                  <c:v>0</c:v>
                </c:pt>
                <c:pt idx="127">
                  <c:v>0</c:v>
                </c:pt>
                <c:pt idx="128">
                  <c:v>0</c:v>
                </c:pt>
                <c:pt idx="129">
                  <c:v>0</c:v>
                </c:pt>
                <c:pt idx="130">
                  <c:v>158.27187392039417</c:v>
                </c:pt>
                <c:pt idx="131">
                  <c:v>0</c:v>
                </c:pt>
                <c:pt idx="132">
                  <c:v>0</c:v>
                </c:pt>
                <c:pt idx="133">
                  <c:v>0</c:v>
                </c:pt>
                <c:pt idx="134">
                  <c:v>0</c:v>
                </c:pt>
                <c:pt idx="135">
                  <c:v>146.91789645617001</c:v>
                </c:pt>
                <c:pt idx="136">
                  <c:v>0</c:v>
                </c:pt>
                <c:pt idx="137">
                  <c:v>0</c:v>
                </c:pt>
                <c:pt idx="138">
                  <c:v>0</c:v>
                </c:pt>
                <c:pt idx="139">
                  <c:v>0</c:v>
                </c:pt>
                <c:pt idx="140">
                  <c:v>306.07373277568439</c:v>
                </c:pt>
                <c:pt idx="141">
                  <c:v>0</c:v>
                </c:pt>
                <c:pt idx="142">
                  <c:v>90.230227896208802</c:v>
                </c:pt>
                <c:pt idx="143">
                  <c:v>0</c:v>
                </c:pt>
                <c:pt idx="144">
                  <c:v>235.46551521325105</c:v>
                </c:pt>
                <c:pt idx="145">
                  <c:v>0</c:v>
                </c:pt>
                <c:pt idx="146">
                  <c:v>0</c:v>
                </c:pt>
                <c:pt idx="147">
                  <c:v>0</c:v>
                </c:pt>
                <c:pt idx="148">
                  <c:v>0</c:v>
                </c:pt>
                <c:pt idx="149">
                  <c:v>61.37500427875645</c:v>
                </c:pt>
                <c:pt idx="150">
                  <c:v>0</c:v>
                </c:pt>
                <c:pt idx="151">
                  <c:v>0</c:v>
                </c:pt>
                <c:pt idx="152">
                  <c:v>176.45386618786705</c:v>
                </c:pt>
                <c:pt idx="153">
                  <c:v>0</c:v>
                </c:pt>
                <c:pt idx="154">
                  <c:v>0</c:v>
                </c:pt>
                <c:pt idx="155">
                  <c:v>0</c:v>
                </c:pt>
                <c:pt idx="156">
                  <c:v>28.807304022723333</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107.82880525798238</c:v>
                </c:pt>
                <c:pt idx="173">
                  <c:v>0</c:v>
                </c:pt>
                <c:pt idx="174">
                  <c:v>0</c:v>
                </c:pt>
                <c:pt idx="175">
                  <c:v>0</c:v>
                </c:pt>
                <c:pt idx="176">
                  <c:v>0</c:v>
                </c:pt>
                <c:pt idx="177">
                  <c:v>435.48734557286457</c:v>
                </c:pt>
                <c:pt idx="178">
                  <c:v>122.07677488627999</c:v>
                </c:pt>
                <c:pt idx="179">
                  <c:v>42.886064679571398</c:v>
                </c:pt>
                <c:pt idx="180">
                  <c:v>0</c:v>
                </c:pt>
                <c:pt idx="181">
                  <c:v>0</c:v>
                </c:pt>
                <c:pt idx="182">
                  <c:v>0</c:v>
                </c:pt>
                <c:pt idx="183">
                  <c:v>0</c:v>
                </c:pt>
                <c:pt idx="184">
                  <c:v>32.603319045533546</c:v>
                </c:pt>
                <c:pt idx="185">
                  <c:v>140.10074092354</c:v>
                </c:pt>
                <c:pt idx="186">
                  <c:v>0</c:v>
                </c:pt>
                <c:pt idx="187">
                  <c:v>0</c:v>
                </c:pt>
                <c:pt idx="188">
                  <c:v>0</c:v>
                </c:pt>
                <c:pt idx="189">
                  <c:v>83.213550424263701</c:v>
                </c:pt>
                <c:pt idx="190">
                  <c:v>79.415629841142916</c:v>
                </c:pt>
                <c:pt idx="191">
                  <c:v>187.74168704187798</c:v>
                </c:pt>
                <c:pt idx="192">
                  <c:v>0</c:v>
                </c:pt>
                <c:pt idx="193">
                  <c:v>0</c:v>
                </c:pt>
                <c:pt idx="194">
                  <c:v>207.565605329346</c:v>
                </c:pt>
                <c:pt idx="195">
                  <c:v>0</c:v>
                </c:pt>
                <c:pt idx="196">
                  <c:v>0</c:v>
                </c:pt>
                <c:pt idx="197">
                  <c:v>0</c:v>
                </c:pt>
                <c:pt idx="198">
                  <c:v>0</c:v>
                </c:pt>
                <c:pt idx="199">
                  <c:v>0</c:v>
                </c:pt>
                <c:pt idx="200">
                  <c:v>0</c:v>
                </c:pt>
                <c:pt idx="201">
                  <c:v>0</c:v>
                </c:pt>
                <c:pt idx="202">
                  <c:v>0</c:v>
                </c:pt>
                <c:pt idx="203">
                  <c:v>0</c:v>
                </c:pt>
                <c:pt idx="204">
                  <c:v>46.213643246746948</c:v>
                </c:pt>
                <c:pt idx="205">
                  <c:v>0</c:v>
                </c:pt>
                <c:pt idx="206">
                  <c:v>173.7317777512387</c:v>
                </c:pt>
                <c:pt idx="207">
                  <c:v>0</c:v>
                </c:pt>
                <c:pt idx="208">
                  <c:v>126.73190313078588</c:v>
                </c:pt>
                <c:pt idx="209">
                  <c:v>0</c:v>
                </c:pt>
                <c:pt idx="210">
                  <c:v>101.47870175265865</c:v>
                </c:pt>
                <c:pt idx="211">
                  <c:v>0</c:v>
                </c:pt>
                <c:pt idx="212">
                  <c:v>170.38232010629142</c:v>
                </c:pt>
                <c:pt idx="213">
                  <c:v>63.869972520674466</c:v>
                </c:pt>
                <c:pt idx="214">
                  <c:v>0</c:v>
                </c:pt>
                <c:pt idx="215">
                  <c:v>0</c:v>
                </c:pt>
                <c:pt idx="216">
                  <c:v>0</c:v>
                </c:pt>
                <c:pt idx="217">
                  <c:v>0</c:v>
                </c:pt>
                <c:pt idx="218">
                  <c:v>0</c:v>
                </c:pt>
                <c:pt idx="219">
                  <c:v>57.184903132800287</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81.789645290772</c:v>
                </c:pt>
                <c:pt idx="241">
                  <c:v>0</c:v>
                </c:pt>
                <c:pt idx="242">
                  <c:v>0</c:v>
                </c:pt>
                <c:pt idx="243">
                  <c:v>0</c:v>
                </c:pt>
                <c:pt idx="244">
                  <c:v>0</c:v>
                </c:pt>
                <c:pt idx="245">
                  <c:v>0</c:v>
                </c:pt>
                <c:pt idx="246">
                  <c:v>0</c:v>
                </c:pt>
                <c:pt idx="247">
                  <c:v>82.061190663772564</c:v>
                </c:pt>
                <c:pt idx="248">
                  <c:v>0</c:v>
                </c:pt>
                <c:pt idx="249">
                  <c:v>75.268954289355662</c:v>
                </c:pt>
                <c:pt idx="250">
                  <c:v>49.849894458781954</c:v>
                </c:pt>
                <c:pt idx="251">
                  <c:v>0</c:v>
                </c:pt>
                <c:pt idx="252">
                  <c:v>0</c:v>
                </c:pt>
                <c:pt idx="253">
                  <c:v>87.382428837611997</c:v>
                </c:pt>
                <c:pt idx="254">
                  <c:v>0</c:v>
                </c:pt>
                <c:pt idx="255">
                  <c:v>0</c:v>
                </c:pt>
                <c:pt idx="256">
                  <c:v>0</c:v>
                </c:pt>
                <c:pt idx="257">
                  <c:v>0</c:v>
                </c:pt>
                <c:pt idx="258">
                  <c:v>50.009433302231429</c:v>
                </c:pt>
                <c:pt idx="259">
                  <c:v>0</c:v>
                </c:pt>
                <c:pt idx="260">
                  <c:v>0</c:v>
                </c:pt>
                <c:pt idx="261">
                  <c:v>0</c:v>
                </c:pt>
                <c:pt idx="262">
                  <c:v>82.448207025388982</c:v>
                </c:pt>
                <c:pt idx="263">
                  <c:v>0</c:v>
                </c:pt>
                <c:pt idx="264">
                  <c:v>0</c:v>
                </c:pt>
                <c:pt idx="265">
                  <c:v>0</c:v>
                </c:pt>
                <c:pt idx="266">
                  <c:v>0</c:v>
                </c:pt>
                <c:pt idx="267">
                  <c:v>0</c:v>
                </c:pt>
                <c:pt idx="268">
                  <c:v>0</c:v>
                </c:pt>
                <c:pt idx="269">
                  <c:v>0</c:v>
                </c:pt>
                <c:pt idx="270">
                  <c:v>0</c:v>
                </c:pt>
                <c:pt idx="271">
                  <c:v>55.919709980302855</c:v>
                </c:pt>
                <c:pt idx="272">
                  <c:v>0</c:v>
                </c:pt>
                <c:pt idx="273">
                  <c:v>0</c:v>
                </c:pt>
                <c:pt idx="274">
                  <c:v>0</c:v>
                </c:pt>
                <c:pt idx="275">
                  <c:v>0</c:v>
                </c:pt>
                <c:pt idx="276">
                  <c:v>0</c:v>
                </c:pt>
                <c:pt idx="277">
                  <c:v>0</c:v>
                </c:pt>
                <c:pt idx="278">
                  <c:v>91.799728281133227</c:v>
                </c:pt>
                <c:pt idx="279">
                  <c:v>0</c:v>
                </c:pt>
                <c:pt idx="280">
                  <c:v>0</c:v>
                </c:pt>
                <c:pt idx="281">
                  <c:v>0</c:v>
                </c:pt>
                <c:pt idx="282">
                  <c:v>0</c:v>
                </c:pt>
                <c:pt idx="283">
                  <c:v>178.55812119282587</c:v>
                </c:pt>
                <c:pt idx="284">
                  <c:v>48.69068806635093</c:v>
                </c:pt>
                <c:pt idx="285">
                  <c:v>0</c:v>
                </c:pt>
                <c:pt idx="286">
                  <c:v>0</c:v>
                </c:pt>
                <c:pt idx="287">
                  <c:v>0</c:v>
                </c:pt>
                <c:pt idx="288">
                  <c:v>100.15813461005844</c:v>
                </c:pt>
                <c:pt idx="289">
                  <c:v>133.38652910466263</c:v>
                </c:pt>
                <c:pt idx="290">
                  <c:v>0</c:v>
                </c:pt>
                <c:pt idx="291">
                  <c:v>0</c:v>
                </c:pt>
                <c:pt idx="292">
                  <c:v>0</c:v>
                </c:pt>
                <c:pt idx="293">
                  <c:v>171.38875914285961</c:v>
                </c:pt>
                <c:pt idx="294">
                  <c:v>0</c:v>
                </c:pt>
                <c:pt idx="295">
                  <c:v>0</c:v>
                </c:pt>
                <c:pt idx="296">
                  <c:v>55.41186862927875</c:v>
                </c:pt>
                <c:pt idx="297">
                  <c:v>0</c:v>
                </c:pt>
                <c:pt idx="298">
                  <c:v>0</c:v>
                </c:pt>
                <c:pt idx="299">
                  <c:v>0</c:v>
                </c:pt>
                <c:pt idx="300">
                  <c:v>0</c:v>
                </c:pt>
                <c:pt idx="301">
                  <c:v>0</c:v>
                </c:pt>
                <c:pt idx="302">
                  <c:v>0</c:v>
                </c:pt>
                <c:pt idx="303">
                  <c:v>0</c:v>
                </c:pt>
                <c:pt idx="304">
                  <c:v>0</c:v>
                </c:pt>
                <c:pt idx="305">
                  <c:v>0</c:v>
                </c:pt>
                <c:pt idx="306">
                  <c:v>68.572224148162817</c:v>
                </c:pt>
                <c:pt idx="307">
                  <c:v>0</c:v>
                </c:pt>
                <c:pt idx="308">
                  <c:v>0</c:v>
                </c:pt>
                <c:pt idx="309">
                  <c:v>0</c:v>
                </c:pt>
                <c:pt idx="310">
                  <c:v>0</c:v>
                </c:pt>
                <c:pt idx="311">
                  <c:v>0</c:v>
                </c:pt>
                <c:pt idx="312">
                  <c:v>0</c:v>
                </c:pt>
                <c:pt idx="313">
                  <c:v>0</c:v>
                </c:pt>
                <c:pt idx="314">
                  <c:v>0</c:v>
                </c:pt>
                <c:pt idx="315">
                  <c:v>0</c:v>
                </c:pt>
                <c:pt idx="316">
                  <c:v>107.95205001044815</c:v>
                </c:pt>
                <c:pt idx="317">
                  <c:v>0</c:v>
                </c:pt>
                <c:pt idx="318">
                  <c:v>0</c:v>
                </c:pt>
                <c:pt idx="319">
                  <c:v>0</c:v>
                </c:pt>
                <c:pt idx="320">
                  <c:v>0</c:v>
                </c:pt>
                <c:pt idx="321">
                  <c:v>0</c:v>
                </c:pt>
                <c:pt idx="322">
                  <c:v>0</c:v>
                </c:pt>
                <c:pt idx="323">
                  <c:v>0</c:v>
                </c:pt>
                <c:pt idx="324">
                  <c:v>0</c:v>
                </c:pt>
                <c:pt idx="325">
                  <c:v>0</c:v>
                </c:pt>
                <c:pt idx="326">
                  <c:v>29.437908855956412</c:v>
                </c:pt>
                <c:pt idx="327">
                  <c:v>0</c:v>
                </c:pt>
                <c:pt idx="328">
                  <c:v>0</c:v>
                </c:pt>
                <c:pt idx="329">
                  <c:v>0</c:v>
                </c:pt>
                <c:pt idx="330">
                  <c:v>0</c:v>
                </c:pt>
                <c:pt idx="331">
                  <c:v>98.615172824382142</c:v>
                </c:pt>
                <c:pt idx="332">
                  <c:v>0</c:v>
                </c:pt>
                <c:pt idx="333">
                  <c:v>0</c:v>
                </c:pt>
                <c:pt idx="334">
                  <c:v>0</c:v>
                </c:pt>
                <c:pt idx="335">
                  <c:v>0</c:v>
                </c:pt>
                <c:pt idx="336">
                  <c:v>0</c:v>
                </c:pt>
                <c:pt idx="337">
                  <c:v>0</c:v>
                </c:pt>
                <c:pt idx="338">
                  <c:v>73.793907793305635</c:v>
                </c:pt>
                <c:pt idx="339">
                  <c:v>103.76201111269914</c:v>
                </c:pt>
                <c:pt idx="340">
                  <c:v>0</c:v>
                </c:pt>
                <c:pt idx="341">
                  <c:v>0</c:v>
                </c:pt>
                <c:pt idx="342">
                  <c:v>0</c:v>
                </c:pt>
                <c:pt idx="343">
                  <c:v>0</c:v>
                </c:pt>
                <c:pt idx="344">
                  <c:v>200.425697557435</c:v>
                </c:pt>
                <c:pt idx="345">
                  <c:v>0</c:v>
                </c:pt>
                <c:pt idx="346">
                  <c:v>0</c:v>
                </c:pt>
                <c:pt idx="347">
                  <c:v>56.666115393339751</c:v>
                </c:pt>
                <c:pt idx="348">
                  <c:v>0</c:v>
                </c:pt>
                <c:pt idx="349">
                  <c:v>212.50564407039209</c:v>
                </c:pt>
                <c:pt idx="350">
                  <c:v>0</c:v>
                </c:pt>
                <c:pt idx="351">
                  <c:v>0</c:v>
                </c:pt>
                <c:pt idx="352">
                  <c:v>0</c:v>
                </c:pt>
                <c:pt idx="353">
                  <c:v>0</c:v>
                </c:pt>
                <c:pt idx="354">
                  <c:v>0</c:v>
                </c:pt>
                <c:pt idx="355">
                  <c:v>0</c:v>
                </c:pt>
                <c:pt idx="356">
                  <c:v>0</c:v>
                </c:pt>
                <c:pt idx="357">
                  <c:v>227.99049064104167</c:v>
                </c:pt>
                <c:pt idx="358">
                  <c:v>0</c:v>
                </c:pt>
                <c:pt idx="359">
                  <c:v>93.026087240083157</c:v>
                </c:pt>
                <c:pt idx="360">
                  <c:v>0</c:v>
                </c:pt>
                <c:pt idx="361">
                  <c:v>64.528237363879541</c:v>
                </c:pt>
                <c:pt idx="362">
                  <c:v>0</c:v>
                </c:pt>
                <c:pt idx="363">
                  <c:v>0</c:v>
                </c:pt>
                <c:pt idx="364">
                  <c:v>59.198193735442501</c:v>
                </c:pt>
                <c:pt idx="365">
                  <c:v>0</c:v>
                </c:pt>
                <c:pt idx="366">
                  <c:v>65.862760723055459</c:v>
                </c:pt>
                <c:pt idx="367">
                  <c:v>0</c:v>
                </c:pt>
                <c:pt idx="368">
                  <c:v>0</c:v>
                </c:pt>
                <c:pt idx="369">
                  <c:v>0</c:v>
                </c:pt>
                <c:pt idx="370">
                  <c:v>0</c:v>
                </c:pt>
                <c:pt idx="371">
                  <c:v>0</c:v>
                </c:pt>
                <c:pt idx="372">
                  <c:v>0</c:v>
                </c:pt>
                <c:pt idx="373">
                  <c:v>0</c:v>
                </c:pt>
                <c:pt idx="374">
                  <c:v>144.62446434127162</c:v>
                </c:pt>
                <c:pt idx="375">
                  <c:v>0</c:v>
                </c:pt>
                <c:pt idx="376">
                  <c:v>0</c:v>
                </c:pt>
                <c:pt idx="377">
                  <c:v>290.7072540058881</c:v>
                </c:pt>
                <c:pt idx="378">
                  <c:v>34.94379734475622</c:v>
                </c:pt>
                <c:pt idx="379">
                  <c:v>0</c:v>
                </c:pt>
                <c:pt idx="380">
                  <c:v>0</c:v>
                </c:pt>
                <c:pt idx="381">
                  <c:v>77.742570486023453</c:v>
                </c:pt>
                <c:pt idx="382">
                  <c:v>21.616452621239166</c:v>
                </c:pt>
                <c:pt idx="383">
                  <c:v>222.02801620529371</c:v>
                </c:pt>
                <c:pt idx="384">
                  <c:v>148.54315143211386</c:v>
                </c:pt>
                <c:pt idx="385">
                  <c:v>247.36290285308732</c:v>
                </c:pt>
                <c:pt idx="386">
                  <c:v>0</c:v>
                </c:pt>
                <c:pt idx="387">
                  <c:v>145.62732286396053</c:v>
                </c:pt>
                <c:pt idx="388">
                  <c:v>0</c:v>
                </c:pt>
                <c:pt idx="389">
                  <c:v>0</c:v>
                </c:pt>
                <c:pt idx="390">
                  <c:v>0</c:v>
                </c:pt>
                <c:pt idx="391">
                  <c:v>0</c:v>
                </c:pt>
                <c:pt idx="392">
                  <c:v>41.674852033975</c:v>
                </c:pt>
                <c:pt idx="393">
                  <c:v>0</c:v>
                </c:pt>
                <c:pt idx="394">
                  <c:v>0</c:v>
                </c:pt>
                <c:pt idx="395">
                  <c:v>56.417177685986218</c:v>
                </c:pt>
                <c:pt idx="396">
                  <c:v>86.25977188931941</c:v>
                </c:pt>
                <c:pt idx="397">
                  <c:v>0</c:v>
                </c:pt>
                <c:pt idx="398">
                  <c:v>0</c:v>
                </c:pt>
                <c:pt idx="399">
                  <c:v>76.726691179408832</c:v>
                </c:pt>
                <c:pt idx="400">
                  <c:v>331.38454496717264</c:v>
                </c:pt>
                <c:pt idx="401">
                  <c:v>0</c:v>
                </c:pt>
                <c:pt idx="402">
                  <c:v>116.94709376922501</c:v>
                </c:pt>
                <c:pt idx="403">
                  <c:v>0</c:v>
                </c:pt>
                <c:pt idx="404">
                  <c:v>0</c:v>
                </c:pt>
                <c:pt idx="405">
                  <c:v>0</c:v>
                </c:pt>
                <c:pt idx="406">
                  <c:v>0</c:v>
                </c:pt>
                <c:pt idx="407">
                  <c:v>0</c:v>
                </c:pt>
                <c:pt idx="408">
                  <c:v>0</c:v>
                </c:pt>
                <c:pt idx="409">
                  <c:v>110.50406362277064</c:v>
                </c:pt>
                <c:pt idx="410">
                  <c:v>0</c:v>
                </c:pt>
                <c:pt idx="411">
                  <c:v>0</c:v>
                </c:pt>
                <c:pt idx="412">
                  <c:v>0</c:v>
                </c:pt>
                <c:pt idx="413">
                  <c:v>0</c:v>
                </c:pt>
                <c:pt idx="414">
                  <c:v>0</c:v>
                </c:pt>
                <c:pt idx="415">
                  <c:v>0</c:v>
                </c:pt>
                <c:pt idx="416">
                  <c:v>0</c:v>
                </c:pt>
                <c:pt idx="417">
                  <c:v>217.72279078257563</c:v>
                </c:pt>
                <c:pt idx="418">
                  <c:v>0</c:v>
                </c:pt>
                <c:pt idx="419">
                  <c:v>0</c:v>
                </c:pt>
                <c:pt idx="420">
                  <c:v>84.575027006209538</c:v>
                </c:pt>
                <c:pt idx="421">
                  <c:v>0</c:v>
                </c:pt>
                <c:pt idx="422">
                  <c:v>0</c:v>
                </c:pt>
                <c:pt idx="423">
                  <c:v>0</c:v>
                </c:pt>
                <c:pt idx="424">
                  <c:v>199.18680197567167</c:v>
                </c:pt>
                <c:pt idx="425">
                  <c:v>0</c:v>
                </c:pt>
                <c:pt idx="426">
                  <c:v>0</c:v>
                </c:pt>
                <c:pt idx="427">
                  <c:v>0</c:v>
                </c:pt>
                <c:pt idx="428">
                  <c:v>0</c:v>
                </c:pt>
                <c:pt idx="429">
                  <c:v>0</c:v>
                </c:pt>
                <c:pt idx="430">
                  <c:v>0</c:v>
                </c:pt>
                <c:pt idx="431">
                  <c:v>199.49617298767402</c:v>
                </c:pt>
                <c:pt idx="432">
                  <c:v>0</c:v>
                </c:pt>
                <c:pt idx="433">
                  <c:v>0</c:v>
                </c:pt>
                <c:pt idx="434">
                  <c:v>0</c:v>
                </c:pt>
                <c:pt idx="435">
                  <c:v>0</c:v>
                </c:pt>
                <c:pt idx="436">
                  <c:v>0</c:v>
                </c:pt>
                <c:pt idx="437">
                  <c:v>0</c:v>
                </c:pt>
                <c:pt idx="438">
                  <c:v>88.201846495297758</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143.20820556470943</c:v>
                </c:pt>
                <c:pt idx="453">
                  <c:v>100.43691847814857</c:v>
                </c:pt>
                <c:pt idx="454">
                  <c:v>0</c:v>
                </c:pt>
                <c:pt idx="455">
                  <c:v>0</c:v>
                </c:pt>
                <c:pt idx="456">
                  <c:v>0</c:v>
                </c:pt>
                <c:pt idx="457">
                  <c:v>0</c:v>
                </c:pt>
                <c:pt idx="458">
                  <c:v>0</c:v>
                </c:pt>
                <c:pt idx="459">
                  <c:v>205.07297374972279</c:v>
                </c:pt>
                <c:pt idx="460">
                  <c:v>0</c:v>
                </c:pt>
                <c:pt idx="461">
                  <c:v>256.78772050835846</c:v>
                </c:pt>
                <c:pt idx="462">
                  <c:v>107.24173012267724</c:v>
                </c:pt>
                <c:pt idx="463">
                  <c:v>144.27780506418819</c:v>
                </c:pt>
                <c:pt idx="464">
                  <c:v>0</c:v>
                </c:pt>
                <c:pt idx="465">
                  <c:v>0</c:v>
                </c:pt>
                <c:pt idx="466">
                  <c:v>0</c:v>
                </c:pt>
                <c:pt idx="467">
                  <c:v>0</c:v>
                </c:pt>
                <c:pt idx="468">
                  <c:v>0</c:v>
                </c:pt>
                <c:pt idx="469">
                  <c:v>0</c:v>
                </c:pt>
                <c:pt idx="470">
                  <c:v>94.273440014797998</c:v>
                </c:pt>
                <c:pt idx="471">
                  <c:v>0</c:v>
                </c:pt>
                <c:pt idx="472">
                  <c:v>113.0374054095208</c:v>
                </c:pt>
                <c:pt idx="473">
                  <c:v>0</c:v>
                </c:pt>
                <c:pt idx="474">
                  <c:v>116.25056305878948</c:v>
                </c:pt>
                <c:pt idx="475">
                  <c:v>0</c:v>
                </c:pt>
                <c:pt idx="476">
                  <c:v>0</c:v>
                </c:pt>
                <c:pt idx="477">
                  <c:v>0</c:v>
                </c:pt>
                <c:pt idx="478">
                  <c:v>0</c:v>
                </c:pt>
                <c:pt idx="479">
                  <c:v>0</c:v>
                </c:pt>
                <c:pt idx="480">
                  <c:v>126.25163586248</c:v>
                </c:pt>
                <c:pt idx="481">
                  <c:v>0</c:v>
                </c:pt>
                <c:pt idx="482">
                  <c:v>118.66586114041077</c:v>
                </c:pt>
                <c:pt idx="483">
                  <c:v>0</c:v>
                </c:pt>
                <c:pt idx="484">
                  <c:v>0</c:v>
                </c:pt>
                <c:pt idx="485">
                  <c:v>0</c:v>
                </c:pt>
                <c:pt idx="486">
                  <c:v>191.35585372470879</c:v>
                </c:pt>
                <c:pt idx="487">
                  <c:v>0</c:v>
                </c:pt>
                <c:pt idx="488">
                  <c:v>0</c:v>
                </c:pt>
                <c:pt idx="489">
                  <c:v>0</c:v>
                </c:pt>
                <c:pt idx="490">
                  <c:v>0</c:v>
                </c:pt>
                <c:pt idx="491">
                  <c:v>0</c:v>
                </c:pt>
                <c:pt idx="492">
                  <c:v>98.579605038615</c:v>
                </c:pt>
                <c:pt idx="493">
                  <c:v>0</c:v>
                </c:pt>
                <c:pt idx="494">
                  <c:v>155.03503553303966</c:v>
                </c:pt>
                <c:pt idx="495">
                  <c:v>0</c:v>
                </c:pt>
                <c:pt idx="496">
                  <c:v>137.89554638543001</c:v>
                </c:pt>
                <c:pt idx="497">
                  <c:v>0</c:v>
                </c:pt>
                <c:pt idx="498">
                  <c:v>171.50788140734645</c:v>
                </c:pt>
                <c:pt idx="499">
                  <c:v>0</c:v>
                </c:pt>
              </c:numCache>
            </c:numRef>
          </c:yVal>
          <c:smooth val="0"/>
          <c:extLst>
            <c:ext xmlns:c16="http://schemas.microsoft.com/office/drawing/2014/chart" uri="{C3380CC4-5D6E-409C-BE32-E72D297353CC}">
              <c16:uniqueId val="{00000004-938C-4B13-A736-04B5D15B9EFF}"/>
            </c:ext>
          </c:extLst>
        </c:ser>
        <c:ser>
          <c:idx val="5"/>
          <c:order val="5"/>
          <c:tx>
            <c:strRef>
              <c:f>'Customer Acquisition dataset'!$K$1</c:f>
              <c:strCache>
                <c:ptCount val="1"/>
                <c:pt idx="0">
                  <c:v>Referral</c:v>
                </c:pt>
              </c:strCache>
            </c:strRef>
          </c:tx>
          <c:spPr>
            <a:ln w="19050" cap="rnd">
              <a:no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0"/>
          </c:trendline>
          <c:trendline>
            <c:spPr>
              <a:ln w="19050" cap="rnd">
                <a:solidFill>
                  <a:schemeClr val="accent6"/>
                </a:solidFill>
                <a:prstDash val="sysDot"/>
              </a:ln>
              <a:effectLst/>
            </c:spPr>
            <c:trendlineType val="linear"/>
            <c:dispRSqr val="0"/>
            <c:dispEq val="0"/>
          </c:trendline>
          <c:xVal>
            <c:strRef>
              <c:f>'Customer Acquisition dataset'!$B$2:$B$501</c:f>
              <c:strCache>
                <c:ptCount val="500"/>
                <c:pt idx="0">
                  <c:v>Email Marketing</c:v>
                </c:pt>
                <c:pt idx="1">
                  <c:v>Online Ads</c:v>
                </c:pt>
                <c:pt idx="2">
                  <c:v>Social Media</c:v>
                </c:pt>
                <c:pt idx="3">
                  <c:v>Online Ads</c:v>
                </c:pt>
                <c:pt idx="4">
                  <c:v>Email Marketing</c:v>
                </c:pt>
                <c:pt idx="5">
                  <c:v>Email Marketing</c:v>
                </c:pt>
                <c:pt idx="6">
                  <c:v>Referral</c:v>
                </c:pt>
                <c:pt idx="7">
                  <c:v>Online Ads</c:v>
                </c:pt>
                <c:pt idx="8">
                  <c:v>Social Media</c:v>
                </c:pt>
                <c:pt idx="9">
                  <c:v>Online Ads</c:v>
                </c:pt>
                <c:pt idx="10">
                  <c:v>Online Ads</c:v>
                </c:pt>
                <c:pt idx="11">
                  <c:v>Email Marketing</c:v>
                </c:pt>
                <c:pt idx="12">
                  <c:v>Online Ads</c:v>
                </c:pt>
                <c:pt idx="13">
                  <c:v>Online Ads</c:v>
                </c:pt>
                <c:pt idx="14">
                  <c:v>Email Marketing</c:v>
                </c:pt>
                <c:pt idx="15">
                  <c:v>Email Marketing</c:v>
                </c:pt>
                <c:pt idx="16">
                  <c:v>Online Ads</c:v>
                </c:pt>
                <c:pt idx="17">
                  <c:v>Email Marketing</c:v>
                </c:pt>
                <c:pt idx="18">
                  <c:v>Referral</c:v>
                </c:pt>
                <c:pt idx="19">
                  <c:v>Online Ads</c:v>
                </c:pt>
                <c:pt idx="20">
                  <c:v>Referral</c:v>
                </c:pt>
                <c:pt idx="21">
                  <c:v>Email Marketing</c:v>
                </c:pt>
                <c:pt idx="22">
                  <c:v>Social Media</c:v>
                </c:pt>
                <c:pt idx="23">
                  <c:v>Online Ads</c:v>
                </c:pt>
                <c:pt idx="24">
                  <c:v>Referral</c:v>
                </c:pt>
                <c:pt idx="25">
                  <c:v>Social Media</c:v>
                </c:pt>
                <c:pt idx="26">
                  <c:v>Online Ads</c:v>
                </c:pt>
                <c:pt idx="27">
                  <c:v>Online Ads</c:v>
                </c:pt>
                <c:pt idx="28">
                  <c:v>Referral</c:v>
                </c:pt>
                <c:pt idx="29">
                  <c:v>Email Marketing</c:v>
                </c:pt>
                <c:pt idx="30">
                  <c:v>Referral</c:v>
                </c:pt>
                <c:pt idx="31">
                  <c:v>Email Marketing</c:v>
                </c:pt>
                <c:pt idx="32">
                  <c:v>Email Marketing</c:v>
                </c:pt>
                <c:pt idx="33">
                  <c:v>Referral</c:v>
                </c:pt>
                <c:pt idx="34">
                  <c:v>Social Media</c:v>
                </c:pt>
                <c:pt idx="35">
                  <c:v>Email Marketing</c:v>
                </c:pt>
                <c:pt idx="36">
                  <c:v>Referral</c:v>
                </c:pt>
                <c:pt idx="37">
                  <c:v>Email Marketing</c:v>
                </c:pt>
                <c:pt idx="38">
                  <c:v>Referral</c:v>
                </c:pt>
                <c:pt idx="39">
                  <c:v>Email Marketing</c:v>
                </c:pt>
                <c:pt idx="40">
                  <c:v>Email Marketing</c:v>
                </c:pt>
                <c:pt idx="41">
                  <c:v>Online Ads</c:v>
                </c:pt>
                <c:pt idx="42">
                  <c:v>Online Ads</c:v>
                </c:pt>
                <c:pt idx="43">
                  <c:v>Social Media</c:v>
                </c:pt>
                <c:pt idx="44">
                  <c:v>Online Ads</c:v>
                </c:pt>
                <c:pt idx="45">
                  <c:v>Online Ads</c:v>
                </c:pt>
                <c:pt idx="46">
                  <c:v>Online Ads</c:v>
                </c:pt>
                <c:pt idx="47">
                  <c:v>Social Media</c:v>
                </c:pt>
                <c:pt idx="48">
                  <c:v>Email Marketing</c:v>
                </c:pt>
                <c:pt idx="49">
                  <c:v>Social Media</c:v>
                </c:pt>
                <c:pt idx="50">
                  <c:v>Social Media</c:v>
                </c:pt>
                <c:pt idx="51">
                  <c:v>Online Ads</c:v>
                </c:pt>
                <c:pt idx="52">
                  <c:v>Social Media</c:v>
                </c:pt>
                <c:pt idx="53">
                  <c:v>Referral</c:v>
                </c:pt>
                <c:pt idx="54">
                  <c:v>Email Marketing</c:v>
                </c:pt>
                <c:pt idx="55">
                  <c:v>Email Marketing</c:v>
                </c:pt>
                <c:pt idx="56">
                  <c:v>Online Ads</c:v>
                </c:pt>
                <c:pt idx="57">
                  <c:v>Email Marketing</c:v>
                </c:pt>
                <c:pt idx="58">
                  <c:v>Online Ads</c:v>
                </c:pt>
                <c:pt idx="59">
                  <c:v>Social Media</c:v>
                </c:pt>
                <c:pt idx="60">
                  <c:v>Referral</c:v>
                </c:pt>
                <c:pt idx="61">
                  <c:v>Email Marketing</c:v>
                </c:pt>
                <c:pt idx="62">
                  <c:v>Email Marketing</c:v>
                </c:pt>
                <c:pt idx="63">
                  <c:v>Email Marketing</c:v>
                </c:pt>
                <c:pt idx="64">
                  <c:v>Referral</c:v>
                </c:pt>
                <c:pt idx="65">
                  <c:v>Referral</c:v>
                </c:pt>
                <c:pt idx="66">
                  <c:v>Online Ads</c:v>
                </c:pt>
                <c:pt idx="67">
                  <c:v>Online Ads</c:v>
                </c:pt>
                <c:pt idx="68">
                  <c:v>Social Media</c:v>
                </c:pt>
                <c:pt idx="69">
                  <c:v>Social Media</c:v>
                </c:pt>
                <c:pt idx="70">
                  <c:v>Online Ads</c:v>
                </c:pt>
                <c:pt idx="71">
                  <c:v>Referral</c:v>
                </c:pt>
                <c:pt idx="72">
                  <c:v>Referral</c:v>
                </c:pt>
                <c:pt idx="73">
                  <c:v>Social Media</c:v>
                </c:pt>
                <c:pt idx="74">
                  <c:v>Email Marketing</c:v>
                </c:pt>
                <c:pt idx="75">
                  <c:v>Social Media</c:v>
                </c:pt>
                <c:pt idx="76">
                  <c:v>Referral</c:v>
                </c:pt>
                <c:pt idx="77">
                  <c:v>Social Media</c:v>
                </c:pt>
                <c:pt idx="78">
                  <c:v>Social Media</c:v>
                </c:pt>
                <c:pt idx="79">
                  <c:v>Online Ads</c:v>
                </c:pt>
                <c:pt idx="80">
                  <c:v>Email Marketing</c:v>
                </c:pt>
                <c:pt idx="81">
                  <c:v>Social Media</c:v>
                </c:pt>
                <c:pt idx="82">
                  <c:v>Email Marketing</c:v>
                </c:pt>
                <c:pt idx="83">
                  <c:v>Referral</c:v>
                </c:pt>
                <c:pt idx="84">
                  <c:v>Social Media</c:v>
                </c:pt>
                <c:pt idx="85">
                  <c:v>Online Ads</c:v>
                </c:pt>
                <c:pt idx="86">
                  <c:v>Referral</c:v>
                </c:pt>
                <c:pt idx="87">
                  <c:v>Email Marketing</c:v>
                </c:pt>
                <c:pt idx="88">
                  <c:v>Online Ads</c:v>
                </c:pt>
                <c:pt idx="89">
                  <c:v>Online Ads</c:v>
                </c:pt>
                <c:pt idx="90">
                  <c:v>Online Ads</c:v>
                </c:pt>
                <c:pt idx="91">
                  <c:v>Email Marketing</c:v>
                </c:pt>
                <c:pt idx="92">
                  <c:v>Referral</c:v>
                </c:pt>
                <c:pt idx="93">
                  <c:v>Social Media</c:v>
                </c:pt>
                <c:pt idx="94">
                  <c:v>Online Ads</c:v>
                </c:pt>
                <c:pt idx="95">
                  <c:v>Social Media</c:v>
                </c:pt>
                <c:pt idx="96">
                  <c:v>Referral</c:v>
                </c:pt>
                <c:pt idx="97">
                  <c:v>Email Marketing</c:v>
                </c:pt>
                <c:pt idx="98">
                  <c:v>Referral</c:v>
                </c:pt>
                <c:pt idx="99">
                  <c:v>Referral</c:v>
                </c:pt>
                <c:pt idx="100">
                  <c:v>Online Ads</c:v>
                </c:pt>
                <c:pt idx="101">
                  <c:v>Email Marketing</c:v>
                </c:pt>
                <c:pt idx="102">
                  <c:v>Email Marketing</c:v>
                </c:pt>
                <c:pt idx="103">
                  <c:v>Email Marketing</c:v>
                </c:pt>
                <c:pt idx="104">
                  <c:v>Social Media</c:v>
                </c:pt>
                <c:pt idx="105">
                  <c:v>Email Marketing</c:v>
                </c:pt>
                <c:pt idx="106">
                  <c:v>Online Ads</c:v>
                </c:pt>
                <c:pt idx="107">
                  <c:v>Social Media</c:v>
                </c:pt>
                <c:pt idx="108">
                  <c:v>Social Media</c:v>
                </c:pt>
                <c:pt idx="109">
                  <c:v>Referral</c:v>
                </c:pt>
                <c:pt idx="110">
                  <c:v>Referral</c:v>
                </c:pt>
                <c:pt idx="111">
                  <c:v>Social Media</c:v>
                </c:pt>
                <c:pt idx="112">
                  <c:v>Email Marketing</c:v>
                </c:pt>
                <c:pt idx="113">
                  <c:v>Online Ads</c:v>
                </c:pt>
                <c:pt idx="114">
                  <c:v>Referral</c:v>
                </c:pt>
                <c:pt idx="115">
                  <c:v>Referral</c:v>
                </c:pt>
                <c:pt idx="116">
                  <c:v>Social Media</c:v>
                </c:pt>
                <c:pt idx="117">
                  <c:v>Email Marketing</c:v>
                </c:pt>
                <c:pt idx="118">
                  <c:v>Email Marketing</c:v>
                </c:pt>
                <c:pt idx="119">
                  <c:v>Online Ads</c:v>
                </c:pt>
                <c:pt idx="120">
                  <c:v>Referral</c:v>
                </c:pt>
                <c:pt idx="121">
                  <c:v>Email Marketing</c:v>
                </c:pt>
                <c:pt idx="122">
                  <c:v>Referral</c:v>
                </c:pt>
                <c:pt idx="123">
                  <c:v>Email Marketing</c:v>
                </c:pt>
                <c:pt idx="124">
                  <c:v>Online Ads</c:v>
                </c:pt>
                <c:pt idx="125">
                  <c:v>Social Media</c:v>
                </c:pt>
                <c:pt idx="126">
                  <c:v>Online Ads</c:v>
                </c:pt>
                <c:pt idx="127">
                  <c:v>Referral</c:v>
                </c:pt>
                <c:pt idx="128">
                  <c:v>Referral</c:v>
                </c:pt>
                <c:pt idx="129">
                  <c:v>Referral</c:v>
                </c:pt>
                <c:pt idx="130">
                  <c:v>Social Media</c:v>
                </c:pt>
                <c:pt idx="131">
                  <c:v>Online Ads</c:v>
                </c:pt>
                <c:pt idx="132">
                  <c:v>Referral</c:v>
                </c:pt>
                <c:pt idx="133">
                  <c:v>Referral</c:v>
                </c:pt>
                <c:pt idx="134">
                  <c:v>Online Ads</c:v>
                </c:pt>
                <c:pt idx="135">
                  <c:v>Social Media</c:v>
                </c:pt>
                <c:pt idx="136">
                  <c:v>Online Ads</c:v>
                </c:pt>
                <c:pt idx="137">
                  <c:v>Referral</c:v>
                </c:pt>
                <c:pt idx="138">
                  <c:v>Referral</c:v>
                </c:pt>
                <c:pt idx="139">
                  <c:v>Online Ads</c:v>
                </c:pt>
                <c:pt idx="140">
                  <c:v>Social Media</c:v>
                </c:pt>
                <c:pt idx="141">
                  <c:v>Email Marketing</c:v>
                </c:pt>
                <c:pt idx="142">
                  <c:v>Social Media</c:v>
                </c:pt>
                <c:pt idx="143">
                  <c:v>Referral</c:v>
                </c:pt>
                <c:pt idx="144">
                  <c:v>Social Media</c:v>
                </c:pt>
                <c:pt idx="145">
                  <c:v>Online Ads</c:v>
                </c:pt>
                <c:pt idx="146">
                  <c:v>Email Marketing</c:v>
                </c:pt>
                <c:pt idx="147">
                  <c:v>Email Marketing</c:v>
                </c:pt>
                <c:pt idx="148">
                  <c:v>Online Ads</c:v>
                </c:pt>
                <c:pt idx="149">
                  <c:v>Social Media</c:v>
                </c:pt>
                <c:pt idx="150">
                  <c:v>Referral</c:v>
                </c:pt>
                <c:pt idx="151">
                  <c:v>Email Marketing</c:v>
                </c:pt>
                <c:pt idx="152">
                  <c:v>Social Media</c:v>
                </c:pt>
                <c:pt idx="153">
                  <c:v>Email Marketing</c:v>
                </c:pt>
                <c:pt idx="154">
                  <c:v>Online Ads</c:v>
                </c:pt>
                <c:pt idx="155">
                  <c:v>Online Ads</c:v>
                </c:pt>
                <c:pt idx="156">
                  <c:v>Social Media</c:v>
                </c:pt>
                <c:pt idx="157">
                  <c:v>Email Marketing</c:v>
                </c:pt>
                <c:pt idx="158">
                  <c:v>Online Ads</c:v>
                </c:pt>
                <c:pt idx="159">
                  <c:v>Online Ads</c:v>
                </c:pt>
                <c:pt idx="160">
                  <c:v>Online Ads</c:v>
                </c:pt>
                <c:pt idx="161">
                  <c:v>Email Marketing</c:v>
                </c:pt>
                <c:pt idx="162">
                  <c:v>Online Ads</c:v>
                </c:pt>
                <c:pt idx="163">
                  <c:v>Referral</c:v>
                </c:pt>
                <c:pt idx="164">
                  <c:v>Referral</c:v>
                </c:pt>
                <c:pt idx="165">
                  <c:v>Online Ads</c:v>
                </c:pt>
                <c:pt idx="166">
                  <c:v>Online Ads</c:v>
                </c:pt>
                <c:pt idx="167">
                  <c:v>Email Marketing</c:v>
                </c:pt>
                <c:pt idx="168">
                  <c:v>Online Ads</c:v>
                </c:pt>
                <c:pt idx="169">
                  <c:v>Online Ads</c:v>
                </c:pt>
                <c:pt idx="170">
                  <c:v>Referral</c:v>
                </c:pt>
                <c:pt idx="171">
                  <c:v>Email Marketing</c:v>
                </c:pt>
                <c:pt idx="172">
                  <c:v>Social Media</c:v>
                </c:pt>
                <c:pt idx="173">
                  <c:v>Referral</c:v>
                </c:pt>
                <c:pt idx="174">
                  <c:v>Referral</c:v>
                </c:pt>
                <c:pt idx="175">
                  <c:v>Online Ads</c:v>
                </c:pt>
                <c:pt idx="176">
                  <c:v>Online Ads</c:v>
                </c:pt>
                <c:pt idx="177">
                  <c:v>Social Media</c:v>
                </c:pt>
                <c:pt idx="178">
                  <c:v>Social Media</c:v>
                </c:pt>
                <c:pt idx="179">
                  <c:v>Social Media</c:v>
                </c:pt>
                <c:pt idx="180">
                  <c:v>Email Marketing</c:v>
                </c:pt>
                <c:pt idx="181">
                  <c:v>Email Marketing</c:v>
                </c:pt>
                <c:pt idx="182">
                  <c:v>Referral</c:v>
                </c:pt>
                <c:pt idx="183">
                  <c:v>Online Ads</c:v>
                </c:pt>
                <c:pt idx="184">
                  <c:v>Social Media</c:v>
                </c:pt>
                <c:pt idx="185">
                  <c:v>Social Media</c:v>
                </c:pt>
                <c:pt idx="186">
                  <c:v>Referral</c:v>
                </c:pt>
                <c:pt idx="187">
                  <c:v>Online Ads</c:v>
                </c:pt>
                <c:pt idx="188">
                  <c:v>Online Ads</c:v>
                </c:pt>
                <c:pt idx="189">
                  <c:v>Social Media</c:v>
                </c:pt>
                <c:pt idx="190">
                  <c:v>Social Media</c:v>
                </c:pt>
                <c:pt idx="191">
                  <c:v>Social Media</c:v>
                </c:pt>
                <c:pt idx="192">
                  <c:v>Online Ads</c:v>
                </c:pt>
                <c:pt idx="193">
                  <c:v>Referral</c:v>
                </c:pt>
                <c:pt idx="194">
                  <c:v>Social Media</c:v>
                </c:pt>
                <c:pt idx="195">
                  <c:v>Referral</c:v>
                </c:pt>
                <c:pt idx="196">
                  <c:v>Email Marketing</c:v>
                </c:pt>
                <c:pt idx="197">
                  <c:v>Online Ads</c:v>
                </c:pt>
                <c:pt idx="198">
                  <c:v>Referral</c:v>
                </c:pt>
                <c:pt idx="199">
                  <c:v>Referral</c:v>
                </c:pt>
                <c:pt idx="200">
                  <c:v>Referral</c:v>
                </c:pt>
                <c:pt idx="201">
                  <c:v>Referral</c:v>
                </c:pt>
                <c:pt idx="202">
                  <c:v>Referral</c:v>
                </c:pt>
                <c:pt idx="203">
                  <c:v>Online Ads</c:v>
                </c:pt>
                <c:pt idx="204">
                  <c:v>Social Media</c:v>
                </c:pt>
                <c:pt idx="205">
                  <c:v>Online Ads</c:v>
                </c:pt>
                <c:pt idx="206">
                  <c:v>Social Media</c:v>
                </c:pt>
                <c:pt idx="207">
                  <c:v>Online Ads</c:v>
                </c:pt>
                <c:pt idx="208">
                  <c:v>Social Media</c:v>
                </c:pt>
                <c:pt idx="209">
                  <c:v>Referral</c:v>
                </c:pt>
                <c:pt idx="210">
                  <c:v>Social Media</c:v>
                </c:pt>
                <c:pt idx="211">
                  <c:v>Referral</c:v>
                </c:pt>
                <c:pt idx="212">
                  <c:v>Social Media</c:v>
                </c:pt>
                <c:pt idx="213">
                  <c:v>Social Media</c:v>
                </c:pt>
                <c:pt idx="214">
                  <c:v>Referral</c:v>
                </c:pt>
                <c:pt idx="215">
                  <c:v>Referral</c:v>
                </c:pt>
                <c:pt idx="216">
                  <c:v>Email Marketing</c:v>
                </c:pt>
                <c:pt idx="217">
                  <c:v>Email Marketing</c:v>
                </c:pt>
                <c:pt idx="218">
                  <c:v>Online Ads</c:v>
                </c:pt>
                <c:pt idx="219">
                  <c:v>Social Media</c:v>
                </c:pt>
                <c:pt idx="220">
                  <c:v>Referral</c:v>
                </c:pt>
                <c:pt idx="221">
                  <c:v>Email Marketing</c:v>
                </c:pt>
                <c:pt idx="222">
                  <c:v>Email Marketing</c:v>
                </c:pt>
                <c:pt idx="223">
                  <c:v>Email Marketing</c:v>
                </c:pt>
                <c:pt idx="224">
                  <c:v>Online Ads</c:v>
                </c:pt>
                <c:pt idx="225">
                  <c:v>Email Marketing</c:v>
                </c:pt>
                <c:pt idx="226">
                  <c:v>Email Marketing</c:v>
                </c:pt>
                <c:pt idx="227">
                  <c:v>Referral</c:v>
                </c:pt>
                <c:pt idx="228">
                  <c:v>Online Ads</c:v>
                </c:pt>
                <c:pt idx="229">
                  <c:v>Referral</c:v>
                </c:pt>
                <c:pt idx="230">
                  <c:v>Online Ads</c:v>
                </c:pt>
                <c:pt idx="231">
                  <c:v>Online Ads</c:v>
                </c:pt>
                <c:pt idx="232">
                  <c:v>Email Marketing</c:v>
                </c:pt>
                <c:pt idx="233">
                  <c:v>Email Marketing</c:v>
                </c:pt>
                <c:pt idx="234">
                  <c:v>Online Ads</c:v>
                </c:pt>
                <c:pt idx="235">
                  <c:v>Online Ads</c:v>
                </c:pt>
                <c:pt idx="236">
                  <c:v>Referral</c:v>
                </c:pt>
                <c:pt idx="237">
                  <c:v>Online Ads</c:v>
                </c:pt>
                <c:pt idx="238">
                  <c:v>Email Marketing</c:v>
                </c:pt>
                <c:pt idx="239">
                  <c:v>Email Marketing</c:v>
                </c:pt>
                <c:pt idx="240">
                  <c:v>Social Media</c:v>
                </c:pt>
                <c:pt idx="241">
                  <c:v>Email Marketing</c:v>
                </c:pt>
                <c:pt idx="242">
                  <c:v>Email Marketing</c:v>
                </c:pt>
                <c:pt idx="243">
                  <c:v>Referral</c:v>
                </c:pt>
                <c:pt idx="244">
                  <c:v>Online Ads</c:v>
                </c:pt>
                <c:pt idx="245">
                  <c:v>Email Marketing</c:v>
                </c:pt>
                <c:pt idx="246">
                  <c:v>Online Ads</c:v>
                </c:pt>
                <c:pt idx="247">
                  <c:v>Social Media</c:v>
                </c:pt>
                <c:pt idx="248">
                  <c:v>Email Marketing</c:v>
                </c:pt>
                <c:pt idx="249">
                  <c:v>Social Media</c:v>
                </c:pt>
                <c:pt idx="250">
                  <c:v>Social Media</c:v>
                </c:pt>
                <c:pt idx="251">
                  <c:v>Referral</c:v>
                </c:pt>
                <c:pt idx="252">
                  <c:v>Online Ads</c:v>
                </c:pt>
                <c:pt idx="253">
                  <c:v>Social Media</c:v>
                </c:pt>
                <c:pt idx="254">
                  <c:v>Referral</c:v>
                </c:pt>
                <c:pt idx="255">
                  <c:v>Referral</c:v>
                </c:pt>
                <c:pt idx="256">
                  <c:v>Online Ads</c:v>
                </c:pt>
                <c:pt idx="257">
                  <c:v>Online Ads</c:v>
                </c:pt>
                <c:pt idx="258">
                  <c:v>Social Media</c:v>
                </c:pt>
                <c:pt idx="259">
                  <c:v>Referral</c:v>
                </c:pt>
                <c:pt idx="260">
                  <c:v>Referral</c:v>
                </c:pt>
                <c:pt idx="261">
                  <c:v>Referral</c:v>
                </c:pt>
                <c:pt idx="262">
                  <c:v>Social Media</c:v>
                </c:pt>
                <c:pt idx="263">
                  <c:v>Online Ads</c:v>
                </c:pt>
                <c:pt idx="264">
                  <c:v>Referral</c:v>
                </c:pt>
                <c:pt idx="265">
                  <c:v>Email Marketing</c:v>
                </c:pt>
                <c:pt idx="266">
                  <c:v>Email Marketing</c:v>
                </c:pt>
                <c:pt idx="267">
                  <c:v>Referral</c:v>
                </c:pt>
                <c:pt idx="268">
                  <c:v>Email Marketing</c:v>
                </c:pt>
                <c:pt idx="269">
                  <c:v>Online Ads</c:v>
                </c:pt>
                <c:pt idx="270">
                  <c:v>Referral</c:v>
                </c:pt>
                <c:pt idx="271">
                  <c:v>Social Media</c:v>
                </c:pt>
                <c:pt idx="272">
                  <c:v>Email Marketing</c:v>
                </c:pt>
                <c:pt idx="273">
                  <c:v>Referral</c:v>
                </c:pt>
                <c:pt idx="274">
                  <c:v>Online Ads</c:v>
                </c:pt>
                <c:pt idx="275">
                  <c:v>Online Ads</c:v>
                </c:pt>
                <c:pt idx="276">
                  <c:v>Online Ads</c:v>
                </c:pt>
                <c:pt idx="277">
                  <c:v>Email Marketing</c:v>
                </c:pt>
                <c:pt idx="278">
                  <c:v>Social Media</c:v>
                </c:pt>
                <c:pt idx="279">
                  <c:v>Email Marketing</c:v>
                </c:pt>
                <c:pt idx="280">
                  <c:v>Email Marketing</c:v>
                </c:pt>
                <c:pt idx="281">
                  <c:v>Online Ads</c:v>
                </c:pt>
                <c:pt idx="282">
                  <c:v>Email Marketing</c:v>
                </c:pt>
                <c:pt idx="283">
                  <c:v>Social Media</c:v>
                </c:pt>
                <c:pt idx="284">
                  <c:v>Social Media</c:v>
                </c:pt>
                <c:pt idx="285">
                  <c:v>Referral</c:v>
                </c:pt>
                <c:pt idx="286">
                  <c:v>Referral</c:v>
                </c:pt>
                <c:pt idx="287">
                  <c:v>Online Ads</c:v>
                </c:pt>
                <c:pt idx="288">
                  <c:v>Social Media</c:v>
                </c:pt>
                <c:pt idx="289">
                  <c:v>Social Media</c:v>
                </c:pt>
                <c:pt idx="290">
                  <c:v>Online Ads</c:v>
                </c:pt>
                <c:pt idx="291">
                  <c:v>Referral</c:v>
                </c:pt>
                <c:pt idx="292">
                  <c:v>Email Marketing</c:v>
                </c:pt>
                <c:pt idx="293">
                  <c:v>Social Media</c:v>
                </c:pt>
                <c:pt idx="294">
                  <c:v>Email Marketing</c:v>
                </c:pt>
                <c:pt idx="295">
                  <c:v>Email Marketing</c:v>
                </c:pt>
                <c:pt idx="296">
                  <c:v>Social Media</c:v>
                </c:pt>
                <c:pt idx="297">
                  <c:v>Online Ads</c:v>
                </c:pt>
                <c:pt idx="298">
                  <c:v>Online Ads</c:v>
                </c:pt>
                <c:pt idx="299">
                  <c:v>Referral</c:v>
                </c:pt>
                <c:pt idx="300">
                  <c:v>Referral</c:v>
                </c:pt>
                <c:pt idx="301">
                  <c:v>Email Marketing</c:v>
                </c:pt>
                <c:pt idx="302">
                  <c:v>Referral</c:v>
                </c:pt>
                <c:pt idx="303">
                  <c:v>Email Marketing</c:v>
                </c:pt>
                <c:pt idx="304">
                  <c:v>Online Ads</c:v>
                </c:pt>
                <c:pt idx="305">
                  <c:v>Online Ads</c:v>
                </c:pt>
                <c:pt idx="306">
                  <c:v>Social Media</c:v>
                </c:pt>
                <c:pt idx="307">
                  <c:v>Referral</c:v>
                </c:pt>
                <c:pt idx="308">
                  <c:v>Referral</c:v>
                </c:pt>
                <c:pt idx="309">
                  <c:v>Referral</c:v>
                </c:pt>
                <c:pt idx="310">
                  <c:v>Referral</c:v>
                </c:pt>
                <c:pt idx="311">
                  <c:v>Online Ads</c:v>
                </c:pt>
                <c:pt idx="312">
                  <c:v>Online Ads</c:v>
                </c:pt>
                <c:pt idx="313">
                  <c:v>Online Ads</c:v>
                </c:pt>
                <c:pt idx="314">
                  <c:v>Referral</c:v>
                </c:pt>
                <c:pt idx="315">
                  <c:v>Referral</c:v>
                </c:pt>
                <c:pt idx="316">
                  <c:v>Social Media</c:v>
                </c:pt>
                <c:pt idx="317">
                  <c:v>Email Marketing</c:v>
                </c:pt>
                <c:pt idx="318">
                  <c:v>Online Ads</c:v>
                </c:pt>
                <c:pt idx="319">
                  <c:v>Referral</c:v>
                </c:pt>
                <c:pt idx="320">
                  <c:v>Referral</c:v>
                </c:pt>
                <c:pt idx="321">
                  <c:v>Referral</c:v>
                </c:pt>
                <c:pt idx="322">
                  <c:v>Referral</c:v>
                </c:pt>
                <c:pt idx="323">
                  <c:v>Referral</c:v>
                </c:pt>
                <c:pt idx="324">
                  <c:v>Online Ads</c:v>
                </c:pt>
                <c:pt idx="325">
                  <c:v>Email Marketing</c:v>
                </c:pt>
                <c:pt idx="326">
                  <c:v>Social Media</c:v>
                </c:pt>
                <c:pt idx="327">
                  <c:v>Referral</c:v>
                </c:pt>
                <c:pt idx="328">
                  <c:v>Referral</c:v>
                </c:pt>
                <c:pt idx="329">
                  <c:v>Referral</c:v>
                </c:pt>
                <c:pt idx="330">
                  <c:v>Referral</c:v>
                </c:pt>
                <c:pt idx="331">
                  <c:v>Social Media</c:v>
                </c:pt>
                <c:pt idx="332">
                  <c:v>Referral</c:v>
                </c:pt>
                <c:pt idx="333">
                  <c:v>Online Ads</c:v>
                </c:pt>
                <c:pt idx="334">
                  <c:v>Referral</c:v>
                </c:pt>
                <c:pt idx="335">
                  <c:v>Referral</c:v>
                </c:pt>
                <c:pt idx="336">
                  <c:v>Online Ads</c:v>
                </c:pt>
                <c:pt idx="337">
                  <c:v>Referral</c:v>
                </c:pt>
                <c:pt idx="338">
                  <c:v>Social Media</c:v>
                </c:pt>
                <c:pt idx="339">
                  <c:v>Social Media</c:v>
                </c:pt>
                <c:pt idx="340">
                  <c:v>Referral</c:v>
                </c:pt>
                <c:pt idx="341">
                  <c:v>Online Ads</c:v>
                </c:pt>
                <c:pt idx="342">
                  <c:v>Online Ads</c:v>
                </c:pt>
                <c:pt idx="343">
                  <c:v>Online Ads</c:v>
                </c:pt>
                <c:pt idx="344">
                  <c:v>Social Media</c:v>
                </c:pt>
                <c:pt idx="345">
                  <c:v>Referral</c:v>
                </c:pt>
                <c:pt idx="346">
                  <c:v>Referral</c:v>
                </c:pt>
                <c:pt idx="347">
                  <c:v>Social Media</c:v>
                </c:pt>
                <c:pt idx="348">
                  <c:v>Email Marketing</c:v>
                </c:pt>
                <c:pt idx="349">
                  <c:v>Social Media</c:v>
                </c:pt>
                <c:pt idx="350">
                  <c:v>Referral</c:v>
                </c:pt>
                <c:pt idx="351">
                  <c:v>Email Marketing</c:v>
                </c:pt>
                <c:pt idx="352">
                  <c:v>Referral</c:v>
                </c:pt>
                <c:pt idx="353">
                  <c:v>Online Ads</c:v>
                </c:pt>
                <c:pt idx="354">
                  <c:v>Referral</c:v>
                </c:pt>
                <c:pt idx="355">
                  <c:v>Online Ads</c:v>
                </c:pt>
                <c:pt idx="356">
                  <c:v>Referral</c:v>
                </c:pt>
                <c:pt idx="357">
                  <c:v>Social Media</c:v>
                </c:pt>
                <c:pt idx="358">
                  <c:v>Online Ads</c:v>
                </c:pt>
                <c:pt idx="359">
                  <c:v>Social Media</c:v>
                </c:pt>
                <c:pt idx="360">
                  <c:v>Email Marketing</c:v>
                </c:pt>
                <c:pt idx="361">
                  <c:v>Social Media</c:v>
                </c:pt>
                <c:pt idx="362">
                  <c:v>Email Marketing</c:v>
                </c:pt>
                <c:pt idx="363">
                  <c:v>Email Marketing</c:v>
                </c:pt>
                <c:pt idx="364">
                  <c:v>Social Media</c:v>
                </c:pt>
                <c:pt idx="365">
                  <c:v>Email Marketing</c:v>
                </c:pt>
                <c:pt idx="366">
                  <c:v>Social Media</c:v>
                </c:pt>
                <c:pt idx="367">
                  <c:v>Email Marketing</c:v>
                </c:pt>
                <c:pt idx="368">
                  <c:v>Online Ads</c:v>
                </c:pt>
                <c:pt idx="369">
                  <c:v>Referral</c:v>
                </c:pt>
                <c:pt idx="370">
                  <c:v>Email Marketing</c:v>
                </c:pt>
                <c:pt idx="371">
                  <c:v>Email Marketing</c:v>
                </c:pt>
                <c:pt idx="372">
                  <c:v>Email Marketing</c:v>
                </c:pt>
                <c:pt idx="373">
                  <c:v>Email Marketing</c:v>
                </c:pt>
                <c:pt idx="374">
                  <c:v>Social Media</c:v>
                </c:pt>
                <c:pt idx="375">
                  <c:v>Online Ads</c:v>
                </c:pt>
                <c:pt idx="376">
                  <c:v>Email Marketing</c:v>
                </c:pt>
                <c:pt idx="377">
                  <c:v>Social Media</c:v>
                </c:pt>
                <c:pt idx="378">
                  <c:v>Social Media</c:v>
                </c:pt>
                <c:pt idx="379">
                  <c:v>Referral</c:v>
                </c:pt>
                <c:pt idx="380">
                  <c:v>Email Marketing</c:v>
                </c:pt>
                <c:pt idx="381">
                  <c:v>Social Media</c:v>
                </c:pt>
                <c:pt idx="382">
                  <c:v>Social Media</c:v>
                </c:pt>
                <c:pt idx="383">
                  <c:v>Social Media</c:v>
                </c:pt>
                <c:pt idx="384">
                  <c:v>Social Media</c:v>
                </c:pt>
                <c:pt idx="385">
                  <c:v>Social Media</c:v>
                </c:pt>
                <c:pt idx="386">
                  <c:v>Online Ads</c:v>
                </c:pt>
                <c:pt idx="387">
                  <c:v>Social Media</c:v>
                </c:pt>
                <c:pt idx="388">
                  <c:v>Referral</c:v>
                </c:pt>
                <c:pt idx="389">
                  <c:v>Email Marketing</c:v>
                </c:pt>
                <c:pt idx="390">
                  <c:v>Referral</c:v>
                </c:pt>
                <c:pt idx="391">
                  <c:v>Email Marketing</c:v>
                </c:pt>
                <c:pt idx="392">
                  <c:v>Social Media</c:v>
                </c:pt>
                <c:pt idx="393">
                  <c:v>Email Marketing</c:v>
                </c:pt>
                <c:pt idx="394">
                  <c:v>Online Ads</c:v>
                </c:pt>
                <c:pt idx="395">
                  <c:v>Social Media</c:v>
                </c:pt>
                <c:pt idx="396">
                  <c:v>Social Media</c:v>
                </c:pt>
                <c:pt idx="397">
                  <c:v>Email Marketing</c:v>
                </c:pt>
                <c:pt idx="398">
                  <c:v>Email Marketing</c:v>
                </c:pt>
                <c:pt idx="399">
                  <c:v>Social Media</c:v>
                </c:pt>
                <c:pt idx="400">
                  <c:v>Social Media</c:v>
                </c:pt>
                <c:pt idx="401">
                  <c:v>Online Ads</c:v>
                </c:pt>
                <c:pt idx="402">
                  <c:v>Social Media</c:v>
                </c:pt>
                <c:pt idx="403">
                  <c:v>Referral</c:v>
                </c:pt>
                <c:pt idx="404">
                  <c:v>Referral</c:v>
                </c:pt>
                <c:pt idx="405">
                  <c:v>Online Ads</c:v>
                </c:pt>
                <c:pt idx="406">
                  <c:v>Online Ads</c:v>
                </c:pt>
                <c:pt idx="407">
                  <c:v>Email Marketing</c:v>
                </c:pt>
                <c:pt idx="408">
                  <c:v>Email Marketing</c:v>
                </c:pt>
                <c:pt idx="409">
                  <c:v>Social Media</c:v>
                </c:pt>
                <c:pt idx="410">
                  <c:v>Referral</c:v>
                </c:pt>
                <c:pt idx="411">
                  <c:v>Referral</c:v>
                </c:pt>
                <c:pt idx="412">
                  <c:v>Email Marketing</c:v>
                </c:pt>
                <c:pt idx="413">
                  <c:v>Online Ads</c:v>
                </c:pt>
                <c:pt idx="414">
                  <c:v>Online Ads</c:v>
                </c:pt>
                <c:pt idx="415">
                  <c:v>Online Ads</c:v>
                </c:pt>
                <c:pt idx="416">
                  <c:v>Online Ads</c:v>
                </c:pt>
                <c:pt idx="417">
                  <c:v>Social Media</c:v>
                </c:pt>
                <c:pt idx="418">
                  <c:v>Referral</c:v>
                </c:pt>
                <c:pt idx="419">
                  <c:v>Online Ads</c:v>
                </c:pt>
                <c:pt idx="420">
                  <c:v>Social Media</c:v>
                </c:pt>
                <c:pt idx="421">
                  <c:v>Email Marketing</c:v>
                </c:pt>
                <c:pt idx="422">
                  <c:v>Online Ads</c:v>
                </c:pt>
                <c:pt idx="423">
                  <c:v>Email Marketing</c:v>
                </c:pt>
                <c:pt idx="424">
                  <c:v>Social Media</c:v>
                </c:pt>
                <c:pt idx="425">
                  <c:v>Online Ads</c:v>
                </c:pt>
                <c:pt idx="426">
                  <c:v>Email Marketing</c:v>
                </c:pt>
                <c:pt idx="427">
                  <c:v>Online Ads</c:v>
                </c:pt>
                <c:pt idx="428">
                  <c:v>Referral</c:v>
                </c:pt>
                <c:pt idx="429">
                  <c:v>Referral</c:v>
                </c:pt>
                <c:pt idx="430">
                  <c:v>Online Ads</c:v>
                </c:pt>
                <c:pt idx="431">
                  <c:v>Social Media</c:v>
                </c:pt>
                <c:pt idx="432">
                  <c:v>Online Ads</c:v>
                </c:pt>
                <c:pt idx="433">
                  <c:v>Referral</c:v>
                </c:pt>
                <c:pt idx="434">
                  <c:v>Email Marketing</c:v>
                </c:pt>
                <c:pt idx="435">
                  <c:v>Online Ads</c:v>
                </c:pt>
                <c:pt idx="436">
                  <c:v>Online Ads</c:v>
                </c:pt>
                <c:pt idx="437">
                  <c:v>Referral</c:v>
                </c:pt>
                <c:pt idx="438">
                  <c:v>Social Media</c:v>
                </c:pt>
                <c:pt idx="439">
                  <c:v>Referral</c:v>
                </c:pt>
                <c:pt idx="440">
                  <c:v>Email Marketing</c:v>
                </c:pt>
                <c:pt idx="441">
                  <c:v>Referral</c:v>
                </c:pt>
                <c:pt idx="442">
                  <c:v>Email Marketing</c:v>
                </c:pt>
                <c:pt idx="443">
                  <c:v>Referral</c:v>
                </c:pt>
                <c:pt idx="444">
                  <c:v>Referral</c:v>
                </c:pt>
                <c:pt idx="445">
                  <c:v>Email Marketing</c:v>
                </c:pt>
                <c:pt idx="446">
                  <c:v>Email Marketing</c:v>
                </c:pt>
                <c:pt idx="447">
                  <c:v>Email Marketing</c:v>
                </c:pt>
                <c:pt idx="448">
                  <c:v>Referral</c:v>
                </c:pt>
                <c:pt idx="449">
                  <c:v>Email Marketing</c:v>
                </c:pt>
                <c:pt idx="450">
                  <c:v>Referral</c:v>
                </c:pt>
                <c:pt idx="451">
                  <c:v>Email Marketing</c:v>
                </c:pt>
                <c:pt idx="452">
                  <c:v>Social Media</c:v>
                </c:pt>
                <c:pt idx="453">
                  <c:v>Social Media</c:v>
                </c:pt>
                <c:pt idx="454">
                  <c:v>Online Ads</c:v>
                </c:pt>
                <c:pt idx="455">
                  <c:v>Email Marketing</c:v>
                </c:pt>
                <c:pt idx="456">
                  <c:v>Referral</c:v>
                </c:pt>
                <c:pt idx="457">
                  <c:v>Email Marketing</c:v>
                </c:pt>
                <c:pt idx="458">
                  <c:v>Email Marketing</c:v>
                </c:pt>
                <c:pt idx="459">
                  <c:v>Social Media</c:v>
                </c:pt>
                <c:pt idx="460">
                  <c:v>Online Ads</c:v>
                </c:pt>
                <c:pt idx="461">
                  <c:v>Social Media</c:v>
                </c:pt>
                <c:pt idx="462">
                  <c:v>Social Media</c:v>
                </c:pt>
                <c:pt idx="463">
                  <c:v>Social Media</c:v>
                </c:pt>
                <c:pt idx="464">
                  <c:v>Email Marketing</c:v>
                </c:pt>
                <c:pt idx="465">
                  <c:v>Online Ads</c:v>
                </c:pt>
                <c:pt idx="466">
                  <c:v>Online Ads</c:v>
                </c:pt>
                <c:pt idx="467">
                  <c:v>Email Marketing</c:v>
                </c:pt>
                <c:pt idx="468">
                  <c:v>Email Marketing</c:v>
                </c:pt>
                <c:pt idx="469">
                  <c:v>Online Ads</c:v>
                </c:pt>
                <c:pt idx="470">
                  <c:v>Social Media</c:v>
                </c:pt>
                <c:pt idx="471">
                  <c:v>Email Marketing</c:v>
                </c:pt>
                <c:pt idx="472">
                  <c:v>Social Media</c:v>
                </c:pt>
                <c:pt idx="473">
                  <c:v>Online Ads</c:v>
                </c:pt>
                <c:pt idx="474">
                  <c:v>Social Media</c:v>
                </c:pt>
                <c:pt idx="475">
                  <c:v>Referral</c:v>
                </c:pt>
                <c:pt idx="476">
                  <c:v>Email Marketing</c:v>
                </c:pt>
                <c:pt idx="477">
                  <c:v>Email Marketing</c:v>
                </c:pt>
                <c:pt idx="478">
                  <c:v>Referral</c:v>
                </c:pt>
                <c:pt idx="479">
                  <c:v>Referral</c:v>
                </c:pt>
                <c:pt idx="480">
                  <c:v>Social Media</c:v>
                </c:pt>
                <c:pt idx="481">
                  <c:v>Online Ads</c:v>
                </c:pt>
                <c:pt idx="482">
                  <c:v>Social Media</c:v>
                </c:pt>
                <c:pt idx="483">
                  <c:v>Referral</c:v>
                </c:pt>
                <c:pt idx="484">
                  <c:v>Referral</c:v>
                </c:pt>
                <c:pt idx="485">
                  <c:v>Referral</c:v>
                </c:pt>
                <c:pt idx="486">
                  <c:v>Social Media</c:v>
                </c:pt>
                <c:pt idx="487">
                  <c:v>Email Marketing</c:v>
                </c:pt>
                <c:pt idx="488">
                  <c:v>Email Marketing</c:v>
                </c:pt>
                <c:pt idx="489">
                  <c:v>Email Marketing</c:v>
                </c:pt>
                <c:pt idx="490">
                  <c:v>Online Ads</c:v>
                </c:pt>
                <c:pt idx="491">
                  <c:v>Online Ads</c:v>
                </c:pt>
                <c:pt idx="492">
                  <c:v>Social Media</c:v>
                </c:pt>
                <c:pt idx="493">
                  <c:v>Online Ads</c:v>
                </c:pt>
                <c:pt idx="494">
                  <c:v>Social Media</c:v>
                </c:pt>
                <c:pt idx="495">
                  <c:v>Email Marketing</c:v>
                </c:pt>
                <c:pt idx="496">
                  <c:v>Social Media</c:v>
                </c:pt>
                <c:pt idx="497">
                  <c:v>Online Ads</c:v>
                </c:pt>
                <c:pt idx="498">
                  <c:v>Social Media</c:v>
                </c:pt>
                <c:pt idx="499">
                  <c:v>Online Ads</c:v>
                </c:pt>
              </c:strCache>
            </c:strRef>
          </c:xVal>
          <c:yVal>
            <c:numRef>
              <c:f>'Customer Acquisition dataset'!$K$2:$K$501</c:f>
              <c:numCache>
                <c:formatCode>General</c:formatCode>
                <c:ptCount val="500"/>
                <c:pt idx="0">
                  <c:v>0</c:v>
                </c:pt>
                <c:pt idx="1">
                  <c:v>0</c:v>
                </c:pt>
                <c:pt idx="2">
                  <c:v>0</c:v>
                </c:pt>
                <c:pt idx="3">
                  <c:v>0</c:v>
                </c:pt>
                <c:pt idx="4">
                  <c:v>0</c:v>
                </c:pt>
                <c:pt idx="5">
                  <c:v>0</c:v>
                </c:pt>
                <c:pt idx="6">
                  <c:v>57.140664774898148</c:v>
                </c:pt>
                <c:pt idx="7">
                  <c:v>0</c:v>
                </c:pt>
                <c:pt idx="8">
                  <c:v>0</c:v>
                </c:pt>
                <c:pt idx="9">
                  <c:v>0</c:v>
                </c:pt>
                <c:pt idx="10">
                  <c:v>0</c:v>
                </c:pt>
                <c:pt idx="11">
                  <c:v>0</c:v>
                </c:pt>
                <c:pt idx="12">
                  <c:v>0</c:v>
                </c:pt>
                <c:pt idx="13">
                  <c:v>0</c:v>
                </c:pt>
                <c:pt idx="14">
                  <c:v>0</c:v>
                </c:pt>
                <c:pt idx="15">
                  <c:v>0</c:v>
                </c:pt>
                <c:pt idx="16">
                  <c:v>0</c:v>
                </c:pt>
                <c:pt idx="17">
                  <c:v>0</c:v>
                </c:pt>
                <c:pt idx="18">
                  <c:v>59.862952677779994</c:v>
                </c:pt>
                <c:pt idx="19">
                  <c:v>0</c:v>
                </c:pt>
                <c:pt idx="20">
                  <c:v>217.37527452334044</c:v>
                </c:pt>
                <c:pt idx="21">
                  <c:v>0</c:v>
                </c:pt>
                <c:pt idx="22">
                  <c:v>0</c:v>
                </c:pt>
                <c:pt idx="23">
                  <c:v>0</c:v>
                </c:pt>
                <c:pt idx="24">
                  <c:v>76.745077042032989</c:v>
                </c:pt>
                <c:pt idx="25">
                  <c:v>0</c:v>
                </c:pt>
                <c:pt idx="26">
                  <c:v>0</c:v>
                </c:pt>
                <c:pt idx="27">
                  <c:v>0</c:v>
                </c:pt>
                <c:pt idx="28">
                  <c:v>56.922108909543162</c:v>
                </c:pt>
                <c:pt idx="29">
                  <c:v>0</c:v>
                </c:pt>
                <c:pt idx="30">
                  <c:v>150.48838994968202</c:v>
                </c:pt>
                <c:pt idx="31">
                  <c:v>0</c:v>
                </c:pt>
                <c:pt idx="32">
                  <c:v>0</c:v>
                </c:pt>
                <c:pt idx="33">
                  <c:v>103.992120201445</c:v>
                </c:pt>
                <c:pt idx="34">
                  <c:v>0</c:v>
                </c:pt>
                <c:pt idx="35">
                  <c:v>0</c:v>
                </c:pt>
                <c:pt idx="36">
                  <c:v>79.578884451009529</c:v>
                </c:pt>
                <c:pt idx="37">
                  <c:v>0</c:v>
                </c:pt>
                <c:pt idx="38">
                  <c:v>362.88205525646731</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292.13739570034926</c:v>
                </c:pt>
                <c:pt idx="54">
                  <c:v>0</c:v>
                </c:pt>
                <c:pt idx="55">
                  <c:v>0</c:v>
                </c:pt>
                <c:pt idx="56">
                  <c:v>0</c:v>
                </c:pt>
                <c:pt idx="57">
                  <c:v>0</c:v>
                </c:pt>
                <c:pt idx="58">
                  <c:v>0</c:v>
                </c:pt>
                <c:pt idx="59">
                  <c:v>0</c:v>
                </c:pt>
                <c:pt idx="60">
                  <c:v>71.408211919446586</c:v>
                </c:pt>
                <c:pt idx="61">
                  <c:v>0</c:v>
                </c:pt>
                <c:pt idx="62">
                  <c:v>0</c:v>
                </c:pt>
                <c:pt idx="63">
                  <c:v>0</c:v>
                </c:pt>
                <c:pt idx="64">
                  <c:v>366.52520899985831</c:v>
                </c:pt>
                <c:pt idx="65">
                  <c:v>99.751713310703039</c:v>
                </c:pt>
                <c:pt idx="66">
                  <c:v>0</c:v>
                </c:pt>
                <c:pt idx="67">
                  <c:v>0</c:v>
                </c:pt>
                <c:pt idx="68">
                  <c:v>0</c:v>
                </c:pt>
                <c:pt idx="69">
                  <c:v>0</c:v>
                </c:pt>
                <c:pt idx="70">
                  <c:v>0</c:v>
                </c:pt>
                <c:pt idx="71">
                  <c:v>78.341388000877146</c:v>
                </c:pt>
                <c:pt idx="72">
                  <c:v>106.35624908252865</c:v>
                </c:pt>
                <c:pt idx="73">
                  <c:v>0</c:v>
                </c:pt>
                <c:pt idx="74">
                  <c:v>0</c:v>
                </c:pt>
                <c:pt idx="75">
                  <c:v>0</c:v>
                </c:pt>
                <c:pt idx="76">
                  <c:v>225.19225898521572</c:v>
                </c:pt>
                <c:pt idx="77">
                  <c:v>0</c:v>
                </c:pt>
                <c:pt idx="78">
                  <c:v>0</c:v>
                </c:pt>
                <c:pt idx="79">
                  <c:v>0</c:v>
                </c:pt>
                <c:pt idx="80">
                  <c:v>0</c:v>
                </c:pt>
                <c:pt idx="81">
                  <c:v>0</c:v>
                </c:pt>
                <c:pt idx="82">
                  <c:v>0</c:v>
                </c:pt>
                <c:pt idx="83">
                  <c:v>49.875984897136668</c:v>
                </c:pt>
                <c:pt idx="84">
                  <c:v>0</c:v>
                </c:pt>
                <c:pt idx="85">
                  <c:v>0</c:v>
                </c:pt>
                <c:pt idx="86">
                  <c:v>60.826252476870643</c:v>
                </c:pt>
                <c:pt idx="87">
                  <c:v>0</c:v>
                </c:pt>
                <c:pt idx="88">
                  <c:v>0</c:v>
                </c:pt>
                <c:pt idx="89">
                  <c:v>0</c:v>
                </c:pt>
                <c:pt idx="90">
                  <c:v>0</c:v>
                </c:pt>
                <c:pt idx="91">
                  <c:v>0</c:v>
                </c:pt>
                <c:pt idx="92">
                  <c:v>66.017121454248212</c:v>
                </c:pt>
                <c:pt idx="93">
                  <c:v>0</c:v>
                </c:pt>
                <c:pt idx="94">
                  <c:v>0</c:v>
                </c:pt>
                <c:pt idx="95">
                  <c:v>0</c:v>
                </c:pt>
                <c:pt idx="96">
                  <c:v>102.83067571158919</c:v>
                </c:pt>
                <c:pt idx="97">
                  <c:v>0</c:v>
                </c:pt>
                <c:pt idx="98">
                  <c:v>61.212026926747058</c:v>
                </c:pt>
                <c:pt idx="99">
                  <c:v>106.49445135795821</c:v>
                </c:pt>
                <c:pt idx="100">
                  <c:v>0</c:v>
                </c:pt>
                <c:pt idx="101">
                  <c:v>0</c:v>
                </c:pt>
                <c:pt idx="102">
                  <c:v>0</c:v>
                </c:pt>
                <c:pt idx="103">
                  <c:v>0</c:v>
                </c:pt>
                <c:pt idx="104">
                  <c:v>0</c:v>
                </c:pt>
                <c:pt idx="105">
                  <c:v>0</c:v>
                </c:pt>
                <c:pt idx="106">
                  <c:v>0</c:v>
                </c:pt>
                <c:pt idx="107">
                  <c:v>0</c:v>
                </c:pt>
                <c:pt idx="108">
                  <c:v>0</c:v>
                </c:pt>
                <c:pt idx="109">
                  <c:v>117.89910011813249</c:v>
                </c:pt>
                <c:pt idx="110">
                  <c:v>125.57162070602666</c:v>
                </c:pt>
                <c:pt idx="111">
                  <c:v>0</c:v>
                </c:pt>
                <c:pt idx="112">
                  <c:v>0</c:v>
                </c:pt>
                <c:pt idx="113">
                  <c:v>0</c:v>
                </c:pt>
                <c:pt idx="114">
                  <c:v>94.657203775244554</c:v>
                </c:pt>
                <c:pt idx="115">
                  <c:v>142.21132899057105</c:v>
                </c:pt>
                <c:pt idx="116">
                  <c:v>0</c:v>
                </c:pt>
                <c:pt idx="117">
                  <c:v>0</c:v>
                </c:pt>
                <c:pt idx="118">
                  <c:v>0</c:v>
                </c:pt>
                <c:pt idx="119">
                  <c:v>0</c:v>
                </c:pt>
                <c:pt idx="120">
                  <c:v>133.70764698691735</c:v>
                </c:pt>
                <c:pt idx="121">
                  <c:v>0</c:v>
                </c:pt>
                <c:pt idx="122">
                  <c:v>110.64607336287875</c:v>
                </c:pt>
                <c:pt idx="123">
                  <c:v>0</c:v>
                </c:pt>
                <c:pt idx="124">
                  <c:v>0</c:v>
                </c:pt>
                <c:pt idx="125">
                  <c:v>0</c:v>
                </c:pt>
                <c:pt idx="126">
                  <c:v>0</c:v>
                </c:pt>
                <c:pt idx="127">
                  <c:v>39.692309776902555</c:v>
                </c:pt>
                <c:pt idx="128">
                  <c:v>65.26209664112956</c:v>
                </c:pt>
                <c:pt idx="129">
                  <c:v>86.629777874937773</c:v>
                </c:pt>
                <c:pt idx="130">
                  <c:v>0</c:v>
                </c:pt>
                <c:pt idx="131">
                  <c:v>0</c:v>
                </c:pt>
                <c:pt idx="132">
                  <c:v>59.222078141661669</c:v>
                </c:pt>
                <c:pt idx="133">
                  <c:v>43.815763511348749</c:v>
                </c:pt>
                <c:pt idx="134">
                  <c:v>0</c:v>
                </c:pt>
                <c:pt idx="135">
                  <c:v>0</c:v>
                </c:pt>
                <c:pt idx="136">
                  <c:v>0</c:v>
                </c:pt>
                <c:pt idx="137">
                  <c:v>22.012363938005208</c:v>
                </c:pt>
                <c:pt idx="138">
                  <c:v>108.15656403691897</c:v>
                </c:pt>
                <c:pt idx="139">
                  <c:v>0</c:v>
                </c:pt>
                <c:pt idx="140">
                  <c:v>0</c:v>
                </c:pt>
                <c:pt idx="141">
                  <c:v>0</c:v>
                </c:pt>
                <c:pt idx="142">
                  <c:v>0</c:v>
                </c:pt>
                <c:pt idx="143">
                  <c:v>65.439911818853474</c:v>
                </c:pt>
                <c:pt idx="144">
                  <c:v>0</c:v>
                </c:pt>
                <c:pt idx="145">
                  <c:v>0</c:v>
                </c:pt>
                <c:pt idx="146">
                  <c:v>0</c:v>
                </c:pt>
                <c:pt idx="147">
                  <c:v>0</c:v>
                </c:pt>
                <c:pt idx="148">
                  <c:v>0</c:v>
                </c:pt>
                <c:pt idx="149">
                  <c:v>0</c:v>
                </c:pt>
                <c:pt idx="150">
                  <c:v>52.650141865464242</c:v>
                </c:pt>
                <c:pt idx="151">
                  <c:v>0</c:v>
                </c:pt>
                <c:pt idx="152">
                  <c:v>0</c:v>
                </c:pt>
                <c:pt idx="153">
                  <c:v>0</c:v>
                </c:pt>
                <c:pt idx="154">
                  <c:v>0</c:v>
                </c:pt>
                <c:pt idx="155">
                  <c:v>0</c:v>
                </c:pt>
                <c:pt idx="156">
                  <c:v>0</c:v>
                </c:pt>
                <c:pt idx="157">
                  <c:v>0</c:v>
                </c:pt>
                <c:pt idx="158">
                  <c:v>0</c:v>
                </c:pt>
                <c:pt idx="159">
                  <c:v>0</c:v>
                </c:pt>
                <c:pt idx="160">
                  <c:v>0</c:v>
                </c:pt>
                <c:pt idx="161">
                  <c:v>0</c:v>
                </c:pt>
                <c:pt idx="162">
                  <c:v>0</c:v>
                </c:pt>
                <c:pt idx="163">
                  <c:v>133.98238625871272</c:v>
                </c:pt>
                <c:pt idx="164">
                  <c:v>193.22732291927477</c:v>
                </c:pt>
                <c:pt idx="165">
                  <c:v>0</c:v>
                </c:pt>
                <c:pt idx="166">
                  <c:v>0</c:v>
                </c:pt>
                <c:pt idx="167">
                  <c:v>0</c:v>
                </c:pt>
                <c:pt idx="168">
                  <c:v>0</c:v>
                </c:pt>
                <c:pt idx="169">
                  <c:v>0</c:v>
                </c:pt>
                <c:pt idx="170">
                  <c:v>131.94685790844335</c:v>
                </c:pt>
                <c:pt idx="171">
                  <c:v>0</c:v>
                </c:pt>
                <c:pt idx="172">
                  <c:v>0</c:v>
                </c:pt>
                <c:pt idx="173">
                  <c:v>63.472027922212575</c:v>
                </c:pt>
                <c:pt idx="174">
                  <c:v>248.86494887775643</c:v>
                </c:pt>
                <c:pt idx="175">
                  <c:v>0</c:v>
                </c:pt>
                <c:pt idx="176">
                  <c:v>0</c:v>
                </c:pt>
                <c:pt idx="177">
                  <c:v>0</c:v>
                </c:pt>
                <c:pt idx="178">
                  <c:v>0</c:v>
                </c:pt>
                <c:pt idx="179">
                  <c:v>0</c:v>
                </c:pt>
                <c:pt idx="180">
                  <c:v>0</c:v>
                </c:pt>
                <c:pt idx="181">
                  <c:v>0</c:v>
                </c:pt>
                <c:pt idx="182">
                  <c:v>47.090394258492502</c:v>
                </c:pt>
                <c:pt idx="183">
                  <c:v>0</c:v>
                </c:pt>
                <c:pt idx="184">
                  <c:v>0</c:v>
                </c:pt>
                <c:pt idx="185">
                  <c:v>0</c:v>
                </c:pt>
                <c:pt idx="186">
                  <c:v>102.28014486297728</c:v>
                </c:pt>
                <c:pt idx="187">
                  <c:v>0</c:v>
                </c:pt>
                <c:pt idx="188">
                  <c:v>0</c:v>
                </c:pt>
                <c:pt idx="189">
                  <c:v>0</c:v>
                </c:pt>
                <c:pt idx="190">
                  <c:v>0</c:v>
                </c:pt>
                <c:pt idx="191">
                  <c:v>0</c:v>
                </c:pt>
                <c:pt idx="192">
                  <c:v>0</c:v>
                </c:pt>
                <c:pt idx="193">
                  <c:v>247.13916725948371</c:v>
                </c:pt>
                <c:pt idx="194">
                  <c:v>0</c:v>
                </c:pt>
                <c:pt idx="195">
                  <c:v>71.433306707283265</c:v>
                </c:pt>
                <c:pt idx="196">
                  <c:v>0</c:v>
                </c:pt>
                <c:pt idx="197">
                  <c:v>0</c:v>
                </c:pt>
                <c:pt idx="198">
                  <c:v>100.02058757099407</c:v>
                </c:pt>
                <c:pt idx="199">
                  <c:v>83.638145127429212</c:v>
                </c:pt>
                <c:pt idx="200">
                  <c:v>97.041591719187025</c:v>
                </c:pt>
                <c:pt idx="201">
                  <c:v>113.01575075244926</c:v>
                </c:pt>
                <c:pt idx="202">
                  <c:v>89.719263304171463</c:v>
                </c:pt>
                <c:pt idx="203">
                  <c:v>0</c:v>
                </c:pt>
                <c:pt idx="204">
                  <c:v>0</c:v>
                </c:pt>
                <c:pt idx="205">
                  <c:v>0</c:v>
                </c:pt>
                <c:pt idx="206">
                  <c:v>0</c:v>
                </c:pt>
                <c:pt idx="207">
                  <c:v>0</c:v>
                </c:pt>
                <c:pt idx="208">
                  <c:v>0</c:v>
                </c:pt>
                <c:pt idx="209">
                  <c:v>46.794207271838438</c:v>
                </c:pt>
                <c:pt idx="210">
                  <c:v>0</c:v>
                </c:pt>
                <c:pt idx="211">
                  <c:v>223.46674940605061</c:v>
                </c:pt>
                <c:pt idx="212">
                  <c:v>0</c:v>
                </c:pt>
                <c:pt idx="213">
                  <c:v>0</c:v>
                </c:pt>
                <c:pt idx="214">
                  <c:v>72.565387253178784</c:v>
                </c:pt>
                <c:pt idx="215">
                  <c:v>30.738776920865117</c:v>
                </c:pt>
                <c:pt idx="216">
                  <c:v>0</c:v>
                </c:pt>
                <c:pt idx="217">
                  <c:v>0</c:v>
                </c:pt>
                <c:pt idx="218">
                  <c:v>0</c:v>
                </c:pt>
                <c:pt idx="219">
                  <c:v>0</c:v>
                </c:pt>
                <c:pt idx="220">
                  <c:v>28.443907219248747</c:v>
                </c:pt>
                <c:pt idx="221">
                  <c:v>0</c:v>
                </c:pt>
                <c:pt idx="222">
                  <c:v>0</c:v>
                </c:pt>
                <c:pt idx="223">
                  <c:v>0</c:v>
                </c:pt>
                <c:pt idx="224">
                  <c:v>0</c:v>
                </c:pt>
                <c:pt idx="225">
                  <c:v>0</c:v>
                </c:pt>
                <c:pt idx="226">
                  <c:v>0</c:v>
                </c:pt>
                <c:pt idx="227">
                  <c:v>79.924773225700392</c:v>
                </c:pt>
                <c:pt idx="228">
                  <c:v>0</c:v>
                </c:pt>
                <c:pt idx="229">
                  <c:v>134.16917738834067</c:v>
                </c:pt>
                <c:pt idx="230">
                  <c:v>0</c:v>
                </c:pt>
                <c:pt idx="231">
                  <c:v>0</c:v>
                </c:pt>
                <c:pt idx="232">
                  <c:v>0</c:v>
                </c:pt>
                <c:pt idx="233">
                  <c:v>0</c:v>
                </c:pt>
                <c:pt idx="234">
                  <c:v>0</c:v>
                </c:pt>
                <c:pt idx="235">
                  <c:v>0</c:v>
                </c:pt>
                <c:pt idx="236">
                  <c:v>87.261859081295583</c:v>
                </c:pt>
                <c:pt idx="237">
                  <c:v>0</c:v>
                </c:pt>
                <c:pt idx="238">
                  <c:v>0</c:v>
                </c:pt>
                <c:pt idx="239">
                  <c:v>0</c:v>
                </c:pt>
                <c:pt idx="240">
                  <c:v>0</c:v>
                </c:pt>
                <c:pt idx="241">
                  <c:v>0</c:v>
                </c:pt>
                <c:pt idx="242">
                  <c:v>0</c:v>
                </c:pt>
                <c:pt idx="243">
                  <c:v>107.84841988382087</c:v>
                </c:pt>
                <c:pt idx="244">
                  <c:v>0</c:v>
                </c:pt>
                <c:pt idx="245">
                  <c:v>0</c:v>
                </c:pt>
                <c:pt idx="246">
                  <c:v>0</c:v>
                </c:pt>
                <c:pt idx="247">
                  <c:v>0</c:v>
                </c:pt>
                <c:pt idx="248">
                  <c:v>0</c:v>
                </c:pt>
                <c:pt idx="249">
                  <c:v>0</c:v>
                </c:pt>
                <c:pt idx="250">
                  <c:v>0</c:v>
                </c:pt>
                <c:pt idx="251">
                  <c:v>131.91186235768379</c:v>
                </c:pt>
                <c:pt idx="252">
                  <c:v>0</c:v>
                </c:pt>
                <c:pt idx="253">
                  <c:v>0</c:v>
                </c:pt>
                <c:pt idx="254">
                  <c:v>99.049537182540206</c:v>
                </c:pt>
                <c:pt idx="255">
                  <c:v>100.85115405368083</c:v>
                </c:pt>
                <c:pt idx="256">
                  <c:v>0</c:v>
                </c:pt>
                <c:pt idx="257">
                  <c:v>0</c:v>
                </c:pt>
                <c:pt idx="258">
                  <c:v>0</c:v>
                </c:pt>
                <c:pt idx="259">
                  <c:v>222.46522150969997</c:v>
                </c:pt>
                <c:pt idx="260">
                  <c:v>134.192420540743</c:v>
                </c:pt>
                <c:pt idx="261">
                  <c:v>175.08174842900149</c:v>
                </c:pt>
                <c:pt idx="262">
                  <c:v>0</c:v>
                </c:pt>
                <c:pt idx="263">
                  <c:v>0</c:v>
                </c:pt>
                <c:pt idx="264">
                  <c:v>96.875107767918777</c:v>
                </c:pt>
                <c:pt idx="265">
                  <c:v>0</c:v>
                </c:pt>
                <c:pt idx="266">
                  <c:v>0</c:v>
                </c:pt>
                <c:pt idx="267">
                  <c:v>237.06250728054249</c:v>
                </c:pt>
                <c:pt idx="268">
                  <c:v>0</c:v>
                </c:pt>
                <c:pt idx="269">
                  <c:v>0</c:v>
                </c:pt>
                <c:pt idx="270">
                  <c:v>73.095461028252132</c:v>
                </c:pt>
                <c:pt idx="271">
                  <c:v>0</c:v>
                </c:pt>
                <c:pt idx="272">
                  <c:v>0</c:v>
                </c:pt>
                <c:pt idx="273">
                  <c:v>213.55706853404533</c:v>
                </c:pt>
                <c:pt idx="274">
                  <c:v>0</c:v>
                </c:pt>
                <c:pt idx="275">
                  <c:v>0</c:v>
                </c:pt>
                <c:pt idx="276">
                  <c:v>0</c:v>
                </c:pt>
                <c:pt idx="277">
                  <c:v>0</c:v>
                </c:pt>
                <c:pt idx="278">
                  <c:v>0</c:v>
                </c:pt>
                <c:pt idx="279">
                  <c:v>0</c:v>
                </c:pt>
                <c:pt idx="280">
                  <c:v>0</c:v>
                </c:pt>
                <c:pt idx="281">
                  <c:v>0</c:v>
                </c:pt>
                <c:pt idx="282">
                  <c:v>0</c:v>
                </c:pt>
                <c:pt idx="283">
                  <c:v>0</c:v>
                </c:pt>
                <c:pt idx="284">
                  <c:v>0</c:v>
                </c:pt>
                <c:pt idx="285">
                  <c:v>103.30704243587549</c:v>
                </c:pt>
                <c:pt idx="286">
                  <c:v>223.68084229152274</c:v>
                </c:pt>
                <c:pt idx="287">
                  <c:v>0</c:v>
                </c:pt>
                <c:pt idx="288">
                  <c:v>0</c:v>
                </c:pt>
                <c:pt idx="289">
                  <c:v>0</c:v>
                </c:pt>
                <c:pt idx="290">
                  <c:v>0</c:v>
                </c:pt>
                <c:pt idx="291">
                  <c:v>189.56022289822312</c:v>
                </c:pt>
                <c:pt idx="292">
                  <c:v>0</c:v>
                </c:pt>
                <c:pt idx="293">
                  <c:v>0</c:v>
                </c:pt>
                <c:pt idx="294">
                  <c:v>0</c:v>
                </c:pt>
                <c:pt idx="295">
                  <c:v>0</c:v>
                </c:pt>
                <c:pt idx="296">
                  <c:v>0</c:v>
                </c:pt>
                <c:pt idx="297">
                  <c:v>0</c:v>
                </c:pt>
                <c:pt idx="298">
                  <c:v>0</c:v>
                </c:pt>
                <c:pt idx="299">
                  <c:v>203.91418536868142</c:v>
                </c:pt>
                <c:pt idx="300">
                  <c:v>42.627118662625996</c:v>
                </c:pt>
                <c:pt idx="301">
                  <c:v>0</c:v>
                </c:pt>
                <c:pt idx="302">
                  <c:v>85.839766401452309</c:v>
                </c:pt>
                <c:pt idx="303">
                  <c:v>0</c:v>
                </c:pt>
                <c:pt idx="304">
                  <c:v>0</c:v>
                </c:pt>
                <c:pt idx="305">
                  <c:v>0</c:v>
                </c:pt>
                <c:pt idx="306">
                  <c:v>0</c:v>
                </c:pt>
                <c:pt idx="307">
                  <c:v>47.609915335440604</c:v>
                </c:pt>
                <c:pt idx="308">
                  <c:v>65.462646291494693</c:v>
                </c:pt>
                <c:pt idx="309">
                  <c:v>105.79067506115634</c:v>
                </c:pt>
                <c:pt idx="310">
                  <c:v>56.427569349320002</c:v>
                </c:pt>
                <c:pt idx="311">
                  <c:v>0</c:v>
                </c:pt>
                <c:pt idx="312">
                  <c:v>0</c:v>
                </c:pt>
                <c:pt idx="313">
                  <c:v>0</c:v>
                </c:pt>
                <c:pt idx="314">
                  <c:v>234.7993262814</c:v>
                </c:pt>
                <c:pt idx="315">
                  <c:v>48.35624460578925</c:v>
                </c:pt>
                <c:pt idx="316">
                  <c:v>0</c:v>
                </c:pt>
                <c:pt idx="317">
                  <c:v>0</c:v>
                </c:pt>
                <c:pt idx="318">
                  <c:v>0</c:v>
                </c:pt>
                <c:pt idx="319">
                  <c:v>141.51524163333372</c:v>
                </c:pt>
                <c:pt idx="320">
                  <c:v>90.332672558712773</c:v>
                </c:pt>
                <c:pt idx="321">
                  <c:v>195.71653922799385</c:v>
                </c:pt>
                <c:pt idx="322">
                  <c:v>114.21110368556656</c:v>
                </c:pt>
                <c:pt idx="323">
                  <c:v>101.9759573056719</c:v>
                </c:pt>
                <c:pt idx="324">
                  <c:v>0</c:v>
                </c:pt>
                <c:pt idx="325">
                  <c:v>0</c:v>
                </c:pt>
                <c:pt idx="326">
                  <c:v>0</c:v>
                </c:pt>
                <c:pt idx="327">
                  <c:v>79.188542119259466</c:v>
                </c:pt>
                <c:pt idx="328">
                  <c:v>280.06014310318835</c:v>
                </c:pt>
                <c:pt idx="329">
                  <c:v>344.52317334221999</c:v>
                </c:pt>
                <c:pt idx="330">
                  <c:v>136.26549988537062</c:v>
                </c:pt>
                <c:pt idx="331">
                  <c:v>0</c:v>
                </c:pt>
                <c:pt idx="332">
                  <c:v>221.70031051644574</c:v>
                </c:pt>
                <c:pt idx="333">
                  <c:v>0</c:v>
                </c:pt>
                <c:pt idx="334">
                  <c:v>79.383169597603469</c:v>
                </c:pt>
                <c:pt idx="335">
                  <c:v>54.998218312196876</c:v>
                </c:pt>
                <c:pt idx="336">
                  <c:v>0</c:v>
                </c:pt>
                <c:pt idx="337">
                  <c:v>47.571908090770293</c:v>
                </c:pt>
                <c:pt idx="338">
                  <c:v>0</c:v>
                </c:pt>
                <c:pt idx="339">
                  <c:v>0</c:v>
                </c:pt>
                <c:pt idx="340">
                  <c:v>52.316554137904888</c:v>
                </c:pt>
                <c:pt idx="341">
                  <c:v>0</c:v>
                </c:pt>
                <c:pt idx="342">
                  <c:v>0</c:v>
                </c:pt>
                <c:pt idx="343">
                  <c:v>0</c:v>
                </c:pt>
                <c:pt idx="344">
                  <c:v>0</c:v>
                </c:pt>
                <c:pt idx="345">
                  <c:v>147.91229122243533</c:v>
                </c:pt>
                <c:pt idx="346">
                  <c:v>52.500783126887917</c:v>
                </c:pt>
                <c:pt idx="347">
                  <c:v>0</c:v>
                </c:pt>
                <c:pt idx="348">
                  <c:v>0</c:v>
                </c:pt>
                <c:pt idx="349">
                  <c:v>0</c:v>
                </c:pt>
                <c:pt idx="350">
                  <c:v>345.34862073801077</c:v>
                </c:pt>
                <c:pt idx="351">
                  <c:v>0</c:v>
                </c:pt>
                <c:pt idx="352">
                  <c:v>79.605186795387496</c:v>
                </c:pt>
                <c:pt idx="353">
                  <c:v>0</c:v>
                </c:pt>
                <c:pt idx="354">
                  <c:v>312.24775967474528</c:v>
                </c:pt>
                <c:pt idx="355">
                  <c:v>0</c:v>
                </c:pt>
                <c:pt idx="356">
                  <c:v>189.86026033103332</c:v>
                </c:pt>
                <c:pt idx="357">
                  <c:v>0</c:v>
                </c:pt>
                <c:pt idx="358">
                  <c:v>0</c:v>
                </c:pt>
                <c:pt idx="359">
                  <c:v>0</c:v>
                </c:pt>
                <c:pt idx="360">
                  <c:v>0</c:v>
                </c:pt>
                <c:pt idx="361">
                  <c:v>0</c:v>
                </c:pt>
                <c:pt idx="362">
                  <c:v>0</c:v>
                </c:pt>
                <c:pt idx="363">
                  <c:v>0</c:v>
                </c:pt>
                <c:pt idx="364">
                  <c:v>0</c:v>
                </c:pt>
                <c:pt idx="365">
                  <c:v>0</c:v>
                </c:pt>
                <c:pt idx="366">
                  <c:v>0</c:v>
                </c:pt>
                <c:pt idx="367">
                  <c:v>0</c:v>
                </c:pt>
                <c:pt idx="368">
                  <c:v>0</c:v>
                </c:pt>
                <c:pt idx="369">
                  <c:v>86.796257572084443</c:v>
                </c:pt>
                <c:pt idx="370">
                  <c:v>0</c:v>
                </c:pt>
                <c:pt idx="371">
                  <c:v>0</c:v>
                </c:pt>
                <c:pt idx="372">
                  <c:v>0</c:v>
                </c:pt>
                <c:pt idx="373">
                  <c:v>0</c:v>
                </c:pt>
                <c:pt idx="374">
                  <c:v>0</c:v>
                </c:pt>
                <c:pt idx="375">
                  <c:v>0</c:v>
                </c:pt>
                <c:pt idx="376">
                  <c:v>0</c:v>
                </c:pt>
                <c:pt idx="377">
                  <c:v>0</c:v>
                </c:pt>
                <c:pt idx="378">
                  <c:v>0</c:v>
                </c:pt>
                <c:pt idx="379">
                  <c:v>83.66469568882323</c:v>
                </c:pt>
                <c:pt idx="380">
                  <c:v>0</c:v>
                </c:pt>
                <c:pt idx="381">
                  <c:v>0</c:v>
                </c:pt>
                <c:pt idx="382">
                  <c:v>0</c:v>
                </c:pt>
                <c:pt idx="383">
                  <c:v>0</c:v>
                </c:pt>
                <c:pt idx="384">
                  <c:v>0</c:v>
                </c:pt>
                <c:pt idx="385">
                  <c:v>0</c:v>
                </c:pt>
                <c:pt idx="386">
                  <c:v>0</c:v>
                </c:pt>
                <c:pt idx="387">
                  <c:v>0</c:v>
                </c:pt>
                <c:pt idx="388">
                  <c:v>74.445703055384996</c:v>
                </c:pt>
                <c:pt idx="389">
                  <c:v>0</c:v>
                </c:pt>
                <c:pt idx="390">
                  <c:v>101.59299455542971</c:v>
                </c:pt>
                <c:pt idx="391">
                  <c:v>0</c:v>
                </c:pt>
                <c:pt idx="392">
                  <c:v>0</c:v>
                </c:pt>
                <c:pt idx="393">
                  <c:v>0</c:v>
                </c:pt>
                <c:pt idx="394">
                  <c:v>0</c:v>
                </c:pt>
                <c:pt idx="395">
                  <c:v>0</c:v>
                </c:pt>
                <c:pt idx="396">
                  <c:v>0</c:v>
                </c:pt>
                <c:pt idx="397">
                  <c:v>0</c:v>
                </c:pt>
                <c:pt idx="398">
                  <c:v>0</c:v>
                </c:pt>
                <c:pt idx="399">
                  <c:v>0</c:v>
                </c:pt>
                <c:pt idx="400">
                  <c:v>0</c:v>
                </c:pt>
                <c:pt idx="401">
                  <c:v>0</c:v>
                </c:pt>
                <c:pt idx="402">
                  <c:v>0</c:v>
                </c:pt>
                <c:pt idx="403">
                  <c:v>110.08846253680969</c:v>
                </c:pt>
                <c:pt idx="404">
                  <c:v>190.72013824662818</c:v>
                </c:pt>
                <c:pt idx="405">
                  <c:v>0</c:v>
                </c:pt>
                <c:pt idx="406">
                  <c:v>0</c:v>
                </c:pt>
                <c:pt idx="407">
                  <c:v>0</c:v>
                </c:pt>
                <c:pt idx="408">
                  <c:v>0</c:v>
                </c:pt>
                <c:pt idx="409">
                  <c:v>0</c:v>
                </c:pt>
                <c:pt idx="410">
                  <c:v>72.851442587694635</c:v>
                </c:pt>
                <c:pt idx="411">
                  <c:v>209.8464165261318</c:v>
                </c:pt>
                <c:pt idx="412">
                  <c:v>0</c:v>
                </c:pt>
                <c:pt idx="413">
                  <c:v>0</c:v>
                </c:pt>
                <c:pt idx="414">
                  <c:v>0</c:v>
                </c:pt>
                <c:pt idx="415">
                  <c:v>0</c:v>
                </c:pt>
                <c:pt idx="416">
                  <c:v>0</c:v>
                </c:pt>
                <c:pt idx="417">
                  <c:v>0</c:v>
                </c:pt>
                <c:pt idx="418">
                  <c:v>88.358519868891193</c:v>
                </c:pt>
                <c:pt idx="419">
                  <c:v>0</c:v>
                </c:pt>
                <c:pt idx="420">
                  <c:v>0</c:v>
                </c:pt>
                <c:pt idx="421">
                  <c:v>0</c:v>
                </c:pt>
                <c:pt idx="422">
                  <c:v>0</c:v>
                </c:pt>
                <c:pt idx="423">
                  <c:v>0</c:v>
                </c:pt>
                <c:pt idx="424">
                  <c:v>0</c:v>
                </c:pt>
                <c:pt idx="425">
                  <c:v>0</c:v>
                </c:pt>
                <c:pt idx="426">
                  <c:v>0</c:v>
                </c:pt>
                <c:pt idx="427">
                  <c:v>0</c:v>
                </c:pt>
                <c:pt idx="428">
                  <c:v>196.47195358784751</c:v>
                </c:pt>
                <c:pt idx="429">
                  <c:v>64.787309665946196</c:v>
                </c:pt>
                <c:pt idx="430">
                  <c:v>0</c:v>
                </c:pt>
                <c:pt idx="431">
                  <c:v>0</c:v>
                </c:pt>
                <c:pt idx="432">
                  <c:v>0</c:v>
                </c:pt>
                <c:pt idx="433">
                  <c:v>127.3865992489275</c:v>
                </c:pt>
                <c:pt idx="434">
                  <c:v>0</c:v>
                </c:pt>
                <c:pt idx="435">
                  <c:v>0</c:v>
                </c:pt>
                <c:pt idx="436">
                  <c:v>0</c:v>
                </c:pt>
                <c:pt idx="437">
                  <c:v>122.4723131033363</c:v>
                </c:pt>
                <c:pt idx="438">
                  <c:v>0</c:v>
                </c:pt>
                <c:pt idx="439">
                  <c:v>72.424297794751425</c:v>
                </c:pt>
                <c:pt idx="440">
                  <c:v>0</c:v>
                </c:pt>
                <c:pt idx="441">
                  <c:v>121.97463831229</c:v>
                </c:pt>
                <c:pt idx="442">
                  <c:v>0</c:v>
                </c:pt>
                <c:pt idx="443">
                  <c:v>159.4494961147272</c:v>
                </c:pt>
                <c:pt idx="444">
                  <c:v>81.202103972673783</c:v>
                </c:pt>
                <c:pt idx="445">
                  <c:v>0</c:v>
                </c:pt>
                <c:pt idx="446">
                  <c:v>0</c:v>
                </c:pt>
                <c:pt idx="447">
                  <c:v>0</c:v>
                </c:pt>
                <c:pt idx="448">
                  <c:v>105.78262690980435</c:v>
                </c:pt>
                <c:pt idx="449">
                  <c:v>0</c:v>
                </c:pt>
                <c:pt idx="450">
                  <c:v>99.919662776976153</c:v>
                </c:pt>
                <c:pt idx="451">
                  <c:v>0</c:v>
                </c:pt>
                <c:pt idx="452">
                  <c:v>0</c:v>
                </c:pt>
                <c:pt idx="453">
                  <c:v>0</c:v>
                </c:pt>
                <c:pt idx="454">
                  <c:v>0</c:v>
                </c:pt>
                <c:pt idx="455">
                  <c:v>0</c:v>
                </c:pt>
                <c:pt idx="456">
                  <c:v>52.783731020180007</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71.167119545450007</c:v>
                </c:pt>
                <c:pt idx="476">
                  <c:v>0</c:v>
                </c:pt>
                <c:pt idx="477">
                  <c:v>0</c:v>
                </c:pt>
                <c:pt idx="478">
                  <c:v>58.354166774316319</c:v>
                </c:pt>
                <c:pt idx="479">
                  <c:v>92.828077372275629</c:v>
                </c:pt>
                <c:pt idx="480">
                  <c:v>0</c:v>
                </c:pt>
                <c:pt idx="481">
                  <c:v>0</c:v>
                </c:pt>
                <c:pt idx="482">
                  <c:v>0</c:v>
                </c:pt>
                <c:pt idx="483">
                  <c:v>80.416429358730582</c:v>
                </c:pt>
                <c:pt idx="484">
                  <c:v>87.665354176206662</c:v>
                </c:pt>
                <c:pt idx="485">
                  <c:v>120.38062079068727</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yVal>
          <c:smooth val="0"/>
          <c:extLst>
            <c:ext xmlns:c16="http://schemas.microsoft.com/office/drawing/2014/chart" uri="{C3380CC4-5D6E-409C-BE32-E72D297353CC}">
              <c16:uniqueId val="{00000005-938C-4B13-A736-04B5D15B9EFF}"/>
            </c:ext>
          </c:extLst>
        </c:ser>
        <c:dLbls>
          <c:showLegendKey val="0"/>
          <c:showVal val="0"/>
          <c:showCatName val="0"/>
          <c:showSerName val="0"/>
          <c:showPercent val="0"/>
          <c:showBubbleSize val="0"/>
        </c:dLbls>
        <c:axId val="1280371151"/>
        <c:axId val="1309087151"/>
      </c:scatterChart>
      <c:valAx>
        <c:axId val="128037115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087151"/>
        <c:crosses val="autoZero"/>
        <c:crossBetween val="midCat"/>
      </c:valAx>
      <c:valAx>
        <c:axId val="130908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3711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 excel 4(joshi).xlsx]Conversion rate by marketing ch!PivotTable7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Conversion</a:t>
            </a:r>
            <a:r>
              <a:rPr lang="en-US" baseline="0"/>
              <a:t> rate by marketing Channel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'Conversion rate by marketing ch'!$B$1</c:f>
              <c:strCache>
                <c:ptCount val="1"/>
                <c:pt idx="0">
                  <c:v>Total</c:v>
                </c:pt>
              </c:strCache>
            </c:strRef>
          </c:tx>
          <c:spPr>
            <a:solidFill>
              <a:schemeClr val="accent1"/>
            </a:solidFill>
            <a:ln>
              <a:noFill/>
            </a:ln>
            <a:effectLst/>
          </c:spPr>
          <c:invertIfNegative val="0"/>
          <c:cat>
            <c:strRef>
              <c:f>'Conversion rate by marketing ch'!$A$2:$A$6</c:f>
              <c:strCache>
                <c:ptCount val="4"/>
                <c:pt idx="0">
                  <c:v>Email Marketing</c:v>
                </c:pt>
                <c:pt idx="1">
                  <c:v>Online Ads</c:v>
                </c:pt>
                <c:pt idx="2">
                  <c:v>Referral</c:v>
                </c:pt>
                <c:pt idx="3">
                  <c:v>Social Media</c:v>
                </c:pt>
              </c:strCache>
            </c:strRef>
          </c:cat>
          <c:val>
            <c:numRef>
              <c:f>'Conversion rate by marketing ch'!$B$2:$B$6</c:f>
              <c:numCache>
                <c:formatCode>General</c:formatCode>
                <c:ptCount val="4"/>
                <c:pt idx="0">
                  <c:v>142.19277847003806</c:v>
                </c:pt>
                <c:pt idx="1">
                  <c:v>157.42400048223899</c:v>
                </c:pt>
                <c:pt idx="2">
                  <c:v>146.53854989421643</c:v>
                </c:pt>
                <c:pt idx="3">
                  <c:v>133.94612592178439</c:v>
                </c:pt>
              </c:numCache>
            </c:numRef>
          </c:val>
          <c:extLst>
            <c:ext xmlns:c16="http://schemas.microsoft.com/office/drawing/2014/chart" uri="{C3380CC4-5D6E-409C-BE32-E72D297353CC}">
              <c16:uniqueId val="{00000000-FA90-4A2A-BFE7-13E05A507B55}"/>
            </c:ext>
          </c:extLst>
        </c:ser>
        <c:dLbls>
          <c:showLegendKey val="0"/>
          <c:showVal val="0"/>
          <c:showCatName val="0"/>
          <c:showSerName val="0"/>
          <c:showPercent val="0"/>
          <c:showBubbleSize val="0"/>
        </c:dLbls>
        <c:gapWidth val="219"/>
        <c:overlap val="-27"/>
        <c:axId val="1105402831"/>
        <c:axId val="1309085663"/>
      </c:barChart>
      <c:catAx>
        <c:axId val="110540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085663"/>
        <c:crosses val="autoZero"/>
        <c:auto val="1"/>
        <c:lblAlgn val="ctr"/>
        <c:lblOffset val="100"/>
        <c:noMultiLvlLbl val="0"/>
      </c:catAx>
      <c:valAx>
        <c:axId val="1309085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40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 excel 4(joshi).xlsx]CAC!PivotTable6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CAC</a:t>
            </a:r>
            <a:r>
              <a:rPr lang="en-US" baseline="0"/>
              <a:t> by Marketing Channel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CAC!$B$1</c:f>
              <c:strCache>
                <c:ptCount val="1"/>
                <c:pt idx="0">
                  <c:v>Total</c:v>
                </c:pt>
              </c:strCache>
            </c:strRef>
          </c:tx>
          <c:spPr>
            <a:solidFill>
              <a:schemeClr val="accent1"/>
            </a:solidFill>
            <a:ln>
              <a:noFill/>
            </a:ln>
            <a:effectLst/>
          </c:spPr>
          <c:invertIfNegative val="0"/>
          <c:cat>
            <c:strRef>
              <c:f>CAC!$A$2:$A$6</c:f>
              <c:strCache>
                <c:ptCount val="4"/>
                <c:pt idx="0">
                  <c:v>Email Marketing</c:v>
                </c:pt>
                <c:pt idx="1">
                  <c:v>Online Ads</c:v>
                </c:pt>
                <c:pt idx="2">
                  <c:v>Referral</c:v>
                </c:pt>
                <c:pt idx="3">
                  <c:v>Social Media</c:v>
                </c:pt>
              </c:strCache>
            </c:strRef>
          </c:cat>
          <c:val>
            <c:numRef>
              <c:f>CAC!$B$2:$B$6</c:f>
              <c:numCache>
                <c:formatCode>General</c:formatCode>
                <c:ptCount val="4"/>
                <c:pt idx="0">
                  <c:v>16481.306045276124</c:v>
                </c:pt>
                <c:pt idx="1">
                  <c:v>15877.671959873795</c:v>
                </c:pt>
                <c:pt idx="2">
                  <c:v>15346.198311488759</c:v>
                </c:pt>
                <c:pt idx="3">
                  <c:v>14889.465777818294</c:v>
                </c:pt>
              </c:numCache>
            </c:numRef>
          </c:val>
          <c:extLst>
            <c:ext xmlns:c16="http://schemas.microsoft.com/office/drawing/2014/chart" uri="{C3380CC4-5D6E-409C-BE32-E72D297353CC}">
              <c16:uniqueId val="{00000000-D5E8-4D48-B7CF-6B3C27A8B1C2}"/>
            </c:ext>
          </c:extLst>
        </c:ser>
        <c:dLbls>
          <c:showLegendKey val="0"/>
          <c:showVal val="0"/>
          <c:showCatName val="0"/>
          <c:showSerName val="0"/>
          <c:showPercent val="0"/>
          <c:showBubbleSize val="0"/>
        </c:dLbls>
        <c:gapWidth val="219"/>
        <c:overlap val="-27"/>
        <c:axId val="905269935"/>
        <c:axId val="904909535"/>
      </c:barChart>
      <c:catAx>
        <c:axId val="90526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909535"/>
        <c:crosses val="autoZero"/>
        <c:auto val="1"/>
        <c:lblAlgn val="ctr"/>
        <c:lblOffset val="100"/>
        <c:noMultiLvlLbl val="0"/>
      </c:catAx>
      <c:valAx>
        <c:axId val="90490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26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 excel 4(joshi).xlsx]Breakeven!PivotTable8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Breakeven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Breakeven!$B$1</c:f>
              <c:strCache>
                <c:ptCount val="1"/>
                <c:pt idx="0">
                  <c:v>Total</c:v>
                </c:pt>
              </c:strCache>
            </c:strRef>
          </c:tx>
          <c:spPr>
            <a:solidFill>
              <a:schemeClr val="accent1"/>
            </a:solidFill>
            <a:ln>
              <a:noFill/>
            </a:ln>
            <a:effectLst/>
          </c:spPr>
          <c:invertIfNegative val="0"/>
          <c:cat>
            <c:strRef>
              <c:f>Breakeven!$A$2:$A$6</c:f>
              <c:strCache>
                <c:ptCount val="4"/>
                <c:pt idx="0">
                  <c:v>Email Marketing</c:v>
                </c:pt>
                <c:pt idx="1">
                  <c:v>Online Ads</c:v>
                </c:pt>
                <c:pt idx="2">
                  <c:v>Referral</c:v>
                </c:pt>
                <c:pt idx="3">
                  <c:v>Social Media</c:v>
                </c:pt>
              </c:strCache>
            </c:strRef>
          </c:cat>
          <c:val>
            <c:numRef>
              <c:f>Breakeven!$B$2:$B$6</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0-D94C-4C2C-A025-8B9A4B2CBB82}"/>
            </c:ext>
          </c:extLst>
        </c:ser>
        <c:dLbls>
          <c:showLegendKey val="0"/>
          <c:showVal val="0"/>
          <c:showCatName val="0"/>
          <c:showSerName val="0"/>
          <c:showPercent val="0"/>
          <c:showBubbleSize val="0"/>
        </c:dLbls>
        <c:gapWidth val="219"/>
        <c:overlap val="-27"/>
        <c:axId val="1102577103"/>
        <c:axId val="1309108479"/>
      </c:barChart>
      <c:catAx>
        <c:axId val="110257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108479"/>
        <c:crosses val="autoZero"/>
        <c:auto val="1"/>
        <c:lblAlgn val="ctr"/>
        <c:lblOffset val="100"/>
        <c:noMultiLvlLbl val="0"/>
      </c:catAx>
      <c:valAx>
        <c:axId val="130910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57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 excel 4(joshi).xlsx]Actual Customers Acquired!PivotTable9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Actual</a:t>
            </a:r>
            <a:r>
              <a:rPr lang="en-IN" baseline="0"/>
              <a:t> Customers Acquired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'Actual Customers Acquired'!$B$1</c:f>
              <c:strCache>
                <c:ptCount val="1"/>
                <c:pt idx="0">
                  <c:v>Sum of New_Customers</c:v>
                </c:pt>
              </c:strCache>
            </c:strRef>
          </c:tx>
          <c:spPr>
            <a:solidFill>
              <a:schemeClr val="accent1"/>
            </a:solidFill>
            <a:ln>
              <a:noFill/>
            </a:ln>
            <a:effectLst/>
          </c:spPr>
          <c:invertIfNegative val="0"/>
          <c:cat>
            <c:strRef>
              <c:f>'Actual Customers Acquired'!$A$2:$A$6</c:f>
              <c:strCache>
                <c:ptCount val="4"/>
                <c:pt idx="0">
                  <c:v>Email Marketing</c:v>
                </c:pt>
                <c:pt idx="1">
                  <c:v>Online Ads</c:v>
                </c:pt>
                <c:pt idx="2">
                  <c:v>Referral</c:v>
                </c:pt>
                <c:pt idx="3">
                  <c:v>Social Media</c:v>
                </c:pt>
              </c:strCache>
            </c:strRef>
          </c:cat>
          <c:val>
            <c:numRef>
              <c:f>'Actual Customers Acquired'!$B$2:$B$6</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0-E3DD-441F-884C-84BD88775E03}"/>
            </c:ext>
          </c:extLst>
        </c:ser>
        <c:ser>
          <c:idx val="1"/>
          <c:order val="1"/>
          <c:tx>
            <c:strRef>
              <c:f>'Actual Customers Acquired'!$C$1</c:f>
              <c:strCache>
                <c:ptCount val="1"/>
                <c:pt idx="0">
                  <c:v>Sum of Breakeven</c:v>
                </c:pt>
              </c:strCache>
            </c:strRef>
          </c:tx>
          <c:spPr>
            <a:solidFill>
              <a:schemeClr val="accent2"/>
            </a:solidFill>
            <a:ln>
              <a:noFill/>
            </a:ln>
            <a:effectLst/>
          </c:spPr>
          <c:invertIfNegative val="0"/>
          <c:cat>
            <c:strRef>
              <c:f>'Actual Customers Acquired'!$A$2:$A$6</c:f>
              <c:strCache>
                <c:ptCount val="4"/>
                <c:pt idx="0">
                  <c:v>Email Marketing</c:v>
                </c:pt>
                <c:pt idx="1">
                  <c:v>Online Ads</c:v>
                </c:pt>
                <c:pt idx="2">
                  <c:v>Referral</c:v>
                </c:pt>
                <c:pt idx="3">
                  <c:v>Social Media</c:v>
                </c:pt>
              </c:strCache>
            </c:strRef>
          </c:cat>
          <c:val>
            <c:numRef>
              <c:f>'Actual Customers Acquired'!$C$2:$C$6</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1-E3DD-441F-884C-84BD88775E03}"/>
            </c:ext>
          </c:extLst>
        </c:ser>
        <c:dLbls>
          <c:showLegendKey val="0"/>
          <c:showVal val="0"/>
          <c:showCatName val="0"/>
          <c:showSerName val="0"/>
          <c:showPercent val="0"/>
          <c:showBubbleSize val="0"/>
        </c:dLbls>
        <c:gapWidth val="219"/>
        <c:overlap val="-27"/>
        <c:axId val="905267535"/>
        <c:axId val="1230459999"/>
      </c:barChart>
      <c:catAx>
        <c:axId val="90526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459999"/>
        <c:crosses val="autoZero"/>
        <c:auto val="1"/>
        <c:lblAlgn val="ctr"/>
        <c:lblOffset val="100"/>
        <c:noMultiLvlLbl val="0"/>
      </c:catAx>
      <c:valAx>
        <c:axId val="123045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26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Scatter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'Customer Acquisition dataset'!$D$1</c:f>
              <c:strCache>
                <c:ptCount val="1"/>
                <c:pt idx="0">
                  <c:v>New_Customers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2"/>
            <c:dispRSqr val="0"/>
            <c:dispEq val="0"/>
          </c:trendline>
          <c:xVal>
            <c:strRef>
              <c:f>'Customer Acquisition dataset'!$B$2:$B$501</c:f>
              <c:strCache>
                <c:ptCount val="500"/>
                <c:pt idx="0">
                  <c:v>Email Marketing</c:v>
                </c:pt>
                <c:pt idx="1">
                  <c:v>Online Ads</c:v>
                </c:pt>
                <c:pt idx="2">
                  <c:v>Social Media</c:v>
                </c:pt>
                <c:pt idx="3">
                  <c:v>Online Ads</c:v>
                </c:pt>
                <c:pt idx="4">
                  <c:v>Email Marketing</c:v>
                </c:pt>
                <c:pt idx="5">
                  <c:v>Email Marketing</c:v>
                </c:pt>
                <c:pt idx="6">
                  <c:v>Referral</c:v>
                </c:pt>
                <c:pt idx="7">
                  <c:v>Online Ads</c:v>
                </c:pt>
                <c:pt idx="8">
                  <c:v>Social Media</c:v>
                </c:pt>
                <c:pt idx="9">
                  <c:v>Online Ads</c:v>
                </c:pt>
                <c:pt idx="10">
                  <c:v>Online Ads</c:v>
                </c:pt>
                <c:pt idx="11">
                  <c:v>Email Marketing</c:v>
                </c:pt>
                <c:pt idx="12">
                  <c:v>Online Ads</c:v>
                </c:pt>
                <c:pt idx="13">
                  <c:v>Online Ads</c:v>
                </c:pt>
                <c:pt idx="14">
                  <c:v>Email Marketing</c:v>
                </c:pt>
                <c:pt idx="15">
                  <c:v>Email Marketing</c:v>
                </c:pt>
                <c:pt idx="16">
                  <c:v>Online Ads</c:v>
                </c:pt>
                <c:pt idx="17">
                  <c:v>Email Marketing</c:v>
                </c:pt>
                <c:pt idx="18">
                  <c:v>Referral</c:v>
                </c:pt>
                <c:pt idx="19">
                  <c:v>Online Ads</c:v>
                </c:pt>
                <c:pt idx="20">
                  <c:v>Referral</c:v>
                </c:pt>
                <c:pt idx="21">
                  <c:v>Email Marketing</c:v>
                </c:pt>
                <c:pt idx="22">
                  <c:v>Social Media</c:v>
                </c:pt>
                <c:pt idx="23">
                  <c:v>Online Ads</c:v>
                </c:pt>
                <c:pt idx="24">
                  <c:v>Referral</c:v>
                </c:pt>
                <c:pt idx="25">
                  <c:v>Social Media</c:v>
                </c:pt>
                <c:pt idx="26">
                  <c:v>Online Ads</c:v>
                </c:pt>
                <c:pt idx="27">
                  <c:v>Online Ads</c:v>
                </c:pt>
                <c:pt idx="28">
                  <c:v>Referral</c:v>
                </c:pt>
                <c:pt idx="29">
                  <c:v>Email Marketing</c:v>
                </c:pt>
                <c:pt idx="30">
                  <c:v>Referral</c:v>
                </c:pt>
                <c:pt idx="31">
                  <c:v>Email Marketing</c:v>
                </c:pt>
                <c:pt idx="32">
                  <c:v>Email Marketing</c:v>
                </c:pt>
                <c:pt idx="33">
                  <c:v>Referral</c:v>
                </c:pt>
                <c:pt idx="34">
                  <c:v>Social Media</c:v>
                </c:pt>
                <c:pt idx="35">
                  <c:v>Email Marketing</c:v>
                </c:pt>
                <c:pt idx="36">
                  <c:v>Referral</c:v>
                </c:pt>
                <c:pt idx="37">
                  <c:v>Email Marketing</c:v>
                </c:pt>
                <c:pt idx="38">
                  <c:v>Referral</c:v>
                </c:pt>
                <c:pt idx="39">
                  <c:v>Email Marketing</c:v>
                </c:pt>
                <c:pt idx="40">
                  <c:v>Email Marketing</c:v>
                </c:pt>
                <c:pt idx="41">
                  <c:v>Online Ads</c:v>
                </c:pt>
                <c:pt idx="42">
                  <c:v>Online Ads</c:v>
                </c:pt>
                <c:pt idx="43">
                  <c:v>Social Media</c:v>
                </c:pt>
                <c:pt idx="44">
                  <c:v>Online Ads</c:v>
                </c:pt>
                <c:pt idx="45">
                  <c:v>Online Ads</c:v>
                </c:pt>
                <c:pt idx="46">
                  <c:v>Online Ads</c:v>
                </c:pt>
                <c:pt idx="47">
                  <c:v>Social Media</c:v>
                </c:pt>
                <c:pt idx="48">
                  <c:v>Email Marketing</c:v>
                </c:pt>
                <c:pt idx="49">
                  <c:v>Social Media</c:v>
                </c:pt>
                <c:pt idx="50">
                  <c:v>Social Media</c:v>
                </c:pt>
                <c:pt idx="51">
                  <c:v>Online Ads</c:v>
                </c:pt>
                <c:pt idx="52">
                  <c:v>Social Media</c:v>
                </c:pt>
                <c:pt idx="53">
                  <c:v>Referral</c:v>
                </c:pt>
                <c:pt idx="54">
                  <c:v>Email Marketing</c:v>
                </c:pt>
                <c:pt idx="55">
                  <c:v>Email Marketing</c:v>
                </c:pt>
                <c:pt idx="56">
                  <c:v>Online Ads</c:v>
                </c:pt>
                <c:pt idx="57">
                  <c:v>Email Marketing</c:v>
                </c:pt>
                <c:pt idx="58">
                  <c:v>Online Ads</c:v>
                </c:pt>
                <c:pt idx="59">
                  <c:v>Social Media</c:v>
                </c:pt>
                <c:pt idx="60">
                  <c:v>Referral</c:v>
                </c:pt>
                <c:pt idx="61">
                  <c:v>Email Marketing</c:v>
                </c:pt>
                <c:pt idx="62">
                  <c:v>Email Marketing</c:v>
                </c:pt>
                <c:pt idx="63">
                  <c:v>Email Marketing</c:v>
                </c:pt>
                <c:pt idx="64">
                  <c:v>Referral</c:v>
                </c:pt>
                <c:pt idx="65">
                  <c:v>Referral</c:v>
                </c:pt>
                <c:pt idx="66">
                  <c:v>Online Ads</c:v>
                </c:pt>
                <c:pt idx="67">
                  <c:v>Online Ads</c:v>
                </c:pt>
                <c:pt idx="68">
                  <c:v>Social Media</c:v>
                </c:pt>
                <c:pt idx="69">
                  <c:v>Social Media</c:v>
                </c:pt>
                <c:pt idx="70">
                  <c:v>Online Ads</c:v>
                </c:pt>
                <c:pt idx="71">
                  <c:v>Referral</c:v>
                </c:pt>
                <c:pt idx="72">
                  <c:v>Referral</c:v>
                </c:pt>
                <c:pt idx="73">
                  <c:v>Social Media</c:v>
                </c:pt>
                <c:pt idx="74">
                  <c:v>Email Marketing</c:v>
                </c:pt>
                <c:pt idx="75">
                  <c:v>Social Media</c:v>
                </c:pt>
                <c:pt idx="76">
                  <c:v>Referral</c:v>
                </c:pt>
                <c:pt idx="77">
                  <c:v>Social Media</c:v>
                </c:pt>
                <c:pt idx="78">
                  <c:v>Social Media</c:v>
                </c:pt>
                <c:pt idx="79">
                  <c:v>Online Ads</c:v>
                </c:pt>
                <c:pt idx="80">
                  <c:v>Email Marketing</c:v>
                </c:pt>
                <c:pt idx="81">
                  <c:v>Social Media</c:v>
                </c:pt>
                <c:pt idx="82">
                  <c:v>Email Marketing</c:v>
                </c:pt>
                <c:pt idx="83">
                  <c:v>Referral</c:v>
                </c:pt>
                <c:pt idx="84">
                  <c:v>Social Media</c:v>
                </c:pt>
                <c:pt idx="85">
                  <c:v>Online Ads</c:v>
                </c:pt>
                <c:pt idx="86">
                  <c:v>Referral</c:v>
                </c:pt>
                <c:pt idx="87">
                  <c:v>Email Marketing</c:v>
                </c:pt>
                <c:pt idx="88">
                  <c:v>Online Ads</c:v>
                </c:pt>
                <c:pt idx="89">
                  <c:v>Online Ads</c:v>
                </c:pt>
                <c:pt idx="90">
                  <c:v>Online Ads</c:v>
                </c:pt>
                <c:pt idx="91">
                  <c:v>Email Marketing</c:v>
                </c:pt>
                <c:pt idx="92">
                  <c:v>Referral</c:v>
                </c:pt>
                <c:pt idx="93">
                  <c:v>Social Media</c:v>
                </c:pt>
                <c:pt idx="94">
                  <c:v>Online Ads</c:v>
                </c:pt>
                <c:pt idx="95">
                  <c:v>Social Media</c:v>
                </c:pt>
                <c:pt idx="96">
                  <c:v>Referral</c:v>
                </c:pt>
                <c:pt idx="97">
                  <c:v>Email Marketing</c:v>
                </c:pt>
                <c:pt idx="98">
                  <c:v>Referral</c:v>
                </c:pt>
                <c:pt idx="99">
                  <c:v>Referral</c:v>
                </c:pt>
                <c:pt idx="100">
                  <c:v>Online Ads</c:v>
                </c:pt>
                <c:pt idx="101">
                  <c:v>Email Marketing</c:v>
                </c:pt>
                <c:pt idx="102">
                  <c:v>Email Marketing</c:v>
                </c:pt>
                <c:pt idx="103">
                  <c:v>Email Marketing</c:v>
                </c:pt>
                <c:pt idx="104">
                  <c:v>Social Media</c:v>
                </c:pt>
                <c:pt idx="105">
                  <c:v>Email Marketing</c:v>
                </c:pt>
                <c:pt idx="106">
                  <c:v>Online Ads</c:v>
                </c:pt>
                <c:pt idx="107">
                  <c:v>Social Media</c:v>
                </c:pt>
                <c:pt idx="108">
                  <c:v>Social Media</c:v>
                </c:pt>
                <c:pt idx="109">
                  <c:v>Referral</c:v>
                </c:pt>
                <c:pt idx="110">
                  <c:v>Referral</c:v>
                </c:pt>
                <c:pt idx="111">
                  <c:v>Social Media</c:v>
                </c:pt>
                <c:pt idx="112">
                  <c:v>Email Marketing</c:v>
                </c:pt>
                <c:pt idx="113">
                  <c:v>Online Ads</c:v>
                </c:pt>
                <c:pt idx="114">
                  <c:v>Referral</c:v>
                </c:pt>
                <c:pt idx="115">
                  <c:v>Referral</c:v>
                </c:pt>
                <c:pt idx="116">
                  <c:v>Social Media</c:v>
                </c:pt>
                <c:pt idx="117">
                  <c:v>Email Marketing</c:v>
                </c:pt>
                <c:pt idx="118">
                  <c:v>Email Marketing</c:v>
                </c:pt>
                <c:pt idx="119">
                  <c:v>Online Ads</c:v>
                </c:pt>
                <c:pt idx="120">
                  <c:v>Referral</c:v>
                </c:pt>
                <c:pt idx="121">
                  <c:v>Email Marketing</c:v>
                </c:pt>
                <c:pt idx="122">
                  <c:v>Referral</c:v>
                </c:pt>
                <c:pt idx="123">
                  <c:v>Email Marketing</c:v>
                </c:pt>
                <c:pt idx="124">
                  <c:v>Online Ads</c:v>
                </c:pt>
                <c:pt idx="125">
                  <c:v>Social Media</c:v>
                </c:pt>
                <c:pt idx="126">
                  <c:v>Online Ads</c:v>
                </c:pt>
                <c:pt idx="127">
                  <c:v>Referral</c:v>
                </c:pt>
                <c:pt idx="128">
                  <c:v>Referral</c:v>
                </c:pt>
                <c:pt idx="129">
                  <c:v>Referral</c:v>
                </c:pt>
                <c:pt idx="130">
                  <c:v>Social Media</c:v>
                </c:pt>
                <c:pt idx="131">
                  <c:v>Online Ads</c:v>
                </c:pt>
                <c:pt idx="132">
                  <c:v>Referral</c:v>
                </c:pt>
                <c:pt idx="133">
                  <c:v>Referral</c:v>
                </c:pt>
                <c:pt idx="134">
                  <c:v>Online Ads</c:v>
                </c:pt>
                <c:pt idx="135">
                  <c:v>Social Media</c:v>
                </c:pt>
                <c:pt idx="136">
                  <c:v>Online Ads</c:v>
                </c:pt>
                <c:pt idx="137">
                  <c:v>Referral</c:v>
                </c:pt>
                <c:pt idx="138">
                  <c:v>Referral</c:v>
                </c:pt>
                <c:pt idx="139">
                  <c:v>Online Ads</c:v>
                </c:pt>
                <c:pt idx="140">
                  <c:v>Social Media</c:v>
                </c:pt>
                <c:pt idx="141">
                  <c:v>Email Marketing</c:v>
                </c:pt>
                <c:pt idx="142">
                  <c:v>Social Media</c:v>
                </c:pt>
                <c:pt idx="143">
                  <c:v>Referral</c:v>
                </c:pt>
                <c:pt idx="144">
                  <c:v>Social Media</c:v>
                </c:pt>
                <c:pt idx="145">
                  <c:v>Online Ads</c:v>
                </c:pt>
                <c:pt idx="146">
                  <c:v>Email Marketing</c:v>
                </c:pt>
                <c:pt idx="147">
                  <c:v>Email Marketing</c:v>
                </c:pt>
                <c:pt idx="148">
                  <c:v>Online Ads</c:v>
                </c:pt>
                <c:pt idx="149">
                  <c:v>Social Media</c:v>
                </c:pt>
                <c:pt idx="150">
                  <c:v>Referral</c:v>
                </c:pt>
                <c:pt idx="151">
                  <c:v>Email Marketing</c:v>
                </c:pt>
                <c:pt idx="152">
                  <c:v>Social Media</c:v>
                </c:pt>
                <c:pt idx="153">
                  <c:v>Email Marketing</c:v>
                </c:pt>
                <c:pt idx="154">
                  <c:v>Online Ads</c:v>
                </c:pt>
                <c:pt idx="155">
                  <c:v>Online Ads</c:v>
                </c:pt>
                <c:pt idx="156">
                  <c:v>Social Media</c:v>
                </c:pt>
                <c:pt idx="157">
                  <c:v>Email Marketing</c:v>
                </c:pt>
                <c:pt idx="158">
                  <c:v>Online Ads</c:v>
                </c:pt>
                <c:pt idx="159">
                  <c:v>Online Ads</c:v>
                </c:pt>
                <c:pt idx="160">
                  <c:v>Online Ads</c:v>
                </c:pt>
                <c:pt idx="161">
                  <c:v>Email Marketing</c:v>
                </c:pt>
                <c:pt idx="162">
                  <c:v>Online Ads</c:v>
                </c:pt>
                <c:pt idx="163">
                  <c:v>Referral</c:v>
                </c:pt>
                <c:pt idx="164">
                  <c:v>Referral</c:v>
                </c:pt>
                <c:pt idx="165">
                  <c:v>Online Ads</c:v>
                </c:pt>
                <c:pt idx="166">
                  <c:v>Online Ads</c:v>
                </c:pt>
                <c:pt idx="167">
                  <c:v>Email Marketing</c:v>
                </c:pt>
                <c:pt idx="168">
                  <c:v>Online Ads</c:v>
                </c:pt>
                <c:pt idx="169">
                  <c:v>Online Ads</c:v>
                </c:pt>
                <c:pt idx="170">
                  <c:v>Referral</c:v>
                </c:pt>
                <c:pt idx="171">
                  <c:v>Email Marketing</c:v>
                </c:pt>
                <c:pt idx="172">
                  <c:v>Social Media</c:v>
                </c:pt>
                <c:pt idx="173">
                  <c:v>Referral</c:v>
                </c:pt>
                <c:pt idx="174">
                  <c:v>Referral</c:v>
                </c:pt>
                <c:pt idx="175">
                  <c:v>Online Ads</c:v>
                </c:pt>
                <c:pt idx="176">
                  <c:v>Online Ads</c:v>
                </c:pt>
                <c:pt idx="177">
                  <c:v>Social Media</c:v>
                </c:pt>
                <c:pt idx="178">
                  <c:v>Social Media</c:v>
                </c:pt>
                <c:pt idx="179">
                  <c:v>Social Media</c:v>
                </c:pt>
                <c:pt idx="180">
                  <c:v>Email Marketing</c:v>
                </c:pt>
                <c:pt idx="181">
                  <c:v>Email Marketing</c:v>
                </c:pt>
                <c:pt idx="182">
                  <c:v>Referral</c:v>
                </c:pt>
                <c:pt idx="183">
                  <c:v>Online Ads</c:v>
                </c:pt>
                <c:pt idx="184">
                  <c:v>Social Media</c:v>
                </c:pt>
                <c:pt idx="185">
                  <c:v>Social Media</c:v>
                </c:pt>
                <c:pt idx="186">
                  <c:v>Referral</c:v>
                </c:pt>
                <c:pt idx="187">
                  <c:v>Online Ads</c:v>
                </c:pt>
                <c:pt idx="188">
                  <c:v>Online Ads</c:v>
                </c:pt>
                <c:pt idx="189">
                  <c:v>Social Media</c:v>
                </c:pt>
                <c:pt idx="190">
                  <c:v>Social Media</c:v>
                </c:pt>
                <c:pt idx="191">
                  <c:v>Social Media</c:v>
                </c:pt>
                <c:pt idx="192">
                  <c:v>Online Ads</c:v>
                </c:pt>
                <c:pt idx="193">
                  <c:v>Referral</c:v>
                </c:pt>
                <c:pt idx="194">
                  <c:v>Social Media</c:v>
                </c:pt>
                <c:pt idx="195">
                  <c:v>Referral</c:v>
                </c:pt>
                <c:pt idx="196">
                  <c:v>Email Marketing</c:v>
                </c:pt>
                <c:pt idx="197">
                  <c:v>Online Ads</c:v>
                </c:pt>
                <c:pt idx="198">
                  <c:v>Referral</c:v>
                </c:pt>
                <c:pt idx="199">
                  <c:v>Referral</c:v>
                </c:pt>
                <c:pt idx="200">
                  <c:v>Referral</c:v>
                </c:pt>
                <c:pt idx="201">
                  <c:v>Referral</c:v>
                </c:pt>
                <c:pt idx="202">
                  <c:v>Referral</c:v>
                </c:pt>
                <c:pt idx="203">
                  <c:v>Online Ads</c:v>
                </c:pt>
                <c:pt idx="204">
                  <c:v>Social Media</c:v>
                </c:pt>
                <c:pt idx="205">
                  <c:v>Online Ads</c:v>
                </c:pt>
                <c:pt idx="206">
                  <c:v>Social Media</c:v>
                </c:pt>
                <c:pt idx="207">
                  <c:v>Online Ads</c:v>
                </c:pt>
                <c:pt idx="208">
                  <c:v>Social Media</c:v>
                </c:pt>
                <c:pt idx="209">
                  <c:v>Referral</c:v>
                </c:pt>
                <c:pt idx="210">
                  <c:v>Social Media</c:v>
                </c:pt>
                <c:pt idx="211">
                  <c:v>Referral</c:v>
                </c:pt>
                <c:pt idx="212">
                  <c:v>Social Media</c:v>
                </c:pt>
                <c:pt idx="213">
                  <c:v>Social Media</c:v>
                </c:pt>
                <c:pt idx="214">
                  <c:v>Referral</c:v>
                </c:pt>
                <c:pt idx="215">
                  <c:v>Referral</c:v>
                </c:pt>
                <c:pt idx="216">
                  <c:v>Email Marketing</c:v>
                </c:pt>
                <c:pt idx="217">
                  <c:v>Email Marketing</c:v>
                </c:pt>
                <c:pt idx="218">
                  <c:v>Online Ads</c:v>
                </c:pt>
                <c:pt idx="219">
                  <c:v>Social Media</c:v>
                </c:pt>
                <c:pt idx="220">
                  <c:v>Referral</c:v>
                </c:pt>
                <c:pt idx="221">
                  <c:v>Email Marketing</c:v>
                </c:pt>
                <c:pt idx="222">
                  <c:v>Email Marketing</c:v>
                </c:pt>
                <c:pt idx="223">
                  <c:v>Email Marketing</c:v>
                </c:pt>
                <c:pt idx="224">
                  <c:v>Online Ads</c:v>
                </c:pt>
                <c:pt idx="225">
                  <c:v>Email Marketing</c:v>
                </c:pt>
                <c:pt idx="226">
                  <c:v>Email Marketing</c:v>
                </c:pt>
                <c:pt idx="227">
                  <c:v>Referral</c:v>
                </c:pt>
                <c:pt idx="228">
                  <c:v>Online Ads</c:v>
                </c:pt>
                <c:pt idx="229">
                  <c:v>Referral</c:v>
                </c:pt>
                <c:pt idx="230">
                  <c:v>Online Ads</c:v>
                </c:pt>
                <c:pt idx="231">
                  <c:v>Online Ads</c:v>
                </c:pt>
                <c:pt idx="232">
                  <c:v>Email Marketing</c:v>
                </c:pt>
                <c:pt idx="233">
                  <c:v>Email Marketing</c:v>
                </c:pt>
                <c:pt idx="234">
                  <c:v>Online Ads</c:v>
                </c:pt>
                <c:pt idx="235">
                  <c:v>Online Ads</c:v>
                </c:pt>
                <c:pt idx="236">
                  <c:v>Referral</c:v>
                </c:pt>
                <c:pt idx="237">
                  <c:v>Online Ads</c:v>
                </c:pt>
                <c:pt idx="238">
                  <c:v>Email Marketing</c:v>
                </c:pt>
                <c:pt idx="239">
                  <c:v>Email Marketing</c:v>
                </c:pt>
                <c:pt idx="240">
                  <c:v>Social Media</c:v>
                </c:pt>
                <c:pt idx="241">
                  <c:v>Email Marketing</c:v>
                </c:pt>
                <c:pt idx="242">
                  <c:v>Email Marketing</c:v>
                </c:pt>
                <c:pt idx="243">
                  <c:v>Referral</c:v>
                </c:pt>
                <c:pt idx="244">
                  <c:v>Online Ads</c:v>
                </c:pt>
                <c:pt idx="245">
                  <c:v>Email Marketing</c:v>
                </c:pt>
                <c:pt idx="246">
                  <c:v>Online Ads</c:v>
                </c:pt>
                <c:pt idx="247">
                  <c:v>Social Media</c:v>
                </c:pt>
                <c:pt idx="248">
                  <c:v>Email Marketing</c:v>
                </c:pt>
                <c:pt idx="249">
                  <c:v>Social Media</c:v>
                </c:pt>
                <c:pt idx="250">
                  <c:v>Social Media</c:v>
                </c:pt>
                <c:pt idx="251">
                  <c:v>Referral</c:v>
                </c:pt>
                <c:pt idx="252">
                  <c:v>Online Ads</c:v>
                </c:pt>
                <c:pt idx="253">
                  <c:v>Social Media</c:v>
                </c:pt>
                <c:pt idx="254">
                  <c:v>Referral</c:v>
                </c:pt>
                <c:pt idx="255">
                  <c:v>Referral</c:v>
                </c:pt>
                <c:pt idx="256">
                  <c:v>Online Ads</c:v>
                </c:pt>
                <c:pt idx="257">
                  <c:v>Online Ads</c:v>
                </c:pt>
                <c:pt idx="258">
                  <c:v>Social Media</c:v>
                </c:pt>
                <c:pt idx="259">
                  <c:v>Referral</c:v>
                </c:pt>
                <c:pt idx="260">
                  <c:v>Referral</c:v>
                </c:pt>
                <c:pt idx="261">
                  <c:v>Referral</c:v>
                </c:pt>
                <c:pt idx="262">
                  <c:v>Social Media</c:v>
                </c:pt>
                <c:pt idx="263">
                  <c:v>Online Ads</c:v>
                </c:pt>
                <c:pt idx="264">
                  <c:v>Referral</c:v>
                </c:pt>
                <c:pt idx="265">
                  <c:v>Email Marketing</c:v>
                </c:pt>
                <c:pt idx="266">
                  <c:v>Email Marketing</c:v>
                </c:pt>
                <c:pt idx="267">
                  <c:v>Referral</c:v>
                </c:pt>
                <c:pt idx="268">
                  <c:v>Email Marketing</c:v>
                </c:pt>
                <c:pt idx="269">
                  <c:v>Online Ads</c:v>
                </c:pt>
                <c:pt idx="270">
                  <c:v>Referral</c:v>
                </c:pt>
                <c:pt idx="271">
                  <c:v>Social Media</c:v>
                </c:pt>
                <c:pt idx="272">
                  <c:v>Email Marketing</c:v>
                </c:pt>
                <c:pt idx="273">
                  <c:v>Referral</c:v>
                </c:pt>
                <c:pt idx="274">
                  <c:v>Online Ads</c:v>
                </c:pt>
                <c:pt idx="275">
                  <c:v>Online Ads</c:v>
                </c:pt>
                <c:pt idx="276">
                  <c:v>Online Ads</c:v>
                </c:pt>
                <c:pt idx="277">
                  <c:v>Email Marketing</c:v>
                </c:pt>
                <c:pt idx="278">
                  <c:v>Social Media</c:v>
                </c:pt>
                <c:pt idx="279">
                  <c:v>Email Marketing</c:v>
                </c:pt>
                <c:pt idx="280">
                  <c:v>Email Marketing</c:v>
                </c:pt>
                <c:pt idx="281">
                  <c:v>Online Ads</c:v>
                </c:pt>
                <c:pt idx="282">
                  <c:v>Email Marketing</c:v>
                </c:pt>
                <c:pt idx="283">
                  <c:v>Social Media</c:v>
                </c:pt>
                <c:pt idx="284">
                  <c:v>Social Media</c:v>
                </c:pt>
                <c:pt idx="285">
                  <c:v>Referral</c:v>
                </c:pt>
                <c:pt idx="286">
                  <c:v>Referral</c:v>
                </c:pt>
                <c:pt idx="287">
                  <c:v>Online Ads</c:v>
                </c:pt>
                <c:pt idx="288">
                  <c:v>Social Media</c:v>
                </c:pt>
                <c:pt idx="289">
                  <c:v>Social Media</c:v>
                </c:pt>
                <c:pt idx="290">
                  <c:v>Online Ads</c:v>
                </c:pt>
                <c:pt idx="291">
                  <c:v>Referral</c:v>
                </c:pt>
                <c:pt idx="292">
                  <c:v>Email Marketing</c:v>
                </c:pt>
                <c:pt idx="293">
                  <c:v>Social Media</c:v>
                </c:pt>
                <c:pt idx="294">
                  <c:v>Email Marketing</c:v>
                </c:pt>
                <c:pt idx="295">
                  <c:v>Email Marketing</c:v>
                </c:pt>
                <c:pt idx="296">
                  <c:v>Social Media</c:v>
                </c:pt>
                <c:pt idx="297">
                  <c:v>Online Ads</c:v>
                </c:pt>
                <c:pt idx="298">
                  <c:v>Online Ads</c:v>
                </c:pt>
                <c:pt idx="299">
                  <c:v>Referral</c:v>
                </c:pt>
                <c:pt idx="300">
                  <c:v>Referral</c:v>
                </c:pt>
                <c:pt idx="301">
                  <c:v>Email Marketing</c:v>
                </c:pt>
                <c:pt idx="302">
                  <c:v>Referral</c:v>
                </c:pt>
                <c:pt idx="303">
                  <c:v>Email Marketing</c:v>
                </c:pt>
                <c:pt idx="304">
                  <c:v>Online Ads</c:v>
                </c:pt>
                <c:pt idx="305">
                  <c:v>Online Ads</c:v>
                </c:pt>
                <c:pt idx="306">
                  <c:v>Social Media</c:v>
                </c:pt>
                <c:pt idx="307">
                  <c:v>Referral</c:v>
                </c:pt>
                <c:pt idx="308">
                  <c:v>Referral</c:v>
                </c:pt>
                <c:pt idx="309">
                  <c:v>Referral</c:v>
                </c:pt>
                <c:pt idx="310">
                  <c:v>Referral</c:v>
                </c:pt>
                <c:pt idx="311">
                  <c:v>Online Ads</c:v>
                </c:pt>
                <c:pt idx="312">
                  <c:v>Online Ads</c:v>
                </c:pt>
                <c:pt idx="313">
                  <c:v>Online Ads</c:v>
                </c:pt>
                <c:pt idx="314">
                  <c:v>Referral</c:v>
                </c:pt>
                <c:pt idx="315">
                  <c:v>Referral</c:v>
                </c:pt>
                <c:pt idx="316">
                  <c:v>Social Media</c:v>
                </c:pt>
                <c:pt idx="317">
                  <c:v>Email Marketing</c:v>
                </c:pt>
                <c:pt idx="318">
                  <c:v>Online Ads</c:v>
                </c:pt>
                <c:pt idx="319">
                  <c:v>Referral</c:v>
                </c:pt>
                <c:pt idx="320">
                  <c:v>Referral</c:v>
                </c:pt>
                <c:pt idx="321">
                  <c:v>Referral</c:v>
                </c:pt>
                <c:pt idx="322">
                  <c:v>Referral</c:v>
                </c:pt>
                <c:pt idx="323">
                  <c:v>Referral</c:v>
                </c:pt>
                <c:pt idx="324">
                  <c:v>Online Ads</c:v>
                </c:pt>
                <c:pt idx="325">
                  <c:v>Email Marketing</c:v>
                </c:pt>
                <c:pt idx="326">
                  <c:v>Social Media</c:v>
                </c:pt>
                <c:pt idx="327">
                  <c:v>Referral</c:v>
                </c:pt>
                <c:pt idx="328">
                  <c:v>Referral</c:v>
                </c:pt>
                <c:pt idx="329">
                  <c:v>Referral</c:v>
                </c:pt>
                <c:pt idx="330">
                  <c:v>Referral</c:v>
                </c:pt>
                <c:pt idx="331">
                  <c:v>Social Media</c:v>
                </c:pt>
                <c:pt idx="332">
                  <c:v>Referral</c:v>
                </c:pt>
                <c:pt idx="333">
                  <c:v>Online Ads</c:v>
                </c:pt>
                <c:pt idx="334">
                  <c:v>Referral</c:v>
                </c:pt>
                <c:pt idx="335">
                  <c:v>Referral</c:v>
                </c:pt>
                <c:pt idx="336">
                  <c:v>Online Ads</c:v>
                </c:pt>
                <c:pt idx="337">
                  <c:v>Referral</c:v>
                </c:pt>
                <c:pt idx="338">
                  <c:v>Social Media</c:v>
                </c:pt>
                <c:pt idx="339">
                  <c:v>Social Media</c:v>
                </c:pt>
                <c:pt idx="340">
                  <c:v>Referral</c:v>
                </c:pt>
                <c:pt idx="341">
                  <c:v>Online Ads</c:v>
                </c:pt>
                <c:pt idx="342">
                  <c:v>Online Ads</c:v>
                </c:pt>
                <c:pt idx="343">
                  <c:v>Online Ads</c:v>
                </c:pt>
                <c:pt idx="344">
                  <c:v>Social Media</c:v>
                </c:pt>
                <c:pt idx="345">
                  <c:v>Referral</c:v>
                </c:pt>
                <c:pt idx="346">
                  <c:v>Referral</c:v>
                </c:pt>
                <c:pt idx="347">
                  <c:v>Social Media</c:v>
                </c:pt>
                <c:pt idx="348">
                  <c:v>Email Marketing</c:v>
                </c:pt>
                <c:pt idx="349">
                  <c:v>Social Media</c:v>
                </c:pt>
                <c:pt idx="350">
                  <c:v>Referral</c:v>
                </c:pt>
                <c:pt idx="351">
                  <c:v>Email Marketing</c:v>
                </c:pt>
                <c:pt idx="352">
                  <c:v>Referral</c:v>
                </c:pt>
                <c:pt idx="353">
                  <c:v>Online Ads</c:v>
                </c:pt>
                <c:pt idx="354">
                  <c:v>Referral</c:v>
                </c:pt>
                <c:pt idx="355">
                  <c:v>Online Ads</c:v>
                </c:pt>
                <c:pt idx="356">
                  <c:v>Referral</c:v>
                </c:pt>
                <c:pt idx="357">
                  <c:v>Social Media</c:v>
                </c:pt>
                <c:pt idx="358">
                  <c:v>Online Ads</c:v>
                </c:pt>
                <c:pt idx="359">
                  <c:v>Social Media</c:v>
                </c:pt>
                <c:pt idx="360">
                  <c:v>Email Marketing</c:v>
                </c:pt>
                <c:pt idx="361">
                  <c:v>Social Media</c:v>
                </c:pt>
                <c:pt idx="362">
                  <c:v>Email Marketing</c:v>
                </c:pt>
                <c:pt idx="363">
                  <c:v>Email Marketing</c:v>
                </c:pt>
                <c:pt idx="364">
                  <c:v>Social Media</c:v>
                </c:pt>
                <c:pt idx="365">
                  <c:v>Email Marketing</c:v>
                </c:pt>
                <c:pt idx="366">
                  <c:v>Social Media</c:v>
                </c:pt>
                <c:pt idx="367">
                  <c:v>Email Marketing</c:v>
                </c:pt>
                <c:pt idx="368">
                  <c:v>Online Ads</c:v>
                </c:pt>
                <c:pt idx="369">
                  <c:v>Referral</c:v>
                </c:pt>
                <c:pt idx="370">
                  <c:v>Email Marketing</c:v>
                </c:pt>
                <c:pt idx="371">
                  <c:v>Email Marketing</c:v>
                </c:pt>
                <c:pt idx="372">
                  <c:v>Email Marketing</c:v>
                </c:pt>
                <c:pt idx="373">
                  <c:v>Email Marketing</c:v>
                </c:pt>
                <c:pt idx="374">
                  <c:v>Social Media</c:v>
                </c:pt>
                <c:pt idx="375">
                  <c:v>Online Ads</c:v>
                </c:pt>
                <c:pt idx="376">
                  <c:v>Email Marketing</c:v>
                </c:pt>
                <c:pt idx="377">
                  <c:v>Social Media</c:v>
                </c:pt>
                <c:pt idx="378">
                  <c:v>Social Media</c:v>
                </c:pt>
                <c:pt idx="379">
                  <c:v>Referral</c:v>
                </c:pt>
                <c:pt idx="380">
                  <c:v>Email Marketing</c:v>
                </c:pt>
                <c:pt idx="381">
                  <c:v>Social Media</c:v>
                </c:pt>
                <c:pt idx="382">
                  <c:v>Social Media</c:v>
                </c:pt>
                <c:pt idx="383">
                  <c:v>Social Media</c:v>
                </c:pt>
                <c:pt idx="384">
                  <c:v>Social Media</c:v>
                </c:pt>
                <c:pt idx="385">
                  <c:v>Social Media</c:v>
                </c:pt>
                <c:pt idx="386">
                  <c:v>Online Ads</c:v>
                </c:pt>
                <c:pt idx="387">
                  <c:v>Social Media</c:v>
                </c:pt>
                <c:pt idx="388">
                  <c:v>Referral</c:v>
                </c:pt>
                <c:pt idx="389">
                  <c:v>Email Marketing</c:v>
                </c:pt>
                <c:pt idx="390">
                  <c:v>Referral</c:v>
                </c:pt>
                <c:pt idx="391">
                  <c:v>Email Marketing</c:v>
                </c:pt>
                <c:pt idx="392">
                  <c:v>Social Media</c:v>
                </c:pt>
                <c:pt idx="393">
                  <c:v>Email Marketing</c:v>
                </c:pt>
                <c:pt idx="394">
                  <c:v>Online Ads</c:v>
                </c:pt>
                <c:pt idx="395">
                  <c:v>Social Media</c:v>
                </c:pt>
                <c:pt idx="396">
                  <c:v>Social Media</c:v>
                </c:pt>
                <c:pt idx="397">
                  <c:v>Email Marketing</c:v>
                </c:pt>
                <c:pt idx="398">
                  <c:v>Email Marketing</c:v>
                </c:pt>
                <c:pt idx="399">
                  <c:v>Social Media</c:v>
                </c:pt>
                <c:pt idx="400">
                  <c:v>Social Media</c:v>
                </c:pt>
                <c:pt idx="401">
                  <c:v>Online Ads</c:v>
                </c:pt>
                <c:pt idx="402">
                  <c:v>Social Media</c:v>
                </c:pt>
                <c:pt idx="403">
                  <c:v>Referral</c:v>
                </c:pt>
                <c:pt idx="404">
                  <c:v>Referral</c:v>
                </c:pt>
                <c:pt idx="405">
                  <c:v>Online Ads</c:v>
                </c:pt>
                <c:pt idx="406">
                  <c:v>Online Ads</c:v>
                </c:pt>
                <c:pt idx="407">
                  <c:v>Email Marketing</c:v>
                </c:pt>
                <c:pt idx="408">
                  <c:v>Email Marketing</c:v>
                </c:pt>
                <c:pt idx="409">
                  <c:v>Social Media</c:v>
                </c:pt>
                <c:pt idx="410">
                  <c:v>Referral</c:v>
                </c:pt>
                <c:pt idx="411">
                  <c:v>Referral</c:v>
                </c:pt>
                <c:pt idx="412">
                  <c:v>Email Marketing</c:v>
                </c:pt>
                <c:pt idx="413">
                  <c:v>Online Ads</c:v>
                </c:pt>
                <c:pt idx="414">
                  <c:v>Online Ads</c:v>
                </c:pt>
                <c:pt idx="415">
                  <c:v>Online Ads</c:v>
                </c:pt>
                <c:pt idx="416">
                  <c:v>Online Ads</c:v>
                </c:pt>
                <c:pt idx="417">
                  <c:v>Social Media</c:v>
                </c:pt>
                <c:pt idx="418">
                  <c:v>Referral</c:v>
                </c:pt>
                <c:pt idx="419">
                  <c:v>Online Ads</c:v>
                </c:pt>
                <c:pt idx="420">
                  <c:v>Social Media</c:v>
                </c:pt>
                <c:pt idx="421">
                  <c:v>Email Marketing</c:v>
                </c:pt>
                <c:pt idx="422">
                  <c:v>Online Ads</c:v>
                </c:pt>
                <c:pt idx="423">
                  <c:v>Email Marketing</c:v>
                </c:pt>
                <c:pt idx="424">
                  <c:v>Social Media</c:v>
                </c:pt>
                <c:pt idx="425">
                  <c:v>Online Ads</c:v>
                </c:pt>
                <c:pt idx="426">
                  <c:v>Email Marketing</c:v>
                </c:pt>
                <c:pt idx="427">
                  <c:v>Online Ads</c:v>
                </c:pt>
                <c:pt idx="428">
                  <c:v>Referral</c:v>
                </c:pt>
                <c:pt idx="429">
                  <c:v>Referral</c:v>
                </c:pt>
                <c:pt idx="430">
                  <c:v>Online Ads</c:v>
                </c:pt>
                <c:pt idx="431">
                  <c:v>Social Media</c:v>
                </c:pt>
                <c:pt idx="432">
                  <c:v>Online Ads</c:v>
                </c:pt>
                <c:pt idx="433">
                  <c:v>Referral</c:v>
                </c:pt>
                <c:pt idx="434">
                  <c:v>Email Marketing</c:v>
                </c:pt>
                <c:pt idx="435">
                  <c:v>Online Ads</c:v>
                </c:pt>
                <c:pt idx="436">
                  <c:v>Online Ads</c:v>
                </c:pt>
                <c:pt idx="437">
                  <c:v>Referral</c:v>
                </c:pt>
                <c:pt idx="438">
                  <c:v>Social Media</c:v>
                </c:pt>
                <c:pt idx="439">
                  <c:v>Referral</c:v>
                </c:pt>
                <c:pt idx="440">
                  <c:v>Email Marketing</c:v>
                </c:pt>
                <c:pt idx="441">
                  <c:v>Referral</c:v>
                </c:pt>
                <c:pt idx="442">
                  <c:v>Email Marketing</c:v>
                </c:pt>
                <c:pt idx="443">
                  <c:v>Referral</c:v>
                </c:pt>
                <c:pt idx="444">
                  <c:v>Referral</c:v>
                </c:pt>
                <c:pt idx="445">
                  <c:v>Email Marketing</c:v>
                </c:pt>
                <c:pt idx="446">
                  <c:v>Email Marketing</c:v>
                </c:pt>
                <c:pt idx="447">
                  <c:v>Email Marketing</c:v>
                </c:pt>
                <c:pt idx="448">
                  <c:v>Referral</c:v>
                </c:pt>
                <c:pt idx="449">
                  <c:v>Email Marketing</c:v>
                </c:pt>
                <c:pt idx="450">
                  <c:v>Referral</c:v>
                </c:pt>
                <c:pt idx="451">
                  <c:v>Email Marketing</c:v>
                </c:pt>
                <c:pt idx="452">
                  <c:v>Social Media</c:v>
                </c:pt>
                <c:pt idx="453">
                  <c:v>Social Media</c:v>
                </c:pt>
                <c:pt idx="454">
                  <c:v>Online Ads</c:v>
                </c:pt>
                <c:pt idx="455">
                  <c:v>Email Marketing</c:v>
                </c:pt>
                <c:pt idx="456">
                  <c:v>Referral</c:v>
                </c:pt>
                <c:pt idx="457">
                  <c:v>Email Marketing</c:v>
                </c:pt>
                <c:pt idx="458">
                  <c:v>Email Marketing</c:v>
                </c:pt>
                <c:pt idx="459">
                  <c:v>Social Media</c:v>
                </c:pt>
                <c:pt idx="460">
                  <c:v>Online Ads</c:v>
                </c:pt>
                <c:pt idx="461">
                  <c:v>Social Media</c:v>
                </c:pt>
                <c:pt idx="462">
                  <c:v>Social Media</c:v>
                </c:pt>
                <c:pt idx="463">
                  <c:v>Social Media</c:v>
                </c:pt>
                <c:pt idx="464">
                  <c:v>Email Marketing</c:v>
                </c:pt>
                <c:pt idx="465">
                  <c:v>Online Ads</c:v>
                </c:pt>
                <c:pt idx="466">
                  <c:v>Online Ads</c:v>
                </c:pt>
                <c:pt idx="467">
                  <c:v>Email Marketing</c:v>
                </c:pt>
                <c:pt idx="468">
                  <c:v>Email Marketing</c:v>
                </c:pt>
                <c:pt idx="469">
                  <c:v>Online Ads</c:v>
                </c:pt>
                <c:pt idx="470">
                  <c:v>Social Media</c:v>
                </c:pt>
                <c:pt idx="471">
                  <c:v>Email Marketing</c:v>
                </c:pt>
                <c:pt idx="472">
                  <c:v>Social Media</c:v>
                </c:pt>
                <c:pt idx="473">
                  <c:v>Online Ads</c:v>
                </c:pt>
                <c:pt idx="474">
                  <c:v>Social Media</c:v>
                </c:pt>
                <c:pt idx="475">
                  <c:v>Referral</c:v>
                </c:pt>
                <c:pt idx="476">
                  <c:v>Email Marketing</c:v>
                </c:pt>
                <c:pt idx="477">
                  <c:v>Email Marketing</c:v>
                </c:pt>
                <c:pt idx="478">
                  <c:v>Referral</c:v>
                </c:pt>
                <c:pt idx="479">
                  <c:v>Referral</c:v>
                </c:pt>
                <c:pt idx="480">
                  <c:v>Social Media</c:v>
                </c:pt>
                <c:pt idx="481">
                  <c:v>Online Ads</c:v>
                </c:pt>
                <c:pt idx="482">
                  <c:v>Social Media</c:v>
                </c:pt>
                <c:pt idx="483">
                  <c:v>Referral</c:v>
                </c:pt>
                <c:pt idx="484">
                  <c:v>Referral</c:v>
                </c:pt>
                <c:pt idx="485">
                  <c:v>Referral</c:v>
                </c:pt>
                <c:pt idx="486">
                  <c:v>Social Media</c:v>
                </c:pt>
                <c:pt idx="487">
                  <c:v>Email Marketing</c:v>
                </c:pt>
                <c:pt idx="488">
                  <c:v>Email Marketing</c:v>
                </c:pt>
                <c:pt idx="489">
                  <c:v>Email Marketing</c:v>
                </c:pt>
                <c:pt idx="490">
                  <c:v>Online Ads</c:v>
                </c:pt>
                <c:pt idx="491">
                  <c:v>Online Ads</c:v>
                </c:pt>
                <c:pt idx="492">
                  <c:v>Social Media</c:v>
                </c:pt>
                <c:pt idx="493">
                  <c:v>Online Ads</c:v>
                </c:pt>
                <c:pt idx="494">
                  <c:v>Social Media</c:v>
                </c:pt>
                <c:pt idx="495">
                  <c:v>Email Marketing</c:v>
                </c:pt>
                <c:pt idx="496">
                  <c:v>Social Media</c:v>
                </c:pt>
                <c:pt idx="497">
                  <c:v>Online Ads</c:v>
                </c:pt>
                <c:pt idx="498">
                  <c:v>Social Media</c:v>
                </c:pt>
                <c:pt idx="499">
                  <c:v>Online Ads</c:v>
                </c:pt>
              </c:strCache>
            </c:strRef>
          </c:xVal>
          <c:yVal>
            <c:numRef>
              <c:f>'Customer Acquisition dataset'!$D$2:$D$501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yVal>
          <c:smooth val="0"/>
          <c:extLst>
            <c:ext xmlns:c16="http://schemas.microsoft.com/office/drawing/2014/chart" uri="{C3380CC4-5D6E-409C-BE32-E72D297353CC}">
              <c16:uniqueId val="{00000001-6A01-4E28-B702-B4FB3A8598DF}"/>
            </c:ext>
          </c:extLst>
        </c:ser>
        <c:ser>
          <c:idx val="1"/>
          <c:order val="1"/>
          <c:tx>
            <c:strRef>
              <c:f>'Customer Acquisition dataset'!$E$1</c:f>
              <c:strCache>
                <c:ptCount val="1"/>
                <c:pt idx="0">
                  <c:v>CAC</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forward val="2"/>
            <c:dispRSqr val="0"/>
            <c:dispEq val="0"/>
          </c:trendline>
          <c:xVal>
            <c:strRef>
              <c:f>'Customer Acquisition dataset'!$B$2:$B$501</c:f>
              <c:strCache>
                <c:ptCount val="500"/>
                <c:pt idx="0">
                  <c:v>Email Marketing</c:v>
                </c:pt>
                <c:pt idx="1">
                  <c:v>Online Ads</c:v>
                </c:pt>
                <c:pt idx="2">
                  <c:v>Social Media</c:v>
                </c:pt>
                <c:pt idx="3">
                  <c:v>Online Ads</c:v>
                </c:pt>
                <c:pt idx="4">
                  <c:v>Email Marketing</c:v>
                </c:pt>
                <c:pt idx="5">
                  <c:v>Email Marketing</c:v>
                </c:pt>
                <c:pt idx="6">
                  <c:v>Referral</c:v>
                </c:pt>
                <c:pt idx="7">
                  <c:v>Online Ads</c:v>
                </c:pt>
                <c:pt idx="8">
                  <c:v>Social Media</c:v>
                </c:pt>
                <c:pt idx="9">
                  <c:v>Online Ads</c:v>
                </c:pt>
                <c:pt idx="10">
                  <c:v>Online Ads</c:v>
                </c:pt>
                <c:pt idx="11">
                  <c:v>Email Marketing</c:v>
                </c:pt>
                <c:pt idx="12">
                  <c:v>Online Ads</c:v>
                </c:pt>
                <c:pt idx="13">
                  <c:v>Online Ads</c:v>
                </c:pt>
                <c:pt idx="14">
                  <c:v>Email Marketing</c:v>
                </c:pt>
                <c:pt idx="15">
                  <c:v>Email Marketing</c:v>
                </c:pt>
                <c:pt idx="16">
                  <c:v>Online Ads</c:v>
                </c:pt>
                <c:pt idx="17">
                  <c:v>Email Marketing</c:v>
                </c:pt>
                <c:pt idx="18">
                  <c:v>Referral</c:v>
                </c:pt>
                <c:pt idx="19">
                  <c:v>Online Ads</c:v>
                </c:pt>
                <c:pt idx="20">
                  <c:v>Referral</c:v>
                </c:pt>
                <c:pt idx="21">
                  <c:v>Email Marketing</c:v>
                </c:pt>
                <c:pt idx="22">
                  <c:v>Social Media</c:v>
                </c:pt>
                <c:pt idx="23">
                  <c:v>Online Ads</c:v>
                </c:pt>
                <c:pt idx="24">
                  <c:v>Referral</c:v>
                </c:pt>
                <c:pt idx="25">
                  <c:v>Social Media</c:v>
                </c:pt>
                <c:pt idx="26">
                  <c:v>Online Ads</c:v>
                </c:pt>
                <c:pt idx="27">
                  <c:v>Online Ads</c:v>
                </c:pt>
                <c:pt idx="28">
                  <c:v>Referral</c:v>
                </c:pt>
                <c:pt idx="29">
                  <c:v>Email Marketing</c:v>
                </c:pt>
                <c:pt idx="30">
                  <c:v>Referral</c:v>
                </c:pt>
                <c:pt idx="31">
                  <c:v>Email Marketing</c:v>
                </c:pt>
                <c:pt idx="32">
                  <c:v>Email Marketing</c:v>
                </c:pt>
                <c:pt idx="33">
                  <c:v>Referral</c:v>
                </c:pt>
                <c:pt idx="34">
                  <c:v>Social Media</c:v>
                </c:pt>
                <c:pt idx="35">
                  <c:v>Email Marketing</c:v>
                </c:pt>
                <c:pt idx="36">
                  <c:v>Referral</c:v>
                </c:pt>
                <c:pt idx="37">
                  <c:v>Email Marketing</c:v>
                </c:pt>
                <c:pt idx="38">
                  <c:v>Referral</c:v>
                </c:pt>
                <c:pt idx="39">
                  <c:v>Email Marketing</c:v>
                </c:pt>
                <c:pt idx="40">
                  <c:v>Email Marketing</c:v>
                </c:pt>
                <c:pt idx="41">
                  <c:v>Online Ads</c:v>
                </c:pt>
                <c:pt idx="42">
                  <c:v>Online Ads</c:v>
                </c:pt>
                <c:pt idx="43">
                  <c:v>Social Media</c:v>
                </c:pt>
                <c:pt idx="44">
                  <c:v>Online Ads</c:v>
                </c:pt>
                <c:pt idx="45">
                  <c:v>Online Ads</c:v>
                </c:pt>
                <c:pt idx="46">
                  <c:v>Online Ads</c:v>
                </c:pt>
                <c:pt idx="47">
                  <c:v>Social Media</c:v>
                </c:pt>
                <c:pt idx="48">
                  <c:v>Email Marketing</c:v>
                </c:pt>
                <c:pt idx="49">
                  <c:v>Social Media</c:v>
                </c:pt>
                <c:pt idx="50">
                  <c:v>Social Media</c:v>
                </c:pt>
                <c:pt idx="51">
                  <c:v>Online Ads</c:v>
                </c:pt>
                <c:pt idx="52">
                  <c:v>Social Media</c:v>
                </c:pt>
                <c:pt idx="53">
                  <c:v>Referral</c:v>
                </c:pt>
                <c:pt idx="54">
                  <c:v>Email Marketing</c:v>
                </c:pt>
                <c:pt idx="55">
                  <c:v>Email Marketing</c:v>
                </c:pt>
                <c:pt idx="56">
                  <c:v>Online Ads</c:v>
                </c:pt>
                <c:pt idx="57">
                  <c:v>Email Marketing</c:v>
                </c:pt>
                <c:pt idx="58">
                  <c:v>Online Ads</c:v>
                </c:pt>
                <c:pt idx="59">
                  <c:v>Social Media</c:v>
                </c:pt>
                <c:pt idx="60">
                  <c:v>Referral</c:v>
                </c:pt>
                <c:pt idx="61">
                  <c:v>Email Marketing</c:v>
                </c:pt>
                <c:pt idx="62">
                  <c:v>Email Marketing</c:v>
                </c:pt>
                <c:pt idx="63">
                  <c:v>Email Marketing</c:v>
                </c:pt>
                <c:pt idx="64">
                  <c:v>Referral</c:v>
                </c:pt>
                <c:pt idx="65">
                  <c:v>Referral</c:v>
                </c:pt>
                <c:pt idx="66">
                  <c:v>Online Ads</c:v>
                </c:pt>
                <c:pt idx="67">
                  <c:v>Online Ads</c:v>
                </c:pt>
                <c:pt idx="68">
                  <c:v>Social Media</c:v>
                </c:pt>
                <c:pt idx="69">
                  <c:v>Social Media</c:v>
                </c:pt>
                <c:pt idx="70">
                  <c:v>Online Ads</c:v>
                </c:pt>
                <c:pt idx="71">
                  <c:v>Referral</c:v>
                </c:pt>
                <c:pt idx="72">
                  <c:v>Referral</c:v>
                </c:pt>
                <c:pt idx="73">
                  <c:v>Social Media</c:v>
                </c:pt>
                <c:pt idx="74">
                  <c:v>Email Marketing</c:v>
                </c:pt>
                <c:pt idx="75">
                  <c:v>Social Media</c:v>
                </c:pt>
                <c:pt idx="76">
                  <c:v>Referral</c:v>
                </c:pt>
                <c:pt idx="77">
                  <c:v>Social Media</c:v>
                </c:pt>
                <c:pt idx="78">
                  <c:v>Social Media</c:v>
                </c:pt>
                <c:pt idx="79">
                  <c:v>Online Ads</c:v>
                </c:pt>
                <c:pt idx="80">
                  <c:v>Email Marketing</c:v>
                </c:pt>
                <c:pt idx="81">
                  <c:v>Social Media</c:v>
                </c:pt>
                <c:pt idx="82">
                  <c:v>Email Marketing</c:v>
                </c:pt>
                <c:pt idx="83">
                  <c:v>Referral</c:v>
                </c:pt>
                <c:pt idx="84">
                  <c:v>Social Media</c:v>
                </c:pt>
                <c:pt idx="85">
                  <c:v>Online Ads</c:v>
                </c:pt>
                <c:pt idx="86">
                  <c:v>Referral</c:v>
                </c:pt>
                <c:pt idx="87">
                  <c:v>Email Marketing</c:v>
                </c:pt>
                <c:pt idx="88">
                  <c:v>Online Ads</c:v>
                </c:pt>
                <c:pt idx="89">
                  <c:v>Online Ads</c:v>
                </c:pt>
                <c:pt idx="90">
                  <c:v>Online Ads</c:v>
                </c:pt>
                <c:pt idx="91">
                  <c:v>Email Marketing</c:v>
                </c:pt>
                <c:pt idx="92">
                  <c:v>Referral</c:v>
                </c:pt>
                <c:pt idx="93">
                  <c:v>Social Media</c:v>
                </c:pt>
                <c:pt idx="94">
                  <c:v>Online Ads</c:v>
                </c:pt>
                <c:pt idx="95">
                  <c:v>Social Media</c:v>
                </c:pt>
                <c:pt idx="96">
                  <c:v>Referral</c:v>
                </c:pt>
                <c:pt idx="97">
                  <c:v>Email Marketing</c:v>
                </c:pt>
                <c:pt idx="98">
                  <c:v>Referral</c:v>
                </c:pt>
                <c:pt idx="99">
                  <c:v>Referral</c:v>
                </c:pt>
                <c:pt idx="100">
                  <c:v>Online Ads</c:v>
                </c:pt>
                <c:pt idx="101">
                  <c:v>Email Marketing</c:v>
                </c:pt>
                <c:pt idx="102">
                  <c:v>Email Marketing</c:v>
                </c:pt>
                <c:pt idx="103">
                  <c:v>Email Marketing</c:v>
                </c:pt>
                <c:pt idx="104">
                  <c:v>Social Media</c:v>
                </c:pt>
                <c:pt idx="105">
                  <c:v>Email Marketing</c:v>
                </c:pt>
                <c:pt idx="106">
                  <c:v>Online Ads</c:v>
                </c:pt>
                <c:pt idx="107">
                  <c:v>Social Media</c:v>
                </c:pt>
                <c:pt idx="108">
                  <c:v>Social Media</c:v>
                </c:pt>
                <c:pt idx="109">
                  <c:v>Referral</c:v>
                </c:pt>
                <c:pt idx="110">
                  <c:v>Referral</c:v>
                </c:pt>
                <c:pt idx="111">
                  <c:v>Social Media</c:v>
                </c:pt>
                <c:pt idx="112">
                  <c:v>Email Marketing</c:v>
                </c:pt>
                <c:pt idx="113">
                  <c:v>Online Ads</c:v>
                </c:pt>
                <c:pt idx="114">
                  <c:v>Referral</c:v>
                </c:pt>
                <c:pt idx="115">
                  <c:v>Referral</c:v>
                </c:pt>
                <c:pt idx="116">
                  <c:v>Social Media</c:v>
                </c:pt>
                <c:pt idx="117">
                  <c:v>Email Marketing</c:v>
                </c:pt>
                <c:pt idx="118">
                  <c:v>Email Marketing</c:v>
                </c:pt>
                <c:pt idx="119">
                  <c:v>Online Ads</c:v>
                </c:pt>
                <c:pt idx="120">
                  <c:v>Referral</c:v>
                </c:pt>
                <c:pt idx="121">
                  <c:v>Email Marketing</c:v>
                </c:pt>
                <c:pt idx="122">
                  <c:v>Referral</c:v>
                </c:pt>
                <c:pt idx="123">
                  <c:v>Email Marketing</c:v>
                </c:pt>
                <c:pt idx="124">
                  <c:v>Online Ads</c:v>
                </c:pt>
                <c:pt idx="125">
                  <c:v>Social Media</c:v>
                </c:pt>
                <c:pt idx="126">
                  <c:v>Online Ads</c:v>
                </c:pt>
                <c:pt idx="127">
                  <c:v>Referral</c:v>
                </c:pt>
                <c:pt idx="128">
                  <c:v>Referral</c:v>
                </c:pt>
                <c:pt idx="129">
                  <c:v>Referral</c:v>
                </c:pt>
                <c:pt idx="130">
                  <c:v>Social Media</c:v>
                </c:pt>
                <c:pt idx="131">
                  <c:v>Online Ads</c:v>
                </c:pt>
                <c:pt idx="132">
                  <c:v>Referral</c:v>
                </c:pt>
                <c:pt idx="133">
                  <c:v>Referral</c:v>
                </c:pt>
                <c:pt idx="134">
                  <c:v>Online Ads</c:v>
                </c:pt>
                <c:pt idx="135">
                  <c:v>Social Media</c:v>
                </c:pt>
                <c:pt idx="136">
                  <c:v>Online Ads</c:v>
                </c:pt>
                <c:pt idx="137">
                  <c:v>Referral</c:v>
                </c:pt>
                <c:pt idx="138">
                  <c:v>Referral</c:v>
                </c:pt>
                <c:pt idx="139">
                  <c:v>Online Ads</c:v>
                </c:pt>
                <c:pt idx="140">
                  <c:v>Social Media</c:v>
                </c:pt>
                <c:pt idx="141">
                  <c:v>Email Marketing</c:v>
                </c:pt>
                <c:pt idx="142">
                  <c:v>Social Media</c:v>
                </c:pt>
                <c:pt idx="143">
                  <c:v>Referral</c:v>
                </c:pt>
                <c:pt idx="144">
                  <c:v>Social Media</c:v>
                </c:pt>
                <c:pt idx="145">
                  <c:v>Online Ads</c:v>
                </c:pt>
                <c:pt idx="146">
                  <c:v>Email Marketing</c:v>
                </c:pt>
                <c:pt idx="147">
                  <c:v>Email Marketing</c:v>
                </c:pt>
                <c:pt idx="148">
                  <c:v>Online Ads</c:v>
                </c:pt>
                <c:pt idx="149">
                  <c:v>Social Media</c:v>
                </c:pt>
                <c:pt idx="150">
                  <c:v>Referral</c:v>
                </c:pt>
                <c:pt idx="151">
                  <c:v>Email Marketing</c:v>
                </c:pt>
                <c:pt idx="152">
                  <c:v>Social Media</c:v>
                </c:pt>
                <c:pt idx="153">
                  <c:v>Email Marketing</c:v>
                </c:pt>
                <c:pt idx="154">
                  <c:v>Online Ads</c:v>
                </c:pt>
                <c:pt idx="155">
                  <c:v>Online Ads</c:v>
                </c:pt>
                <c:pt idx="156">
                  <c:v>Social Media</c:v>
                </c:pt>
                <c:pt idx="157">
                  <c:v>Email Marketing</c:v>
                </c:pt>
                <c:pt idx="158">
                  <c:v>Online Ads</c:v>
                </c:pt>
                <c:pt idx="159">
                  <c:v>Online Ads</c:v>
                </c:pt>
                <c:pt idx="160">
                  <c:v>Online Ads</c:v>
                </c:pt>
                <c:pt idx="161">
                  <c:v>Email Marketing</c:v>
                </c:pt>
                <c:pt idx="162">
                  <c:v>Online Ads</c:v>
                </c:pt>
                <c:pt idx="163">
                  <c:v>Referral</c:v>
                </c:pt>
                <c:pt idx="164">
                  <c:v>Referral</c:v>
                </c:pt>
                <c:pt idx="165">
                  <c:v>Online Ads</c:v>
                </c:pt>
                <c:pt idx="166">
                  <c:v>Online Ads</c:v>
                </c:pt>
                <c:pt idx="167">
                  <c:v>Email Marketing</c:v>
                </c:pt>
                <c:pt idx="168">
                  <c:v>Online Ads</c:v>
                </c:pt>
                <c:pt idx="169">
                  <c:v>Online Ads</c:v>
                </c:pt>
                <c:pt idx="170">
                  <c:v>Referral</c:v>
                </c:pt>
                <c:pt idx="171">
                  <c:v>Email Marketing</c:v>
                </c:pt>
                <c:pt idx="172">
                  <c:v>Social Media</c:v>
                </c:pt>
                <c:pt idx="173">
                  <c:v>Referral</c:v>
                </c:pt>
                <c:pt idx="174">
                  <c:v>Referral</c:v>
                </c:pt>
                <c:pt idx="175">
                  <c:v>Online Ads</c:v>
                </c:pt>
                <c:pt idx="176">
                  <c:v>Online Ads</c:v>
                </c:pt>
                <c:pt idx="177">
                  <c:v>Social Media</c:v>
                </c:pt>
                <c:pt idx="178">
                  <c:v>Social Media</c:v>
                </c:pt>
                <c:pt idx="179">
                  <c:v>Social Media</c:v>
                </c:pt>
                <c:pt idx="180">
                  <c:v>Email Marketing</c:v>
                </c:pt>
                <c:pt idx="181">
                  <c:v>Email Marketing</c:v>
                </c:pt>
                <c:pt idx="182">
                  <c:v>Referral</c:v>
                </c:pt>
                <c:pt idx="183">
                  <c:v>Online Ads</c:v>
                </c:pt>
                <c:pt idx="184">
                  <c:v>Social Media</c:v>
                </c:pt>
                <c:pt idx="185">
                  <c:v>Social Media</c:v>
                </c:pt>
                <c:pt idx="186">
                  <c:v>Referral</c:v>
                </c:pt>
                <c:pt idx="187">
                  <c:v>Online Ads</c:v>
                </c:pt>
                <c:pt idx="188">
                  <c:v>Online Ads</c:v>
                </c:pt>
                <c:pt idx="189">
                  <c:v>Social Media</c:v>
                </c:pt>
                <c:pt idx="190">
                  <c:v>Social Media</c:v>
                </c:pt>
                <c:pt idx="191">
                  <c:v>Social Media</c:v>
                </c:pt>
                <c:pt idx="192">
                  <c:v>Online Ads</c:v>
                </c:pt>
                <c:pt idx="193">
                  <c:v>Referral</c:v>
                </c:pt>
                <c:pt idx="194">
                  <c:v>Social Media</c:v>
                </c:pt>
                <c:pt idx="195">
                  <c:v>Referral</c:v>
                </c:pt>
                <c:pt idx="196">
                  <c:v>Email Marketing</c:v>
                </c:pt>
                <c:pt idx="197">
                  <c:v>Online Ads</c:v>
                </c:pt>
                <c:pt idx="198">
                  <c:v>Referral</c:v>
                </c:pt>
                <c:pt idx="199">
                  <c:v>Referral</c:v>
                </c:pt>
                <c:pt idx="200">
                  <c:v>Referral</c:v>
                </c:pt>
                <c:pt idx="201">
                  <c:v>Referral</c:v>
                </c:pt>
                <c:pt idx="202">
                  <c:v>Referral</c:v>
                </c:pt>
                <c:pt idx="203">
                  <c:v>Online Ads</c:v>
                </c:pt>
                <c:pt idx="204">
                  <c:v>Social Media</c:v>
                </c:pt>
                <c:pt idx="205">
                  <c:v>Online Ads</c:v>
                </c:pt>
                <c:pt idx="206">
                  <c:v>Social Media</c:v>
                </c:pt>
                <c:pt idx="207">
                  <c:v>Online Ads</c:v>
                </c:pt>
                <c:pt idx="208">
                  <c:v>Social Media</c:v>
                </c:pt>
                <c:pt idx="209">
                  <c:v>Referral</c:v>
                </c:pt>
                <c:pt idx="210">
                  <c:v>Social Media</c:v>
                </c:pt>
                <c:pt idx="211">
                  <c:v>Referral</c:v>
                </c:pt>
                <c:pt idx="212">
                  <c:v>Social Media</c:v>
                </c:pt>
                <c:pt idx="213">
                  <c:v>Social Media</c:v>
                </c:pt>
                <c:pt idx="214">
                  <c:v>Referral</c:v>
                </c:pt>
                <c:pt idx="215">
                  <c:v>Referral</c:v>
                </c:pt>
                <c:pt idx="216">
                  <c:v>Email Marketing</c:v>
                </c:pt>
                <c:pt idx="217">
                  <c:v>Email Marketing</c:v>
                </c:pt>
                <c:pt idx="218">
                  <c:v>Online Ads</c:v>
                </c:pt>
                <c:pt idx="219">
                  <c:v>Social Media</c:v>
                </c:pt>
                <c:pt idx="220">
                  <c:v>Referral</c:v>
                </c:pt>
                <c:pt idx="221">
                  <c:v>Email Marketing</c:v>
                </c:pt>
                <c:pt idx="222">
                  <c:v>Email Marketing</c:v>
                </c:pt>
                <c:pt idx="223">
                  <c:v>Email Marketing</c:v>
                </c:pt>
                <c:pt idx="224">
                  <c:v>Online Ads</c:v>
                </c:pt>
                <c:pt idx="225">
                  <c:v>Email Marketing</c:v>
                </c:pt>
                <c:pt idx="226">
                  <c:v>Email Marketing</c:v>
                </c:pt>
                <c:pt idx="227">
                  <c:v>Referral</c:v>
                </c:pt>
                <c:pt idx="228">
                  <c:v>Online Ads</c:v>
                </c:pt>
                <c:pt idx="229">
                  <c:v>Referral</c:v>
                </c:pt>
                <c:pt idx="230">
                  <c:v>Online Ads</c:v>
                </c:pt>
                <c:pt idx="231">
                  <c:v>Online Ads</c:v>
                </c:pt>
                <c:pt idx="232">
                  <c:v>Email Marketing</c:v>
                </c:pt>
                <c:pt idx="233">
                  <c:v>Email Marketing</c:v>
                </c:pt>
                <c:pt idx="234">
                  <c:v>Online Ads</c:v>
                </c:pt>
                <c:pt idx="235">
                  <c:v>Online Ads</c:v>
                </c:pt>
                <c:pt idx="236">
                  <c:v>Referral</c:v>
                </c:pt>
                <c:pt idx="237">
                  <c:v>Online Ads</c:v>
                </c:pt>
                <c:pt idx="238">
                  <c:v>Email Marketing</c:v>
                </c:pt>
                <c:pt idx="239">
                  <c:v>Email Marketing</c:v>
                </c:pt>
                <c:pt idx="240">
                  <c:v>Social Media</c:v>
                </c:pt>
                <c:pt idx="241">
                  <c:v>Email Marketing</c:v>
                </c:pt>
                <c:pt idx="242">
                  <c:v>Email Marketing</c:v>
                </c:pt>
                <c:pt idx="243">
                  <c:v>Referral</c:v>
                </c:pt>
                <c:pt idx="244">
                  <c:v>Online Ads</c:v>
                </c:pt>
                <c:pt idx="245">
                  <c:v>Email Marketing</c:v>
                </c:pt>
                <c:pt idx="246">
                  <c:v>Online Ads</c:v>
                </c:pt>
                <c:pt idx="247">
                  <c:v>Social Media</c:v>
                </c:pt>
                <c:pt idx="248">
                  <c:v>Email Marketing</c:v>
                </c:pt>
                <c:pt idx="249">
                  <c:v>Social Media</c:v>
                </c:pt>
                <c:pt idx="250">
                  <c:v>Social Media</c:v>
                </c:pt>
                <c:pt idx="251">
                  <c:v>Referral</c:v>
                </c:pt>
                <c:pt idx="252">
                  <c:v>Online Ads</c:v>
                </c:pt>
                <c:pt idx="253">
                  <c:v>Social Media</c:v>
                </c:pt>
                <c:pt idx="254">
                  <c:v>Referral</c:v>
                </c:pt>
                <c:pt idx="255">
                  <c:v>Referral</c:v>
                </c:pt>
                <c:pt idx="256">
                  <c:v>Online Ads</c:v>
                </c:pt>
                <c:pt idx="257">
                  <c:v>Online Ads</c:v>
                </c:pt>
                <c:pt idx="258">
                  <c:v>Social Media</c:v>
                </c:pt>
                <c:pt idx="259">
                  <c:v>Referral</c:v>
                </c:pt>
                <c:pt idx="260">
                  <c:v>Referral</c:v>
                </c:pt>
                <c:pt idx="261">
                  <c:v>Referral</c:v>
                </c:pt>
                <c:pt idx="262">
                  <c:v>Social Media</c:v>
                </c:pt>
                <c:pt idx="263">
                  <c:v>Online Ads</c:v>
                </c:pt>
                <c:pt idx="264">
                  <c:v>Referral</c:v>
                </c:pt>
                <c:pt idx="265">
                  <c:v>Email Marketing</c:v>
                </c:pt>
                <c:pt idx="266">
                  <c:v>Email Marketing</c:v>
                </c:pt>
                <c:pt idx="267">
                  <c:v>Referral</c:v>
                </c:pt>
                <c:pt idx="268">
                  <c:v>Email Marketing</c:v>
                </c:pt>
                <c:pt idx="269">
                  <c:v>Online Ads</c:v>
                </c:pt>
                <c:pt idx="270">
                  <c:v>Referral</c:v>
                </c:pt>
                <c:pt idx="271">
                  <c:v>Social Media</c:v>
                </c:pt>
                <c:pt idx="272">
                  <c:v>Email Marketing</c:v>
                </c:pt>
                <c:pt idx="273">
                  <c:v>Referral</c:v>
                </c:pt>
                <c:pt idx="274">
                  <c:v>Online Ads</c:v>
                </c:pt>
                <c:pt idx="275">
                  <c:v>Online Ads</c:v>
                </c:pt>
                <c:pt idx="276">
                  <c:v>Online Ads</c:v>
                </c:pt>
                <c:pt idx="277">
                  <c:v>Email Marketing</c:v>
                </c:pt>
                <c:pt idx="278">
                  <c:v>Social Media</c:v>
                </c:pt>
                <c:pt idx="279">
                  <c:v>Email Marketing</c:v>
                </c:pt>
                <c:pt idx="280">
                  <c:v>Email Marketing</c:v>
                </c:pt>
                <c:pt idx="281">
                  <c:v>Online Ads</c:v>
                </c:pt>
                <c:pt idx="282">
                  <c:v>Email Marketing</c:v>
                </c:pt>
                <c:pt idx="283">
                  <c:v>Social Media</c:v>
                </c:pt>
                <c:pt idx="284">
                  <c:v>Social Media</c:v>
                </c:pt>
                <c:pt idx="285">
                  <c:v>Referral</c:v>
                </c:pt>
                <c:pt idx="286">
                  <c:v>Referral</c:v>
                </c:pt>
                <c:pt idx="287">
                  <c:v>Online Ads</c:v>
                </c:pt>
                <c:pt idx="288">
                  <c:v>Social Media</c:v>
                </c:pt>
                <c:pt idx="289">
                  <c:v>Social Media</c:v>
                </c:pt>
                <c:pt idx="290">
                  <c:v>Online Ads</c:v>
                </c:pt>
                <c:pt idx="291">
                  <c:v>Referral</c:v>
                </c:pt>
                <c:pt idx="292">
                  <c:v>Email Marketing</c:v>
                </c:pt>
                <c:pt idx="293">
                  <c:v>Social Media</c:v>
                </c:pt>
                <c:pt idx="294">
                  <c:v>Email Marketing</c:v>
                </c:pt>
                <c:pt idx="295">
                  <c:v>Email Marketing</c:v>
                </c:pt>
                <c:pt idx="296">
                  <c:v>Social Media</c:v>
                </c:pt>
                <c:pt idx="297">
                  <c:v>Online Ads</c:v>
                </c:pt>
                <c:pt idx="298">
                  <c:v>Online Ads</c:v>
                </c:pt>
                <c:pt idx="299">
                  <c:v>Referral</c:v>
                </c:pt>
                <c:pt idx="300">
                  <c:v>Referral</c:v>
                </c:pt>
                <c:pt idx="301">
                  <c:v>Email Marketing</c:v>
                </c:pt>
                <c:pt idx="302">
                  <c:v>Referral</c:v>
                </c:pt>
                <c:pt idx="303">
                  <c:v>Email Marketing</c:v>
                </c:pt>
                <c:pt idx="304">
                  <c:v>Online Ads</c:v>
                </c:pt>
                <c:pt idx="305">
                  <c:v>Online Ads</c:v>
                </c:pt>
                <c:pt idx="306">
                  <c:v>Social Media</c:v>
                </c:pt>
                <c:pt idx="307">
                  <c:v>Referral</c:v>
                </c:pt>
                <c:pt idx="308">
                  <c:v>Referral</c:v>
                </c:pt>
                <c:pt idx="309">
                  <c:v>Referral</c:v>
                </c:pt>
                <c:pt idx="310">
                  <c:v>Referral</c:v>
                </c:pt>
                <c:pt idx="311">
                  <c:v>Online Ads</c:v>
                </c:pt>
                <c:pt idx="312">
                  <c:v>Online Ads</c:v>
                </c:pt>
                <c:pt idx="313">
                  <c:v>Online Ads</c:v>
                </c:pt>
                <c:pt idx="314">
                  <c:v>Referral</c:v>
                </c:pt>
                <c:pt idx="315">
                  <c:v>Referral</c:v>
                </c:pt>
                <c:pt idx="316">
                  <c:v>Social Media</c:v>
                </c:pt>
                <c:pt idx="317">
                  <c:v>Email Marketing</c:v>
                </c:pt>
                <c:pt idx="318">
                  <c:v>Online Ads</c:v>
                </c:pt>
                <c:pt idx="319">
                  <c:v>Referral</c:v>
                </c:pt>
                <c:pt idx="320">
                  <c:v>Referral</c:v>
                </c:pt>
                <c:pt idx="321">
                  <c:v>Referral</c:v>
                </c:pt>
                <c:pt idx="322">
                  <c:v>Referral</c:v>
                </c:pt>
                <c:pt idx="323">
                  <c:v>Referral</c:v>
                </c:pt>
                <c:pt idx="324">
                  <c:v>Online Ads</c:v>
                </c:pt>
                <c:pt idx="325">
                  <c:v>Email Marketing</c:v>
                </c:pt>
                <c:pt idx="326">
                  <c:v>Social Media</c:v>
                </c:pt>
                <c:pt idx="327">
                  <c:v>Referral</c:v>
                </c:pt>
                <c:pt idx="328">
                  <c:v>Referral</c:v>
                </c:pt>
                <c:pt idx="329">
                  <c:v>Referral</c:v>
                </c:pt>
                <c:pt idx="330">
                  <c:v>Referral</c:v>
                </c:pt>
                <c:pt idx="331">
                  <c:v>Social Media</c:v>
                </c:pt>
                <c:pt idx="332">
                  <c:v>Referral</c:v>
                </c:pt>
                <c:pt idx="333">
                  <c:v>Online Ads</c:v>
                </c:pt>
                <c:pt idx="334">
                  <c:v>Referral</c:v>
                </c:pt>
                <c:pt idx="335">
                  <c:v>Referral</c:v>
                </c:pt>
                <c:pt idx="336">
                  <c:v>Online Ads</c:v>
                </c:pt>
                <c:pt idx="337">
                  <c:v>Referral</c:v>
                </c:pt>
                <c:pt idx="338">
                  <c:v>Social Media</c:v>
                </c:pt>
                <c:pt idx="339">
                  <c:v>Social Media</c:v>
                </c:pt>
                <c:pt idx="340">
                  <c:v>Referral</c:v>
                </c:pt>
                <c:pt idx="341">
                  <c:v>Online Ads</c:v>
                </c:pt>
                <c:pt idx="342">
                  <c:v>Online Ads</c:v>
                </c:pt>
                <c:pt idx="343">
                  <c:v>Online Ads</c:v>
                </c:pt>
                <c:pt idx="344">
                  <c:v>Social Media</c:v>
                </c:pt>
                <c:pt idx="345">
                  <c:v>Referral</c:v>
                </c:pt>
                <c:pt idx="346">
                  <c:v>Referral</c:v>
                </c:pt>
                <c:pt idx="347">
                  <c:v>Social Media</c:v>
                </c:pt>
                <c:pt idx="348">
                  <c:v>Email Marketing</c:v>
                </c:pt>
                <c:pt idx="349">
                  <c:v>Social Media</c:v>
                </c:pt>
                <c:pt idx="350">
                  <c:v>Referral</c:v>
                </c:pt>
                <c:pt idx="351">
                  <c:v>Email Marketing</c:v>
                </c:pt>
                <c:pt idx="352">
                  <c:v>Referral</c:v>
                </c:pt>
                <c:pt idx="353">
                  <c:v>Online Ads</c:v>
                </c:pt>
                <c:pt idx="354">
                  <c:v>Referral</c:v>
                </c:pt>
                <c:pt idx="355">
                  <c:v>Online Ads</c:v>
                </c:pt>
                <c:pt idx="356">
                  <c:v>Referral</c:v>
                </c:pt>
                <c:pt idx="357">
                  <c:v>Social Media</c:v>
                </c:pt>
                <c:pt idx="358">
                  <c:v>Online Ads</c:v>
                </c:pt>
                <c:pt idx="359">
                  <c:v>Social Media</c:v>
                </c:pt>
                <c:pt idx="360">
                  <c:v>Email Marketing</c:v>
                </c:pt>
                <c:pt idx="361">
                  <c:v>Social Media</c:v>
                </c:pt>
                <c:pt idx="362">
                  <c:v>Email Marketing</c:v>
                </c:pt>
                <c:pt idx="363">
                  <c:v>Email Marketing</c:v>
                </c:pt>
                <c:pt idx="364">
                  <c:v>Social Media</c:v>
                </c:pt>
                <c:pt idx="365">
                  <c:v>Email Marketing</c:v>
                </c:pt>
                <c:pt idx="366">
                  <c:v>Social Media</c:v>
                </c:pt>
                <c:pt idx="367">
                  <c:v>Email Marketing</c:v>
                </c:pt>
                <c:pt idx="368">
                  <c:v>Online Ads</c:v>
                </c:pt>
                <c:pt idx="369">
                  <c:v>Referral</c:v>
                </c:pt>
                <c:pt idx="370">
                  <c:v>Email Marketing</c:v>
                </c:pt>
                <c:pt idx="371">
                  <c:v>Email Marketing</c:v>
                </c:pt>
                <c:pt idx="372">
                  <c:v>Email Marketing</c:v>
                </c:pt>
                <c:pt idx="373">
                  <c:v>Email Marketing</c:v>
                </c:pt>
                <c:pt idx="374">
                  <c:v>Social Media</c:v>
                </c:pt>
                <c:pt idx="375">
                  <c:v>Online Ads</c:v>
                </c:pt>
                <c:pt idx="376">
                  <c:v>Email Marketing</c:v>
                </c:pt>
                <c:pt idx="377">
                  <c:v>Social Media</c:v>
                </c:pt>
                <c:pt idx="378">
                  <c:v>Social Media</c:v>
                </c:pt>
                <c:pt idx="379">
                  <c:v>Referral</c:v>
                </c:pt>
                <c:pt idx="380">
                  <c:v>Email Marketing</c:v>
                </c:pt>
                <c:pt idx="381">
                  <c:v>Social Media</c:v>
                </c:pt>
                <c:pt idx="382">
                  <c:v>Social Media</c:v>
                </c:pt>
                <c:pt idx="383">
                  <c:v>Social Media</c:v>
                </c:pt>
                <c:pt idx="384">
                  <c:v>Social Media</c:v>
                </c:pt>
                <c:pt idx="385">
                  <c:v>Social Media</c:v>
                </c:pt>
                <c:pt idx="386">
                  <c:v>Online Ads</c:v>
                </c:pt>
                <c:pt idx="387">
                  <c:v>Social Media</c:v>
                </c:pt>
                <c:pt idx="388">
                  <c:v>Referral</c:v>
                </c:pt>
                <c:pt idx="389">
                  <c:v>Email Marketing</c:v>
                </c:pt>
                <c:pt idx="390">
                  <c:v>Referral</c:v>
                </c:pt>
                <c:pt idx="391">
                  <c:v>Email Marketing</c:v>
                </c:pt>
                <c:pt idx="392">
                  <c:v>Social Media</c:v>
                </c:pt>
                <c:pt idx="393">
                  <c:v>Email Marketing</c:v>
                </c:pt>
                <c:pt idx="394">
                  <c:v>Online Ads</c:v>
                </c:pt>
                <c:pt idx="395">
                  <c:v>Social Media</c:v>
                </c:pt>
                <c:pt idx="396">
                  <c:v>Social Media</c:v>
                </c:pt>
                <c:pt idx="397">
                  <c:v>Email Marketing</c:v>
                </c:pt>
                <c:pt idx="398">
                  <c:v>Email Marketing</c:v>
                </c:pt>
                <c:pt idx="399">
                  <c:v>Social Media</c:v>
                </c:pt>
                <c:pt idx="400">
                  <c:v>Social Media</c:v>
                </c:pt>
                <c:pt idx="401">
                  <c:v>Online Ads</c:v>
                </c:pt>
                <c:pt idx="402">
                  <c:v>Social Media</c:v>
                </c:pt>
                <c:pt idx="403">
                  <c:v>Referral</c:v>
                </c:pt>
                <c:pt idx="404">
                  <c:v>Referral</c:v>
                </c:pt>
                <c:pt idx="405">
                  <c:v>Online Ads</c:v>
                </c:pt>
                <c:pt idx="406">
                  <c:v>Online Ads</c:v>
                </c:pt>
                <c:pt idx="407">
                  <c:v>Email Marketing</c:v>
                </c:pt>
                <c:pt idx="408">
                  <c:v>Email Marketing</c:v>
                </c:pt>
                <c:pt idx="409">
                  <c:v>Social Media</c:v>
                </c:pt>
                <c:pt idx="410">
                  <c:v>Referral</c:v>
                </c:pt>
                <c:pt idx="411">
                  <c:v>Referral</c:v>
                </c:pt>
                <c:pt idx="412">
                  <c:v>Email Marketing</c:v>
                </c:pt>
                <c:pt idx="413">
                  <c:v>Online Ads</c:v>
                </c:pt>
                <c:pt idx="414">
                  <c:v>Online Ads</c:v>
                </c:pt>
                <c:pt idx="415">
                  <c:v>Online Ads</c:v>
                </c:pt>
                <c:pt idx="416">
                  <c:v>Online Ads</c:v>
                </c:pt>
                <c:pt idx="417">
                  <c:v>Social Media</c:v>
                </c:pt>
                <c:pt idx="418">
                  <c:v>Referral</c:v>
                </c:pt>
                <c:pt idx="419">
                  <c:v>Online Ads</c:v>
                </c:pt>
                <c:pt idx="420">
                  <c:v>Social Media</c:v>
                </c:pt>
                <c:pt idx="421">
                  <c:v>Email Marketing</c:v>
                </c:pt>
                <c:pt idx="422">
                  <c:v>Online Ads</c:v>
                </c:pt>
                <c:pt idx="423">
                  <c:v>Email Marketing</c:v>
                </c:pt>
                <c:pt idx="424">
                  <c:v>Social Media</c:v>
                </c:pt>
                <c:pt idx="425">
                  <c:v>Online Ads</c:v>
                </c:pt>
                <c:pt idx="426">
                  <c:v>Email Marketing</c:v>
                </c:pt>
                <c:pt idx="427">
                  <c:v>Online Ads</c:v>
                </c:pt>
                <c:pt idx="428">
                  <c:v>Referral</c:v>
                </c:pt>
                <c:pt idx="429">
                  <c:v>Referral</c:v>
                </c:pt>
                <c:pt idx="430">
                  <c:v>Online Ads</c:v>
                </c:pt>
                <c:pt idx="431">
                  <c:v>Social Media</c:v>
                </c:pt>
                <c:pt idx="432">
                  <c:v>Online Ads</c:v>
                </c:pt>
                <c:pt idx="433">
                  <c:v>Referral</c:v>
                </c:pt>
                <c:pt idx="434">
                  <c:v>Email Marketing</c:v>
                </c:pt>
                <c:pt idx="435">
                  <c:v>Online Ads</c:v>
                </c:pt>
                <c:pt idx="436">
                  <c:v>Online Ads</c:v>
                </c:pt>
                <c:pt idx="437">
                  <c:v>Referral</c:v>
                </c:pt>
                <c:pt idx="438">
                  <c:v>Social Media</c:v>
                </c:pt>
                <c:pt idx="439">
                  <c:v>Referral</c:v>
                </c:pt>
                <c:pt idx="440">
                  <c:v>Email Marketing</c:v>
                </c:pt>
                <c:pt idx="441">
                  <c:v>Referral</c:v>
                </c:pt>
                <c:pt idx="442">
                  <c:v>Email Marketing</c:v>
                </c:pt>
                <c:pt idx="443">
                  <c:v>Referral</c:v>
                </c:pt>
                <c:pt idx="444">
                  <c:v>Referral</c:v>
                </c:pt>
                <c:pt idx="445">
                  <c:v>Email Marketing</c:v>
                </c:pt>
                <c:pt idx="446">
                  <c:v>Email Marketing</c:v>
                </c:pt>
                <c:pt idx="447">
                  <c:v>Email Marketing</c:v>
                </c:pt>
                <c:pt idx="448">
                  <c:v>Referral</c:v>
                </c:pt>
                <c:pt idx="449">
                  <c:v>Email Marketing</c:v>
                </c:pt>
                <c:pt idx="450">
                  <c:v>Referral</c:v>
                </c:pt>
                <c:pt idx="451">
                  <c:v>Email Marketing</c:v>
                </c:pt>
                <c:pt idx="452">
                  <c:v>Social Media</c:v>
                </c:pt>
                <c:pt idx="453">
                  <c:v>Social Media</c:v>
                </c:pt>
                <c:pt idx="454">
                  <c:v>Online Ads</c:v>
                </c:pt>
                <c:pt idx="455">
                  <c:v>Email Marketing</c:v>
                </c:pt>
                <c:pt idx="456">
                  <c:v>Referral</c:v>
                </c:pt>
                <c:pt idx="457">
                  <c:v>Email Marketing</c:v>
                </c:pt>
                <c:pt idx="458">
                  <c:v>Email Marketing</c:v>
                </c:pt>
                <c:pt idx="459">
                  <c:v>Social Media</c:v>
                </c:pt>
                <c:pt idx="460">
                  <c:v>Online Ads</c:v>
                </c:pt>
                <c:pt idx="461">
                  <c:v>Social Media</c:v>
                </c:pt>
                <c:pt idx="462">
                  <c:v>Social Media</c:v>
                </c:pt>
                <c:pt idx="463">
                  <c:v>Social Media</c:v>
                </c:pt>
                <c:pt idx="464">
                  <c:v>Email Marketing</c:v>
                </c:pt>
                <c:pt idx="465">
                  <c:v>Online Ads</c:v>
                </c:pt>
                <c:pt idx="466">
                  <c:v>Online Ads</c:v>
                </c:pt>
                <c:pt idx="467">
                  <c:v>Email Marketing</c:v>
                </c:pt>
                <c:pt idx="468">
                  <c:v>Email Marketing</c:v>
                </c:pt>
                <c:pt idx="469">
                  <c:v>Online Ads</c:v>
                </c:pt>
                <c:pt idx="470">
                  <c:v>Social Media</c:v>
                </c:pt>
                <c:pt idx="471">
                  <c:v>Email Marketing</c:v>
                </c:pt>
                <c:pt idx="472">
                  <c:v>Social Media</c:v>
                </c:pt>
                <c:pt idx="473">
                  <c:v>Online Ads</c:v>
                </c:pt>
                <c:pt idx="474">
                  <c:v>Social Media</c:v>
                </c:pt>
                <c:pt idx="475">
                  <c:v>Referral</c:v>
                </c:pt>
                <c:pt idx="476">
                  <c:v>Email Marketing</c:v>
                </c:pt>
                <c:pt idx="477">
                  <c:v>Email Marketing</c:v>
                </c:pt>
                <c:pt idx="478">
                  <c:v>Referral</c:v>
                </c:pt>
                <c:pt idx="479">
                  <c:v>Referral</c:v>
                </c:pt>
                <c:pt idx="480">
                  <c:v>Social Media</c:v>
                </c:pt>
                <c:pt idx="481">
                  <c:v>Online Ads</c:v>
                </c:pt>
                <c:pt idx="482">
                  <c:v>Social Media</c:v>
                </c:pt>
                <c:pt idx="483">
                  <c:v>Referral</c:v>
                </c:pt>
                <c:pt idx="484">
                  <c:v>Referral</c:v>
                </c:pt>
                <c:pt idx="485">
                  <c:v>Referral</c:v>
                </c:pt>
                <c:pt idx="486">
                  <c:v>Social Media</c:v>
                </c:pt>
                <c:pt idx="487">
                  <c:v>Email Marketing</c:v>
                </c:pt>
                <c:pt idx="488">
                  <c:v>Email Marketing</c:v>
                </c:pt>
                <c:pt idx="489">
                  <c:v>Email Marketing</c:v>
                </c:pt>
                <c:pt idx="490">
                  <c:v>Online Ads</c:v>
                </c:pt>
                <c:pt idx="491">
                  <c:v>Online Ads</c:v>
                </c:pt>
                <c:pt idx="492">
                  <c:v>Social Media</c:v>
                </c:pt>
                <c:pt idx="493">
                  <c:v>Online Ads</c:v>
                </c:pt>
                <c:pt idx="494">
                  <c:v>Social Media</c:v>
                </c:pt>
                <c:pt idx="495">
                  <c:v>Email Marketing</c:v>
                </c:pt>
                <c:pt idx="496">
                  <c:v>Social Media</c:v>
                </c:pt>
                <c:pt idx="497">
                  <c:v>Online Ads</c:v>
                </c:pt>
                <c:pt idx="498">
                  <c:v>Social Media</c:v>
                </c:pt>
                <c:pt idx="499">
                  <c:v>Online Ads</c:v>
                </c:pt>
              </c:strCache>
            </c:strRef>
          </c:xVal>
          <c:yVal>
            <c:numRef>
              <c:f>'Customer Acquisition dataset'!$E$2:$E$501</c:f>
              <c:numCache>
                <c:formatCode>General</c:formatCode>
                <c:ptCount val="500"/>
                <c:pt idx="0">
                  <c:v>218.06424024351563</c:v>
                </c:pt>
                <c:pt idx="1">
                  <c:v>33.571691140016668</c:v>
                </c:pt>
                <c:pt idx="2">
                  <c:v>58.547296030882052</c:v>
                </c:pt>
                <c:pt idx="3">
                  <c:v>101.79899787809656</c:v>
                </c:pt>
                <c:pt idx="4">
                  <c:v>85.262168104710767</c:v>
                </c:pt>
                <c:pt idx="5">
                  <c:v>102.02853120106685</c:v>
                </c:pt>
                <c:pt idx="6">
                  <c:v>57.140664774898148</c:v>
                </c:pt>
                <c:pt idx="7">
                  <c:v>129.39971710027456</c:v>
                </c:pt>
                <c:pt idx="8">
                  <c:v>70.65520787967705</c:v>
                </c:pt>
                <c:pt idx="9">
                  <c:v>64.523473250065393</c:v>
                </c:pt>
                <c:pt idx="10">
                  <c:v>123.10940912306134</c:v>
                </c:pt>
                <c:pt idx="11">
                  <c:v>100.3210095445752</c:v>
                </c:pt>
                <c:pt idx="12">
                  <c:v>80.898376631521998</c:v>
                </c:pt>
                <c:pt idx="13">
                  <c:v>52.427184630344584</c:v>
                </c:pt>
                <c:pt idx="14">
                  <c:v>364.36720856537545</c:v>
                </c:pt>
                <c:pt idx="15">
                  <c:v>332.89978004777612</c:v>
                </c:pt>
                <c:pt idx="16">
                  <c:v>64.809229907403875</c:v>
                </c:pt>
                <c:pt idx="17">
                  <c:v>53.104997241862804</c:v>
                </c:pt>
                <c:pt idx="18">
                  <c:v>59.862952677779994</c:v>
                </c:pt>
                <c:pt idx="19">
                  <c:v>68.645134601959356</c:v>
                </c:pt>
                <c:pt idx="20">
                  <c:v>217.37527452334044</c:v>
                </c:pt>
                <c:pt idx="21">
                  <c:v>171.41724106290931</c:v>
                </c:pt>
                <c:pt idx="22">
                  <c:v>80.012808288877778</c:v>
                </c:pt>
                <c:pt idx="23">
                  <c:v>179.3448781931987</c:v>
                </c:pt>
                <c:pt idx="24">
                  <c:v>76.745077042032989</c:v>
                </c:pt>
                <c:pt idx="25">
                  <c:v>174.64925287991738</c:v>
                </c:pt>
                <c:pt idx="26">
                  <c:v>199.93528878599793</c:v>
                </c:pt>
                <c:pt idx="27">
                  <c:v>57.98202353064935</c:v>
                </c:pt>
                <c:pt idx="28">
                  <c:v>56.922108909543162</c:v>
                </c:pt>
                <c:pt idx="29">
                  <c:v>33.5318621487325</c:v>
                </c:pt>
                <c:pt idx="30">
                  <c:v>150.48838994968202</c:v>
                </c:pt>
                <c:pt idx="31">
                  <c:v>136.21612512887555</c:v>
                </c:pt>
                <c:pt idx="32">
                  <c:v>171.36201724842473</c:v>
                </c:pt>
                <c:pt idx="33">
                  <c:v>103.992120201445</c:v>
                </c:pt>
                <c:pt idx="34">
                  <c:v>86.31499738601363</c:v>
                </c:pt>
                <c:pt idx="35">
                  <c:v>156.44586128557538</c:v>
                </c:pt>
                <c:pt idx="36">
                  <c:v>79.578884451009529</c:v>
                </c:pt>
                <c:pt idx="37">
                  <c:v>201.7052926802188</c:v>
                </c:pt>
                <c:pt idx="38">
                  <c:v>362.88205525646731</c:v>
                </c:pt>
                <c:pt idx="39">
                  <c:v>81.007304750866112</c:v>
                </c:pt>
                <c:pt idx="40">
                  <c:v>427.72046972443405</c:v>
                </c:pt>
                <c:pt idx="41">
                  <c:v>151.84009662926093</c:v>
                </c:pt>
                <c:pt idx="42">
                  <c:v>57.295799945216807</c:v>
                </c:pt>
                <c:pt idx="43">
                  <c:v>23.461993659358725</c:v>
                </c:pt>
                <c:pt idx="44">
                  <c:v>74.92763258595933</c:v>
                </c:pt>
                <c:pt idx="45">
                  <c:v>337.21719521833</c:v>
                </c:pt>
                <c:pt idx="46">
                  <c:v>230.1281596582657</c:v>
                </c:pt>
                <c:pt idx="47">
                  <c:v>99.485298694865378</c:v>
                </c:pt>
                <c:pt idx="48">
                  <c:v>296.92760155368228</c:v>
                </c:pt>
                <c:pt idx="49">
                  <c:v>72.443661742901668</c:v>
                </c:pt>
                <c:pt idx="50">
                  <c:v>104.51271288144223</c:v>
                </c:pt>
                <c:pt idx="51">
                  <c:v>81.603943776841163</c:v>
                </c:pt>
                <c:pt idx="52">
                  <c:v>82.800307163758831</c:v>
                </c:pt>
                <c:pt idx="53">
                  <c:v>292.13739570034926</c:v>
                </c:pt>
                <c:pt idx="54">
                  <c:v>110.02932390887949</c:v>
                </c:pt>
                <c:pt idx="55">
                  <c:v>89.517012085983424</c:v>
                </c:pt>
                <c:pt idx="56">
                  <c:v>44.97637152331091</c:v>
                </c:pt>
                <c:pt idx="57">
                  <c:v>117.50898585854</c:v>
                </c:pt>
                <c:pt idx="58">
                  <c:v>87.883859264767452</c:v>
                </c:pt>
                <c:pt idx="59">
                  <c:v>149.30094132711187</c:v>
                </c:pt>
                <c:pt idx="60">
                  <c:v>71.408211919446586</c:v>
                </c:pt>
                <c:pt idx="61">
                  <c:v>59.101988211243331</c:v>
                </c:pt>
                <c:pt idx="62">
                  <c:v>125.99346494617959</c:v>
                </c:pt>
                <c:pt idx="63">
                  <c:v>48.263769376431227</c:v>
                </c:pt>
                <c:pt idx="64">
                  <c:v>366.52520899985831</c:v>
                </c:pt>
                <c:pt idx="65">
                  <c:v>99.751713310703039</c:v>
                </c:pt>
                <c:pt idx="66">
                  <c:v>49.039844226758277</c:v>
                </c:pt>
                <c:pt idx="67">
                  <c:v>124.18334022713614</c:v>
                </c:pt>
                <c:pt idx="68">
                  <c:v>322.03094767325274</c:v>
                </c:pt>
                <c:pt idx="69">
                  <c:v>331.90994184691004</c:v>
                </c:pt>
                <c:pt idx="70">
                  <c:v>95.730864370607506</c:v>
                </c:pt>
                <c:pt idx="71">
                  <c:v>78.341388000877146</c:v>
                </c:pt>
                <c:pt idx="72">
                  <c:v>106.35624908252865</c:v>
                </c:pt>
                <c:pt idx="73">
                  <c:v>303.86843280951939</c:v>
                </c:pt>
                <c:pt idx="74">
                  <c:v>50.739745989014629</c:v>
                </c:pt>
                <c:pt idx="75">
                  <c:v>111.38939145334263</c:v>
                </c:pt>
                <c:pt idx="76">
                  <c:v>225.19225898521572</c:v>
                </c:pt>
                <c:pt idx="77">
                  <c:v>195.599334368852</c:v>
                </c:pt>
                <c:pt idx="78">
                  <c:v>91.409932400518997</c:v>
                </c:pt>
                <c:pt idx="79">
                  <c:v>81.752184525426671</c:v>
                </c:pt>
                <c:pt idx="80">
                  <c:v>109.13590274720526</c:v>
                </c:pt>
                <c:pt idx="81">
                  <c:v>314.77518857695139</c:v>
                </c:pt>
                <c:pt idx="82">
                  <c:v>240.16244864235608</c:v>
                </c:pt>
                <c:pt idx="83">
                  <c:v>49.875984897136668</c:v>
                </c:pt>
                <c:pt idx="84">
                  <c:v>92.378055836960812</c:v>
                </c:pt>
                <c:pt idx="85">
                  <c:v>39.509075135276397</c:v>
                </c:pt>
                <c:pt idx="86">
                  <c:v>60.826252476870643</c:v>
                </c:pt>
                <c:pt idx="87">
                  <c:v>76.473929264935109</c:v>
                </c:pt>
                <c:pt idx="88">
                  <c:v>83.86524055043499</c:v>
                </c:pt>
                <c:pt idx="89">
                  <c:v>32.788235031775002</c:v>
                </c:pt>
                <c:pt idx="90">
                  <c:v>91.746069692704793</c:v>
                </c:pt>
                <c:pt idx="91">
                  <c:v>40.17114950304093</c:v>
                </c:pt>
                <c:pt idx="92">
                  <c:v>66.017121454248212</c:v>
                </c:pt>
                <c:pt idx="93">
                  <c:v>107.46998531570206</c:v>
                </c:pt>
                <c:pt idx="94">
                  <c:v>56.222746968026904</c:v>
                </c:pt>
                <c:pt idx="95">
                  <c:v>94.193331646518743</c:v>
                </c:pt>
                <c:pt idx="96">
                  <c:v>102.83067571158919</c:v>
                </c:pt>
                <c:pt idx="97">
                  <c:v>131.56714393904562</c:v>
                </c:pt>
                <c:pt idx="98">
                  <c:v>61.212026926747058</c:v>
                </c:pt>
                <c:pt idx="99">
                  <c:v>106.49445135795821</c:v>
                </c:pt>
                <c:pt idx="100">
                  <c:v>58.367471644873042</c:v>
                </c:pt>
                <c:pt idx="101">
                  <c:v>104.8729366599127</c:v>
                </c:pt>
                <c:pt idx="102">
                  <c:v>77.745036510398421</c:v>
                </c:pt>
                <c:pt idx="103">
                  <c:v>168.02744224707752</c:v>
                </c:pt>
                <c:pt idx="104">
                  <c:v>104.5121488273914</c:v>
                </c:pt>
                <c:pt idx="105">
                  <c:v>115.60037416012258</c:v>
                </c:pt>
                <c:pt idx="106">
                  <c:v>75.981675392675385</c:v>
                </c:pt>
                <c:pt idx="107">
                  <c:v>119.19232778655056</c:v>
                </c:pt>
                <c:pt idx="108">
                  <c:v>38.117038950518889</c:v>
                </c:pt>
                <c:pt idx="109">
                  <c:v>117.89910011813249</c:v>
                </c:pt>
                <c:pt idx="110">
                  <c:v>125.57162070602666</c:v>
                </c:pt>
                <c:pt idx="111">
                  <c:v>60.130381635685133</c:v>
                </c:pt>
                <c:pt idx="112">
                  <c:v>110.87407804431534</c:v>
                </c:pt>
                <c:pt idx="113">
                  <c:v>111.27084442454192</c:v>
                </c:pt>
                <c:pt idx="114">
                  <c:v>94.657203775244554</c:v>
                </c:pt>
                <c:pt idx="115">
                  <c:v>142.21132899057105</c:v>
                </c:pt>
                <c:pt idx="116">
                  <c:v>99.593543671360749</c:v>
                </c:pt>
                <c:pt idx="117">
                  <c:v>165.94037062740858</c:v>
                </c:pt>
                <c:pt idx="118">
                  <c:v>254.094651249538</c:v>
                </c:pt>
                <c:pt idx="119">
                  <c:v>138.911047193652</c:v>
                </c:pt>
                <c:pt idx="120">
                  <c:v>133.70764698691735</c:v>
                </c:pt>
                <c:pt idx="121">
                  <c:v>40.070906459708645</c:v>
                </c:pt>
                <c:pt idx="122">
                  <c:v>110.64607336287875</c:v>
                </c:pt>
                <c:pt idx="123">
                  <c:v>44.794514091521513</c:v>
                </c:pt>
                <c:pt idx="124">
                  <c:v>174.6364367519439</c:v>
                </c:pt>
                <c:pt idx="125">
                  <c:v>89.972409731920223</c:v>
                </c:pt>
                <c:pt idx="126">
                  <c:v>133.89225921158771</c:v>
                </c:pt>
                <c:pt idx="127">
                  <c:v>39.692309776902555</c:v>
                </c:pt>
                <c:pt idx="128">
                  <c:v>65.26209664112956</c:v>
                </c:pt>
                <c:pt idx="129">
                  <c:v>86.629777874937773</c:v>
                </c:pt>
                <c:pt idx="130">
                  <c:v>158.27187392039417</c:v>
                </c:pt>
                <c:pt idx="131">
                  <c:v>182.26749861379</c:v>
                </c:pt>
                <c:pt idx="132">
                  <c:v>59.222078141661669</c:v>
                </c:pt>
                <c:pt idx="133">
                  <c:v>43.815763511348749</c:v>
                </c:pt>
                <c:pt idx="134">
                  <c:v>48.012711144980813</c:v>
                </c:pt>
                <c:pt idx="135">
                  <c:v>146.91789645617001</c:v>
                </c:pt>
                <c:pt idx="136">
                  <c:v>61.3487919550575</c:v>
                </c:pt>
                <c:pt idx="137">
                  <c:v>22.012363938005208</c:v>
                </c:pt>
                <c:pt idx="138">
                  <c:v>108.15656403691897</c:v>
                </c:pt>
                <c:pt idx="139">
                  <c:v>65.538915847908129</c:v>
                </c:pt>
                <c:pt idx="140">
                  <c:v>306.07373277568439</c:v>
                </c:pt>
                <c:pt idx="141">
                  <c:v>69.857301460748474</c:v>
                </c:pt>
                <c:pt idx="142">
                  <c:v>90.230227896208802</c:v>
                </c:pt>
                <c:pt idx="143">
                  <c:v>65.439911818853474</c:v>
                </c:pt>
                <c:pt idx="144">
                  <c:v>235.46551521325105</c:v>
                </c:pt>
                <c:pt idx="145">
                  <c:v>74.08786945237776</c:v>
                </c:pt>
                <c:pt idx="146">
                  <c:v>187.11995583308874</c:v>
                </c:pt>
                <c:pt idx="147">
                  <c:v>206.0160549065825</c:v>
                </c:pt>
                <c:pt idx="148">
                  <c:v>89.924618116313752</c:v>
                </c:pt>
                <c:pt idx="149">
                  <c:v>61.37500427875645</c:v>
                </c:pt>
                <c:pt idx="150">
                  <c:v>52.650141865464242</c:v>
                </c:pt>
                <c:pt idx="151">
                  <c:v>70.912168749077068</c:v>
                </c:pt>
                <c:pt idx="152">
                  <c:v>176.45386618786705</c:v>
                </c:pt>
                <c:pt idx="153">
                  <c:v>63.280798892668479</c:v>
                </c:pt>
                <c:pt idx="154">
                  <c:v>178.68594088323835</c:v>
                </c:pt>
                <c:pt idx="155">
                  <c:v>70.346750513722981</c:v>
                </c:pt>
                <c:pt idx="156">
                  <c:v>28.807304022723333</c:v>
                </c:pt>
                <c:pt idx="157">
                  <c:v>71.791486281795713</c:v>
                </c:pt>
                <c:pt idx="158">
                  <c:v>24.784414227961836</c:v>
                </c:pt>
                <c:pt idx="159">
                  <c:v>35.484229730991558</c:v>
                </c:pt>
                <c:pt idx="160">
                  <c:v>295.57803530347724</c:v>
                </c:pt>
                <c:pt idx="161">
                  <c:v>46.152959320185623</c:v>
                </c:pt>
                <c:pt idx="162">
                  <c:v>184.28416632743998</c:v>
                </c:pt>
                <c:pt idx="163">
                  <c:v>133.98238625871272</c:v>
                </c:pt>
                <c:pt idx="164">
                  <c:v>193.22732291927477</c:v>
                </c:pt>
                <c:pt idx="165">
                  <c:v>126.86187425821666</c:v>
                </c:pt>
                <c:pt idx="166">
                  <c:v>143.55045928874725</c:v>
                </c:pt>
                <c:pt idx="167">
                  <c:v>61.37898542774613</c:v>
                </c:pt>
                <c:pt idx="168">
                  <c:v>96.571566891277186</c:v>
                </c:pt>
                <c:pt idx="169">
                  <c:v>280.20578595550103</c:v>
                </c:pt>
                <c:pt idx="170">
                  <c:v>131.94685790844335</c:v>
                </c:pt>
                <c:pt idx="171">
                  <c:v>233.71929806866947</c:v>
                </c:pt>
                <c:pt idx="172">
                  <c:v>107.82880525798238</c:v>
                </c:pt>
                <c:pt idx="173">
                  <c:v>63.472027922212575</c:v>
                </c:pt>
                <c:pt idx="174">
                  <c:v>248.86494887775643</c:v>
                </c:pt>
                <c:pt idx="175">
                  <c:v>180.97492889371159</c:v>
                </c:pt>
                <c:pt idx="176">
                  <c:v>79.207144438763592</c:v>
                </c:pt>
                <c:pt idx="177">
                  <c:v>435.48734557286457</c:v>
                </c:pt>
                <c:pt idx="178">
                  <c:v>122.07677488627999</c:v>
                </c:pt>
                <c:pt idx="179">
                  <c:v>42.886064679571398</c:v>
                </c:pt>
                <c:pt idx="180">
                  <c:v>158.33532820731043</c:v>
                </c:pt>
                <c:pt idx="181">
                  <c:v>47.889069809514709</c:v>
                </c:pt>
                <c:pt idx="182">
                  <c:v>47.090394258492502</c:v>
                </c:pt>
                <c:pt idx="183">
                  <c:v>33.339986553965893</c:v>
                </c:pt>
                <c:pt idx="184">
                  <c:v>32.603319045533546</c:v>
                </c:pt>
                <c:pt idx="185">
                  <c:v>140.10074092354</c:v>
                </c:pt>
                <c:pt idx="186">
                  <c:v>102.28014486297728</c:v>
                </c:pt>
                <c:pt idx="187">
                  <c:v>74.656453659452069</c:v>
                </c:pt>
                <c:pt idx="188">
                  <c:v>64.19683127413667</c:v>
                </c:pt>
                <c:pt idx="189">
                  <c:v>83.213550424263701</c:v>
                </c:pt>
                <c:pt idx="190">
                  <c:v>79.415629841142916</c:v>
                </c:pt>
                <c:pt idx="191">
                  <c:v>187.74168704187798</c:v>
                </c:pt>
                <c:pt idx="192">
                  <c:v>288.42612925268998</c:v>
                </c:pt>
                <c:pt idx="193">
                  <c:v>247.13916725948371</c:v>
                </c:pt>
                <c:pt idx="194">
                  <c:v>207.565605329346</c:v>
                </c:pt>
                <c:pt idx="195">
                  <c:v>71.433306707283265</c:v>
                </c:pt>
                <c:pt idx="196">
                  <c:v>280.36401318565152</c:v>
                </c:pt>
                <c:pt idx="197">
                  <c:v>315.64492225213667</c:v>
                </c:pt>
                <c:pt idx="198">
                  <c:v>100.02058757099407</c:v>
                </c:pt>
                <c:pt idx="199">
                  <c:v>83.638145127429212</c:v>
                </c:pt>
                <c:pt idx="200">
                  <c:v>97.041591719187025</c:v>
                </c:pt>
                <c:pt idx="201">
                  <c:v>113.01575075244926</c:v>
                </c:pt>
                <c:pt idx="202">
                  <c:v>89.719263304171463</c:v>
                </c:pt>
                <c:pt idx="203">
                  <c:v>33.832614405874999</c:v>
                </c:pt>
                <c:pt idx="204">
                  <c:v>46.213643246746948</c:v>
                </c:pt>
                <c:pt idx="205">
                  <c:v>82.609157424330732</c:v>
                </c:pt>
                <c:pt idx="206">
                  <c:v>173.7317777512387</c:v>
                </c:pt>
                <c:pt idx="207">
                  <c:v>78.01971898277047</c:v>
                </c:pt>
                <c:pt idx="208">
                  <c:v>126.73190313078588</c:v>
                </c:pt>
                <c:pt idx="209">
                  <c:v>46.794207271838438</c:v>
                </c:pt>
                <c:pt idx="210">
                  <c:v>101.47870175265865</c:v>
                </c:pt>
                <c:pt idx="211">
                  <c:v>223.46674940605061</c:v>
                </c:pt>
                <c:pt idx="212">
                  <c:v>170.38232010629142</c:v>
                </c:pt>
                <c:pt idx="213">
                  <c:v>63.869972520674466</c:v>
                </c:pt>
                <c:pt idx="214">
                  <c:v>72.565387253178784</c:v>
                </c:pt>
                <c:pt idx="215">
                  <c:v>30.738776920865117</c:v>
                </c:pt>
                <c:pt idx="216">
                  <c:v>39.980797818429309</c:v>
                </c:pt>
                <c:pt idx="217">
                  <c:v>227.34288805359083</c:v>
                </c:pt>
                <c:pt idx="218">
                  <c:v>95.386930559716248</c:v>
                </c:pt>
                <c:pt idx="219">
                  <c:v>57.184903132800287</c:v>
                </c:pt>
                <c:pt idx="220">
                  <c:v>28.443907219248747</c:v>
                </c:pt>
                <c:pt idx="221">
                  <c:v>372.89572375164153</c:v>
                </c:pt>
                <c:pt idx="222">
                  <c:v>434.38344556247205</c:v>
                </c:pt>
                <c:pt idx="223">
                  <c:v>143.51288855998783</c:v>
                </c:pt>
                <c:pt idx="224">
                  <c:v>165.62569349053103</c:v>
                </c:pt>
                <c:pt idx="225">
                  <c:v>217.31694206564347</c:v>
                </c:pt>
                <c:pt idx="226">
                  <c:v>204.95146317849722</c:v>
                </c:pt>
                <c:pt idx="227">
                  <c:v>79.924773225700392</c:v>
                </c:pt>
                <c:pt idx="228">
                  <c:v>41.461667592087856</c:v>
                </c:pt>
                <c:pt idx="229">
                  <c:v>134.16917738834067</c:v>
                </c:pt>
                <c:pt idx="230">
                  <c:v>169.52960547097234</c:v>
                </c:pt>
                <c:pt idx="231">
                  <c:v>360.60379577347396</c:v>
                </c:pt>
                <c:pt idx="232">
                  <c:v>113.76319882212366</c:v>
                </c:pt>
                <c:pt idx="233">
                  <c:v>46.647475375472972</c:v>
                </c:pt>
                <c:pt idx="234">
                  <c:v>159.11040481482905</c:v>
                </c:pt>
                <c:pt idx="235">
                  <c:v>196.61882654535222</c:v>
                </c:pt>
                <c:pt idx="236">
                  <c:v>87.261859081295583</c:v>
                </c:pt>
                <c:pt idx="237">
                  <c:v>31.022036935802273</c:v>
                </c:pt>
                <c:pt idx="238">
                  <c:v>99.66017604910833</c:v>
                </c:pt>
                <c:pt idx="239">
                  <c:v>55.553180349056184</c:v>
                </c:pt>
                <c:pt idx="240">
                  <c:v>81.789645290772</c:v>
                </c:pt>
                <c:pt idx="241">
                  <c:v>138.46663680004406</c:v>
                </c:pt>
                <c:pt idx="242">
                  <c:v>165.65818959399002</c:v>
                </c:pt>
                <c:pt idx="243">
                  <c:v>107.84841988382087</c:v>
                </c:pt>
                <c:pt idx="244">
                  <c:v>179.40593178715167</c:v>
                </c:pt>
                <c:pt idx="245">
                  <c:v>129.21011238521189</c:v>
                </c:pt>
                <c:pt idx="246">
                  <c:v>386.75128535926274</c:v>
                </c:pt>
                <c:pt idx="247">
                  <c:v>82.061190663772564</c:v>
                </c:pt>
                <c:pt idx="248">
                  <c:v>201.378831029065</c:v>
                </c:pt>
                <c:pt idx="249">
                  <c:v>75.268954289355662</c:v>
                </c:pt>
                <c:pt idx="250">
                  <c:v>49.849894458781954</c:v>
                </c:pt>
                <c:pt idx="251">
                  <c:v>131.91186235768379</c:v>
                </c:pt>
                <c:pt idx="252">
                  <c:v>56.884787565282174</c:v>
                </c:pt>
                <c:pt idx="253">
                  <c:v>87.382428837611997</c:v>
                </c:pt>
                <c:pt idx="254">
                  <c:v>99.049537182540206</c:v>
                </c:pt>
                <c:pt idx="255">
                  <c:v>100.85115405368083</c:v>
                </c:pt>
                <c:pt idx="256">
                  <c:v>113.22765633674214</c:v>
                </c:pt>
                <c:pt idx="257">
                  <c:v>156.05825195278118</c:v>
                </c:pt>
                <c:pt idx="258">
                  <c:v>50.009433302231429</c:v>
                </c:pt>
                <c:pt idx="259">
                  <c:v>222.46522150969997</c:v>
                </c:pt>
                <c:pt idx="260">
                  <c:v>134.192420540743</c:v>
                </c:pt>
                <c:pt idx="261">
                  <c:v>175.08174842900149</c:v>
                </c:pt>
                <c:pt idx="262">
                  <c:v>82.448207025388982</c:v>
                </c:pt>
                <c:pt idx="263">
                  <c:v>46.518793676951027</c:v>
                </c:pt>
                <c:pt idx="264">
                  <c:v>96.875107767918777</c:v>
                </c:pt>
                <c:pt idx="265">
                  <c:v>314.04606955851938</c:v>
                </c:pt>
                <c:pt idx="266">
                  <c:v>74.390929197013776</c:v>
                </c:pt>
                <c:pt idx="267">
                  <c:v>237.06250728054249</c:v>
                </c:pt>
                <c:pt idx="268">
                  <c:v>59.428173338018794</c:v>
                </c:pt>
                <c:pt idx="269">
                  <c:v>132.23208819693974</c:v>
                </c:pt>
                <c:pt idx="270">
                  <c:v>73.095461028252132</c:v>
                </c:pt>
                <c:pt idx="271">
                  <c:v>55.919709980302855</c:v>
                </c:pt>
                <c:pt idx="272">
                  <c:v>37.988666400486508</c:v>
                </c:pt>
                <c:pt idx="273">
                  <c:v>213.55706853404533</c:v>
                </c:pt>
                <c:pt idx="274">
                  <c:v>91.685875320426561</c:v>
                </c:pt>
                <c:pt idx="275">
                  <c:v>47.339200176761722</c:v>
                </c:pt>
                <c:pt idx="276">
                  <c:v>160.29124379293131</c:v>
                </c:pt>
                <c:pt idx="277">
                  <c:v>193.82164641402792</c:v>
                </c:pt>
                <c:pt idx="278">
                  <c:v>91.799728281133227</c:v>
                </c:pt>
                <c:pt idx="279">
                  <c:v>73.493229817911498</c:v>
                </c:pt>
                <c:pt idx="280">
                  <c:v>309.18376393397142</c:v>
                </c:pt>
                <c:pt idx="281">
                  <c:v>71.27385759116143</c:v>
                </c:pt>
                <c:pt idx="282">
                  <c:v>77.328266079343209</c:v>
                </c:pt>
                <c:pt idx="283">
                  <c:v>178.55812119282587</c:v>
                </c:pt>
                <c:pt idx="284">
                  <c:v>48.69068806635093</c:v>
                </c:pt>
                <c:pt idx="285">
                  <c:v>103.30704243587549</c:v>
                </c:pt>
                <c:pt idx="286">
                  <c:v>223.68084229152274</c:v>
                </c:pt>
                <c:pt idx="287">
                  <c:v>61.716363259392189</c:v>
                </c:pt>
                <c:pt idx="288">
                  <c:v>100.15813461005844</c:v>
                </c:pt>
                <c:pt idx="289">
                  <c:v>133.38652910466263</c:v>
                </c:pt>
                <c:pt idx="290">
                  <c:v>187.49890398904961</c:v>
                </c:pt>
                <c:pt idx="291">
                  <c:v>189.56022289822312</c:v>
                </c:pt>
                <c:pt idx="292">
                  <c:v>237.75289582031053</c:v>
                </c:pt>
                <c:pt idx="293">
                  <c:v>171.38875914285961</c:v>
                </c:pt>
                <c:pt idx="294">
                  <c:v>95.681345967643651</c:v>
                </c:pt>
                <c:pt idx="295">
                  <c:v>198.09641561964048</c:v>
                </c:pt>
                <c:pt idx="296">
                  <c:v>55.41186862927875</c:v>
                </c:pt>
                <c:pt idx="297">
                  <c:v>249.31545130158315</c:v>
                </c:pt>
                <c:pt idx="298">
                  <c:v>216.49647880275856</c:v>
                </c:pt>
                <c:pt idx="299">
                  <c:v>203.91418536868142</c:v>
                </c:pt>
                <c:pt idx="300">
                  <c:v>42.627118662625996</c:v>
                </c:pt>
                <c:pt idx="301">
                  <c:v>53.517643880172194</c:v>
                </c:pt>
                <c:pt idx="302">
                  <c:v>85.839766401452309</c:v>
                </c:pt>
                <c:pt idx="303">
                  <c:v>108.60020288950761</c:v>
                </c:pt>
                <c:pt idx="304">
                  <c:v>62.948114608995745</c:v>
                </c:pt>
                <c:pt idx="305">
                  <c:v>41.957412461346053</c:v>
                </c:pt>
                <c:pt idx="306">
                  <c:v>68.572224148162817</c:v>
                </c:pt>
                <c:pt idx="307">
                  <c:v>47.609915335440604</c:v>
                </c:pt>
                <c:pt idx="308">
                  <c:v>65.462646291494693</c:v>
                </c:pt>
                <c:pt idx="309">
                  <c:v>105.79067506115634</c:v>
                </c:pt>
                <c:pt idx="310">
                  <c:v>56.427569349320002</c:v>
                </c:pt>
                <c:pt idx="311">
                  <c:v>76.236980030538007</c:v>
                </c:pt>
                <c:pt idx="312">
                  <c:v>92.347868148864222</c:v>
                </c:pt>
                <c:pt idx="313">
                  <c:v>99.736676591638954</c:v>
                </c:pt>
                <c:pt idx="314">
                  <c:v>234.7993262814</c:v>
                </c:pt>
                <c:pt idx="315">
                  <c:v>48.35624460578925</c:v>
                </c:pt>
                <c:pt idx="316">
                  <c:v>107.95205001044815</c:v>
                </c:pt>
                <c:pt idx="317">
                  <c:v>23.491783927783999</c:v>
                </c:pt>
                <c:pt idx="318">
                  <c:v>137.20071056071654</c:v>
                </c:pt>
                <c:pt idx="319">
                  <c:v>141.51524163333372</c:v>
                </c:pt>
                <c:pt idx="320">
                  <c:v>90.332672558712773</c:v>
                </c:pt>
                <c:pt idx="321">
                  <c:v>195.71653922799385</c:v>
                </c:pt>
                <c:pt idx="322">
                  <c:v>114.21110368556656</c:v>
                </c:pt>
                <c:pt idx="323">
                  <c:v>101.9759573056719</c:v>
                </c:pt>
                <c:pt idx="324">
                  <c:v>351.66232533136719</c:v>
                </c:pt>
                <c:pt idx="325">
                  <c:v>102.80395167123069</c:v>
                </c:pt>
                <c:pt idx="326">
                  <c:v>29.437908855956412</c:v>
                </c:pt>
                <c:pt idx="327">
                  <c:v>79.188542119259466</c:v>
                </c:pt>
                <c:pt idx="328">
                  <c:v>280.06014310318835</c:v>
                </c:pt>
                <c:pt idx="329">
                  <c:v>344.52317334221999</c:v>
                </c:pt>
                <c:pt idx="330">
                  <c:v>136.26549988537062</c:v>
                </c:pt>
                <c:pt idx="331">
                  <c:v>98.615172824382142</c:v>
                </c:pt>
                <c:pt idx="332">
                  <c:v>221.70031051644574</c:v>
                </c:pt>
                <c:pt idx="333">
                  <c:v>188.51415319313068</c:v>
                </c:pt>
                <c:pt idx="334">
                  <c:v>79.383169597603469</c:v>
                </c:pt>
                <c:pt idx="335">
                  <c:v>54.998218312196876</c:v>
                </c:pt>
                <c:pt idx="336">
                  <c:v>86.169650135974535</c:v>
                </c:pt>
                <c:pt idx="337">
                  <c:v>47.571908090770293</c:v>
                </c:pt>
                <c:pt idx="338">
                  <c:v>73.793907793305635</c:v>
                </c:pt>
                <c:pt idx="339">
                  <c:v>103.76201111269914</c:v>
                </c:pt>
                <c:pt idx="340">
                  <c:v>52.316554137904888</c:v>
                </c:pt>
                <c:pt idx="341">
                  <c:v>314.23486619562669</c:v>
                </c:pt>
                <c:pt idx="342">
                  <c:v>94.719647639923423</c:v>
                </c:pt>
                <c:pt idx="343">
                  <c:v>95.805677595712183</c:v>
                </c:pt>
                <c:pt idx="344">
                  <c:v>200.425697557435</c:v>
                </c:pt>
                <c:pt idx="345">
                  <c:v>147.91229122243533</c:v>
                </c:pt>
                <c:pt idx="346">
                  <c:v>52.500783126887917</c:v>
                </c:pt>
                <c:pt idx="347">
                  <c:v>56.666115393339751</c:v>
                </c:pt>
                <c:pt idx="348">
                  <c:v>92.258802402188806</c:v>
                </c:pt>
                <c:pt idx="349">
                  <c:v>212.50564407039209</c:v>
                </c:pt>
                <c:pt idx="350">
                  <c:v>345.34862073801077</c:v>
                </c:pt>
                <c:pt idx="351">
                  <c:v>30.09464208817737</c:v>
                </c:pt>
                <c:pt idx="352">
                  <c:v>79.605186795387496</c:v>
                </c:pt>
                <c:pt idx="353">
                  <c:v>113.69819572317935</c:v>
                </c:pt>
                <c:pt idx="354">
                  <c:v>312.24775967474528</c:v>
                </c:pt>
                <c:pt idx="355">
                  <c:v>118.80246885297285</c:v>
                </c:pt>
                <c:pt idx="356">
                  <c:v>189.86026033103332</c:v>
                </c:pt>
                <c:pt idx="357">
                  <c:v>227.99049064104167</c:v>
                </c:pt>
                <c:pt idx="358">
                  <c:v>55.750900221311603</c:v>
                </c:pt>
                <c:pt idx="359">
                  <c:v>93.026087240083157</c:v>
                </c:pt>
                <c:pt idx="360">
                  <c:v>118.16623501127263</c:v>
                </c:pt>
                <c:pt idx="361">
                  <c:v>64.528237363879541</c:v>
                </c:pt>
                <c:pt idx="362">
                  <c:v>87.814061655184418</c:v>
                </c:pt>
                <c:pt idx="363">
                  <c:v>94.157066289835512</c:v>
                </c:pt>
                <c:pt idx="364">
                  <c:v>59.198193735442501</c:v>
                </c:pt>
                <c:pt idx="365">
                  <c:v>126.80526850451031</c:v>
                </c:pt>
                <c:pt idx="366">
                  <c:v>65.862760723055459</c:v>
                </c:pt>
                <c:pt idx="367">
                  <c:v>89.26301282504464</c:v>
                </c:pt>
                <c:pt idx="368">
                  <c:v>46.537623023458529</c:v>
                </c:pt>
                <c:pt idx="369">
                  <c:v>86.796257572084443</c:v>
                </c:pt>
                <c:pt idx="370">
                  <c:v>105.28104024721742</c:v>
                </c:pt>
                <c:pt idx="371">
                  <c:v>86.876622823412717</c:v>
                </c:pt>
                <c:pt idx="372">
                  <c:v>129.22573817479847</c:v>
                </c:pt>
                <c:pt idx="373">
                  <c:v>26.317468052799398</c:v>
                </c:pt>
                <c:pt idx="374">
                  <c:v>144.62446434127162</c:v>
                </c:pt>
                <c:pt idx="375">
                  <c:v>248.4886767249757</c:v>
                </c:pt>
                <c:pt idx="376">
                  <c:v>63.332876368556455</c:v>
                </c:pt>
                <c:pt idx="377">
                  <c:v>290.7072540058881</c:v>
                </c:pt>
                <c:pt idx="378">
                  <c:v>34.94379734475622</c:v>
                </c:pt>
                <c:pt idx="379">
                  <c:v>83.66469568882323</c:v>
                </c:pt>
                <c:pt idx="380">
                  <c:v>71.99676277336286</c:v>
                </c:pt>
                <c:pt idx="381">
                  <c:v>77.742570486023453</c:v>
                </c:pt>
                <c:pt idx="382">
                  <c:v>21.616452621239166</c:v>
                </c:pt>
                <c:pt idx="383">
                  <c:v>222.02801620529371</c:v>
                </c:pt>
                <c:pt idx="384">
                  <c:v>148.54315143211386</c:v>
                </c:pt>
                <c:pt idx="385">
                  <c:v>247.36290285308732</c:v>
                </c:pt>
                <c:pt idx="386">
                  <c:v>34.721329538024257</c:v>
                </c:pt>
                <c:pt idx="387">
                  <c:v>145.62732286396053</c:v>
                </c:pt>
                <c:pt idx="388">
                  <c:v>74.445703055384996</c:v>
                </c:pt>
                <c:pt idx="389">
                  <c:v>115.52713174157518</c:v>
                </c:pt>
                <c:pt idx="390">
                  <c:v>101.59299455542971</c:v>
                </c:pt>
                <c:pt idx="391">
                  <c:v>149.84643076908833</c:v>
                </c:pt>
                <c:pt idx="392">
                  <c:v>41.674852033975</c:v>
                </c:pt>
                <c:pt idx="393">
                  <c:v>292.08104670469271</c:v>
                </c:pt>
                <c:pt idx="394">
                  <c:v>61.960965394329655</c:v>
                </c:pt>
                <c:pt idx="395">
                  <c:v>56.417177685986218</c:v>
                </c:pt>
                <c:pt idx="396">
                  <c:v>86.25977188931941</c:v>
                </c:pt>
                <c:pt idx="397">
                  <c:v>62.865251861622255</c:v>
                </c:pt>
                <c:pt idx="398">
                  <c:v>182.64948718905279</c:v>
                </c:pt>
                <c:pt idx="399">
                  <c:v>76.726691179408832</c:v>
                </c:pt>
                <c:pt idx="400">
                  <c:v>331.38454496717264</c:v>
                </c:pt>
                <c:pt idx="401">
                  <c:v>58.943865284677571</c:v>
                </c:pt>
                <c:pt idx="402">
                  <c:v>116.94709376922501</c:v>
                </c:pt>
                <c:pt idx="403">
                  <c:v>110.08846253680969</c:v>
                </c:pt>
                <c:pt idx="404">
                  <c:v>190.72013824662818</c:v>
                </c:pt>
                <c:pt idx="405">
                  <c:v>98.900486903720918</c:v>
                </c:pt>
                <c:pt idx="406">
                  <c:v>129.07579210124274</c:v>
                </c:pt>
                <c:pt idx="407">
                  <c:v>189.46073165053809</c:v>
                </c:pt>
                <c:pt idx="408">
                  <c:v>52.007695787130004</c:v>
                </c:pt>
                <c:pt idx="409">
                  <c:v>110.50406362277064</c:v>
                </c:pt>
                <c:pt idx="410">
                  <c:v>72.851442587694635</c:v>
                </c:pt>
                <c:pt idx="411">
                  <c:v>209.8464165261318</c:v>
                </c:pt>
                <c:pt idx="412">
                  <c:v>89.365691909865419</c:v>
                </c:pt>
                <c:pt idx="413">
                  <c:v>233.08002655724391</c:v>
                </c:pt>
                <c:pt idx="414">
                  <c:v>180.43473645563475</c:v>
                </c:pt>
                <c:pt idx="415">
                  <c:v>172.09170166723285</c:v>
                </c:pt>
                <c:pt idx="416">
                  <c:v>126.65969685798429</c:v>
                </c:pt>
                <c:pt idx="417">
                  <c:v>217.72279078257563</c:v>
                </c:pt>
                <c:pt idx="418">
                  <c:v>88.358519868891193</c:v>
                </c:pt>
                <c:pt idx="419">
                  <c:v>88.266216060973406</c:v>
                </c:pt>
                <c:pt idx="420">
                  <c:v>84.575027006209538</c:v>
                </c:pt>
                <c:pt idx="421">
                  <c:v>362.77903898750498</c:v>
                </c:pt>
                <c:pt idx="422">
                  <c:v>113.32233595959967</c:v>
                </c:pt>
                <c:pt idx="423">
                  <c:v>94.155404414119786</c:v>
                </c:pt>
                <c:pt idx="424">
                  <c:v>199.18680197567167</c:v>
                </c:pt>
                <c:pt idx="425">
                  <c:v>46.577740329386252</c:v>
                </c:pt>
                <c:pt idx="426">
                  <c:v>81.273316489742342</c:v>
                </c:pt>
                <c:pt idx="427">
                  <c:v>174.64711691966369</c:v>
                </c:pt>
                <c:pt idx="428">
                  <c:v>196.47195358784751</c:v>
                </c:pt>
                <c:pt idx="429">
                  <c:v>64.787309665946196</c:v>
                </c:pt>
                <c:pt idx="430">
                  <c:v>44.498812377890204</c:v>
                </c:pt>
                <c:pt idx="431">
                  <c:v>199.49617298767402</c:v>
                </c:pt>
                <c:pt idx="432">
                  <c:v>44.80421794150579</c:v>
                </c:pt>
                <c:pt idx="433">
                  <c:v>127.3865992489275</c:v>
                </c:pt>
                <c:pt idx="434">
                  <c:v>87.711973220491103</c:v>
                </c:pt>
                <c:pt idx="435">
                  <c:v>148.05934317713212</c:v>
                </c:pt>
                <c:pt idx="436">
                  <c:v>124.93637979244561</c:v>
                </c:pt>
                <c:pt idx="437">
                  <c:v>122.4723131033363</c:v>
                </c:pt>
                <c:pt idx="438">
                  <c:v>88.201846495297758</c:v>
                </c:pt>
                <c:pt idx="439">
                  <c:v>72.424297794751425</c:v>
                </c:pt>
                <c:pt idx="440">
                  <c:v>113.12524342551632</c:v>
                </c:pt>
                <c:pt idx="441">
                  <c:v>121.97463831229</c:v>
                </c:pt>
                <c:pt idx="442">
                  <c:v>96.044408526705908</c:v>
                </c:pt>
                <c:pt idx="443">
                  <c:v>159.4494961147272</c:v>
                </c:pt>
                <c:pt idx="444">
                  <c:v>81.202103972673783</c:v>
                </c:pt>
                <c:pt idx="445">
                  <c:v>36.516970744975751</c:v>
                </c:pt>
                <c:pt idx="446">
                  <c:v>220.52605324888683</c:v>
                </c:pt>
                <c:pt idx="447">
                  <c:v>47.364486667379701</c:v>
                </c:pt>
                <c:pt idx="448">
                  <c:v>105.78262690980435</c:v>
                </c:pt>
                <c:pt idx="449">
                  <c:v>116.85690493671788</c:v>
                </c:pt>
                <c:pt idx="450">
                  <c:v>99.919662776976153</c:v>
                </c:pt>
                <c:pt idx="451">
                  <c:v>175.70603468312893</c:v>
                </c:pt>
                <c:pt idx="452">
                  <c:v>143.20820556470943</c:v>
                </c:pt>
                <c:pt idx="453">
                  <c:v>100.43691847814857</c:v>
                </c:pt>
                <c:pt idx="454">
                  <c:v>57.281399944703722</c:v>
                </c:pt>
                <c:pt idx="455">
                  <c:v>115.63132984321527</c:v>
                </c:pt>
                <c:pt idx="456">
                  <c:v>52.783731020180007</c:v>
                </c:pt>
                <c:pt idx="457">
                  <c:v>143.01314695801045</c:v>
                </c:pt>
                <c:pt idx="458">
                  <c:v>58.73216897782271</c:v>
                </c:pt>
                <c:pt idx="459">
                  <c:v>205.07297374972279</c:v>
                </c:pt>
                <c:pt idx="460">
                  <c:v>141.89858420784807</c:v>
                </c:pt>
                <c:pt idx="461">
                  <c:v>256.78772050835846</c:v>
                </c:pt>
                <c:pt idx="462">
                  <c:v>107.24173012267724</c:v>
                </c:pt>
                <c:pt idx="463">
                  <c:v>144.27780506418819</c:v>
                </c:pt>
                <c:pt idx="464">
                  <c:v>31.852986862153781</c:v>
                </c:pt>
                <c:pt idx="465">
                  <c:v>120.95547555289562</c:v>
                </c:pt>
                <c:pt idx="466">
                  <c:v>25.583688339207441</c:v>
                </c:pt>
                <c:pt idx="467">
                  <c:v>266.8787871093765</c:v>
                </c:pt>
                <c:pt idx="468">
                  <c:v>115.91534032141108</c:v>
                </c:pt>
                <c:pt idx="469">
                  <c:v>310.73490899817534</c:v>
                </c:pt>
                <c:pt idx="470">
                  <c:v>94.273440014797998</c:v>
                </c:pt>
                <c:pt idx="471">
                  <c:v>46.402524616325181</c:v>
                </c:pt>
                <c:pt idx="472">
                  <c:v>113.0374054095208</c:v>
                </c:pt>
                <c:pt idx="473">
                  <c:v>110.4178703264657</c:v>
                </c:pt>
                <c:pt idx="474">
                  <c:v>116.25056305878948</c:v>
                </c:pt>
                <c:pt idx="475">
                  <c:v>71.167119545450007</c:v>
                </c:pt>
                <c:pt idx="476">
                  <c:v>103.94053666859199</c:v>
                </c:pt>
                <c:pt idx="477">
                  <c:v>199.37692214699084</c:v>
                </c:pt>
                <c:pt idx="478">
                  <c:v>58.354166774316319</c:v>
                </c:pt>
                <c:pt idx="479">
                  <c:v>92.828077372275629</c:v>
                </c:pt>
                <c:pt idx="480">
                  <c:v>126.25163586248</c:v>
                </c:pt>
                <c:pt idx="481">
                  <c:v>126.36214539205555</c:v>
                </c:pt>
                <c:pt idx="482">
                  <c:v>118.66586114041077</c:v>
                </c:pt>
                <c:pt idx="483">
                  <c:v>80.416429358730582</c:v>
                </c:pt>
                <c:pt idx="484">
                  <c:v>87.665354176206662</c:v>
                </c:pt>
                <c:pt idx="485">
                  <c:v>120.38062079068727</c:v>
                </c:pt>
                <c:pt idx="486">
                  <c:v>191.35585372470879</c:v>
                </c:pt>
                <c:pt idx="487">
                  <c:v>78.720794519379126</c:v>
                </c:pt>
                <c:pt idx="488">
                  <c:v>264.60507060408401</c:v>
                </c:pt>
                <c:pt idx="489">
                  <c:v>49.033079079979998</c:v>
                </c:pt>
                <c:pt idx="490">
                  <c:v>110.81408790613416</c:v>
                </c:pt>
                <c:pt idx="491">
                  <c:v>126.91695807655546</c:v>
                </c:pt>
                <c:pt idx="492">
                  <c:v>98.579605038615</c:v>
                </c:pt>
                <c:pt idx="493">
                  <c:v>164.52897142442501</c:v>
                </c:pt>
                <c:pt idx="494">
                  <c:v>155.03503553303966</c:v>
                </c:pt>
                <c:pt idx="495">
                  <c:v>59.519218285272629</c:v>
                </c:pt>
                <c:pt idx="496">
                  <c:v>137.89554638543001</c:v>
                </c:pt>
                <c:pt idx="497">
                  <c:v>231.12769535356665</c:v>
                </c:pt>
                <c:pt idx="498">
                  <c:v>171.50788140734645</c:v>
                </c:pt>
                <c:pt idx="499">
                  <c:v>110.54501933059525</c:v>
                </c:pt>
              </c:numCache>
            </c:numRef>
          </c:yVal>
          <c:smooth val="0"/>
          <c:extLst>
            <c:ext xmlns:c16="http://schemas.microsoft.com/office/drawing/2014/chart" uri="{C3380CC4-5D6E-409C-BE32-E72D297353CC}">
              <c16:uniqueId val="{00000003-6A01-4E28-B702-B4FB3A8598DF}"/>
            </c:ext>
          </c:extLst>
        </c:ser>
        <c:ser>
          <c:idx val="2"/>
          <c:order val="2"/>
          <c:tx>
            <c:strRef>
              <c:f>'Customer Acquisition dataset'!$H$1</c:f>
              <c:strCache>
                <c:ptCount val="1"/>
                <c:pt idx="0">
                  <c:v>Email Marketing</c:v>
                </c:pt>
              </c:strCache>
            </c:strRef>
          </c:tx>
          <c:spPr>
            <a:ln w="19050" cap="rnd">
              <a:noFill/>
              <a:round/>
            </a:ln>
            <a:effectLst/>
          </c:spPr>
          <c:marker>
            <c:symbol val="circle"/>
            <c:size val="5"/>
            <c:spPr>
              <a:solidFill>
                <a:schemeClr val="accent3"/>
              </a:solidFill>
              <a:ln w="9525">
                <a:solidFill>
                  <a:schemeClr val="accent3"/>
                </a:solidFill>
              </a:ln>
              <a:effectLst/>
            </c:spPr>
          </c:marker>
          <c:xVal>
            <c:strRef>
              <c:f>'Customer Acquisition dataset'!$B$2:$B$501</c:f>
              <c:strCache>
                <c:ptCount val="500"/>
                <c:pt idx="0">
                  <c:v>Email Marketing</c:v>
                </c:pt>
                <c:pt idx="1">
                  <c:v>Online Ads</c:v>
                </c:pt>
                <c:pt idx="2">
                  <c:v>Social Media</c:v>
                </c:pt>
                <c:pt idx="3">
                  <c:v>Online Ads</c:v>
                </c:pt>
                <c:pt idx="4">
                  <c:v>Email Marketing</c:v>
                </c:pt>
                <c:pt idx="5">
                  <c:v>Email Marketing</c:v>
                </c:pt>
                <c:pt idx="6">
                  <c:v>Referral</c:v>
                </c:pt>
                <c:pt idx="7">
                  <c:v>Online Ads</c:v>
                </c:pt>
                <c:pt idx="8">
                  <c:v>Social Media</c:v>
                </c:pt>
                <c:pt idx="9">
                  <c:v>Online Ads</c:v>
                </c:pt>
                <c:pt idx="10">
                  <c:v>Online Ads</c:v>
                </c:pt>
                <c:pt idx="11">
                  <c:v>Email Marketing</c:v>
                </c:pt>
                <c:pt idx="12">
                  <c:v>Online Ads</c:v>
                </c:pt>
                <c:pt idx="13">
                  <c:v>Online Ads</c:v>
                </c:pt>
                <c:pt idx="14">
                  <c:v>Email Marketing</c:v>
                </c:pt>
                <c:pt idx="15">
                  <c:v>Email Marketing</c:v>
                </c:pt>
                <c:pt idx="16">
                  <c:v>Online Ads</c:v>
                </c:pt>
                <c:pt idx="17">
                  <c:v>Email Marketing</c:v>
                </c:pt>
                <c:pt idx="18">
                  <c:v>Referral</c:v>
                </c:pt>
                <c:pt idx="19">
                  <c:v>Online Ads</c:v>
                </c:pt>
                <c:pt idx="20">
                  <c:v>Referral</c:v>
                </c:pt>
                <c:pt idx="21">
                  <c:v>Email Marketing</c:v>
                </c:pt>
                <c:pt idx="22">
                  <c:v>Social Media</c:v>
                </c:pt>
                <c:pt idx="23">
                  <c:v>Online Ads</c:v>
                </c:pt>
                <c:pt idx="24">
                  <c:v>Referral</c:v>
                </c:pt>
                <c:pt idx="25">
                  <c:v>Social Media</c:v>
                </c:pt>
                <c:pt idx="26">
                  <c:v>Online Ads</c:v>
                </c:pt>
                <c:pt idx="27">
                  <c:v>Online Ads</c:v>
                </c:pt>
                <c:pt idx="28">
                  <c:v>Referral</c:v>
                </c:pt>
                <c:pt idx="29">
                  <c:v>Email Marketing</c:v>
                </c:pt>
                <c:pt idx="30">
                  <c:v>Referral</c:v>
                </c:pt>
                <c:pt idx="31">
                  <c:v>Email Marketing</c:v>
                </c:pt>
                <c:pt idx="32">
                  <c:v>Email Marketing</c:v>
                </c:pt>
                <c:pt idx="33">
                  <c:v>Referral</c:v>
                </c:pt>
                <c:pt idx="34">
                  <c:v>Social Media</c:v>
                </c:pt>
                <c:pt idx="35">
                  <c:v>Email Marketing</c:v>
                </c:pt>
                <c:pt idx="36">
                  <c:v>Referral</c:v>
                </c:pt>
                <c:pt idx="37">
                  <c:v>Email Marketing</c:v>
                </c:pt>
                <c:pt idx="38">
                  <c:v>Referral</c:v>
                </c:pt>
                <c:pt idx="39">
                  <c:v>Email Marketing</c:v>
                </c:pt>
                <c:pt idx="40">
                  <c:v>Email Marketing</c:v>
                </c:pt>
                <c:pt idx="41">
                  <c:v>Online Ads</c:v>
                </c:pt>
                <c:pt idx="42">
                  <c:v>Online Ads</c:v>
                </c:pt>
                <c:pt idx="43">
                  <c:v>Social Media</c:v>
                </c:pt>
                <c:pt idx="44">
                  <c:v>Online Ads</c:v>
                </c:pt>
                <c:pt idx="45">
                  <c:v>Online Ads</c:v>
                </c:pt>
                <c:pt idx="46">
                  <c:v>Online Ads</c:v>
                </c:pt>
                <c:pt idx="47">
                  <c:v>Social Media</c:v>
                </c:pt>
                <c:pt idx="48">
                  <c:v>Email Marketing</c:v>
                </c:pt>
                <c:pt idx="49">
                  <c:v>Social Media</c:v>
                </c:pt>
                <c:pt idx="50">
                  <c:v>Social Media</c:v>
                </c:pt>
                <c:pt idx="51">
                  <c:v>Online Ads</c:v>
                </c:pt>
                <c:pt idx="52">
                  <c:v>Social Media</c:v>
                </c:pt>
                <c:pt idx="53">
                  <c:v>Referral</c:v>
                </c:pt>
                <c:pt idx="54">
                  <c:v>Email Marketing</c:v>
                </c:pt>
                <c:pt idx="55">
                  <c:v>Email Marketing</c:v>
                </c:pt>
                <c:pt idx="56">
                  <c:v>Online Ads</c:v>
                </c:pt>
                <c:pt idx="57">
                  <c:v>Email Marketing</c:v>
                </c:pt>
                <c:pt idx="58">
                  <c:v>Online Ads</c:v>
                </c:pt>
                <c:pt idx="59">
                  <c:v>Social Media</c:v>
                </c:pt>
                <c:pt idx="60">
                  <c:v>Referral</c:v>
                </c:pt>
                <c:pt idx="61">
                  <c:v>Email Marketing</c:v>
                </c:pt>
                <c:pt idx="62">
                  <c:v>Email Marketing</c:v>
                </c:pt>
                <c:pt idx="63">
                  <c:v>Email Marketing</c:v>
                </c:pt>
                <c:pt idx="64">
                  <c:v>Referral</c:v>
                </c:pt>
                <c:pt idx="65">
                  <c:v>Referral</c:v>
                </c:pt>
                <c:pt idx="66">
                  <c:v>Online Ads</c:v>
                </c:pt>
                <c:pt idx="67">
                  <c:v>Online Ads</c:v>
                </c:pt>
                <c:pt idx="68">
                  <c:v>Social Media</c:v>
                </c:pt>
                <c:pt idx="69">
                  <c:v>Social Media</c:v>
                </c:pt>
                <c:pt idx="70">
                  <c:v>Online Ads</c:v>
                </c:pt>
                <c:pt idx="71">
                  <c:v>Referral</c:v>
                </c:pt>
                <c:pt idx="72">
                  <c:v>Referral</c:v>
                </c:pt>
                <c:pt idx="73">
                  <c:v>Social Media</c:v>
                </c:pt>
                <c:pt idx="74">
                  <c:v>Email Marketing</c:v>
                </c:pt>
                <c:pt idx="75">
                  <c:v>Social Media</c:v>
                </c:pt>
                <c:pt idx="76">
                  <c:v>Referral</c:v>
                </c:pt>
                <c:pt idx="77">
                  <c:v>Social Media</c:v>
                </c:pt>
                <c:pt idx="78">
                  <c:v>Social Media</c:v>
                </c:pt>
                <c:pt idx="79">
                  <c:v>Online Ads</c:v>
                </c:pt>
                <c:pt idx="80">
                  <c:v>Email Marketing</c:v>
                </c:pt>
                <c:pt idx="81">
                  <c:v>Social Media</c:v>
                </c:pt>
                <c:pt idx="82">
                  <c:v>Email Marketing</c:v>
                </c:pt>
                <c:pt idx="83">
                  <c:v>Referral</c:v>
                </c:pt>
                <c:pt idx="84">
                  <c:v>Social Media</c:v>
                </c:pt>
                <c:pt idx="85">
                  <c:v>Online Ads</c:v>
                </c:pt>
                <c:pt idx="86">
                  <c:v>Referral</c:v>
                </c:pt>
                <c:pt idx="87">
                  <c:v>Email Marketing</c:v>
                </c:pt>
                <c:pt idx="88">
                  <c:v>Online Ads</c:v>
                </c:pt>
                <c:pt idx="89">
                  <c:v>Online Ads</c:v>
                </c:pt>
                <c:pt idx="90">
                  <c:v>Online Ads</c:v>
                </c:pt>
                <c:pt idx="91">
                  <c:v>Email Marketing</c:v>
                </c:pt>
                <c:pt idx="92">
                  <c:v>Referral</c:v>
                </c:pt>
                <c:pt idx="93">
                  <c:v>Social Media</c:v>
                </c:pt>
                <c:pt idx="94">
                  <c:v>Online Ads</c:v>
                </c:pt>
                <c:pt idx="95">
                  <c:v>Social Media</c:v>
                </c:pt>
                <c:pt idx="96">
                  <c:v>Referral</c:v>
                </c:pt>
                <c:pt idx="97">
                  <c:v>Email Marketing</c:v>
                </c:pt>
                <c:pt idx="98">
                  <c:v>Referral</c:v>
                </c:pt>
                <c:pt idx="99">
                  <c:v>Referral</c:v>
                </c:pt>
                <c:pt idx="100">
                  <c:v>Online Ads</c:v>
                </c:pt>
                <c:pt idx="101">
                  <c:v>Email Marketing</c:v>
                </c:pt>
                <c:pt idx="102">
                  <c:v>Email Marketing</c:v>
                </c:pt>
                <c:pt idx="103">
                  <c:v>Email Marketing</c:v>
                </c:pt>
                <c:pt idx="104">
                  <c:v>Social Media</c:v>
                </c:pt>
                <c:pt idx="105">
                  <c:v>Email Marketing</c:v>
                </c:pt>
                <c:pt idx="106">
                  <c:v>Online Ads</c:v>
                </c:pt>
                <c:pt idx="107">
                  <c:v>Social Media</c:v>
                </c:pt>
                <c:pt idx="108">
                  <c:v>Social Media</c:v>
                </c:pt>
                <c:pt idx="109">
                  <c:v>Referral</c:v>
                </c:pt>
                <c:pt idx="110">
                  <c:v>Referral</c:v>
                </c:pt>
                <c:pt idx="111">
                  <c:v>Social Media</c:v>
                </c:pt>
                <c:pt idx="112">
                  <c:v>Email Marketing</c:v>
                </c:pt>
                <c:pt idx="113">
                  <c:v>Online Ads</c:v>
                </c:pt>
                <c:pt idx="114">
                  <c:v>Referral</c:v>
                </c:pt>
                <c:pt idx="115">
                  <c:v>Referral</c:v>
                </c:pt>
                <c:pt idx="116">
                  <c:v>Social Media</c:v>
                </c:pt>
                <c:pt idx="117">
                  <c:v>Email Marketing</c:v>
                </c:pt>
                <c:pt idx="118">
                  <c:v>Email Marketing</c:v>
                </c:pt>
                <c:pt idx="119">
                  <c:v>Online Ads</c:v>
                </c:pt>
                <c:pt idx="120">
                  <c:v>Referral</c:v>
                </c:pt>
                <c:pt idx="121">
                  <c:v>Email Marketing</c:v>
                </c:pt>
                <c:pt idx="122">
                  <c:v>Referral</c:v>
                </c:pt>
                <c:pt idx="123">
                  <c:v>Email Marketing</c:v>
                </c:pt>
                <c:pt idx="124">
                  <c:v>Online Ads</c:v>
                </c:pt>
                <c:pt idx="125">
                  <c:v>Social Media</c:v>
                </c:pt>
                <c:pt idx="126">
                  <c:v>Online Ads</c:v>
                </c:pt>
                <c:pt idx="127">
                  <c:v>Referral</c:v>
                </c:pt>
                <c:pt idx="128">
                  <c:v>Referral</c:v>
                </c:pt>
                <c:pt idx="129">
                  <c:v>Referral</c:v>
                </c:pt>
                <c:pt idx="130">
                  <c:v>Social Media</c:v>
                </c:pt>
                <c:pt idx="131">
                  <c:v>Online Ads</c:v>
                </c:pt>
                <c:pt idx="132">
                  <c:v>Referral</c:v>
                </c:pt>
                <c:pt idx="133">
                  <c:v>Referral</c:v>
                </c:pt>
                <c:pt idx="134">
                  <c:v>Online Ads</c:v>
                </c:pt>
                <c:pt idx="135">
                  <c:v>Social Media</c:v>
                </c:pt>
                <c:pt idx="136">
                  <c:v>Online Ads</c:v>
                </c:pt>
                <c:pt idx="137">
                  <c:v>Referral</c:v>
                </c:pt>
                <c:pt idx="138">
                  <c:v>Referral</c:v>
                </c:pt>
                <c:pt idx="139">
                  <c:v>Online Ads</c:v>
                </c:pt>
                <c:pt idx="140">
                  <c:v>Social Media</c:v>
                </c:pt>
                <c:pt idx="141">
                  <c:v>Email Marketing</c:v>
                </c:pt>
                <c:pt idx="142">
                  <c:v>Social Media</c:v>
                </c:pt>
                <c:pt idx="143">
                  <c:v>Referral</c:v>
                </c:pt>
                <c:pt idx="144">
                  <c:v>Social Media</c:v>
                </c:pt>
                <c:pt idx="145">
                  <c:v>Online Ads</c:v>
                </c:pt>
                <c:pt idx="146">
                  <c:v>Email Marketing</c:v>
                </c:pt>
                <c:pt idx="147">
                  <c:v>Email Marketing</c:v>
                </c:pt>
                <c:pt idx="148">
                  <c:v>Online Ads</c:v>
                </c:pt>
                <c:pt idx="149">
                  <c:v>Social Media</c:v>
                </c:pt>
                <c:pt idx="150">
                  <c:v>Referral</c:v>
                </c:pt>
                <c:pt idx="151">
                  <c:v>Email Marketing</c:v>
                </c:pt>
                <c:pt idx="152">
                  <c:v>Social Media</c:v>
                </c:pt>
                <c:pt idx="153">
                  <c:v>Email Marketing</c:v>
                </c:pt>
                <c:pt idx="154">
                  <c:v>Online Ads</c:v>
                </c:pt>
                <c:pt idx="155">
                  <c:v>Online Ads</c:v>
                </c:pt>
                <c:pt idx="156">
                  <c:v>Social Media</c:v>
                </c:pt>
                <c:pt idx="157">
                  <c:v>Email Marketing</c:v>
                </c:pt>
                <c:pt idx="158">
                  <c:v>Online Ads</c:v>
                </c:pt>
                <c:pt idx="159">
                  <c:v>Online Ads</c:v>
                </c:pt>
                <c:pt idx="160">
                  <c:v>Online Ads</c:v>
                </c:pt>
                <c:pt idx="161">
                  <c:v>Email Marketing</c:v>
                </c:pt>
                <c:pt idx="162">
                  <c:v>Online Ads</c:v>
                </c:pt>
                <c:pt idx="163">
                  <c:v>Referral</c:v>
                </c:pt>
                <c:pt idx="164">
                  <c:v>Referral</c:v>
                </c:pt>
                <c:pt idx="165">
                  <c:v>Online Ads</c:v>
                </c:pt>
                <c:pt idx="166">
                  <c:v>Online Ads</c:v>
                </c:pt>
                <c:pt idx="167">
                  <c:v>Email Marketing</c:v>
                </c:pt>
                <c:pt idx="168">
                  <c:v>Online Ads</c:v>
                </c:pt>
                <c:pt idx="169">
                  <c:v>Online Ads</c:v>
                </c:pt>
                <c:pt idx="170">
                  <c:v>Referral</c:v>
                </c:pt>
                <c:pt idx="171">
                  <c:v>Email Marketing</c:v>
                </c:pt>
                <c:pt idx="172">
                  <c:v>Social Media</c:v>
                </c:pt>
                <c:pt idx="173">
                  <c:v>Referral</c:v>
                </c:pt>
                <c:pt idx="174">
                  <c:v>Referral</c:v>
                </c:pt>
                <c:pt idx="175">
                  <c:v>Online Ads</c:v>
                </c:pt>
                <c:pt idx="176">
                  <c:v>Online Ads</c:v>
                </c:pt>
                <c:pt idx="177">
                  <c:v>Social Media</c:v>
                </c:pt>
                <c:pt idx="178">
                  <c:v>Social Media</c:v>
                </c:pt>
                <c:pt idx="179">
                  <c:v>Social Media</c:v>
                </c:pt>
                <c:pt idx="180">
                  <c:v>Email Marketing</c:v>
                </c:pt>
                <c:pt idx="181">
                  <c:v>Email Marketing</c:v>
                </c:pt>
                <c:pt idx="182">
                  <c:v>Referral</c:v>
                </c:pt>
                <c:pt idx="183">
                  <c:v>Online Ads</c:v>
                </c:pt>
                <c:pt idx="184">
                  <c:v>Social Media</c:v>
                </c:pt>
                <c:pt idx="185">
                  <c:v>Social Media</c:v>
                </c:pt>
                <c:pt idx="186">
                  <c:v>Referral</c:v>
                </c:pt>
                <c:pt idx="187">
                  <c:v>Online Ads</c:v>
                </c:pt>
                <c:pt idx="188">
                  <c:v>Online Ads</c:v>
                </c:pt>
                <c:pt idx="189">
                  <c:v>Social Media</c:v>
                </c:pt>
                <c:pt idx="190">
                  <c:v>Social Media</c:v>
                </c:pt>
                <c:pt idx="191">
                  <c:v>Social Media</c:v>
                </c:pt>
                <c:pt idx="192">
                  <c:v>Online Ads</c:v>
                </c:pt>
                <c:pt idx="193">
                  <c:v>Referral</c:v>
                </c:pt>
                <c:pt idx="194">
                  <c:v>Social Media</c:v>
                </c:pt>
                <c:pt idx="195">
                  <c:v>Referral</c:v>
                </c:pt>
                <c:pt idx="196">
                  <c:v>Email Marketing</c:v>
                </c:pt>
                <c:pt idx="197">
                  <c:v>Online Ads</c:v>
                </c:pt>
                <c:pt idx="198">
                  <c:v>Referral</c:v>
                </c:pt>
                <c:pt idx="199">
                  <c:v>Referral</c:v>
                </c:pt>
                <c:pt idx="200">
                  <c:v>Referral</c:v>
                </c:pt>
                <c:pt idx="201">
                  <c:v>Referral</c:v>
                </c:pt>
                <c:pt idx="202">
                  <c:v>Referral</c:v>
                </c:pt>
                <c:pt idx="203">
                  <c:v>Online Ads</c:v>
                </c:pt>
                <c:pt idx="204">
                  <c:v>Social Media</c:v>
                </c:pt>
                <c:pt idx="205">
                  <c:v>Online Ads</c:v>
                </c:pt>
                <c:pt idx="206">
                  <c:v>Social Media</c:v>
                </c:pt>
                <c:pt idx="207">
                  <c:v>Online Ads</c:v>
                </c:pt>
                <c:pt idx="208">
                  <c:v>Social Media</c:v>
                </c:pt>
                <c:pt idx="209">
                  <c:v>Referral</c:v>
                </c:pt>
                <c:pt idx="210">
                  <c:v>Social Media</c:v>
                </c:pt>
                <c:pt idx="211">
                  <c:v>Referral</c:v>
                </c:pt>
                <c:pt idx="212">
                  <c:v>Social Media</c:v>
                </c:pt>
                <c:pt idx="213">
                  <c:v>Social Media</c:v>
                </c:pt>
                <c:pt idx="214">
                  <c:v>Referral</c:v>
                </c:pt>
                <c:pt idx="215">
                  <c:v>Referral</c:v>
                </c:pt>
                <c:pt idx="216">
                  <c:v>Email Marketing</c:v>
                </c:pt>
                <c:pt idx="217">
                  <c:v>Email Marketing</c:v>
                </c:pt>
                <c:pt idx="218">
                  <c:v>Online Ads</c:v>
                </c:pt>
                <c:pt idx="219">
                  <c:v>Social Media</c:v>
                </c:pt>
                <c:pt idx="220">
                  <c:v>Referral</c:v>
                </c:pt>
                <c:pt idx="221">
                  <c:v>Email Marketing</c:v>
                </c:pt>
                <c:pt idx="222">
                  <c:v>Email Marketing</c:v>
                </c:pt>
                <c:pt idx="223">
                  <c:v>Email Marketing</c:v>
                </c:pt>
                <c:pt idx="224">
                  <c:v>Online Ads</c:v>
                </c:pt>
                <c:pt idx="225">
                  <c:v>Email Marketing</c:v>
                </c:pt>
                <c:pt idx="226">
                  <c:v>Email Marketing</c:v>
                </c:pt>
                <c:pt idx="227">
                  <c:v>Referral</c:v>
                </c:pt>
                <c:pt idx="228">
                  <c:v>Online Ads</c:v>
                </c:pt>
                <c:pt idx="229">
                  <c:v>Referral</c:v>
                </c:pt>
                <c:pt idx="230">
                  <c:v>Online Ads</c:v>
                </c:pt>
                <c:pt idx="231">
                  <c:v>Online Ads</c:v>
                </c:pt>
                <c:pt idx="232">
                  <c:v>Email Marketing</c:v>
                </c:pt>
                <c:pt idx="233">
                  <c:v>Email Marketing</c:v>
                </c:pt>
                <c:pt idx="234">
                  <c:v>Online Ads</c:v>
                </c:pt>
                <c:pt idx="235">
                  <c:v>Online Ads</c:v>
                </c:pt>
                <c:pt idx="236">
                  <c:v>Referral</c:v>
                </c:pt>
                <c:pt idx="237">
                  <c:v>Online Ads</c:v>
                </c:pt>
                <c:pt idx="238">
                  <c:v>Email Marketing</c:v>
                </c:pt>
                <c:pt idx="239">
                  <c:v>Email Marketing</c:v>
                </c:pt>
                <c:pt idx="240">
                  <c:v>Social Media</c:v>
                </c:pt>
                <c:pt idx="241">
                  <c:v>Email Marketing</c:v>
                </c:pt>
                <c:pt idx="242">
                  <c:v>Email Marketing</c:v>
                </c:pt>
                <c:pt idx="243">
                  <c:v>Referral</c:v>
                </c:pt>
                <c:pt idx="244">
                  <c:v>Online Ads</c:v>
                </c:pt>
                <c:pt idx="245">
                  <c:v>Email Marketing</c:v>
                </c:pt>
                <c:pt idx="246">
                  <c:v>Online Ads</c:v>
                </c:pt>
                <c:pt idx="247">
                  <c:v>Social Media</c:v>
                </c:pt>
                <c:pt idx="248">
                  <c:v>Email Marketing</c:v>
                </c:pt>
                <c:pt idx="249">
                  <c:v>Social Media</c:v>
                </c:pt>
                <c:pt idx="250">
                  <c:v>Social Media</c:v>
                </c:pt>
                <c:pt idx="251">
                  <c:v>Referral</c:v>
                </c:pt>
                <c:pt idx="252">
                  <c:v>Online Ads</c:v>
                </c:pt>
                <c:pt idx="253">
                  <c:v>Social Media</c:v>
                </c:pt>
                <c:pt idx="254">
                  <c:v>Referral</c:v>
                </c:pt>
                <c:pt idx="255">
                  <c:v>Referral</c:v>
                </c:pt>
                <c:pt idx="256">
                  <c:v>Online Ads</c:v>
                </c:pt>
                <c:pt idx="257">
                  <c:v>Online Ads</c:v>
                </c:pt>
                <c:pt idx="258">
                  <c:v>Social Media</c:v>
                </c:pt>
                <c:pt idx="259">
                  <c:v>Referral</c:v>
                </c:pt>
                <c:pt idx="260">
                  <c:v>Referral</c:v>
                </c:pt>
                <c:pt idx="261">
                  <c:v>Referral</c:v>
                </c:pt>
                <c:pt idx="262">
                  <c:v>Social Media</c:v>
                </c:pt>
                <c:pt idx="263">
                  <c:v>Online Ads</c:v>
                </c:pt>
                <c:pt idx="264">
                  <c:v>Referral</c:v>
                </c:pt>
                <c:pt idx="265">
                  <c:v>Email Marketing</c:v>
                </c:pt>
                <c:pt idx="266">
                  <c:v>Email Marketing</c:v>
                </c:pt>
                <c:pt idx="267">
                  <c:v>Referral</c:v>
                </c:pt>
                <c:pt idx="268">
                  <c:v>Email Marketing</c:v>
                </c:pt>
                <c:pt idx="269">
                  <c:v>Online Ads</c:v>
                </c:pt>
                <c:pt idx="270">
                  <c:v>Referral</c:v>
                </c:pt>
                <c:pt idx="271">
                  <c:v>Social Media</c:v>
                </c:pt>
                <c:pt idx="272">
                  <c:v>Email Marketing</c:v>
                </c:pt>
                <c:pt idx="273">
                  <c:v>Referral</c:v>
                </c:pt>
                <c:pt idx="274">
                  <c:v>Online Ads</c:v>
                </c:pt>
                <c:pt idx="275">
                  <c:v>Online Ads</c:v>
                </c:pt>
                <c:pt idx="276">
                  <c:v>Online Ads</c:v>
                </c:pt>
                <c:pt idx="277">
                  <c:v>Email Marketing</c:v>
                </c:pt>
                <c:pt idx="278">
                  <c:v>Social Media</c:v>
                </c:pt>
                <c:pt idx="279">
                  <c:v>Email Marketing</c:v>
                </c:pt>
                <c:pt idx="280">
                  <c:v>Email Marketing</c:v>
                </c:pt>
                <c:pt idx="281">
                  <c:v>Online Ads</c:v>
                </c:pt>
                <c:pt idx="282">
                  <c:v>Email Marketing</c:v>
                </c:pt>
                <c:pt idx="283">
                  <c:v>Social Media</c:v>
                </c:pt>
                <c:pt idx="284">
                  <c:v>Social Media</c:v>
                </c:pt>
                <c:pt idx="285">
                  <c:v>Referral</c:v>
                </c:pt>
                <c:pt idx="286">
                  <c:v>Referral</c:v>
                </c:pt>
                <c:pt idx="287">
                  <c:v>Online Ads</c:v>
                </c:pt>
                <c:pt idx="288">
                  <c:v>Social Media</c:v>
                </c:pt>
                <c:pt idx="289">
                  <c:v>Social Media</c:v>
                </c:pt>
                <c:pt idx="290">
                  <c:v>Online Ads</c:v>
                </c:pt>
                <c:pt idx="291">
                  <c:v>Referral</c:v>
                </c:pt>
                <c:pt idx="292">
                  <c:v>Email Marketing</c:v>
                </c:pt>
                <c:pt idx="293">
                  <c:v>Social Media</c:v>
                </c:pt>
                <c:pt idx="294">
                  <c:v>Email Marketing</c:v>
                </c:pt>
                <c:pt idx="295">
                  <c:v>Email Marketing</c:v>
                </c:pt>
                <c:pt idx="296">
                  <c:v>Social Media</c:v>
                </c:pt>
                <c:pt idx="297">
                  <c:v>Online Ads</c:v>
                </c:pt>
                <c:pt idx="298">
                  <c:v>Online Ads</c:v>
                </c:pt>
                <c:pt idx="299">
                  <c:v>Referral</c:v>
                </c:pt>
                <c:pt idx="300">
                  <c:v>Referral</c:v>
                </c:pt>
                <c:pt idx="301">
                  <c:v>Email Marketing</c:v>
                </c:pt>
                <c:pt idx="302">
                  <c:v>Referral</c:v>
                </c:pt>
                <c:pt idx="303">
                  <c:v>Email Marketing</c:v>
                </c:pt>
                <c:pt idx="304">
                  <c:v>Online Ads</c:v>
                </c:pt>
                <c:pt idx="305">
                  <c:v>Online Ads</c:v>
                </c:pt>
                <c:pt idx="306">
                  <c:v>Social Media</c:v>
                </c:pt>
                <c:pt idx="307">
                  <c:v>Referral</c:v>
                </c:pt>
                <c:pt idx="308">
                  <c:v>Referral</c:v>
                </c:pt>
                <c:pt idx="309">
                  <c:v>Referral</c:v>
                </c:pt>
                <c:pt idx="310">
                  <c:v>Referral</c:v>
                </c:pt>
                <c:pt idx="311">
                  <c:v>Online Ads</c:v>
                </c:pt>
                <c:pt idx="312">
                  <c:v>Online Ads</c:v>
                </c:pt>
                <c:pt idx="313">
                  <c:v>Online Ads</c:v>
                </c:pt>
                <c:pt idx="314">
                  <c:v>Referral</c:v>
                </c:pt>
                <c:pt idx="315">
                  <c:v>Referral</c:v>
                </c:pt>
                <c:pt idx="316">
                  <c:v>Social Media</c:v>
                </c:pt>
                <c:pt idx="317">
                  <c:v>Email Marketing</c:v>
                </c:pt>
                <c:pt idx="318">
                  <c:v>Online Ads</c:v>
                </c:pt>
                <c:pt idx="319">
                  <c:v>Referral</c:v>
                </c:pt>
                <c:pt idx="320">
                  <c:v>Referral</c:v>
                </c:pt>
                <c:pt idx="321">
                  <c:v>Referral</c:v>
                </c:pt>
                <c:pt idx="322">
                  <c:v>Referral</c:v>
                </c:pt>
                <c:pt idx="323">
                  <c:v>Referral</c:v>
                </c:pt>
                <c:pt idx="324">
                  <c:v>Online Ads</c:v>
                </c:pt>
                <c:pt idx="325">
                  <c:v>Email Marketing</c:v>
                </c:pt>
                <c:pt idx="326">
                  <c:v>Social Media</c:v>
                </c:pt>
                <c:pt idx="327">
                  <c:v>Referral</c:v>
                </c:pt>
                <c:pt idx="328">
                  <c:v>Referral</c:v>
                </c:pt>
                <c:pt idx="329">
                  <c:v>Referral</c:v>
                </c:pt>
                <c:pt idx="330">
                  <c:v>Referral</c:v>
                </c:pt>
                <c:pt idx="331">
                  <c:v>Social Media</c:v>
                </c:pt>
                <c:pt idx="332">
                  <c:v>Referral</c:v>
                </c:pt>
                <c:pt idx="333">
                  <c:v>Online Ads</c:v>
                </c:pt>
                <c:pt idx="334">
                  <c:v>Referral</c:v>
                </c:pt>
                <c:pt idx="335">
                  <c:v>Referral</c:v>
                </c:pt>
                <c:pt idx="336">
                  <c:v>Online Ads</c:v>
                </c:pt>
                <c:pt idx="337">
                  <c:v>Referral</c:v>
                </c:pt>
                <c:pt idx="338">
                  <c:v>Social Media</c:v>
                </c:pt>
                <c:pt idx="339">
                  <c:v>Social Media</c:v>
                </c:pt>
                <c:pt idx="340">
                  <c:v>Referral</c:v>
                </c:pt>
                <c:pt idx="341">
                  <c:v>Online Ads</c:v>
                </c:pt>
                <c:pt idx="342">
                  <c:v>Online Ads</c:v>
                </c:pt>
                <c:pt idx="343">
                  <c:v>Online Ads</c:v>
                </c:pt>
                <c:pt idx="344">
                  <c:v>Social Media</c:v>
                </c:pt>
                <c:pt idx="345">
                  <c:v>Referral</c:v>
                </c:pt>
                <c:pt idx="346">
                  <c:v>Referral</c:v>
                </c:pt>
                <c:pt idx="347">
                  <c:v>Social Media</c:v>
                </c:pt>
                <c:pt idx="348">
                  <c:v>Email Marketing</c:v>
                </c:pt>
                <c:pt idx="349">
                  <c:v>Social Media</c:v>
                </c:pt>
                <c:pt idx="350">
                  <c:v>Referral</c:v>
                </c:pt>
                <c:pt idx="351">
                  <c:v>Email Marketing</c:v>
                </c:pt>
                <c:pt idx="352">
                  <c:v>Referral</c:v>
                </c:pt>
                <c:pt idx="353">
                  <c:v>Online Ads</c:v>
                </c:pt>
                <c:pt idx="354">
                  <c:v>Referral</c:v>
                </c:pt>
                <c:pt idx="355">
                  <c:v>Online Ads</c:v>
                </c:pt>
                <c:pt idx="356">
                  <c:v>Referral</c:v>
                </c:pt>
                <c:pt idx="357">
                  <c:v>Social Media</c:v>
                </c:pt>
                <c:pt idx="358">
                  <c:v>Online Ads</c:v>
                </c:pt>
                <c:pt idx="359">
                  <c:v>Social Media</c:v>
                </c:pt>
                <c:pt idx="360">
                  <c:v>Email Marketing</c:v>
                </c:pt>
                <c:pt idx="361">
                  <c:v>Social Media</c:v>
                </c:pt>
                <c:pt idx="362">
                  <c:v>Email Marketing</c:v>
                </c:pt>
                <c:pt idx="363">
                  <c:v>Email Marketing</c:v>
                </c:pt>
                <c:pt idx="364">
                  <c:v>Social Media</c:v>
                </c:pt>
                <c:pt idx="365">
                  <c:v>Email Marketing</c:v>
                </c:pt>
                <c:pt idx="366">
                  <c:v>Social Media</c:v>
                </c:pt>
                <c:pt idx="367">
                  <c:v>Email Marketing</c:v>
                </c:pt>
                <c:pt idx="368">
                  <c:v>Online Ads</c:v>
                </c:pt>
                <c:pt idx="369">
                  <c:v>Referral</c:v>
                </c:pt>
                <c:pt idx="370">
                  <c:v>Email Marketing</c:v>
                </c:pt>
                <c:pt idx="371">
                  <c:v>Email Marketing</c:v>
                </c:pt>
                <c:pt idx="372">
                  <c:v>Email Marketing</c:v>
                </c:pt>
                <c:pt idx="373">
                  <c:v>Email Marketing</c:v>
                </c:pt>
                <c:pt idx="374">
                  <c:v>Social Media</c:v>
                </c:pt>
                <c:pt idx="375">
                  <c:v>Online Ads</c:v>
                </c:pt>
                <c:pt idx="376">
                  <c:v>Email Marketing</c:v>
                </c:pt>
                <c:pt idx="377">
                  <c:v>Social Media</c:v>
                </c:pt>
                <c:pt idx="378">
                  <c:v>Social Media</c:v>
                </c:pt>
                <c:pt idx="379">
                  <c:v>Referral</c:v>
                </c:pt>
                <c:pt idx="380">
                  <c:v>Email Marketing</c:v>
                </c:pt>
                <c:pt idx="381">
                  <c:v>Social Media</c:v>
                </c:pt>
                <c:pt idx="382">
                  <c:v>Social Media</c:v>
                </c:pt>
                <c:pt idx="383">
                  <c:v>Social Media</c:v>
                </c:pt>
                <c:pt idx="384">
                  <c:v>Social Media</c:v>
                </c:pt>
                <c:pt idx="385">
                  <c:v>Social Media</c:v>
                </c:pt>
                <c:pt idx="386">
                  <c:v>Online Ads</c:v>
                </c:pt>
                <c:pt idx="387">
                  <c:v>Social Media</c:v>
                </c:pt>
                <c:pt idx="388">
                  <c:v>Referral</c:v>
                </c:pt>
                <c:pt idx="389">
                  <c:v>Email Marketing</c:v>
                </c:pt>
                <c:pt idx="390">
                  <c:v>Referral</c:v>
                </c:pt>
                <c:pt idx="391">
                  <c:v>Email Marketing</c:v>
                </c:pt>
                <c:pt idx="392">
                  <c:v>Social Media</c:v>
                </c:pt>
                <c:pt idx="393">
                  <c:v>Email Marketing</c:v>
                </c:pt>
                <c:pt idx="394">
                  <c:v>Online Ads</c:v>
                </c:pt>
                <c:pt idx="395">
                  <c:v>Social Media</c:v>
                </c:pt>
                <c:pt idx="396">
                  <c:v>Social Media</c:v>
                </c:pt>
                <c:pt idx="397">
                  <c:v>Email Marketing</c:v>
                </c:pt>
                <c:pt idx="398">
                  <c:v>Email Marketing</c:v>
                </c:pt>
                <c:pt idx="399">
                  <c:v>Social Media</c:v>
                </c:pt>
                <c:pt idx="400">
                  <c:v>Social Media</c:v>
                </c:pt>
                <c:pt idx="401">
                  <c:v>Online Ads</c:v>
                </c:pt>
                <c:pt idx="402">
                  <c:v>Social Media</c:v>
                </c:pt>
                <c:pt idx="403">
                  <c:v>Referral</c:v>
                </c:pt>
                <c:pt idx="404">
                  <c:v>Referral</c:v>
                </c:pt>
                <c:pt idx="405">
                  <c:v>Online Ads</c:v>
                </c:pt>
                <c:pt idx="406">
                  <c:v>Online Ads</c:v>
                </c:pt>
                <c:pt idx="407">
                  <c:v>Email Marketing</c:v>
                </c:pt>
                <c:pt idx="408">
                  <c:v>Email Marketing</c:v>
                </c:pt>
                <c:pt idx="409">
                  <c:v>Social Media</c:v>
                </c:pt>
                <c:pt idx="410">
                  <c:v>Referral</c:v>
                </c:pt>
                <c:pt idx="411">
                  <c:v>Referral</c:v>
                </c:pt>
                <c:pt idx="412">
                  <c:v>Email Marketing</c:v>
                </c:pt>
                <c:pt idx="413">
                  <c:v>Online Ads</c:v>
                </c:pt>
                <c:pt idx="414">
                  <c:v>Online Ads</c:v>
                </c:pt>
                <c:pt idx="415">
                  <c:v>Online Ads</c:v>
                </c:pt>
                <c:pt idx="416">
                  <c:v>Online Ads</c:v>
                </c:pt>
                <c:pt idx="417">
                  <c:v>Social Media</c:v>
                </c:pt>
                <c:pt idx="418">
                  <c:v>Referral</c:v>
                </c:pt>
                <c:pt idx="419">
                  <c:v>Online Ads</c:v>
                </c:pt>
                <c:pt idx="420">
                  <c:v>Social Media</c:v>
                </c:pt>
                <c:pt idx="421">
                  <c:v>Email Marketing</c:v>
                </c:pt>
                <c:pt idx="422">
                  <c:v>Online Ads</c:v>
                </c:pt>
                <c:pt idx="423">
                  <c:v>Email Marketing</c:v>
                </c:pt>
                <c:pt idx="424">
                  <c:v>Social Media</c:v>
                </c:pt>
                <c:pt idx="425">
                  <c:v>Online Ads</c:v>
                </c:pt>
                <c:pt idx="426">
                  <c:v>Email Marketing</c:v>
                </c:pt>
                <c:pt idx="427">
                  <c:v>Online Ads</c:v>
                </c:pt>
                <c:pt idx="428">
                  <c:v>Referral</c:v>
                </c:pt>
                <c:pt idx="429">
                  <c:v>Referral</c:v>
                </c:pt>
                <c:pt idx="430">
                  <c:v>Online Ads</c:v>
                </c:pt>
                <c:pt idx="431">
                  <c:v>Social Media</c:v>
                </c:pt>
                <c:pt idx="432">
                  <c:v>Online Ads</c:v>
                </c:pt>
                <c:pt idx="433">
                  <c:v>Referral</c:v>
                </c:pt>
                <c:pt idx="434">
                  <c:v>Email Marketing</c:v>
                </c:pt>
                <c:pt idx="435">
                  <c:v>Online Ads</c:v>
                </c:pt>
                <c:pt idx="436">
                  <c:v>Online Ads</c:v>
                </c:pt>
                <c:pt idx="437">
                  <c:v>Referral</c:v>
                </c:pt>
                <c:pt idx="438">
                  <c:v>Social Media</c:v>
                </c:pt>
                <c:pt idx="439">
                  <c:v>Referral</c:v>
                </c:pt>
                <c:pt idx="440">
                  <c:v>Email Marketing</c:v>
                </c:pt>
                <c:pt idx="441">
                  <c:v>Referral</c:v>
                </c:pt>
                <c:pt idx="442">
                  <c:v>Email Marketing</c:v>
                </c:pt>
                <c:pt idx="443">
                  <c:v>Referral</c:v>
                </c:pt>
                <c:pt idx="444">
                  <c:v>Referral</c:v>
                </c:pt>
                <c:pt idx="445">
                  <c:v>Email Marketing</c:v>
                </c:pt>
                <c:pt idx="446">
                  <c:v>Email Marketing</c:v>
                </c:pt>
                <c:pt idx="447">
                  <c:v>Email Marketing</c:v>
                </c:pt>
                <c:pt idx="448">
                  <c:v>Referral</c:v>
                </c:pt>
                <c:pt idx="449">
                  <c:v>Email Marketing</c:v>
                </c:pt>
                <c:pt idx="450">
                  <c:v>Referral</c:v>
                </c:pt>
                <c:pt idx="451">
                  <c:v>Email Marketing</c:v>
                </c:pt>
                <c:pt idx="452">
                  <c:v>Social Media</c:v>
                </c:pt>
                <c:pt idx="453">
                  <c:v>Social Media</c:v>
                </c:pt>
                <c:pt idx="454">
                  <c:v>Online Ads</c:v>
                </c:pt>
                <c:pt idx="455">
                  <c:v>Email Marketing</c:v>
                </c:pt>
                <c:pt idx="456">
                  <c:v>Referral</c:v>
                </c:pt>
                <c:pt idx="457">
                  <c:v>Email Marketing</c:v>
                </c:pt>
                <c:pt idx="458">
                  <c:v>Email Marketing</c:v>
                </c:pt>
                <c:pt idx="459">
                  <c:v>Social Media</c:v>
                </c:pt>
                <c:pt idx="460">
                  <c:v>Online Ads</c:v>
                </c:pt>
                <c:pt idx="461">
                  <c:v>Social Media</c:v>
                </c:pt>
                <c:pt idx="462">
                  <c:v>Social Media</c:v>
                </c:pt>
                <c:pt idx="463">
                  <c:v>Social Media</c:v>
                </c:pt>
                <c:pt idx="464">
                  <c:v>Email Marketing</c:v>
                </c:pt>
                <c:pt idx="465">
                  <c:v>Online Ads</c:v>
                </c:pt>
                <c:pt idx="466">
                  <c:v>Online Ads</c:v>
                </c:pt>
                <c:pt idx="467">
                  <c:v>Email Marketing</c:v>
                </c:pt>
                <c:pt idx="468">
                  <c:v>Email Marketing</c:v>
                </c:pt>
                <c:pt idx="469">
                  <c:v>Online Ads</c:v>
                </c:pt>
                <c:pt idx="470">
                  <c:v>Social Media</c:v>
                </c:pt>
                <c:pt idx="471">
                  <c:v>Email Marketing</c:v>
                </c:pt>
                <c:pt idx="472">
                  <c:v>Social Media</c:v>
                </c:pt>
                <c:pt idx="473">
                  <c:v>Online Ads</c:v>
                </c:pt>
                <c:pt idx="474">
                  <c:v>Social Media</c:v>
                </c:pt>
                <c:pt idx="475">
                  <c:v>Referral</c:v>
                </c:pt>
                <c:pt idx="476">
                  <c:v>Email Marketing</c:v>
                </c:pt>
                <c:pt idx="477">
                  <c:v>Email Marketing</c:v>
                </c:pt>
                <c:pt idx="478">
                  <c:v>Referral</c:v>
                </c:pt>
                <c:pt idx="479">
                  <c:v>Referral</c:v>
                </c:pt>
                <c:pt idx="480">
                  <c:v>Social Media</c:v>
                </c:pt>
                <c:pt idx="481">
                  <c:v>Online Ads</c:v>
                </c:pt>
                <c:pt idx="482">
                  <c:v>Social Media</c:v>
                </c:pt>
                <c:pt idx="483">
                  <c:v>Referral</c:v>
                </c:pt>
                <c:pt idx="484">
                  <c:v>Referral</c:v>
                </c:pt>
                <c:pt idx="485">
                  <c:v>Referral</c:v>
                </c:pt>
                <c:pt idx="486">
                  <c:v>Social Media</c:v>
                </c:pt>
                <c:pt idx="487">
                  <c:v>Email Marketing</c:v>
                </c:pt>
                <c:pt idx="488">
                  <c:v>Email Marketing</c:v>
                </c:pt>
                <c:pt idx="489">
                  <c:v>Email Marketing</c:v>
                </c:pt>
                <c:pt idx="490">
                  <c:v>Online Ads</c:v>
                </c:pt>
                <c:pt idx="491">
                  <c:v>Online Ads</c:v>
                </c:pt>
                <c:pt idx="492">
                  <c:v>Social Media</c:v>
                </c:pt>
                <c:pt idx="493">
                  <c:v>Online Ads</c:v>
                </c:pt>
                <c:pt idx="494">
                  <c:v>Social Media</c:v>
                </c:pt>
                <c:pt idx="495">
                  <c:v>Email Marketing</c:v>
                </c:pt>
                <c:pt idx="496">
                  <c:v>Social Media</c:v>
                </c:pt>
                <c:pt idx="497">
                  <c:v>Online Ads</c:v>
                </c:pt>
                <c:pt idx="498">
                  <c:v>Social Media</c:v>
                </c:pt>
                <c:pt idx="499">
                  <c:v>Online Ads</c:v>
                </c:pt>
              </c:strCache>
            </c:strRef>
          </c:xVal>
          <c:yVal>
            <c:numRef>
              <c:f>'Customer Acquisition dataset'!$H$2:$H$501</c:f>
              <c:numCache>
                <c:formatCode>General</c:formatCode>
                <c:ptCount val="500"/>
                <c:pt idx="0">
                  <c:v>218.06424024351563</c:v>
                </c:pt>
                <c:pt idx="1">
                  <c:v>0</c:v>
                </c:pt>
                <c:pt idx="2">
                  <c:v>0</c:v>
                </c:pt>
                <c:pt idx="3">
                  <c:v>0</c:v>
                </c:pt>
                <c:pt idx="4">
                  <c:v>85.262168104710767</c:v>
                </c:pt>
                <c:pt idx="5">
                  <c:v>102.02853120106685</c:v>
                </c:pt>
                <c:pt idx="6">
                  <c:v>0</c:v>
                </c:pt>
                <c:pt idx="7">
                  <c:v>0</c:v>
                </c:pt>
                <c:pt idx="8">
                  <c:v>0</c:v>
                </c:pt>
                <c:pt idx="9">
                  <c:v>0</c:v>
                </c:pt>
                <c:pt idx="10">
                  <c:v>0</c:v>
                </c:pt>
                <c:pt idx="11">
                  <c:v>100.3210095445752</c:v>
                </c:pt>
                <c:pt idx="12">
                  <c:v>0</c:v>
                </c:pt>
                <c:pt idx="13">
                  <c:v>0</c:v>
                </c:pt>
                <c:pt idx="14">
                  <c:v>364.36720856537545</c:v>
                </c:pt>
                <c:pt idx="15">
                  <c:v>332.89978004777612</c:v>
                </c:pt>
                <c:pt idx="16">
                  <c:v>0</c:v>
                </c:pt>
                <c:pt idx="17">
                  <c:v>53.104997241862804</c:v>
                </c:pt>
                <c:pt idx="18">
                  <c:v>0</c:v>
                </c:pt>
                <c:pt idx="19">
                  <c:v>0</c:v>
                </c:pt>
                <c:pt idx="20">
                  <c:v>0</c:v>
                </c:pt>
                <c:pt idx="21">
                  <c:v>171.41724106290931</c:v>
                </c:pt>
                <c:pt idx="22">
                  <c:v>0</c:v>
                </c:pt>
                <c:pt idx="23">
                  <c:v>0</c:v>
                </c:pt>
                <c:pt idx="24">
                  <c:v>0</c:v>
                </c:pt>
                <c:pt idx="25">
                  <c:v>0</c:v>
                </c:pt>
                <c:pt idx="26">
                  <c:v>0</c:v>
                </c:pt>
                <c:pt idx="27">
                  <c:v>0</c:v>
                </c:pt>
                <c:pt idx="28">
                  <c:v>0</c:v>
                </c:pt>
                <c:pt idx="29">
                  <c:v>33.5318621487325</c:v>
                </c:pt>
                <c:pt idx="30">
                  <c:v>0</c:v>
                </c:pt>
                <c:pt idx="31">
                  <c:v>136.21612512887555</c:v>
                </c:pt>
                <c:pt idx="32">
                  <c:v>171.36201724842473</c:v>
                </c:pt>
                <c:pt idx="33">
                  <c:v>0</c:v>
                </c:pt>
                <c:pt idx="34">
                  <c:v>0</c:v>
                </c:pt>
                <c:pt idx="35">
                  <c:v>156.44586128557538</c:v>
                </c:pt>
                <c:pt idx="36">
                  <c:v>0</c:v>
                </c:pt>
                <c:pt idx="37">
                  <c:v>201.7052926802188</c:v>
                </c:pt>
                <c:pt idx="38">
                  <c:v>0</c:v>
                </c:pt>
                <c:pt idx="39">
                  <c:v>81.007304750866112</c:v>
                </c:pt>
                <c:pt idx="40">
                  <c:v>427.72046972443405</c:v>
                </c:pt>
                <c:pt idx="41">
                  <c:v>0</c:v>
                </c:pt>
                <c:pt idx="42">
                  <c:v>0</c:v>
                </c:pt>
                <c:pt idx="43">
                  <c:v>0</c:v>
                </c:pt>
                <c:pt idx="44">
                  <c:v>0</c:v>
                </c:pt>
                <c:pt idx="45">
                  <c:v>0</c:v>
                </c:pt>
                <c:pt idx="46">
                  <c:v>0</c:v>
                </c:pt>
                <c:pt idx="47">
                  <c:v>0</c:v>
                </c:pt>
                <c:pt idx="48">
                  <c:v>296.92760155368228</c:v>
                </c:pt>
                <c:pt idx="49">
                  <c:v>0</c:v>
                </c:pt>
                <c:pt idx="50">
                  <c:v>0</c:v>
                </c:pt>
                <c:pt idx="51">
                  <c:v>0</c:v>
                </c:pt>
                <c:pt idx="52">
                  <c:v>0</c:v>
                </c:pt>
                <c:pt idx="53">
                  <c:v>0</c:v>
                </c:pt>
                <c:pt idx="54">
                  <c:v>110.02932390887949</c:v>
                </c:pt>
                <c:pt idx="55">
                  <c:v>89.517012085983424</c:v>
                </c:pt>
                <c:pt idx="56">
                  <c:v>0</c:v>
                </c:pt>
                <c:pt idx="57">
                  <c:v>117.50898585854</c:v>
                </c:pt>
                <c:pt idx="58">
                  <c:v>0</c:v>
                </c:pt>
                <c:pt idx="59">
                  <c:v>0</c:v>
                </c:pt>
                <c:pt idx="60">
                  <c:v>0</c:v>
                </c:pt>
                <c:pt idx="61">
                  <c:v>59.101988211243331</c:v>
                </c:pt>
                <c:pt idx="62">
                  <c:v>125.99346494617959</c:v>
                </c:pt>
                <c:pt idx="63">
                  <c:v>48.263769376431227</c:v>
                </c:pt>
                <c:pt idx="64">
                  <c:v>0</c:v>
                </c:pt>
                <c:pt idx="65">
                  <c:v>0</c:v>
                </c:pt>
                <c:pt idx="66">
                  <c:v>0</c:v>
                </c:pt>
                <c:pt idx="67">
                  <c:v>0</c:v>
                </c:pt>
                <c:pt idx="68">
                  <c:v>0</c:v>
                </c:pt>
                <c:pt idx="69">
                  <c:v>0</c:v>
                </c:pt>
                <c:pt idx="70">
                  <c:v>0</c:v>
                </c:pt>
                <c:pt idx="71">
                  <c:v>0</c:v>
                </c:pt>
                <c:pt idx="72">
                  <c:v>0</c:v>
                </c:pt>
                <c:pt idx="73">
                  <c:v>0</c:v>
                </c:pt>
                <c:pt idx="74">
                  <c:v>50.739745989014629</c:v>
                </c:pt>
                <c:pt idx="75">
                  <c:v>0</c:v>
                </c:pt>
                <c:pt idx="76">
                  <c:v>0</c:v>
                </c:pt>
                <c:pt idx="77">
                  <c:v>0</c:v>
                </c:pt>
                <c:pt idx="78">
                  <c:v>0</c:v>
                </c:pt>
                <c:pt idx="79">
                  <c:v>0</c:v>
                </c:pt>
                <c:pt idx="80">
                  <c:v>109.13590274720526</c:v>
                </c:pt>
                <c:pt idx="81">
                  <c:v>0</c:v>
                </c:pt>
                <c:pt idx="82">
                  <c:v>240.16244864235608</c:v>
                </c:pt>
                <c:pt idx="83">
                  <c:v>0</c:v>
                </c:pt>
                <c:pt idx="84">
                  <c:v>0</c:v>
                </c:pt>
                <c:pt idx="85">
                  <c:v>0</c:v>
                </c:pt>
                <c:pt idx="86">
                  <c:v>0</c:v>
                </c:pt>
                <c:pt idx="87">
                  <c:v>76.473929264935109</c:v>
                </c:pt>
                <c:pt idx="88">
                  <c:v>0</c:v>
                </c:pt>
                <c:pt idx="89">
                  <c:v>0</c:v>
                </c:pt>
                <c:pt idx="90">
                  <c:v>0</c:v>
                </c:pt>
                <c:pt idx="91">
                  <c:v>40.17114950304093</c:v>
                </c:pt>
                <c:pt idx="92">
                  <c:v>0</c:v>
                </c:pt>
                <c:pt idx="93">
                  <c:v>0</c:v>
                </c:pt>
                <c:pt idx="94">
                  <c:v>0</c:v>
                </c:pt>
                <c:pt idx="95">
                  <c:v>0</c:v>
                </c:pt>
                <c:pt idx="96">
                  <c:v>0</c:v>
                </c:pt>
                <c:pt idx="97">
                  <c:v>131.56714393904562</c:v>
                </c:pt>
                <c:pt idx="98">
                  <c:v>0</c:v>
                </c:pt>
                <c:pt idx="99">
                  <c:v>0</c:v>
                </c:pt>
                <c:pt idx="100">
                  <c:v>0</c:v>
                </c:pt>
                <c:pt idx="101">
                  <c:v>104.8729366599127</c:v>
                </c:pt>
                <c:pt idx="102">
                  <c:v>77.745036510398421</c:v>
                </c:pt>
                <c:pt idx="103">
                  <c:v>168.02744224707752</c:v>
                </c:pt>
                <c:pt idx="104">
                  <c:v>0</c:v>
                </c:pt>
                <c:pt idx="105">
                  <c:v>115.60037416012258</c:v>
                </c:pt>
                <c:pt idx="106">
                  <c:v>0</c:v>
                </c:pt>
                <c:pt idx="107">
                  <c:v>0</c:v>
                </c:pt>
                <c:pt idx="108">
                  <c:v>0</c:v>
                </c:pt>
                <c:pt idx="109">
                  <c:v>0</c:v>
                </c:pt>
                <c:pt idx="110">
                  <c:v>0</c:v>
                </c:pt>
                <c:pt idx="111">
                  <c:v>0</c:v>
                </c:pt>
                <c:pt idx="112">
                  <c:v>110.87407804431534</c:v>
                </c:pt>
                <c:pt idx="113">
                  <c:v>0</c:v>
                </c:pt>
                <c:pt idx="114">
                  <c:v>0</c:v>
                </c:pt>
                <c:pt idx="115">
                  <c:v>0</c:v>
                </c:pt>
                <c:pt idx="116">
                  <c:v>0</c:v>
                </c:pt>
                <c:pt idx="117">
                  <c:v>165.94037062740858</c:v>
                </c:pt>
                <c:pt idx="118">
                  <c:v>254.094651249538</c:v>
                </c:pt>
                <c:pt idx="119">
                  <c:v>0</c:v>
                </c:pt>
                <c:pt idx="120">
                  <c:v>0</c:v>
                </c:pt>
                <c:pt idx="121">
                  <c:v>40.070906459708645</c:v>
                </c:pt>
                <c:pt idx="122">
                  <c:v>0</c:v>
                </c:pt>
                <c:pt idx="123">
                  <c:v>44.794514091521513</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69.857301460748474</c:v>
                </c:pt>
                <c:pt idx="142">
                  <c:v>0</c:v>
                </c:pt>
                <c:pt idx="143">
                  <c:v>0</c:v>
                </c:pt>
                <c:pt idx="144">
                  <c:v>0</c:v>
                </c:pt>
                <c:pt idx="145">
                  <c:v>0</c:v>
                </c:pt>
                <c:pt idx="146">
                  <c:v>187.11995583308874</c:v>
                </c:pt>
                <c:pt idx="147">
                  <c:v>206.0160549065825</c:v>
                </c:pt>
                <c:pt idx="148">
                  <c:v>0</c:v>
                </c:pt>
                <c:pt idx="149">
                  <c:v>0</c:v>
                </c:pt>
                <c:pt idx="150">
                  <c:v>0</c:v>
                </c:pt>
                <c:pt idx="151">
                  <c:v>70.912168749077068</c:v>
                </c:pt>
                <c:pt idx="152">
                  <c:v>0</c:v>
                </c:pt>
                <c:pt idx="153">
                  <c:v>63.280798892668479</c:v>
                </c:pt>
                <c:pt idx="154">
                  <c:v>0</c:v>
                </c:pt>
                <c:pt idx="155">
                  <c:v>0</c:v>
                </c:pt>
                <c:pt idx="156">
                  <c:v>0</c:v>
                </c:pt>
                <c:pt idx="157">
                  <c:v>71.791486281795713</c:v>
                </c:pt>
                <c:pt idx="158">
                  <c:v>0</c:v>
                </c:pt>
                <c:pt idx="159">
                  <c:v>0</c:v>
                </c:pt>
                <c:pt idx="160">
                  <c:v>0</c:v>
                </c:pt>
                <c:pt idx="161">
                  <c:v>46.152959320185623</c:v>
                </c:pt>
                <c:pt idx="162">
                  <c:v>0</c:v>
                </c:pt>
                <c:pt idx="163">
                  <c:v>0</c:v>
                </c:pt>
                <c:pt idx="164">
                  <c:v>0</c:v>
                </c:pt>
                <c:pt idx="165">
                  <c:v>0</c:v>
                </c:pt>
                <c:pt idx="166">
                  <c:v>0</c:v>
                </c:pt>
                <c:pt idx="167">
                  <c:v>61.37898542774613</c:v>
                </c:pt>
                <c:pt idx="168">
                  <c:v>0</c:v>
                </c:pt>
                <c:pt idx="169">
                  <c:v>0</c:v>
                </c:pt>
                <c:pt idx="170">
                  <c:v>0</c:v>
                </c:pt>
                <c:pt idx="171">
                  <c:v>233.71929806866947</c:v>
                </c:pt>
                <c:pt idx="172">
                  <c:v>0</c:v>
                </c:pt>
                <c:pt idx="173">
                  <c:v>0</c:v>
                </c:pt>
                <c:pt idx="174">
                  <c:v>0</c:v>
                </c:pt>
                <c:pt idx="175">
                  <c:v>0</c:v>
                </c:pt>
                <c:pt idx="176">
                  <c:v>0</c:v>
                </c:pt>
                <c:pt idx="177">
                  <c:v>0</c:v>
                </c:pt>
                <c:pt idx="178">
                  <c:v>0</c:v>
                </c:pt>
                <c:pt idx="179">
                  <c:v>0</c:v>
                </c:pt>
                <c:pt idx="180">
                  <c:v>158.33532820731043</c:v>
                </c:pt>
                <c:pt idx="181">
                  <c:v>47.889069809514709</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280.36401318565152</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39.980797818429309</c:v>
                </c:pt>
                <c:pt idx="217">
                  <c:v>227.34288805359083</c:v>
                </c:pt>
                <c:pt idx="218">
                  <c:v>0</c:v>
                </c:pt>
                <c:pt idx="219">
                  <c:v>0</c:v>
                </c:pt>
                <c:pt idx="220">
                  <c:v>0</c:v>
                </c:pt>
                <c:pt idx="221">
                  <c:v>372.89572375164153</c:v>
                </c:pt>
                <c:pt idx="222">
                  <c:v>434.38344556247205</c:v>
                </c:pt>
                <c:pt idx="223">
                  <c:v>143.51288855998783</c:v>
                </c:pt>
                <c:pt idx="224">
                  <c:v>0</c:v>
                </c:pt>
                <c:pt idx="225">
                  <c:v>217.31694206564347</c:v>
                </c:pt>
                <c:pt idx="226">
                  <c:v>204.95146317849722</c:v>
                </c:pt>
                <c:pt idx="227">
                  <c:v>0</c:v>
                </c:pt>
                <c:pt idx="228">
                  <c:v>0</c:v>
                </c:pt>
                <c:pt idx="229">
                  <c:v>0</c:v>
                </c:pt>
                <c:pt idx="230">
                  <c:v>0</c:v>
                </c:pt>
                <c:pt idx="231">
                  <c:v>0</c:v>
                </c:pt>
                <c:pt idx="232">
                  <c:v>113.76319882212366</c:v>
                </c:pt>
                <c:pt idx="233">
                  <c:v>46.647475375472972</c:v>
                </c:pt>
                <c:pt idx="234">
                  <c:v>0</c:v>
                </c:pt>
                <c:pt idx="235">
                  <c:v>0</c:v>
                </c:pt>
                <c:pt idx="236">
                  <c:v>0</c:v>
                </c:pt>
                <c:pt idx="237">
                  <c:v>0</c:v>
                </c:pt>
                <c:pt idx="238">
                  <c:v>99.66017604910833</c:v>
                </c:pt>
                <c:pt idx="239">
                  <c:v>55.553180349056184</c:v>
                </c:pt>
                <c:pt idx="240">
                  <c:v>0</c:v>
                </c:pt>
                <c:pt idx="241">
                  <c:v>138.46663680004406</c:v>
                </c:pt>
                <c:pt idx="242">
                  <c:v>165.65818959399002</c:v>
                </c:pt>
                <c:pt idx="243">
                  <c:v>0</c:v>
                </c:pt>
                <c:pt idx="244">
                  <c:v>0</c:v>
                </c:pt>
                <c:pt idx="245">
                  <c:v>129.21011238521189</c:v>
                </c:pt>
                <c:pt idx="246">
                  <c:v>0</c:v>
                </c:pt>
                <c:pt idx="247">
                  <c:v>0</c:v>
                </c:pt>
                <c:pt idx="248">
                  <c:v>201.378831029065</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314.04606955851938</c:v>
                </c:pt>
                <c:pt idx="266">
                  <c:v>74.390929197013776</c:v>
                </c:pt>
                <c:pt idx="267">
                  <c:v>0</c:v>
                </c:pt>
                <c:pt idx="268">
                  <c:v>59.428173338018794</c:v>
                </c:pt>
                <c:pt idx="269">
                  <c:v>0</c:v>
                </c:pt>
                <c:pt idx="270">
                  <c:v>0</c:v>
                </c:pt>
                <c:pt idx="271">
                  <c:v>0</c:v>
                </c:pt>
                <c:pt idx="272">
                  <c:v>37.988666400486508</c:v>
                </c:pt>
                <c:pt idx="273">
                  <c:v>0</c:v>
                </c:pt>
                <c:pt idx="274">
                  <c:v>0</c:v>
                </c:pt>
                <c:pt idx="275">
                  <c:v>0</c:v>
                </c:pt>
                <c:pt idx="276">
                  <c:v>0</c:v>
                </c:pt>
                <c:pt idx="277">
                  <c:v>193.82164641402792</c:v>
                </c:pt>
                <c:pt idx="278">
                  <c:v>0</c:v>
                </c:pt>
                <c:pt idx="279">
                  <c:v>73.493229817911498</c:v>
                </c:pt>
                <c:pt idx="280">
                  <c:v>309.18376393397142</c:v>
                </c:pt>
                <c:pt idx="281">
                  <c:v>0</c:v>
                </c:pt>
                <c:pt idx="282">
                  <c:v>77.328266079343209</c:v>
                </c:pt>
                <c:pt idx="283">
                  <c:v>0</c:v>
                </c:pt>
                <c:pt idx="284">
                  <c:v>0</c:v>
                </c:pt>
                <c:pt idx="285">
                  <c:v>0</c:v>
                </c:pt>
                <c:pt idx="286">
                  <c:v>0</c:v>
                </c:pt>
                <c:pt idx="287">
                  <c:v>0</c:v>
                </c:pt>
                <c:pt idx="288">
                  <c:v>0</c:v>
                </c:pt>
                <c:pt idx="289">
                  <c:v>0</c:v>
                </c:pt>
                <c:pt idx="290">
                  <c:v>0</c:v>
                </c:pt>
                <c:pt idx="291">
                  <c:v>0</c:v>
                </c:pt>
                <c:pt idx="292">
                  <c:v>237.75289582031053</c:v>
                </c:pt>
                <c:pt idx="293">
                  <c:v>0</c:v>
                </c:pt>
                <c:pt idx="294">
                  <c:v>95.681345967643651</c:v>
                </c:pt>
                <c:pt idx="295">
                  <c:v>198.09641561964048</c:v>
                </c:pt>
                <c:pt idx="296">
                  <c:v>0</c:v>
                </c:pt>
                <c:pt idx="297">
                  <c:v>0</c:v>
                </c:pt>
                <c:pt idx="298">
                  <c:v>0</c:v>
                </c:pt>
                <c:pt idx="299">
                  <c:v>0</c:v>
                </c:pt>
                <c:pt idx="300">
                  <c:v>0</c:v>
                </c:pt>
                <c:pt idx="301">
                  <c:v>53.517643880172194</c:v>
                </c:pt>
                <c:pt idx="302">
                  <c:v>0</c:v>
                </c:pt>
                <c:pt idx="303">
                  <c:v>108.60020288950761</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23.491783927783999</c:v>
                </c:pt>
                <c:pt idx="318">
                  <c:v>0</c:v>
                </c:pt>
                <c:pt idx="319">
                  <c:v>0</c:v>
                </c:pt>
                <c:pt idx="320">
                  <c:v>0</c:v>
                </c:pt>
                <c:pt idx="321">
                  <c:v>0</c:v>
                </c:pt>
                <c:pt idx="322">
                  <c:v>0</c:v>
                </c:pt>
                <c:pt idx="323">
                  <c:v>0</c:v>
                </c:pt>
                <c:pt idx="324">
                  <c:v>0</c:v>
                </c:pt>
                <c:pt idx="325">
                  <c:v>102.80395167123069</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92.258802402188806</c:v>
                </c:pt>
                <c:pt idx="349">
                  <c:v>0</c:v>
                </c:pt>
                <c:pt idx="350">
                  <c:v>0</c:v>
                </c:pt>
                <c:pt idx="351">
                  <c:v>30.09464208817737</c:v>
                </c:pt>
                <c:pt idx="352">
                  <c:v>0</c:v>
                </c:pt>
                <c:pt idx="353">
                  <c:v>0</c:v>
                </c:pt>
                <c:pt idx="354">
                  <c:v>0</c:v>
                </c:pt>
                <c:pt idx="355">
                  <c:v>0</c:v>
                </c:pt>
                <c:pt idx="356">
                  <c:v>0</c:v>
                </c:pt>
                <c:pt idx="357">
                  <c:v>0</c:v>
                </c:pt>
                <c:pt idx="358">
                  <c:v>0</c:v>
                </c:pt>
                <c:pt idx="359">
                  <c:v>0</c:v>
                </c:pt>
                <c:pt idx="360">
                  <c:v>118.16623501127263</c:v>
                </c:pt>
                <c:pt idx="361">
                  <c:v>0</c:v>
                </c:pt>
                <c:pt idx="362">
                  <c:v>87.814061655184418</c:v>
                </c:pt>
                <c:pt idx="363">
                  <c:v>94.157066289835512</c:v>
                </c:pt>
                <c:pt idx="364">
                  <c:v>0</c:v>
                </c:pt>
                <c:pt idx="365">
                  <c:v>126.80526850451031</c:v>
                </c:pt>
                <c:pt idx="366">
                  <c:v>0</c:v>
                </c:pt>
                <c:pt idx="367">
                  <c:v>89.26301282504464</c:v>
                </c:pt>
                <c:pt idx="368">
                  <c:v>0</c:v>
                </c:pt>
                <c:pt idx="369">
                  <c:v>0</c:v>
                </c:pt>
                <c:pt idx="370">
                  <c:v>105.28104024721742</c:v>
                </c:pt>
                <c:pt idx="371">
                  <c:v>86.876622823412717</c:v>
                </c:pt>
                <c:pt idx="372">
                  <c:v>129.22573817479847</c:v>
                </c:pt>
                <c:pt idx="373">
                  <c:v>26.317468052799398</c:v>
                </c:pt>
                <c:pt idx="374">
                  <c:v>0</c:v>
                </c:pt>
                <c:pt idx="375">
                  <c:v>0</c:v>
                </c:pt>
                <c:pt idx="376">
                  <c:v>63.332876368556455</c:v>
                </c:pt>
                <c:pt idx="377">
                  <c:v>0</c:v>
                </c:pt>
                <c:pt idx="378">
                  <c:v>0</c:v>
                </c:pt>
                <c:pt idx="379">
                  <c:v>0</c:v>
                </c:pt>
                <c:pt idx="380">
                  <c:v>71.99676277336286</c:v>
                </c:pt>
                <c:pt idx="381">
                  <c:v>0</c:v>
                </c:pt>
                <c:pt idx="382">
                  <c:v>0</c:v>
                </c:pt>
                <c:pt idx="383">
                  <c:v>0</c:v>
                </c:pt>
                <c:pt idx="384">
                  <c:v>0</c:v>
                </c:pt>
                <c:pt idx="385">
                  <c:v>0</c:v>
                </c:pt>
                <c:pt idx="386">
                  <c:v>0</c:v>
                </c:pt>
                <c:pt idx="387">
                  <c:v>0</c:v>
                </c:pt>
                <c:pt idx="388">
                  <c:v>0</c:v>
                </c:pt>
                <c:pt idx="389">
                  <c:v>115.52713174157518</c:v>
                </c:pt>
                <c:pt idx="390">
                  <c:v>0</c:v>
                </c:pt>
                <c:pt idx="391">
                  <c:v>149.84643076908833</c:v>
                </c:pt>
                <c:pt idx="392">
                  <c:v>0</c:v>
                </c:pt>
                <c:pt idx="393">
                  <c:v>292.08104670469271</c:v>
                </c:pt>
                <c:pt idx="394">
                  <c:v>0</c:v>
                </c:pt>
                <c:pt idx="395">
                  <c:v>0</c:v>
                </c:pt>
                <c:pt idx="396">
                  <c:v>0</c:v>
                </c:pt>
                <c:pt idx="397">
                  <c:v>62.865251861622255</c:v>
                </c:pt>
                <c:pt idx="398">
                  <c:v>182.64948718905279</c:v>
                </c:pt>
                <c:pt idx="399">
                  <c:v>0</c:v>
                </c:pt>
                <c:pt idx="400">
                  <c:v>0</c:v>
                </c:pt>
                <c:pt idx="401">
                  <c:v>0</c:v>
                </c:pt>
                <c:pt idx="402">
                  <c:v>0</c:v>
                </c:pt>
                <c:pt idx="403">
                  <c:v>0</c:v>
                </c:pt>
                <c:pt idx="404">
                  <c:v>0</c:v>
                </c:pt>
                <c:pt idx="405">
                  <c:v>0</c:v>
                </c:pt>
                <c:pt idx="406">
                  <c:v>0</c:v>
                </c:pt>
                <c:pt idx="407">
                  <c:v>189.46073165053809</c:v>
                </c:pt>
                <c:pt idx="408">
                  <c:v>52.007695787130004</c:v>
                </c:pt>
                <c:pt idx="409">
                  <c:v>0</c:v>
                </c:pt>
                <c:pt idx="410">
                  <c:v>0</c:v>
                </c:pt>
                <c:pt idx="411">
                  <c:v>0</c:v>
                </c:pt>
                <c:pt idx="412">
                  <c:v>89.365691909865419</c:v>
                </c:pt>
                <c:pt idx="413">
                  <c:v>0</c:v>
                </c:pt>
                <c:pt idx="414">
                  <c:v>0</c:v>
                </c:pt>
                <c:pt idx="415">
                  <c:v>0</c:v>
                </c:pt>
                <c:pt idx="416">
                  <c:v>0</c:v>
                </c:pt>
                <c:pt idx="417">
                  <c:v>0</c:v>
                </c:pt>
                <c:pt idx="418">
                  <c:v>0</c:v>
                </c:pt>
                <c:pt idx="419">
                  <c:v>0</c:v>
                </c:pt>
                <c:pt idx="420">
                  <c:v>0</c:v>
                </c:pt>
                <c:pt idx="421">
                  <c:v>362.77903898750498</c:v>
                </c:pt>
                <c:pt idx="422">
                  <c:v>0</c:v>
                </c:pt>
                <c:pt idx="423">
                  <c:v>94.155404414119786</c:v>
                </c:pt>
                <c:pt idx="424">
                  <c:v>0</c:v>
                </c:pt>
                <c:pt idx="425">
                  <c:v>0</c:v>
                </c:pt>
                <c:pt idx="426">
                  <c:v>81.273316489742342</c:v>
                </c:pt>
                <c:pt idx="427">
                  <c:v>0</c:v>
                </c:pt>
                <c:pt idx="428">
                  <c:v>0</c:v>
                </c:pt>
                <c:pt idx="429">
                  <c:v>0</c:v>
                </c:pt>
                <c:pt idx="430">
                  <c:v>0</c:v>
                </c:pt>
                <c:pt idx="431">
                  <c:v>0</c:v>
                </c:pt>
                <c:pt idx="432">
                  <c:v>0</c:v>
                </c:pt>
                <c:pt idx="433">
                  <c:v>0</c:v>
                </c:pt>
                <c:pt idx="434">
                  <c:v>87.711973220491103</c:v>
                </c:pt>
                <c:pt idx="435">
                  <c:v>0</c:v>
                </c:pt>
                <c:pt idx="436">
                  <c:v>0</c:v>
                </c:pt>
                <c:pt idx="437">
                  <c:v>0</c:v>
                </c:pt>
                <c:pt idx="438">
                  <c:v>0</c:v>
                </c:pt>
                <c:pt idx="439">
                  <c:v>0</c:v>
                </c:pt>
                <c:pt idx="440">
                  <c:v>113.12524342551632</c:v>
                </c:pt>
                <c:pt idx="441">
                  <c:v>0</c:v>
                </c:pt>
                <c:pt idx="442">
                  <c:v>96.044408526705908</c:v>
                </c:pt>
                <c:pt idx="443">
                  <c:v>0</c:v>
                </c:pt>
                <c:pt idx="444">
                  <c:v>0</c:v>
                </c:pt>
                <c:pt idx="445">
                  <c:v>36.516970744975751</c:v>
                </c:pt>
                <c:pt idx="446">
                  <c:v>220.52605324888683</c:v>
                </c:pt>
                <c:pt idx="447">
                  <c:v>47.364486667379701</c:v>
                </c:pt>
                <c:pt idx="448">
                  <c:v>0</c:v>
                </c:pt>
                <c:pt idx="449">
                  <c:v>116.85690493671788</c:v>
                </c:pt>
                <c:pt idx="450">
                  <c:v>0</c:v>
                </c:pt>
                <c:pt idx="451">
                  <c:v>175.70603468312893</c:v>
                </c:pt>
                <c:pt idx="452">
                  <c:v>0</c:v>
                </c:pt>
                <c:pt idx="453">
                  <c:v>0</c:v>
                </c:pt>
                <c:pt idx="454">
                  <c:v>0</c:v>
                </c:pt>
                <c:pt idx="455">
                  <c:v>115.63132984321527</c:v>
                </c:pt>
                <c:pt idx="456">
                  <c:v>0</c:v>
                </c:pt>
                <c:pt idx="457">
                  <c:v>143.01314695801045</c:v>
                </c:pt>
                <c:pt idx="458">
                  <c:v>58.73216897782271</c:v>
                </c:pt>
                <c:pt idx="459">
                  <c:v>0</c:v>
                </c:pt>
                <c:pt idx="460">
                  <c:v>0</c:v>
                </c:pt>
                <c:pt idx="461">
                  <c:v>0</c:v>
                </c:pt>
                <c:pt idx="462">
                  <c:v>0</c:v>
                </c:pt>
                <c:pt idx="463">
                  <c:v>0</c:v>
                </c:pt>
                <c:pt idx="464">
                  <c:v>31.852986862153781</c:v>
                </c:pt>
                <c:pt idx="465">
                  <c:v>0</c:v>
                </c:pt>
                <c:pt idx="466">
                  <c:v>0</c:v>
                </c:pt>
                <c:pt idx="467">
                  <c:v>266.8787871093765</c:v>
                </c:pt>
                <c:pt idx="468">
                  <c:v>115.91534032141108</c:v>
                </c:pt>
                <c:pt idx="469">
                  <c:v>0</c:v>
                </c:pt>
                <c:pt idx="470">
                  <c:v>0</c:v>
                </c:pt>
                <c:pt idx="471">
                  <c:v>46.402524616325181</c:v>
                </c:pt>
                <c:pt idx="472">
                  <c:v>0</c:v>
                </c:pt>
                <c:pt idx="473">
                  <c:v>0</c:v>
                </c:pt>
                <c:pt idx="474">
                  <c:v>0</c:v>
                </c:pt>
                <c:pt idx="475">
                  <c:v>0</c:v>
                </c:pt>
                <c:pt idx="476">
                  <c:v>103.94053666859199</c:v>
                </c:pt>
                <c:pt idx="477">
                  <c:v>199.37692214699084</c:v>
                </c:pt>
                <c:pt idx="478">
                  <c:v>0</c:v>
                </c:pt>
                <c:pt idx="479">
                  <c:v>0</c:v>
                </c:pt>
                <c:pt idx="480">
                  <c:v>0</c:v>
                </c:pt>
                <c:pt idx="481">
                  <c:v>0</c:v>
                </c:pt>
                <c:pt idx="482">
                  <c:v>0</c:v>
                </c:pt>
                <c:pt idx="483">
                  <c:v>0</c:v>
                </c:pt>
                <c:pt idx="484">
                  <c:v>0</c:v>
                </c:pt>
                <c:pt idx="485">
                  <c:v>0</c:v>
                </c:pt>
                <c:pt idx="486">
                  <c:v>0</c:v>
                </c:pt>
                <c:pt idx="487">
                  <c:v>78.720794519379126</c:v>
                </c:pt>
                <c:pt idx="488">
                  <c:v>264.60507060408401</c:v>
                </c:pt>
                <c:pt idx="489">
                  <c:v>49.033079079979998</c:v>
                </c:pt>
                <c:pt idx="490">
                  <c:v>0</c:v>
                </c:pt>
                <c:pt idx="491">
                  <c:v>0</c:v>
                </c:pt>
                <c:pt idx="492">
                  <c:v>0</c:v>
                </c:pt>
                <c:pt idx="493">
                  <c:v>0</c:v>
                </c:pt>
                <c:pt idx="494">
                  <c:v>0</c:v>
                </c:pt>
                <c:pt idx="495">
                  <c:v>59.519218285272629</c:v>
                </c:pt>
                <c:pt idx="496">
                  <c:v>0</c:v>
                </c:pt>
                <c:pt idx="497">
                  <c:v>0</c:v>
                </c:pt>
                <c:pt idx="498">
                  <c:v>0</c:v>
                </c:pt>
                <c:pt idx="499">
                  <c:v>0</c:v>
                </c:pt>
              </c:numCache>
            </c:numRef>
          </c:yVal>
          <c:smooth val="0"/>
          <c:extLst>
            <c:ext xmlns:c16="http://schemas.microsoft.com/office/drawing/2014/chart" uri="{C3380CC4-5D6E-409C-BE32-E72D297353CC}">
              <c16:uniqueId val="{00000004-6A01-4E28-B702-B4FB3A8598DF}"/>
            </c:ext>
          </c:extLst>
        </c:ser>
        <c:ser>
          <c:idx val="3"/>
          <c:order val="3"/>
          <c:tx>
            <c:strRef>
              <c:f>'Customer Acquisition dataset'!$I$1</c:f>
              <c:strCache>
                <c:ptCount val="1"/>
                <c:pt idx="0">
                  <c:v>Online Ads</c:v>
                </c:pt>
              </c:strCache>
            </c:strRef>
          </c:tx>
          <c:spPr>
            <a:ln w="19050" cap="rnd">
              <a:noFill/>
              <a:round/>
            </a:ln>
            <a:effectLst/>
          </c:spPr>
          <c:marker>
            <c:symbol val="circle"/>
            <c:size val="5"/>
            <c:spPr>
              <a:solidFill>
                <a:schemeClr val="accent4"/>
              </a:solidFill>
              <a:ln w="9525">
                <a:solidFill>
                  <a:schemeClr val="accent4"/>
                </a:solidFill>
              </a:ln>
              <a:effectLst/>
            </c:spPr>
          </c:marker>
          <c:xVal>
            <c:strRef>
              <c:f>'Customer Acquisition dataset'!$B$2:$B$501</c:f>
              <c:strCache>
                <c:ptCount val="500"/>
                <c:pt idx="0">
                  <c:v>Email Marketing</c:v>
                </c:pt>
                <c:pt idx="1">
                  <c:v>Online Ads</c:v>
                </c:pt>
                <c:pt idx="2">
                  <c:v>Social Media</c:v>
                </c:pt>
                <c:pt idx="3">
                  <c:v>Online Ads</c:v>
                </c:pt>
                <c:pt idx="4">
                  <c:v>Email Marketing</c:v>
                </c:pt>
                <c:pt idx="5">
                  <c:v>Email Marketing</c:v>
                </c:pt>
                <c:pt idx="6">
                  <c:v>Referral</c:v>
                </c:pt>
                <c:pt idx="7">
                  <c:v>Online Ads</c:v>
                </c:pt>
                <c:pt idx="8">
                  <c:v>Social Media</c:v>
                </c:pt>
                <c:pt idx="9">
                  <c:v>Online Ads</c:v>
                </c:pt>
                <c:pt idx="10">
                  <c:v>Online Ads</c:v>
                </c:pt>
                <c:pt idx="11">
                  <c:v>Email Marketing</c:v>
                </c:pt>
                <c:pt idx="12">
                  <c:v>Online Ads</c:v>
                </c:pt>
                <c:pt idx="13">
                  <c:v>Online Ads</c:v>
                </c:pt>
                <c:pt idx="14">
                  <c:v>Email Marketing</c:v>
                </c:pt>
                <c:pt idx="15">
                  <c:v>Email Marketing</c:v>
                </c:pt>
                <c:pt idx="16">
                  <c:v>Online Ads</c:v>
                </c:pt>
                <c:pt idx="17">
                  <c:v>Email Marketing</c:v>
                </c:pt>
                <c:pt idx="18">
                  <c:v>Referral</c:v>
                </c:pt>
                <c:pt idx="19">
                  <c:v>Online Ads</c:v>
                </c:pt>
                <c:pt idx="20">
                  <c:v>Referral</c:v>
                </c:pt>
                <c:pt idx="21">
                  <c:v>Email Marketing</c:v>
                </c:pt>
                <c:pt idx="22">
                  <c:v>Social Media</c:v>
                </c:pt>
                <c:pt idx="23">
                  <c:v>Online Ads</c:v>
                </c:pt>
                <c:pt idx="24">
                  <c:v>Referral</c:v>
                </c:pt>
                <c:pt idx="25">
                  <c:v>Social Media</c:v>
                </c:pt>
                <c:pt idx="26">
                  <c:v>Online Ads</c:v>
                </c:pt>
                <c:pt idx="27">
                  <c:v>Online Ads</c:v>
                </c:pt>
                <c:pt idx="28">
                  <c:v>Referral</c:v>
                </c:pt>
                <c:pt idx="29">
                  <c:v>Email Marketing</c:v>
                </c:pt>
                <c:pt idx="30">
                  <c:v>Referral</c:v>
                </c:pt>
                <c:pt idx="31">
                  <c:v>Email Marketing</c:v>
                </c:pt>
                <c:pt idx="32">
                  <c:v>Email Marketing</c:v>
                </c:pt>
                <c:pt idx="33">
                  <c:v>Referral</c:v>
                </c:pt>
                <c:pt idx="34">
                  <c:v>Social Media</c:v>
                </c:pt>
                <c:pt idx="35">
                  <c:v>Email Marketing</c:v>
                </c:pt>
                <c:pt idx="36">
                  <c:v>Referral</c:v>
                </c:pt>
                <c:pt idx="37">
                  <c:v>Email Marketing</c:v>
                </c:pt>
                <c:pt idx="38">
                  <c:v>Referral</c:v>
                </c:pt>
                <c:pt idx="39">
                  <c:v>Email Marketing</c:v>
                </c:pt>
                <c:pt idx="40">
                  <c:v>Email Marketing</c:v>
                </c:pt>
                <c:pt idx="41">
                  <c:v>Online Ads</c:v>
                </c:pt>
                <c:pt idx="42">
                  <c:v>Online Ads</c:v>
                </c:pt>
                <c:pt idx="43">
                  <c:v>Social Media</c:v>
                </c:pt>
                <c:pt idx="44">
                  <c:v>Online Ads</c:v>
                </c:pt>
                <c:pt idx="45">
                  <c:v>Online Ads</c:v>
                </c:pt>
                <c:pt idx="46">
                  <c:v>Online Ads</c:v>
                </c:pt>
                <c:pt idx="47">
                  <c:v>Social Media</c:v>
                </c:pt>
                <c:pt idx="48">
                  <c:v>Email Marketing</c:v>
                </c:pt>
                <c:pt idx="49">
                  <c:v>Social Media</c:v>
                </c:pt>
                <c:pt idx="50">
                  <c:v>Social Media</c:v>
                </c:pt>
                <c:pt idx="51">
                  <c:v>Online Ads</c:v>
                </c:pt>
                <c:pt idx="52">
                  <c:v>Social Media</c:v>
                </c:pt>
                <c:pt idx="53">
                  <c:v>Referral</c:v>
                </c:pt>
                <c:pt idx="54">
                  <c:v>Email Marketing</c:v>
                </c:pt>
                <c:pt idx="55">
                  <c:v>Email Marketing</c:v>
                </c:pt>
                <c:pt idx="56">
                  <c:v>Online Ads</c:v>
                </c:pt>
                <c:pt idx="57">
                  <c:v>Email Marketing</c:v>
                </c:pt>
                <c:pt idx="58">
                  <c:v>Online Ads</c:v>
                </c:pt>
                <c:pt idx="59">
                  <c:v>Social Media</c:v>
                </c:pt>
                <c:pt idx="60">
                  <c:v>Referral</c:v>
                </c:pt>
                <c:pt idx="61">
                  <c:v>Email Marketing</c:v>
                </c:pt>
                <c:pt idx="62">
                  <c:v>Email Marketing</c:v>
                </c:pt>
                <c:pt idx="63">
                  <c:v>Email Marketing</c:v>
                </c:pt>
                <c:pt idx="64">
                  <c:v>Referral</c:v>
                </c:pt>
                <c:pt idx="65">
                  <c:v>Referral</c:v>
                </c:pt>
                <c:pt idx="66">
                  <c:v>Online Ads</c:v>
                </c:pt>
                <c:pt idx="67">
                  <c:v>Online Ads</c:v>
                </c:pt>
                <c:pt idx="68">
                  <c:v>Social Media</c:v>
                </c:pt>
                <c:pt idx="69">
                  <c:v>Social Media</c:v>
                </c:pt>
                <c:pt idx="70">
                  <c:v>Online Ads</c:v>
                </c:pt>
                <c:pt idx="71">
                  <c:v>Referral</c:v>
                </c:pt>
                <c:pt idx="72">
                  <c:v>Referral</c:v>
                </c:pt>
                <c:pt idx="73">
                  <c:v>Social Media</c:v>
                </c:pt>
                <c:pt idx="74">
                  <c:v>Email Marketing</c:v>
                </c:pt>
                <c:pt idx="75">
                  <c:v>Social Media</c:v>
                </c:pt>
                <c:pt idx="76">
                  <c:v>Referral</c:v>
                </c:pt>
                <c:pt idx="77">
                  <c:v>Social Media</c:v>
                </c:pt>
                <c:pt idx="78">
                  <c:v>Social Media</c:v>
                </c:pt>
                <c:pt idx="79">
                  <c:v>Online Ads</c:v>
                </c:pt>
                <c:pt idx="80">
                  <c:v>Email Marketing</c:v>
                </c:pt>
                <c:pt idx="81">
                  <c:v>Social Media</c:v>
                </c:pt>
                <c:pt idx="82">
                  <c:v>Email Marketing</c:v>
                </c:pt>
                <c:pt idx="83">
                  <c:v>Referral</c:v>
                </c:pt>
                <c:pt idx="84">
                  <c:v>Social Media</c:v>
                </c:pt>
                <c:pt idx="85">
                  <c:v>Online Ads</c:v>
                </c:pt>
                <c:pt idx="86">
                  <c:v>Referral</c:v>
                </c:pt>
                <c:pt idx="87">
                  <c:v>Email Marketing</c:v>
                </c:pt>
                <c:pt idx="88">
                  <c:v>Online Ads</c:v>
                </c:pt>
                <c:pt idx="89">
                  <c:v>Online Ads</c:v>
                </c:pt>
                <c:pt idx="90">
                  <c:v>Online Ads</c:v>
                </c:pt>
                <c:pt idx="91">
                  <c:v>Email Marketing</c:v>
                </c:pt>
                <c:pt idx="92">
                  <c:v>Referral</c:v>
                </c:pt>
                <c:pt idx="93">
                  <c:v>Social Media</c:v>
                </c:pt>
                <c:pt idx="94">
                  <c:v>Online Ads</c:v>
                </c:pt>
                <c:pt idx="95">
                  <c:v>Social Media</c:v>
                </c:pt>
                <c:pt idx="96">
                  <c:v>Referral</c:v>
                </c:pt>
                <c:pt idx="97">
                  <c:v>Email Marketing</c:v>
                </c:pt>
                <c:pt idx="98">
                  <c:v>Referral</c:v>
                </c:pt>
                <c:pt idx="99">
                  <c:v>Referral</c:v>
                </c:pt>
                <c:pt idx="100">
                  <c:v>Online Ads</c:v>
                </c:pt>
                <c:pt idx="101">
                  <c:v>Email Marketing</c:v>
                </c:pt>
                <c:pt idx="102">
                  <c:v>Email Marketing</c:v>
                </c:pt>
                <c:pt idx="103">
                  <c:v>Email Marketing</c:v>
                </c:pt>
                <c:pt idx="104">
                  <c:v>Social Media</c:v>
                </c:pt>
                <c:pt idx="105">
                  <c:v>Email Marketing</c:v>
                </c:pt>
                <c:pt idx="106">
                  <c:v>Online Ads</c:v>
                </c:pt>
                <c:pt idx="107">
                  <c:v>Social Media</c:v>
                </c:pt>
                <c:pt idx="108">
                  <c:v>Social Media</c:v>
                </c:pt>
                <c:pt idx="109">
                  <c:v>Referral</c:v>
                </c:pt>
                <c:pt idx="110">
                  <c:v>Referral</c:v>
                </c:pt>
                <c:pt idx="111">
                  <c:v>Social Media</c:v>
                </c:pt>
                <c:pt idx="112">
                  <c:v>Email Marketing</c:v>
                </c:pt>
                <c:pt idx="113">
                  <c:v>Online Ads</c:v>
                </c:pt>
                <c:pt idx="114">
                  <c:v>Referral</c:v>
                </c:pt>
                <c:pt idx="115">
                  <c:v>Referral</c:v>
                </c:pt>
                <c:pt idx="116">
                  <c:v>Social Media</c:v>
                </c:pt>
                <c:pt idx="117">
                  <c:v>Email Marketing</c:v>
                </c:pt>
                <c:pt idx="118">
                  <c:v>Email Marketing</c:v>
                </c:pt>
                <c:pt idx="119">
                  <c:v>Online Ads</c:v>
                </c:pt>
                <c:pt idx="120">
                  <c:v>Referral</c:v>
                </c:pt>
                <c:pt idx="121">
                  <c:v>Email Marketing</c:v>
                </c:pt>
                <c:pt idx="122">
                  <c:v>Referral</c:v>
                </c:pt>
                <c:pt idx="123">
                  <c:v>Email Marketing</c:v>
                </c:pt>
                <c:pt idx="124">
                  <c:v>Online Ads</c:v>
                </c:pt>
                <c:pt idx="125">
                  <c:v>Social Media</c:v>
                </c:pt>
                <c:pt idx="126">
                  <c:v>Online Ads</c:v>
                </c:pt>
                <c:pt idx="127">
                  <c:v>Referral</c:v>
                </c:pt>
                <c:pt idx="128">
                  <c:v>Referral</c:v>
                </c:pt>
                <c:pt idx="129">
                  <c:v>Referral</c:v>
                </c:pt>
                <c:pt idx="130">
                  <c:v>Social Media</c:v>
                </c:pt>
                <c:pt idx="131">
                  <c:v>Online Ads</c:v>
                </c:pt>
                <c:pt idx="132">
                  <c:v>Referral</c:v>
                </c:pt>
                <c:pt idx="133">
                  <c:v>Referral</c:v>
                </c:pt>
                <c:pt idx="134">
                  <c:v>Online Ads</c:v>
                </c:pt>
                <c:pt idx="135">
                  <c:v>Social Media</c:v>
                </c:pt>
                <c:pt idx="136">
                  <c:v>Online Ads</c:v>
                </c:pt>
                <c:pt idx="137">
                  <c:v>Referral</c:v>
                </c:pt>
                <c:pt idx="138">
                  <c:v>Referral</c:v>
                </c:pt>
                <c:pt idx="139">
                  <c:v>Online Ads</c:v>
                </c:pt>
                <c:pt idx="140">
                  <c:v>Social Media</c:v>
                </c:pt>
                <c:pt idx="141">
                  <c:v>Email Marketing</c:v>
                </c:pt>
                <c:pt idx="142">
                  <c:v>Social Media</c:v>
                </c:pt>
                <c:pt idx="143">
                  <c:v>Referral</c:v>
                </c:pt>
                <c:pt idx="144">
                  <c:v>Social Media</c:v>
                </c:pt>
                <c:pt idx="145">
                  <c:v>Online Ads</c:v>
                </c:pt>
                <c:pt idx="146">
                  <c:v>Email Marketing</c:v>
                </c:pt>
                <c:pt idx="147">
                  <c:v>Email Marketing</c:v>
                </c:pt>
                <c:pt idx="148">
                  <c:v>Online Ads</c:v>
                </c:pt>
                <c:pt idx="149">
                  <c:v>Social Media</c:v>
                </c:pt>
                <c:pt idx="150">
                  <c:v>Referral</c:v>
                </c:pt>
                <c:pt idx="151">
                  <c:v>Email Marketing</c:v>
                </c:pt>
                <c:pt idx="152">
                  <c:v>Social Media</c:v>
                </c:pt>
                <c:pt idx="153">
                  <c:v>Email Marketing</c:v>
                </c:pt>
                <c:pt idx="154">
                  <c:v>Online Ads</c:v>
                </c:pt>
                <c:pt idx="155">
                  <c:v>Online Ads</c:v>
                </c:pt>
                <c:pt idx="156">
                  <c:v>Social Media</c:v>
                </c:pt>
                <c:pt idx="157">
                  <c:v>Email Marketing</c:v>
                </c:pt>
                <c:pt idx="158">
                  <c:v>Online Ads</c:v>
                </c:pt>
                <c:pt idx="159">
                  <c:v>Online Ads</c:v>
                </c:pt>
                <c:pt idx="160">
                  <c:v>Online Ads</c:v>
                </c:pt>
                <c:pt idx="161">
                  <c:v>Email Marketing</c:v>
                </c:pt>
                <c:pt idx="162">
                  <c:v>Online Ads</c:v>
                </c:pt>
                <c:pt idx="163">
                  <c:v>Referral</c:v>
                </c:pt>
                <c:pt idx="164">
                  <c:v>Referral</c:v>
                </c:pt>
                <c:pt idx="165">
                  <c:v>Online Ads</c:v>
                </c:pt>
                <c:pt idx="166">
                  <c:v>Online Ads</c:v>
                </c:pt>
                <c:pt idx="167">
                  <c:v>Email Marketing</c:v>
                </c:pt>
                <c:pt idx="168">
                  <c:v>Online Ads</c:v>
                </c:pt>
                <c:pt idx="169">
                  <c:v>Online Ads</c:v>
                </c:pt>
                <c:pt idx="170">
                  <c:v>Referral</c:v>
                </c:pt>
                <c:pt idx="171">
                  <c:v>Email Marketing</c:v>
                </c:pt>
                <c:pt idx="172">
                  <c:v>Social Media</c:v>
                </c:pt>
                <c:pt idx="173">
                  <c:v>Referral</c:v>
                </c:pt>
                <c:pt idx="174">
                  <c:v>Referral</c:v>
                </c:pt>
                <c:pt idx="175">
                  <c:v>Online Ads</c:v>
                </c:pt>
                <c:pt idx="176">
                  <c:v>Online Ads</c:v>
                </c:pt>
                <c:pt idx="177">
                  <c:v>Social Media</c:v>
                </c:pt>
                <c:pt idx="178">
                  <c:v>Social Media</c:v>
                </c:pt>
                <c:pt idx="179">
                  <c:v>Social Media</c:v>
                </c:pt>
                <c:pt idx="180">
                  <c:v>Email Marketing</c:v>
                </c:pt>
                <c:pt idx="181">
                  <c:v>Email Marketing</c:v>
                </c:pt>
                <c:pt idx="182">
                  <c:v>Referral</c:v>
                </c:pt>
                <c:pt idx="183">
                  <c:v>Online Ads</c:v>
                </c:pt>
                <c:pt idx="184">
                  <c:v>Social Media</c:v>
                </c:pt>
                <c:pt idx="185">
                  <c:v>Social Media</c:v>
                </c:pt>
                <c:pt idx="186">
                  <c:v>Referral</c:v>
                </c:pt>
                <c:pt idx="187">
                  <c:v>Online Ads</c:v>
                </c:pt>
                <c:pt idx="188">
                  <c:v>Online Ads</c:v>
                </c:pt>
                <c:pt idx="189">
                  <c:v>Social Media</c:v>
                </c:pt>
                <c:pt idx="190">
                  <c:v>Social Media</c:v>
                </c:pt>
                <c:pt idx="191">
                  <c:v>Social Media</c:v>
                </c:pt>
                <c:pt idx="192">
                  <c:v>Online Ads</c:v>
                </c:pt>
                <c:pt idx="193">
                  <c:v>Referral</c:v>
                </c:pt>
                <c:pt idx="194">
                  <c:v>Social Media</c:v>
                </c:pt>
                <c:pt idx="195">
                  <c:v>Referral</c:v>
                </c:pt>
                <c:pt idx="196">
                  <c:v>Email Marketing</c:v>
                </c:pt>
                <c:pt idx="197">
                  <c:v>Online Ads</c:v>
                </c:pt>
                <c:pt idx="198">
                  <c:v>Referral</c:v>
                </c:pt>
                <c:pt idx="199">
                  <c:v>Referral</c:v>
                </c:pt>
                <c:pt idx="200">
                  <c:v>Referral</c:v>
                </c:pt>
                <c:pt idx="201">
                  <c:v>Referral</c:v>
                </c:pt>
                <c:pt idx="202">
                  <c:v>Referral</c:v>
                </c:pt>
                <c:pt idx="203">
                  <c:v>Online Ads</c:v>
                </c:pt>
                <c:pt idx="204">
                  <c:v>Social Media</c:v>
                </c:pt>
                <c:pt idx="205">
                  <c:v>Online Ads</c:v>
                </c:pt>
                <c:pt idx="206">
                  <c:v>Social Media</c:v>
                </c:pt>
                <c:pt idx="207">
                  <c:v>Online Ads</c:v>
                </c:pt>
                <c:pt idx="208">
                  <c:v>Social Media</c:v>
                </c:pt>
                <c:pt idx="209">
                  <c:v>Referral</c:v>
                </c:pt>
                <c:pt idx="210">
                  <c:v>Social Media</c:v>
                </c:pt>
                <c:pt idx="211">
                  <c:v>Referral</c:v>
                </c:pt>
                <c:pt idx="212">
                  <c:v>Social Media</c:v>
                </c:pt>
                <c:pt idx="213">
                  <c:v>Social Media</c:v>
                </c:pt>
                <c:pt idx="214">
                  <c:v>Referral</c:v>
                </c:pt>
                <c:pt idx="215">
                  <c:v>Referral</c:v>
                </c:pt>
                <c:pt idx="216">
                  <c:v>Email Marketing</c:v>
                </c:pt>
                <c:pt idx="217">
                  <c:v>Email Marketing</c:v>
                </c:pt>
                <c:pt idx="218">
                  <c:v>Online Ads</c:v>
                </c:pt>
                <c:pt idx="219">
                  <c:v>Social Media</c:v>
                </c:pt>
                <c:pt idx="220">
                  <c:v>Referral</c:v>
                </c:pt>
                <c:pt idx="221">
                  <c:v>Email Marketing</c:v>
                </c:pt>
                <c:pt idx="222">
                  <c:v>Email Marketing</c:v>
                </c:pt>
                <c:pt idx="223">
                  <c:v>Email Marketing</c:v>
                </c:pt>
                <c:pt idx="224">
                  <c:v>Online Ads</c:v>
                </c:pt>
                <c:pt idx="225">
                  <c:v>Email Marketing</c:v>
                </c:pt>
                <c:pt idx="226">
                  <c:v>Email Marketing</c:v>
                </c:pt>
                <c:pt idx="227">
                  <c:v>Referral</c:v>
                </c:pt>
                <c:pt idx="228">
                  <c:v>Online Ads</c:v>
                </c:pt>
                <c:pt idx="229">
                  <c:v>Referral</c:v>
                </c:pt>
                <c:pt idx="230">
                  <c:v>Online Ads</c:v>
                </c:pt>
                <c:pt idx="231">
                  <c:v>Online Ads</c:v>
                </c:pt>
                <c:pt idx="232">
                  <c:v>Email Marketing</c:v>
                </c:pt>
                <c:pt idx="233">
                  <c:v>Email Marketing</c:v>
                </c:pt>
                <c:pt idx="234">
                  <c:v>Online Ads</c:v>
                </c:pt>
                <c:pt idx="235">
                  <c:v>Online Ads</c:v>
                </c:pt>
                <c:pt idx="236">
                  <c:v>Referral</c:v>
                </c:pt>
                <c:pt idx="237">
                  <c:v>Online Ads</c:v>
                </c:pt>
                <c:pt idx="238">
                  <c:v>Email Marketing</c:v>
                </c:pt>
                <c:pt idx="239">
                  <c:v>Email Marketing</c:v>
                </c:pt>
                <c:pt idx="240">
                  <c:v>Social Media</c:v>
                </c:pt>
                <c:pt idx="241">
                  <c:v>Email Marketing</c:v>
                </c:pt>
                <c:pt idx="242">
                  <c:v>Email Marketing</c:v>
                </c:pt>
                <c:pt idx="243">
                  <c:v>Referral</c:v>
                </c:pt>
                <c:pt idx="244">
                  <c:v>Online Ads</c:v>
                </c:pt>
                <c:pt idx="245">
                  <c:v>Email Marketing</c:v>
                </c:pt>
                <c:pt idx="246">
                  <c:v>Online Ads</c:v>
                </c:pt>
                <c:pt idx="247">
                  <c:v>Social Media</c:v>
                </c:pt>
                <c:pt idx="248">
                  <c:v>Email Marketing</c:v>
                </c:pt>
                <c:pt idx="249">
                  <c:v>Social Media</c:v>
                </c:pt>
                <c:pt idx="250">
                  <c:v>Social Media</c:v>
                </c:pt>
                <c:pt idx="251">
                  <c:v>Referral</c:v>
                </c:pt>
                <c:pt idx="252">
                  <c:v>Online Ads</c:v>
                </c:pt>
                <c:pt idx="253">
                  <c:v>Social Media</c:v>
                </c:pt>
                <c:pt idx="254">
                  <c:v>Referral</c:v>
                </c:pt>
                <c:pt idx="255">
                  <c:v>Referral</c:v>
                </c:pt>
                <c:pt idx="256">
                  <c:v>Online Ads</c:v>
                </c:pt>
                <c:pt idx="257">
                  <c:v>Online Ads</c:v>
                </c:pt>
                <c:pt idx="258">
                  <c:v>Social Media</c:v>
                </c:pt>
                <c:pt idx="259">
                  <c:v>Referral</c:v>
                </c:pt>
                <c:pt idx="260">
                  <c:v>Referral</c:v>
                </c:pt>
                <c:pt idx="261">
                  <c:v>Referral</c:v>
                </c:pt>
                <c:pt idx="262">
                  <c:v>Social Media</c:v>
                </c:pt>
                <c:pt idx="263">
                  <c:v>Online Ads</c:v>
                </c:pt>
                <c:pt idx="264">
                  <c:v>Referral</c:v>
                </c:pt>
                <c:pt idx="265">
                  <c:v>Email Marketing</c:v>
                </c:pt>
                <c:pt idx="266">
                  <c:v>Email Marketing</c:v>
                </c:pt>
                <c:pt idx="267">
                  <c:v>Referral</c:v>
                </c:pt>
                <c:pt idx="268">
                  <c:v>Email Marketing</c:v>
                </c:pt>
                <c:pt idx="269">
                  <c:v>Online Ads</c:v>
                </c:pt>
                <c:pt idx="270">
                  <c:v>Referral</c:v>
                </c:pt>
                <c:pt idx="271">
                  <c:v>Social Media</c:v>
                </c:pt>
                <c:pt idx="272">
                  <c:v>Email Marketing</c:v>
                </c:pt>
                <c:pt idx="273">
                  <c:v>Referral</c:v>
                </c:pt>
                <c:pt idx="274">
                  <c:v>Online Ads</c:v>
                </c:pt>
                <c:pt idx="275">
                  <c:v>Online Ads</c:v>
                </c:pt>
                <c:pt idx="276">
                  <c:v>Online Ads</c:v>
                </c:pt>
                <c:pt idx="277">
                  <c:v>Email Marketing</c:v>
                </c:pt>
                <c:pt idx="278">
                  <c:v>Social Media</c:v>
                </c:pt>
                <c:pt idx="279">
                  <c:v>Email Marketing</c:v>
                </c:pt>
                <c:pt idx="280">
                  <c:v>Email Marketing</c:v>
                </c:pt>
                <c:pt idx="281">
                  <c:v>Online Ads</c:v>
                </c:pt>
                <c:pt idx="282">
                  <c:v>Email Marketing</c:v>
                </c:pt>
                <c:pt idx="283">
                  <c:v>Social Media</c:v>
                </c:pt>
                <c:pt idx="284">
                  <c:v>Social Media</c:v>
                </c:pt>
                <c:pt idx="285">
                  <c:v>Referral</c:v>
                </c:pt>
                <c:pt idx="286">
                  <c:v>Referral</c:v>
                </c:pt>
                <c:pt idx="287">
                  <c:v>Online Ads</c:v>
                </c:pt>
                <c:pt idx="288">
                  <c:v>Social Media</c:v>
                </c:pt>
                <c:pt idx="289">
                  <c:v>Social Media</c:v>
                </c:pt>
                <c:pt idx="290">
                  <c:v>Online Ads</c:v>
                </c:pt>
                <c:pt idx="291">
                  <c:v>Referral</c:v>
                </c:pt>
                <c:pt idx="292">
                  <c:v>Email Marketing</c:v>
                </c:pt>
                <c:pt idx="293">
                  <c:v>Social Media</c:v>
                </c:pt>
                <c:pt idx="294">
                  <c:v>Email Marketing</c:v>
                </c:pt>
                <c:pt idx="295">
                  <c:v>Email Marketing</c:v>
                </c:pt>
                <c:pt idx="296">
                  <c:v>Social Media</c:v>
                </c:pt>
                <c:pt idx="297">
                  <c:v>Online Ads</c:v>
                </c:pt>
                <c:pt idx="298">
                  <c:v>Online Ads</c:v>
                </c:pt>
                <c:pt idx="299">
                  <c:v>Referral</c:v>
                </c:pt>
                <c:pt idx="300">
                  <c:v>Referral</c:v>
                </c:pt>
                <c:pt idx="301">
                  <c:v>Email Marketing</c:v>
                </c:pt>
                <c:pt idx="302">
                  <c:v>Referral</c:v>
                </c:pt>
                <c:pt idx="303">
                  <c:v>Email Marketing</c:v>
                </c:pt>
                <c:pt idx="304">
                  <c:v>Online Ads</c:v>
                </c:pt>
                <c:pt idx="305">
                  <c:v>Online Ads</c:v>
                </c:pt>
                <c:pt idx="306">
                  <c:v>Social Media</c:v>
                </c:pt>
                <c:pt idx="307">
                  <c:v>Referral</c:v>
                </c:pt>
                <c:pt idx="308">
                  <c:v>Referral</c:v>
                </c:pt>
                <c:pt idx="309">
                  <c:v>Referral</c:v>
                </c:pt>
                <c:pt idx="310">
                  <c:v>Referral</c:v>
                </c:pt>
                <c:pt idx="311">
                  <c:v>Online Ads</c:v>
                </c:pt>
                <c:pt idx="312">
                  <c:v>Online Ads</c:v>
                </c:pt>
                <c:pt idx="313">
                  <c:v>Online Ads</c:v>
                </c:pt>
                <c:pt idx="314">
                  <c:v>Referral</c:v>
                </c:pt>
                <c:pt idx="315">
                  <c:v>Referral</c:v>
                </c:pt>
                <c:pt idx="316">
                  <c:v>Social Media</c:v>
                </c:pt>
                <c:pt idx="317">
                  <c:v>Email Marketing</c:v>
                </c:pt>
                <c:pt idx="318">
                  <c:v>Online Ads</c:v>
                </c:pt>
                <c:pt idx="319">
                  <c:v>Referral</c:v>
                </c:pt>
                <c:pt idx="320">
                  <c:v>Referral</c:v>
                </c:pt>
                <c:pt idx="321">
                  <c:v>Referral</c:v>
                </c:pt>
                <c:pt idx="322">
                  <c:v>Referral</c:v>
                </c:pt>
                <c:pt idx="323">
                  <c:v>Referral</c:v>
                </c:pt>
                <c:pt idx="324">
                  <c:v>Online Ads</c:v>
                </c:pt>
                <c:pt idx="325">
                  <c:v>Email Marketing</c:v>
                </c:pt>
                <c:pt idx="326">
                  <c:v>Social Media</c:v>
                </c:pt>
                <c:pt idx="327">
                  <c:v>Referral</c:v>
                </c:pt>
                <c:pt idx="328">
                  <c:v>Referral</c:v>
                </c:pt>
                <c:pt idx="329">
                  <c:v>Referral</c:v>
                </c:pt>
                <c:pt idx="330">
                  <c:v>Referral</c:v>
                </c:pt>
                <c:pt idx="331">
                  <c:v>Social Media</c:v>
                </c:pt>
                <c:pt idx="332">
                  <c:v>Referral</c:v>
                </c:pt>
                <c:pt idx="333">
                  <c:v>Online Ads</c:v>
                </c:pt>
                <c:pt idx="334">
                  <c:v>Referral</c:v>
                </c:pt>
                <c:pt idx="335">
                  <c:v>Referral</c:v>
                </c:pt>
                <c:pt idx="336">
                  <c:v>Online Ads</c:v>
                </c:pt>
                <c:pt idx="337">
                  <c:v>Referral</c:v>
                </c:pt>
                <c:pt idx="338">
                  <c:v>Social Media</c:v>
                </c:pt>
                <c:pt idx="339">
                  <c:v>Social Media</c:v>
                </c:pt>
                <c:pt idx="340">
                  <c:v>Referral</c:v>
                </c:pt>
                <c:pt idx="341">
                  <c:v>Online Ads</c:v>
                </c:pt>
                <c:pt idx="342">
                  <c:v>Online Ads</c:v>
                </c:pt>
                <c:pt idx="343">
                  <c:v>Online Ads</c:v>
                </c:pt>
                <c:pt idx="344">
                  <c:v>Social Media</c:v>
                </c:pt>
                <c:pt idx="345">
                  <c:v>Referral</c:v>
                </c:pt>
                <c:pt idx="346">
                  <c:v>Referral</c:v>
                </c:pt>
                <c:pt idx="347">
                  <c:v>Social Media</c:v>
                </c:pt>
                <c:pt idx="348">
                  <c:v>Email Marketing</c:v>
                </c:pt>
                <c:pt idx="349">
                  <c:v>Social Media</c:v>
                </c:pt>
                <c:pt idx="350">
                  <c:v>Referral</c:v>
                </c:pt>
                <c:pt idx="351">
                  <c:v>Email Marketing</c:v>
                </c:pt>
                <c:pt idx="352">
                  <c:v>Referral</c:v>
                </c:pt>
                <c:pt idx="353">
                  <c:v>Online Ads</c:v>
                </c:pt>
                <c:pt idx="354">
                  <c:v>Referral</c:v>
                </c:pt>
                <c:pt idx="355">
                  <c:v>Online Ads</c:v>
                </c:pt>
                <c:pt idx="356">
                  <c:v>Referral</c:v>
                </c:pt>
                <c:pt idx="357">
                  <c:v>Social Media</c:v>
                </c:pt>
                <c:pt idx="358">
                  <c:v>Online Ads</c:v>
                </c:pt>
                <c:pt idx="359">
                  <c:v>Social Media</c:v>
                </c:pt>
                <c:pt idx="360">
                  <c:v>Email Marketing</c:v>
                </c:pt>
                <c:pt idx="361">
                  <c:v>Social Media</c:v>
                </c:pt>
                <c:pt idx="362">
                  <c:v>Email Marketing</c:v>
                </c:pt>
                <c:pt idx="363">
                  <c:v>Email Marketing</c:v>
                </c:pt>
                <c:pt idx="364">
                  <c:v>Social Media</c:v>
                </c:pt>
                <c:pt idx="365">
                  <c:v>Email Marketing</c:v>
                </c:pt>
                <c:pt idx="366">
                  <c:v>Social Media</c:v>
                </c:pt>
                <c:pt idx="367">
                  <c:v>Email Marketing</c:v>
                </c:pt>
                <c:pt idx="368">
                  <c:v>Online Ads</c:v>
                </c:pt>
                <c:pt idx="369">
                  <c:v>Referral</c:v>
                </c:pt>
                <c:pt idx="370">
                  <c:v>Email Marketing</c:v>
                </c:pt>
                <c:pt idx="371">
                  <c:v>Email Marketing</c:v>
                </c:pt>
                <c:pt idx="372">
                  <c:v>Email Marketing</c:v>
                </c:pt>
                <c:pt idx="373">
                  <c:v>Email Marketing</c:v>
                </c:pt>
                <c:pt idx="374">
                  <c:v>Social Media</c:v>
                </c:pt>
                <c:pt idx="375">
                  <c:v>Online Ads</c:v>
                </c:pt>
                <c:pt idx="376">
                  <c:v>Email Marketing</c:v>
                </c:pt>
                <c:pt idx="377">
                  <c:v>Social Media</c:v>
                </c:pt>
                <c:pt idx="378">
                  <c:v>Social Media</c:v>
                </c:pt>
                <c:pt idx="379">
                  <c:v>Referral</c:v>
                </c:pt>
                <c:pt idx="380">
                  <c:v>Email Marketing</c:v>
                </c:pt>
                <c:pt idx="381">
                  <c:v>Social Media</c:v>
                </c:pt>
                <c:pt idx="382">
                  <c:v>Social Media</c:v>
                </c:pt>
                <c:pt idx="383">
                  <c:v>Social Media</c:v>
                </c:pt>
                <c:pt idx="384">
                  <c:v>Social Media</c:v>
                </c:pt>
                <c:pt idx="385">
                  <c:v>Social Media</c:v>
                </c:pt>
                <c:pt idx="386">
                  <c:v>Online Ads</c:v>
                </c:pt>
                <c:pt idx="387">
                  <c:v>Social Media</c:v>
                </c:pt>
                <c:pt idx="388">
                  <c:v>Referral</c:v>
                </c:pt>
                <c:pt idx="389">
                  <c:v>Email Marketing</c:v>
                </c:pt>
                <c:pt idx="390">
                  <c:v>Referral</c:v>
                </c:pt>
                <c:pt idx="391">
                  <c:v>Email Marketing</c:v>
                </c:pt>
                <c:pt idx="392">
                  <c:v>Social Media</c:v>
                </c:pt>
                <c:pt idx="393">
                  <c:v>Email Marketing</c:v>
                </c:pt>
                <c:pt idx="394">
                  <c:v>Online Ads</c:v>
                </c:pt>
                <c:pt idx="395">
                  <c:v>Social Media</c:v>
                </c:pt>
                <c:pt idx="396">
                  <c:v>Social Media</c:v>
                </c:pt>
                <c:pt idx="397">
                  <c:v>Email Marketing</c:v>
                </c:pt>
                <c:pt idx="398">
                  <c:v>Email Marketing</c:v>
                </c:pt>
                <c:pt idx="399">
                  <c:v>Social Media</c:v>
                </c:pt>
                <c:pt idx="400">
                  <c:v>Social Media</c:v>
                </c:pt>
                <c:pt idx="401">
                  <c:v>Online Ads</c:v>
                </c:pt>
                <c:pt idx="402">
                  <c:v>Social Media</c:v>
                </c:pt>
                <c:pt idx="403">
                  <c:v>Referral</c:v>
                </c:pt>
                <c:pt idx="404">
                  <c:v>Referral</c:v>
                </c:pt>
                <c:pt idx="405">
                  <c:v>Online Ads</c:v>
                </c:pt>
                <c:pt idx="406">
                  <c:v>Online Ads</c:v>
                </c:pt>
                <c:pt idx="407">
                  <c:v>Email Marketing</c:v>
                </c:pt>
                <c:pt idx="408">
                  <c:v>Email Marketing</c:v>
                </c:pt>
                <c:pt idx="409">
                  <c:v>Social Media</c:v>
                </c:pt>
                <c:pt idx="410">
                  <c:v>Referral</c:v>
                </c:pt>
                <c:pt idx="411">
                  <c:v>Referral</c:v>
                </c:pt>
                <c:pt idx="412">
                  <c:v>Email Marketing</c:v>
                </c:pt>
                <c:pt idx="413">
                  <c:v>Online Ads</c:v>
                </c:pt>
                <c:pt idx="414">
                  <c:v>Online Ads</c:v>
                </c:pt>
                <c:pt idx="415">
                  <c:v>Online Ads</c:v>
                </c:pt>
                <c:pt idx="416">
                  <c:v>Online Ads</c:v>
                </c:pt>
                <c:pt idx="417">
                  <c:v>Social Media</c:v>
                </c:pt>
                <c:pt idx="418">
                  <c:v>Referral</c:v>
                </c:pt>
                <c:pt idx="419">
                  <c:v>Online Ads</c:v>
                </c:pt>
                <c:pt idx="420">
                  <c:v>Social Media</c:v>
                </c:pt>
                <c:pt idx="421">
                  <c:v>Email Marketing</c:v>
                </c:pt>
                <c:pt idx="422">
                  <c:v>Online Ads</c:v>
                </c:pt>
                <c:pt idx="423">
                  <c:v>Email Marketing</c:v>
                </c:pt>
                <c:pt idx="424">
                  <c:v>Social Media</c:v>
                </c:pt>
                <c:pt idx="425">
                  <c:v>Online Ads</c:v>
                </c:pt>
                <c:pt idx="426">
                  <c:v>Email Marketing</c:v>
                </c:pt>
                <c:pt idx="427">
                  <c:v>Online Ads</c:v>
                </c:pt>
                <c:pt idx="428">
                  <c:v>Referral</c:v>
                </c:pt>
                <c:pt idx="429">
                  <c:v>Referral</c:v>
                </c:pt>
                <c:pt idx="430">
                  <c:v>Online Ads</c:v>
                </c:pt>
                <c:pt idx="431">
                  <c:v>Social Media</c:v>
                </c:pt>
                <c:pt idx="432">
                  <c:v>Online Ads</c:v>
                </c:pt>
                <c:pt idx="433">
                  <c:v>Referral</c:v>
                </c:pt>
                <c:pt idx="434">
                  <c:v>Email Marketing</c:v>
                </c:pt>
                <c:pt idx="435">
                  <c:v>Online Ads</c:v>
                </c:pt>
                <c:pt idx="436">
                  <c:v>Online Ads</c:v>
                </c:pt>
                <c:pt idx="437">
                  <c:v>Referral</c:v>
                </c:pt>
                <c:pt idx="438">
                  <c:v>Social Media</c:v>
                </c:pt>
                <c:pt idx="439">
                  <c:v>Referral</c:v>
                </c:pt>
                <c:pt idx="440">
                  <c:v>Email Marketing</c:v>
                </c:pt>
                <c:pt idx="441">
                  <c:v>Referral</c:v>
                </c:pt>
                <c:pt idx="442">
                  <c:v>Email Marketing</c:v>
                </c:pt>
                <c:pt idx="443">
                  <c:v>Referral</c:v>
                </c:pt>
                <c:pt idx="444">
                  <c:v>Referral</c:v>
                </c:pt>
                <c:pt idx="445">
                  <c:v>Email Marketing</c:v>
                </c:pt>
                <c:pt idx="446">
                  <c:v>Email Marketing</c:v>
                </c:pt>
                <c:pt idx="447">
                  <c:v>Email Marketing</c:v>
                </c:pt>
                <c:pt idx="448">
                  <c:v>Referral</c:v>
                </c:pt>
                <c:pt idx="449">
                  <c:v>Email Marketing</c:v>
                </c:pt>
                <c:pt idx="450">
                  <c:v>Referral</c:v>
                </c:pt>
                <c:pt idx="451">
                  <c:v>Email Marketing</c:v>
                </c:pt>
                <c:pt idx="452">
                  <c:v>Social Media</c:v>
                </c:pt>
                <c:pt idx="453">
                  <c:v>Social Media</c:v>
                </c:pt>
                <c:pt idx="454">
                  <c:v>Online Ads</c:v>
                </c:pt>
                <c:pt idx="455">
                  <c:v>Email Marketing</c:v>
                </c:pt>
                <c:pt idx="456">
                  <c:v>Referral</c:v>
                </c:pt>
                <c:pt idx="457">
                  <c:v>Email Marketing</c:v>
                </c:pt>
                <c:pt idx="458">
                  <c:v>Email Marketing</c:v>
                </c:pt>
                <c:pt idx="459">
                  <c:v>Social Media</c:v>
                </c:pt>
                <c:pt idx="460">
                  <c:v>Online Ads</c:v>
                </c:pt>
                <c:pt idx="461">
                  <c:v>Social Media</c:v>
                </c:pt>
                <c:pt idx="462">
                  <c:v>Social Media</c:v>
                </c:pt>
                <c:pt idx="463">
                  <c:v>Social Media</c:v>
                </c:pt>
                <c:pt idx="464">
                  <c:v>Email Marketing</c:v>
                </c:pt>
                <c:pt idx="465">
                  <c:v>Online Ads</c:v>
                </c:pt>
                <c:pt idx="466">
                  <c:v>Online Ads</c:v>
                </c:pt>
                <c:pt idx="467">
                  <c:v>Email Marketing</c:v>
                </c:pt>
                <c:pt idx="468">
                  <c:v>Email Marketing</c:v>
                </c:pt>
                <c:pt idx="469">
                  <c:v>Online Ads</c:v>
                </c:pt>
                <c:pt idx="470">
                  <c:v>Social Media</c:v>
                </c:pt>
                <c:pt idx="471">
                  <c:v>Email Marketing</c:v>
                </c:pt>
                <c:pt idx="472">
                  <c:v>Social Media</c:v>
                </c:pt>
                <c:pt idx="473">
                  <c:v>Online Ads</c:v>
                </c:pt>
                <c:pt idx="474">
                  <c:v>Social Media</c:v>
                </c:pt>
                <c:pt idx="475">
                  <c:v>Referral</c:v>
                </c:pt>
                <c:pt idx="476">
                  <c:v>Email Marketing</c:v>
                </c:pt>
                <c:pt idx="477">
                  <c:v>Email Marketing</c:v>
                </c:pt>
                <c:pt idx="478">
                  <c:v>Referral</c:v>
                </c:pt>
                <c:pt idx="479">
                  <c:v>Referral</c:v>
                </c:pt>
                <c:pt idx="480">
                  <c:v>Social Media</c:v>
                </c:pt>
                <c:pt idx="481">
                  <c:v>Online Ads</c:v>
                </c:pt>
                <c:pt idx="482">
                  <c:v>Social Media</c:v>
                </c:pt>
                <c:pt idx="483">
                  <c:v>Referral</c:v>
                </c:pt>
                <c:pt idx="484">
                  <c:v>Referral</c:v>
                </c:pt>
                <c:pt idx="485">
                  <c:v>Referral</c:v>
                </c:pt>
                <c:pt idx="486">
                  <c:v>Social Media</c:v>
                </c:pt>
                <c:pt idx="487">
                  <c:v>Email Marketing</c:v>
                </c:pt>
                <c:pt idx="488">
                  <c:v>Email Marketing</c:v>
                </c:pt>
                <c:pt idx="489">
                  <c:v>Email Marketing</c:v>
                </c:pt>
                <c:pt idx="490">
                  <c:v>Online Ads</c:v>
                </c:pt>
                <c:pt idx="491">
                  <c:v>Online Ads</c:v>
                </c:pt>
                <c:pt idx="492">
                  <c:v>Social Media</c:v>
                </c:pt>
                <c:pt idx="493">
                  <c:v>Online Ads</c:v>
                </c:pt>
                <c:pt idx="494">
                  <c:v>Social Media</c:v>
                </c:pt>
                <c:pt idx="495">
                  <c:v>Email Marketing</c:v>
                </c:pt>
                <c:pt idx="496">
                  <c:v>Social Media</c:v>
                </c:pt>
                <c:pt idx="497">
                  <c:v>Online Ads</c:v>
                </c:pt>
                <c:pt idx="498">
                  <c:v>Social Media</c:v>
                </c:pt>
                <c:pt idx="499">
                  <c:v>Online Ads</c:v>
                </c:pt>
              </c:strCache>
            </c:strRef>
          </c:xVal>
          <c:yVal>
            <c:numRef>
              <c:f>'Customer Acquisition dataset'!$I$2:$I$501</c:f>
              <c:numCache>
                <c:formatCode>General</c:formatCode>
                <c:ptCount val="500"/>
                <c:pt idx="0">
                  <c:v>0</c:v>
                </c:pt>
                <c:pt idx="1">
                  <c:v>33.571691140016668</c:v>
                </c:pt>
                <c:pt idx="2">
                  <c:v>0</c:v>
                </c:pt>
                <c:pt idx="3">
                  <c:v>101.79899787809656</c:v>
                </c:pt>
                <c:pt idx="4">
                  <c:v>0</c:v>
                </c:pt>
                <c:pt idx="5">
                  <c:v>0</c:v>
                </c:pt>
                <c:pt idx="6">
                  <c:v>0</c:v>
                </c:pt>
                <c:pt idx="7">
                  <c:v>129.39971710027456</c:v>
                </c:pt>
                <c:pt idx="8">
                  <c:v>0</c:v>
                </c:pt>
                <c:pt idx="9">
                  <c:v>64.523473250065393</c:v>
                </c:pt>
                <c:pt idx="10">
                  <c:v>123.10940912306134</c:v>
                </c:pt>
                <c:pt idx="11">
                  <c:v>0</c:v>
                </c:pt>
                <c:pt idx="12">
                  <c:v>80.898376631521998</c:v>
                </c:pt>
                <c:pt idx="13">
                  <c:v>52.427184630344584</c:v>
                </c:pt>
                <c:pt idx="14">
                  <c:v>0</c:v>
                </c:pt>
                <c:pt idx="15">
                  <c:v>0</c:v>
                </c:pt>
                <c:pt idx="16">
                  <c:v>64.809229907403875</c:v>
                </c:pt>
                <c:pt idx="17">
                  <c:v>0</c:v>
                </c:pt>
                <c:pt idx="18">
                  <c:v>0</c:v>
                </c:pt>
                <c:pt idx="19">
                  <c:v>68.645134601959356</c:v>
                </c:pt>
                <c:pt idx="20">
                  <c:v>0</c:v>
                </c:pt>
                <c:pt idx="21">
                  <c:v>0</c:v>
                </c:pt>
                <c:pt idx="22">
                  <c:v>0</c:v>
                </c:pt>
                <c:pt idx="23">
                  <c:v>179.3448781931987</c:v>
                </c:pt>
                <c:pt idx="24">
                  <c:v>0</c:v>
                </c:pt>
                <c:pt idx="25">
                  <c:v>0</c:v>
                </c:pt>
                <c:pt idx="26">
                  <c:v>199.93528878599793</c:v>
                </c:pt>
                <c:pt idx="27">
                  <c:v>57.98202353064935</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151.84009662926093</c:v>
                </c:pt>
                <c:pt idx="42">
                  <c:v>57.295799945216807</c:v>
                </c:pt>
                <c:pt idx="43">
                  <c:v>0</c:v>
                </c:pt>
                <c:pt idx="44">
                  <c:v>74.92763258595933</c:v>
                </c:pt>
                <c:pt idx="45">
                  <c:v>337.21719521833</c:v>
                </c:pt>
                <c:pt idx="46">
                  <c:v>230.1281596582657</c:v>
                </c:pt>
                <c:pt idx="47">
                  <c:v>0</c:v>
                </c:pt>
                <c:pt idx="48">
                  <c:v>0</c:v>
                </c:pt>
                <c:pt idx="49">
                  <c:v>0</c:v>
                </c:pt>
                <c:pt idx="50">
                  <c:v>0</c:v>
                </c:pt>
                <c:pt idx="51">
                  <c:v>81.603943776841163</c:v>
                </c:pt>
                <c:pt idx="52">
                  <c:v>0</c:v>
                </c:pt>
                <c:pt idx="53">
                  <c:v>0</c:v>
                </c:pt>
                <c:pt idx="54">
                  <c:v>0</c:v>
                </c:pt>
                <c:pt idx="55">
                  <c:v>0</c:v>
                </c:pt>
                <c:pt idx="56">
                  <c:v>44.97637152331091</c:v>
                </c:pt>
                <c:pt idx="57">
                  <c:v>0</c:v>
                </c:pt>
                <c:pt idx="58">
                  <c:v>87.883859264767452</c:v>
                </c:pt>
                <c:pt idx="59">
                  <c:v>0</c:v>
                </c:pt>
                <c:pt idx="60">
                  <c:v>0</c:v>
                </c:pt>
                <c:pt idx="61">
                  <c:v>0</c:v>
                </c:pt>
                <c:pt idx="62">
                  <c:v>0</c:v>
                </c:pt>
                <c:pt idx="63">
                  <c:v>0</c:v>
                </c:pt>
                <c:pt idx="64">
                  <c:v>0</c:v>
                </c:pt>
                <c:pt idx="65">
                  <c:v>0</c:v>
                </c:pt>
                <c:pt idx="66">
                  <c:v>49.039844226758277</c:v>
                </c:pt>
                <c:pt idx="67">
                  <c:v>124.18334022713614</c:v>
                </c:pt>
                <c:pt idx="68">
                  <c:v>0</c:v>
                </c:pt>
                <c:pt idx="69">
                  <c:v>0</c:v>
                </c:pt>
                <c:pt idx="70">
                  <c:v>95.730864370607506</c:v>
                </c:pt>
                <c:pt idx="71">
                  <c:v>0</c:v>
                </c:pt>
                <c:pt idx="72">
                  <c:v>0</c:v>
                </c:pt>
                <c:pt idx="73">
                  <c:v>0</c:v>
                </c:pt>
                <c:pt idx="74">
                  <c:v>0</c:v>
                </c:pt>
                <c:pt idx="75">
                  <c:v>0</c:v>
                </c:pt>
                <c:pt idx="76">
                  <c:v>0</c:v>
                </c:pt>
                <c:pt idx="77">
                  <c:v>0</c:v>
                </c:pt>
                <c:pt idx="78">
                  <c:v>0</c:v>
                </c:pt>
                <c:pt idx="79">
                  <c:v>81.752184525426671</c:v>
                </c:pt>
                <c:pt idx="80">
                  <c:v>0</c:v>
                </c:pt>
                <c:pt idx="81">
                  <c:v>0</c:v>
                </c:pt>
                <c:pt idx="82">
                  <c:v>0</c:v>
                </c:pt>
                <c:pt idx="83">
                  <c:v>0</c:v>
                </c:pt>
                <c:pt idx="84">
                  <c:v>0</c:v>
                </c:pt>
                <c:pt idx="85">
                  <c:v>39.509075135276397</c:v>
                </c:pt>
                <c:pt idx="86">
                  <c:v>0</c:v>
                </c:pt>
                <c:pt idx="87">
                  <c:v>0</c:v>
                </c:pt>
                <c:pt idx="88">
                  <c:v>83.86524055043499</c:v>
                </c:pt>
                <c:pt idx="89">
                  <c:v>32.788235031775002</c:v>
                </c:pt>
                <c:pt idx="90">
                  <c:v>91.746069692704793</c:v>
                </c:pt>
                <c:pt idx="91">
                  <c:v>0</c:v>
                </c:pt>
                <c:pt idx="92">
                  <c:v>0</c:v>
                </c:pt>
                <c:pt idx="93">
                  <c:v>0</c:v>
                </c:pt>
                <c:pt idx="94">
                  <c:v>56.222746968026904</c:v>
                </c:pt>
                <c:pt idx="95">
                  <c:v>0</c:v>
                </c:pt>
                <c:pt idx="96">
                  <c:v>0</c:v>
                </c:pt>
                <c:pt idx="97">
                  <c:v>0</c:v>
                </c:pt>
                <c:pt idx="98">
                  <c:v>0</c:v>
                </c:pt>
                <c:pt idx="99">
                  <c:v>0</c:v>
                </c:pt>
                <c:pt idx="100">
                  <c:v>58.367471644873042</c:v>
                </c:pt>
                <c:pt idx="101">
                  <c:v>0</c:v>
                </c:pt>
                <c:pt idx="102">
                  <c:v>0</c:v>
                </c:pt>
                <c:pt idx="103">
                  <c:v>0</c:v>
                </c:pt>
                <c:pt idx="104">
                  <c:v>0</c:v>
                </c:pt>
                <c:pt idx="105">
                  <c:v>0</c:v>
                </c:pt>
                <c:pt idx="106">
                  <c:v>75.981675392675385</c:v>
                </c:pt>
                <c:pt idx="107">
                  <c:v>0</c:v>
                </c:pt>
                <c:pt idx="108">
                  <c:v>0</c:v>
                </c:pt>
                <c:pt idx="109">
                  <c:v>0</c:v>
                </c:pt>
                <c:pt idx="110">
                  <c:v>0</c:v>
                </c:pt>
                <c:pt idx="111">
                  <c:v>0</c:v>
                </c:pt>
                <c:pt idx="112">
                  <c:v>0</c:v>
                </c:pt>
                <c:pt idx="113">
                  <c:v>111.27084442454192</c:v>
                </c:pt>
                <c:pt idx="114">
                  <c:v>0</c:v>
                </c:pt>
                <c:pt idx="115">
                  <c:v>0</c:v>
                </c:pt>
                <c:pt idx="116">
                  <c:v>0</c:v>
                </c:pt>
                <c:pt idx="117">
                  <c:v>0</c:v>
                </c:pt>
                <c:pt idx="118">
                  <c:v>0</c:v>
                </c:pt>
                <c:pt idx="119">
                  <c:v>138.911047193652</c:v>
                </c:pt>
                <c:pt idx="120">
                  <c:v>0</c:v>
                </c:pt>
                <c:pt idx="121">
                  <c:v>0</c:v>
                </c:pt>
                <c:pt idx="122">
                  <c:v>0</c:v>
                </c:pt>
                <c:pt idx="123">
                  <c:v>0</c:v>
                </c:pt>
                <c:pt idx="124">
                  <c:v>174.6364367519439</c:v>
                </c:pt>
                <c:pt idx="125">
                  <c:v>0</c:v>
                </c:pt>
                <c:pt idx="126">
                  <c:v>133.89225921158771</c:v>
                </c:pt>
                <c:pt idx="127">
                  <c:v>0</c:v>
                </c:pt>
                <c:pt idx="128">
                  <c:v>0</c:v>
                </c:pt>
                <c:pt idx="129">
                  <c:v>0</c:v>
                </c:pt>
                <c:pt idx="130">
                  <c:v>0</c:v>
                </c:pt>
                <c:pt idx="131">
                  <c:v>182.26749861379</c:v>
                </c:pt>
                <c:pt idx="132">
                  <c:v>0</c:v>
                </c:pt>
                <c:pt idx="133">
                  <c:v>0</c:v>
                </c:pt>
                <c:pt idx="134">
                  <c:v>48.012711144980813</c:v>
                </c:pt>
                <c:pt idx="135">
                  <c:v>0</c:v>
                </c:pt>
                <c:pt idx="136">
                  <c:v>61.3487919550575</c:v>
                </c:pt>
                <c:pt idx="137">
                  <c:v>0</c:v>
                </c:pt>
                <c:pt idx="138">
                  <c:v>0</c:v>
                </c:pt>
                <c:pt idx="139">
                  <c:v>65.538915847908129</c:v>
                </c:pt>
                <c:pt idx="140">
                  <c:v>0</c:v>
                </c:pt>
                <c:pt idx="141">
                  <c:v>0</c:v>
                </c:pt>
                <c:pt idx="142">
                  <c:v>0</c:v>
                </c:pt>
                <c:pt idx="143">
                  <c:v>0</c:v>
                </c:pt>
                <c:pt idx="144">
                  <c:v>0</c:v>
                </c:pt>
                <c:pt idx="145">
                  <c:v>74.08786945237776</c:v>
                </c:pt>
                <c:pt idx="146">
                  <c:v>0</c:v>
                </c:pt>
                <c:pt idx="147">
                  <c:v>0</c:v>
                </c:pt>
                <c:pt idx="148">
                  <c:v>89.924618116313752</c:v>
                </c:pt>
                <c:pt idx="149">
                  <c:v>0</c:v>
                </c:pt>
                <c:pt idx="150">
                  <c:v>0</c:v>
                </c:pt>
                <c:pt idx="151">
                  <c:v>0</c:v>
                </c:pt>
                <c:pt idx="152">
                  <c:v>0</c:v>
                </c:pt>
                <c:pt idx="153">
                  <c:v>0</c:v>
                </c:pt>
                <c:pt idx="154">
                  <c:v>178.68594088323835</c:v>
                </c:pt>
                <c:pt idx="155">
                  <c:v>70.346750513722981</c:v>
                </c:pt>
                <c:pt idx="156">
                  <c:v>0</c:v>
                </c:pt>
                <c:pt idx="157">
                  <c:v>0</c:v>
                </c:pt>
                <c:pt idx="158">
                  <c:v>24.784414227961836</c:v>
                </c:pt>
                <c:pt idx="159">
                  <c:v>35.484229730991558</c:v>
                </c:pt>
                <c:pt idx="160">
                  <c:v>295.57803530347724</c:v>
                </c:pt>
                <c:pt idx="161">
                  <c:v>0</c:v>
                </c:pt>
                <c:pt idx="162">
                  <c:v>184.28416632743998</c:v>
                </c:pt>
                <c:pt idx="163">
                  <c:v>0</c:v>
                </c:pt>
                <c:pt idx="164">
                  <c:v>0</c:v>
                </c:pt>
                <c:pt idx="165">
                  <c:v>126.86187425821666</c:v>
                </c:pt>
                <c:pt idx="166">
                  <c:v>143.55045928874725</c:v>
                </c:pt>
                <c:pt idx="167">
                  <c:v>0</c:v>
                </c:pt>
                <c:pt idx="168">
                  <c:v>96.571566891277186</c:v>
                </c:pt>
                <c:pt idx="169">
                  <c:v>280.20578595550103</c:v>
                </c:pt>
                <c:pt idx="170">
                  <c:v>0</c:v>
                </c:pt>
                <c:pt idx="171">
                  <c:v>0</c:v>
                </c:pt>
                <c:pt idx="172">
                  <c:v>0</c:v>
                </c:pt>
                <c:pt idx="173">
                  <c:v>0</c:v>
                </c:pt>
                <c:pt idx="174">
                  <c:v>0</c:v>
                </c:pt>
                <c:pt idx="175">
                  <c:v>180.97492889371159</c:v>
                </c:pt>
                <c:pt idx="176">
                  <c:v>79.207144438763592</c:v>
                </c:pt>
                <c:pt idx="177">
                  <c:v>0</c:v>
                </c:pt>
                <c:pt idx="178">
                  <c:v>0</c:v>
                </c:pt>
                <c:pt idx="179">
                  <c:v>0</c:v>
                </c:pt>
                <c:pt idx="180">
                  <c:v>0</c:v>
                </c:pt>
                <c:pt idx="181">
                  <c:v>0</c:v>
                </c:pt>
                <c:pt idx="182">
                  <c:v>0</c:v>
                </c:pt>
                <c:pt idx="183">
                  <c:v>33.339986553965893</c:v>
                </c:pt>
                <c:pt idx="184">
                  <c:v>0</c:v>
                </c:pt>
                <c:pt idx="185">
                  <c:v>0</c:v>
                </c:pt>
                <c:pt idx="186">
                  <c:v>0</c:v>
                </c:pt>
                <c:pt idx="187">
                  <c:v>74.656453659452069</c:v>
                </c:pt>
                <c:pt idx="188">
                  <c:v>64.19683127413667</c:v>
                </c:pt>
                <c:pt idx="189">
                  <c:v>0</c:v>
                </c:pt>
                <c:pt idx="190">
                  <c:v>0</c:v>
                </c:pt>
                <c:pt idx="191">
                  <c:v>0</c:v>
                </c:pt>
                <c:pt idx="192">
                  <c:v>288.42612925268998</c:v>
                </c:pt>
                <c:pt idx="193">
                  <c:v>0</c:v>
                </c:pt>
                <c:pt idx="194">
                  <c:v>0</c:v>
                </c:pt>
                <c:pt idx="195">
                  <c:v>0</c:v>
                </c:pt>
                <c:pt idx="196">
                  <c:v>0</c:v>
                </c:pt>
                <c:pt idx="197">
                  <c:v>315.64492225213667</c:v>
                </c:pt>
                <c:pt idx="198">
                  <c:v>0</c:v>
                </c:pt>
                <c:pt idx="199">
                  <c:v>0</c:v>
                </c:pt>
                <c:pt idx="200">
                  <c:v>0</c:v>
                </c:pt>
                <c:pt idx="201">
                  <c:v>0</c:v>
                </c:pt>
                <c:pt idx="202">
                  <c:v>0</c:v>
                </c:pt>
                <c:pt idx="203">
                  <c:v>33.832614405874999</c:v>
                </c:pt>
                <c:pt idx="204">
                  <c:v>0</c:v>
                </c:pt>
                <c:pt idx="205">
                  <c:v>82.609157424330732</c:v>
                </c:pt>
                <c:pt idx="206">
                  <c:v>0</c:v>
                </c:pt>
                <c:pt idx="207">
                  <c:v>78.01971898277047</c:v>
                </c:pt>
                <c:pt idx="208">
                  <c:v>0</c:v>
                </c:pt>
                <c:pt idx="209">
                  <c:v>0</c:v>
                </c:pt>
                <c:pt idx="210">
                  <c:v>0</c:v>
                </c:pt>
                <c:pt idx="211">
                  <c:v>0</c:v>
                </c:pt>
                <c:pt idx="212">
                  <c:v>0</c:v>
                </c:pt>
                <c:pt idx="213">
                  <c:v>0</c:v>
                </c:pt>
                <c:pt idx="214">
                  <c:v>0</c:v>
                </c:pt>
                <c:pt idx="215">
                  <c:v>0</c:v>
                </c:pt>
                <c:pt idx="216">
                  <c:v>0</c:v>
                </c:pt>
                <c:pt idx="217">
                  <c:v>0</c:v>
                </c:pt>
                <c:pt idx="218">
                  <c:v>95.386930559716248</c:v>
                </c:pt>
                <c:pt idx="219">
                  <c:v>0</c:v>
                </c:pt>
                <c:pt idx="220">
                  <c:v>0</c:v>
                </c:pt>
                <c:pt idx="221">
                  <c:v>0</c:v>
                </c:pt>
                <c:pt idx="222">
                  <c:v>0</c:v>
                </c:pt>
                <c:pt idx="223">
                  <c:v>0</c:v>
                </c:pt>
                <c:pt idx="224">
                  <c:v>165.62569349053103</c:v>
                </c:pt>
                <c:pt idx="225">
                  <c:v>0</c:v>
                </c:pt>
                <c:pt idx="226">
                  <c:v>0</c:v>
                </c:pt>
                <c:pt idx="227">
                  <c:v>0</c:v>
                </c:pt>
                <c:pt idx="228">
                  <c:v>41.461667592087856</c:v>
                </c:pt>
                <c:pt idx="229">
                  <c:v>0</c:v>
                </c:pt>
                <c:pt idx="230">
                  <c:v>169.52960547097234</c:v>
                </c:pt>
                <c:pt idx="231">
                  <c:v>360.60379577347396</c:v>
                </c:pt>
                <c:pt idx="232">
                  <c:v>0</c:v>
                </c:pt>
                <c:pt idx="233">
                  <c:v>0</c:v>
                </c:pt>
                <c:pt idx="234">
                  <c:v>159.11040481482905</c:v>
                </c:pt>
                <c:pt idx="235">
                  <c:v>196.61882654535222</c:v>
                </c:pt>
                <c:pt idx="236">
                  <c:v>0</c:v>
                </c:pt>
                <c:pt idx="237">
                  <c:v>31.022036935802273</c:v>
                </c:pt>
                <c:pt idx="238">
                  <c:v>0</c:v>
                </c:pt>
                <c:pt idx="239">
                  <c:v>0</c:v>
                </c:pt>
                <c:pt idx="240">
                  <c:v>0</c:v>
                </c:pt>
                <c:pt idx="241">
                  <c:v>0</c:v>
                </c:pt>
                <c:pt idx="242">
                  <c:v>0</c:v>
                </c:pt>
                <c:pt idx="243">
                  <c:v>0</c:v>
                </c:pt>
                <c:pt idx="244">
                  <c:v>179.40593178715167</c:v>
                </c:pt>
                <c:pt idx="245">
                  <c:v>0</c:v>
                </c:pt>
                <c:pt idx="246">
                  <c:v>386.75128535926274</c:v>
                </c:pt>
                <c:pt idx="247">
                  <c:v>0</c:v>
                </c:pt>
                <c:pt idx="248">
                  <c:v>0</c:v>
                </c:pt>
                <c:pt idx="249">
                  <c:v>0</c:v>
                </c:pt>
                <c:pt idx="250">
                  <c:v>0</c:v>
                </c:pt>
                <c:pt idx="251">
                  <c:v>0</c:v>
                </c:pt>
                <c:pt idx="252">
                  <c:v>56.884787565282174</c:v>
                </c:pt>
                <c:pt idx="253">
                  <c:v>0</c:v>
                </c:pt>
                <c:pt idx="254">
                  <c:v>0</c:v>
                </c:pt>
                <c:pt idx="255">
                  <c:v>0</c:v>
                </c:pt>
                <c:pt idx="256">
                  <c:v>113.22765633674214</c:v>
                </c:pt>
                <c:pt idx="257">
                  <c:v>156.05825195278118</c:v>
                </c:pt>
                <c:pt idx="258">
                  <c:v>0</c:v>
                </c:pt>
                <c:pt idx="259">
                  <c:v>0</c:v>
                </c:pt>
                <c:pt idx="260">
                  <c:v>0</c:v>
                </c:pt>
                <c:pt idx="261">
                  <c:v>0</c:v>
                </c:pt>
                <c:pt idx="262">
                  <c:v>0</c:v>
                </c:pt>
                <c:pt idx="263">
                  <c:v>46.518793676951027</c:v>
                </c:pt>
                <c:pt idx="264">
                  <c:v>0</c:v>
                </c:pt>
                <c:pt idx="265">
                  <c:v>0</c:v>
                </c:pt>
                <c:pt idx="266">
                  <c:v>0</c:v>
                </c:pt>
                <c:pt idx="267">
                  <c:v>0</c:v>
                </c:pt>
                <c:pt idx="268">
                  <c:v>0</c:v>
                </c:pt>
                <c:pt idx="269">
                  <c:v>132.23208819693974</c:v>
                </c:pt>
                <c:pt idx="270">
                  <c:v>0</c:v>
                </c:pt>
                <c:pt idx="271">
                  <c:v>0</c:v>
                </c:pt>
                <c:pt idx="272">
                  <c:v>0</c:v>
                </c:pt>
                <c:pt idx="273">
                  <c:v>0</c:v>
                </c:pt>
                <c:pt idx="274">
                  <c:v>91.685875320426561</c:v>
                </c:pt>
                <c:pt idx="275">
                  <c:v>47.339200176761722</c:v>
                </c:pt>
                <c:pt idx="276">
                  <c:v>160.29124379293131</c:v>
                </c:pt>
                <c:pt idx="277">
                  <c:v>0</c:v>
                </c:pt>
                <c:pt idx="278">
                  <c:v>0</c:v>
                </c:pt>
                <c:pt idx="279">
                  <c:v>0</c:v>
                </c:pt>
                <c:pt idx="280">
                  <c:v>0</c:v>
                </c:pt>
                <c:pt idx="281">
                  <c:v>71.27385759116143</c:v>
                </c:pt>
                <c:pt idx="282">
                  <c:v>0</c:v>
                </c:pt>
                <c:pt idx="283">
                  <c:v>0</c:v>
                </c:pt>
                <c:pt idx="284">
                  <c:v>0</c:v>
                </c:pt>
                <c:pt idx="285">
                  <c:v>0</c:v>
                </c:pt>
                <c:pt idx="286">
                  <c:v>0</c:v>
                </c:pt>
                <c:pt idx="287">
                  <c:v>61.716363259392189</c:v>
                </c:pt>
                <c:pt idx="288">
                  <c:v>0</c:v>
                </c:pt>
                <c:pt idx="289">
                  <c:v>0</c:v>
                </c:pt>
                <c:pt idx="290">
                  <c:v>187.49890398904961</c:v>
                </c:pt>
                <c:pt idx="291">
                  <c:v>0</c:v>
                </c:pt>
                <c:pt idx="292">
                  <c:v>0</c:v>
                </c:pt>
                <c:pt idx="293">
                  <c:v>0</c:v>
                </c:pt>
                <c:pt idx="294">
                  <c:v>0</c:v>
                </c:pt>
                <c:pt idx="295">
                  <c:v>0</c:v>
                </c:pt>
                <c:pt idx="296">
                  <c:v>0</c:v>
                </c:pt>
                <c:pt idx="297">
                  <c:v>249.31545130158315</c:v>
                </c:pt>
                <c:pt idx="298">
                  <c:v>216.49647880275856</c:v>
                </c:pt>
                <c:pt idx="299">
                  <c:v>0</c:v>
                </c:pt>
                <c:pt idx="300">
                  <c:v>0</c:v>
                </c:pt>
                <c:pt idx="301">
                  <c:v>0</c:v>
                </c:pt>
                <c:pt idx="302">
                  <c:v>0</c:v>
                </c:pt>
                <c:pt idx="303">
                  <c:v>0</c:v>
                </c:pt>
                <c:pt idx="304">
                  <c:v>62.948114608995745</c:v>
                </c:pt>
                <c:pt idx="305">
                  <c:v>41.957412461346053</c:v>
                </c:pt>
                <c:pt idx="306">
                  <c:v>0</c:v>
                </c:pt>
                <c:pt idx="307">
                  <c:v>0</c:v>
                </c:pt>
                <c:pt idx="308">
                  <c:v>0</c:v>
                </c:pt>
                <c:pt idx="309">
                  <c:v>0</c:v>
                </c:pt>
                <c:pt idx="310">
                  <c:v>0</c:v>
                </c:pt>
                <c:pt idx="311">
                  <c:v>76.236980030538007</c:v>
                </c:pt>
                <c:pt idx="312">
                  <c:v>92.347868148864222</c:v>
                </c:pt>
                <c:pt idx="313">
                  <c:v>99.736676591638954</c:v>
                </c:pt>
                <c:pt idx="314">
                  <c:v>0</c:v>
                </c:pt>
                <c:pt idx="315">
                  <c:v>0</c:v>
                </c:pt>
                <c:pt idx="316">
                  <c:v>0</c:v>
                </c:pt>
                <c:pt idx="317">
                  <c:v>0</c:v>
                </c:pt>
                <c:pt idx="318">
                  <c:v>137.20071056071654</c:v>
                </c:pt>
                <c:pt idx="319">
                  <c:v>0</c:v>
                </c:pt>
                <c:pt idx="320">
                  <c:v>0</c:v>
                </c:pt>
                <c:pt idx="321">
                  <c:v>0</c:v>
                </c:pt>
                <c:pt idx="322">
                  <c:v>0</c:v>
                </c:pt>
                <c:pt idx="323">
                  <c:v>0</c:v>
                </c:pt>
                <c:pt idx="324">
                  <c:v>351.66232533136719</c:v>
                </c:pt>
                <c:pt idx="325">
                  <c:v>0</c:v>
                </c:pt>
                <c:pt idx="326">
                  <c:v>0</c:v>
                </c:pt>
                <c:pt idx="327">
                  <c:v>0</c:v>
                </c:pt>
                <c:pt idx="328">
                  <c:v>0</c:v>
                </c:pt>
                <c:pt idx="329">
                  <c:v>0</c:v>
                </c:pt>
                <c:pt idx="330">
                  <c:v>0</c:v>
                </c:pt>
                <c:pt idx="331">
                  <c:v>0</c:v>
                </c:pt>
                <c:pt idx="332">
                  <c:v>0</c:v>
                </c:pt>
                <c:pt idx="333">
                  <c:v>188.51415319313068</c:v>
                </c:pt>
                <c:pt idx="334">
                  <c:v>0</c:v>
                </c:pt>
                <c:pt idx="335">
                  <c:v>0</c:v>
                </c:pt>
                <c:pt idx="336">
                  <c:v>86.169650135974535</c:v>
                </c:pt>
                <c:pt idx="337">
                  <c:v>0</c:v>
                </c:pt>
                <c:pt idx="338">
                  <c:v>0</c:v>
                </c:pt>
                <c:pt idx="339">
                  <c:v>0</c:v>
                </c:pt>
                <c:pt idx="340">
                  <c:v>0</c:v>
                </c:pt>
                <c:pt idx="341">
                  <c:v>314.23486619562669</c:v>
                </c:pt>
                <c:pt idx="342">
                  <c:v>94.719647639923423</c:v>
                </c:pt>
                <c:pt idx="343">
                  <c:v>95.805677595712183</c:v>
                </c:pt>
                <c:pt idx="344">
                  <c:v>0</c:v>
                </c:pt>
                <c:pt idx="345">
                  <c:v>0</c:v>
                </c:pt>
                <c:pt idx="346">
                  <c:v>0</c:v>
                </c:pt>
                <c:pt idx="347">
                  <c:v>0</c:v>
                </c:pt>
                <c:pt idx="348">
                  <c:v>0</c:v>
                </c:pt>
                <c:pt idx="349">
                  <c:v>0</c:v>
                </c:pt>
                <c:pt idx="350">
                  <c:v>0</c:v>
                </c:pt>
                <c:pt idx="351">
                  <c:v>0</c:v>
                </c:pt>
                <c:pt idx="352">
                  <c:v>0</c:v>
                </c:pt>
                <c:pt idx="353">
                  <c:v>113.69819572317935</c:v>
                </c:pt>
                <c:pt idx="354">
                  <c:v>0</c:v>
                </c:pt>
                <c:pt idx="355">
                  <c:v>118.80246885297285</c:v>
                </c:pt>
                <c:pt idx="356">
                  <c:v>0</c:v>
                </c:pt>
                <c:pt idx="357">
                  <c:v>0</c:v>
                </c:pt>
                <c:pt idx="358">
                  <c:v>55.750900221311603</c:v>
                </c:pt>
                <c:pt idx="359">
                  <c:v>0</c:v>
                </c:pt>
                <c:pt idx="360">
                  <c:v>0</c:v>
                </c:pt>
                <c:pt idx="361">
                  <c:v>0</c:v>
                </c:pt>
                <c:pt idx="362">
                  <c:v>0</c:v>
                </c:pt>
                <c:pt idx="363">
                  <c:v>0</c:v>
                </c:pt>
                <c:pt idx="364">
                  <c:v>0</c:v>
                </c:pt>
                <c:pt idx="365">
                  <c:v>0</c:v>
                </c:pt>
                <c:pt idx="366">
                  <c:v>0</c:v>
                </c:pt>
                <c:pt idx="367">
                  <c:v>0</c:v>
                </c:pt>
                <c:pt idx="368">
                  <c:v>46.537623023458529</c:v>
                </c:pt>
                <c:pt idx="369">
                  <c:v>0</c:v>
                </c:pt>
                <c:pt idx="370">
                  <c:v>0</c:v>
                </c:pt>
                <c:pt idx="371">
                  <c:v>0</c:v>
                </c:pt>
                <c:pt idx="372">
                  <c:v>0</c:v>
                </c:pt>
                <c:pt idx="373">
                  <c:v>0</c:v>
                </c:pt>
                <c:pt idx="374">
                  <c:v>0</c:v>
                </c:pt>
                <c:pt idx="375">
                  <c:v>248.4886767249757</c:v>
                </c:pt>
                <c:pt idx="376">
                  <c:v>0</c:v>
                </c:pt>
                <c:pt idx="377">
                  <c:v>0</c:v>
                </c:pt>
                <c:pt idx="378">
                  <c:v>0</c:v>
                </c:pt>
                <c:pt idx="379">
                  <c:v>0</c:v>
                </c:pt>
                <c:pt idx="380">
                  <c:v>0</c:v>
                </c:pt>
                <c:pt idx="381">
                  <c:v>0</c:v>
                </c:pt>
                <c:pt idx="382">
                  <c:v>0</c:v>
                </c:pt>
                <c:pt idx="383">
                  <c:v>0</c:v>
                </c:pt>
                <c:pt idx="384">
                  <c:v>0</c:v>
                </c:pt>
                <c:pt idx="385">
                  <c:v>0</c:v>
                </c:pt>
                <c:pt idx="386">
                  <c:v>34.721329538024257</c:v>
                </c:pt>
                <c:pt idx="387">
                  <c:v>0</c:v>
                </c:pt>
                <c:pt idx="388">
                  <c:v>0</c:v>
                </c:pt>
                <c:pt idx="389">
                  <c:v>0</c:v>
                </c:pt>
                <c:pt idx="390">
                  <c:v>0</c:v>
                </c:pt>
                <c:pt idx="391">
                  <c:v>0</c:v>
                </c:pt>
                <c:pt idx="392">
                  <c:v>0</c:v>
                </c:pt>
                <c:pt idx="393">
                  <c:v>0</c:v>
                </c:pt>
                <c:pt idx="394">
                  <c:v>61.960965394329655</c:v>
                </c:pt>
                <c:pt idx="395">
                  <c:v>0</c:v>
                </c:pt>
                <c:pt idx="396">
                  <c:v>0</c:v>
                </c:pt>
                <c:pt idx="397">
                  <c:v>0</c:v>
                </c:pt>
                <c:pt idx="398">
                  <c:v>0</c:v>
                </c:pt>
                <c:pt idx="399">
                  <c:v>0</c:v>
                </c:pt>
                <c:pt idx="400">
                  <c:v>0</c:v>
                </c:pt>
                <c:pt idx="401">
                  <c:v>58.943865284677571</c:v>
                </c:pt>
                <c:pt idx="402">
                  <c:v>0</c:v>
                </c:pt>
                <c:pt idx="403">
                  <c:v>0</c:v>
                </c:pt>
                <c:pt idx="404">
                  <c:v>0</c:v>
                </c:pt>
                <c:pt idx="405">
                  <c:v>98.900486903720918</c:v>
                </c:pt>
                <c:pt idx="406">
                  <c:v>129.07579210124274</c:v>
                </c:pt>
                <c:pt idx="407">
                  <c:v>0</c:v>
                </c:pt>
                <c:pt idx="408">
                  <c:v>0</c:v>
                </c:pt>
                <c:pt idx="409">
                  <c:v>0</c:v>
                </c:pt>
                <c:pt idx="410">
                  <c:v>0</c:v>
                </c:pt>
                <c:pt idx="411">
                  <c:v>0</c:v>
                </c:pt>
                <c:pt idx="412">
                  <c:v>0</c:v>
                </c:pt>
                <c:pt idx="413">
                  <c:v>233.08002655724391</c:v>
                </c:pt>
                <c:pt idx="414">
                  <c:v>180.43473645563475</c:v>
                </c:pt>
                <c:pt idx="415">
                  <c:v>172.09170166723285</c:v>
                </c:pt>
                <c:pt idx="416">
                  <c:v>126.65969685798429</c:v>
                </c:pt>
                <c:pt idx="417">
                  <c:v>0</c:v>
                </c:pt>
                <c:pt idx="418">
                  <c:v>0</c:v>
                </c:pt>
                <c:pt idx="419">
                  <c:v>88.266216060973406</c:v>
                </c:pt>
                <c:pt idx="420">
                  <c:v>0</c:v>
                </c:pt>
                <c:pt idx="421">
                  <c:v>0</c:v>
                </c:pt>
                <c:pt idx="422">
                  <c:v>113.32233595959967</c:v>
                </c:pt>
                <c:pt idx="423">
                  <c:v>0</c:v>
                </c:pt>
                <c:pt idx="424">
                  <c:v>0</c:v>
                </c:pt>
                <c:pt idx="425">
                  <c:v>46.577740329386252</c:v>
                </c:pt>
                <c:pt idx="426">
                  <c:v>0</c:v>
                </c:pt>
                <c:pt idx="427">
                  <c:v>174.64711691966369</c:v>
                </c:pt>
                <c:pt idx="428">
                  <c:v>0</c:v>
                </c:pt>
                <c:pt idx="429">
                  <c:v>0</c:v>
                </c:pt>
                <c:pt idx="430">
                  <c:v>44.498812377890204</c:v>
                </c:pt>
                <c:pt idx="431">
                  <c:v>0</c:v>
                </c:pt>
                <c:pt idx="432">
                  <c:v>44.80421794150579</c:v>
                </c:pt>
                <c:pt idx="433">
                  <c:v>0</c:v>
                </c:pt>
                <c:pt idx="434">
                  <c:v>0</c:v>
                </c:pt>
                <c:pt idx="435">
                  <c:v>148.05934317713212</c:v>
                </c:pt>
                <c:pt idx="436">
                  <c:v>124.93637979244561</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57.281399944703722</c:v>
                </c:pt>
                <c:pt idx="455">
                  <c:v>0</c:v>
                </c:pt>
                <c:pt idx="456">
                  <c:v>0</c:v>
                </c:pt>
                <c:pt idx="457">
                  <c:v>0</c:v>
                </c:pt>
                <c:pt idx="458">
                  <c:v>0</c:v>
                </c:pt>
                <c:pt idx="459">
                  <c:v>0</c:v>
                </c:pt>
                <c:pt idx="460">
                  <c:v>141.89858420784807</c:v>
                </c:pt>
                <c:pt idx="461">
                  <c:v>0</c:v>
                </c:pt>
                <c:pt idx="462">
                  <c:v>0</c:v>
                </c:pt>
                <c:pt idx="463">
                  <c:v>0</c:v>
                </c:pt>
                <c:pt idx="464">
                  <c:v>0</c:v>
                </c:pt>
                <c:pt idx="465">
                  <c:v>120.95547555289562</c:v>
                </c:pt>
                <c:pt idx="466">
                  <c:v>25.583688339207441</c:v>
                </c:pt>
                <c:pt idx="467">
                  <c:v>0</c:v>
                </c:pt>
                <c:pt idx="468">
                  <c:v>0</c:v>
                </c:pt>
                <c:pt idx="469">
                  <c:v>310.73490899817534</c:v>
                </c:pt>
                <c:pt idx="470">
                  <c:v>0</c:v>
                </c:pt>
                <c:pt idx="471">
                  <c:v>0</c:v>
                </c:pt>
                <c:pt idx="472">
                  <c:v>0</c:v>
                </c:pt>
                <c:pt idx="473">
                  <c:v>110.4178703264657</c:v>
                </c:pt>
                <c:pt idx="474">
                  <c:v>0</c:v>
                </c:pt>
                <c:pt idx="475">
                  <c:v>0</c:v>
                </c:pt>
                <c:pt idx="476">
                  <c:v>0</c:v>
                </c:pt>
                <c:pt idx="477">
                  <c:v>0</c:v>
                </c:pt>
                <c:pt idx="478">
                  <c:v>0</c:v>
                </c:pt>
                <c:pt idx="479">
                  <c:v>0</c:v>
                </c:pt>
                <c:pt idx="480">
                  <c:v>0</c:v>
                </c:pt>
                <c:pt idx="481">
                  <c:v>126.36214539205555</c:v>
                </c:pt>
                <c:pt idx="482">
                  <c:v>0</c:v>
                </c:pt>
                <c:pt idx="483">
                  <c:v>0</c:v>
                </c:pt>
                <c:pt idx="484">
                  <c:v>0</c:v>
                </c:pt>
                <c:pt idx="485">
                  <c:v>0</c:v>
                </c:pt>
                <c:pt idx="486">
                  <c:v>0</c:v>
                </c:pt>
                <c:pt idx="487">
                  <c:v>0</c:v>
                </c:pt>
                <c:pt idx="488">
                  <c:v>0</c:v>
                </c:pt>
                <c:pt idx="489">
                  <c:v>0</c:v>
                </c:pt>
                <c:pt idx="490">
                  <c:v>110.81408790613416</c:v>
                </c:pt>
                <c:pt idx="491">
                  <c:v>126.91695807655546</c:v>
                </c:pt>
                <c:pt idx="492">
                  <c:v>0</c:v>
                </c:pt>
                <c:pt idx="493">
                  <c:v>164.52897142442501</c:v>
                </c:pt>
                <c:pt idx="494">
                  <c:v>0</c:v>
                </c:pt>
                <c:pt idx="495">
                  <c:v>0</c:v>
                </c:pt>
                <c:pt idx="496">
                  <c:v>0</c:v>
                </c:pt>
                <c:pt idx="497">
                  <c:v>231.12769535356665</c:v>
                </c:pt>
                <c:pt idx="498">
                  <c:v>0</c:v>
                </c:pt>
                <c:pt idx="499">
                  <c:v>110.54501933059525</c:v>
                </c:pt>
              </c:numCache>
            </c:numRef>
          </c:yVal>
          <c:smooth val="0"/>
          <c:extLst>
            <c:ext xmlns:c16="http://schemas.microsoft.com/office/drawing/2014/chart" uri="{C3380CC4-5D6E-409C-BE32-E72D297353CC}">
              <c16:uniqueId val="{00000005-6A01-4E28-B702-B4FB3A8598DF}"/>
            </c:ext>
          </c:extLst>
        </c:ser>
        <c:ser>
          <c:idx val="4"/>
          <c:order val="4"/>
          <c:tx>
            <c:strRef>
              <c:f>'Customer Acquisition dataset'!$J$1</c:f>
              <c:strCache>
                <c:ptCount val="1"/>
                <c:pt idx="0">
                  <c:v>Social Media</c:v>
                </c:pt>
              </c:strCache>
            </c:strRef>
          </c:tx>
          <c:spPr>
            <a:ln w="19050" cap="rnd">
              <a:noFill/>
              <a:round/>
            </a:ln>
            <a:effectLst/>
          </c:spPr>
          <c:marker>
            <c:symbol val="circle"/>
            <c:size val="5"/>
            <c:spPr>
              <a:solidFill>
                <a:schemeClr val="accent5"/>
              </a:solidFill>
              <a:ln w="9525">
                <a:solidFill>
                  <a:schemeClr val="accent5"/>
                </a:solidFill>
              </a:ln>
              <a:effectLst/>
            </c:spPr>
          </c:marker>
          <c:xVal>
            <c:strRef>
              <c:f>'Customer Acquisition dataset'!$B$2:$B$501</c:f>
              <c:strCache>
                <c:ptCount val="500"/>
                <c:pt idx="0">
                  <c:v>Email Marketing</c:v>
                </c:pt>
                <c:pt idx="1">
                  <c:v>Online Ads</c:v>
                </c:pt>
                <c:pt idx="2">
                  <c:v>Social Media</c:v>
                </c:pt>
                <c:pt idx="3">
                  <c:v>Online Ads</c:v>
                </c:pt>
                <c:pt idx="4">
                  <c:v>Email Marketing</c:v>
                </c:pt>
                <c:pt idx="5">
                  <c:v>Email Marketing</c:v>
                </c:pt>
                <c:pt idx="6">
                  <c:v>Referral</c:v>
                </c:pt>
                <c:pt idx="7">
                  <c:v>Online Ads</c:v>
                </c:pt>
                <c:pt idx="8">
                  <c:v>Social Media</c:v>
                </c:pt>
                <c:pt idx="9">
                  <c:v>Online Ads</c:v>
                </c:pt>
                <c:pt idx="10">
                  <c:v>Online Ads</c:v>
                </c:pt>
                <c:pt idx="11">
                  <c:v>Email Marketing</c:v>
                </c:pt>
                <c:pt idx="12">
                  <c:v>Online Ads</c:v>
                </c:pt>
                <c:pt idx="13">
                  <c:v>Online Ads</c:v>
                </c:pt>
                <c:pt idx="14">
                  <c:v>Email Marketing</c:v>
                </c:pt>
                <c:pt idx="15">
                  <c:v>Email Marketing</c:v>
                </c:pt>
                <c:pt idx="16">
                  <c:v>Online Ads</c:v>
                </c:pt>
                <c:pt idx="17">
                  <c:v>Email Marketing</c:v>
                </c:pt>
                <c:pt idx="18">
                  <c:v>Referral</c:v>
                </c:pt>
                <c:pt idx="19">
                  <c:v>Online Ads</c:v>
                </c:pt>
                <c:pt idx="20">
                  <c:v>Referral</c:v>
                </c:pt>
                <c:pt idx="21">
                  <c:v>Email Marketing</c:v>
                </c:pt>
                <c:pt idx="22">
                  <c:v>Social Media</c:v>
                </c:pt>
                <c:pt idx="23">
                  <c:v>Online Ads</c:v>
                </c:pt>
                <c:pt idx="24">
                  <c:v>Referral</c:v>
                </c:pt>
                <c:pt idx="25">
                  <c:v>Social Media</c:v>
                </c:pt>
                <c:pt idx="26">
                  <c:v>Online Ads</c:v>
                </c:pt>
                <c:pt idx="27">
                  <c:v>Online Ads</c:v>
                </c:pt>
                <c:pt idx="28">
                  <c:v>Referral</c:v>
                </c:pt>
                <c:pt idx="29">
                  <c:v>Email Marketing</c:v>
                </c:pt>
                <c:pt idx="30">
                  <c:v>Referral</c:v>
                </c:pt>
                <c:pt idx="31">
                  <c:v>Email Marketing</c:v>
                </c:pt>
                <c:pt idx="32">
                  <c:v>Email Marketing</c:v>
                </c:pt>
                <c:pt idx="33">
                  <c:v>Referral</c:v>
                </c:pt>
                <c:pt idx="34">
                  <c:v>Social Media</c:v>
                </c:pt>
                <c:pt idx="35">
                  <c:v>Email Marketing</c:v>
                </c:pt>
                <c:pt idx="36">
                  <c:v>Referral</c:v>
                </c:pt>
                <c:pt idx="37">
                  <c:v>Email Marketing</c:v>
                </c:pt>
                <c:pt idx="38">
                  <c:v>Referral</c:v>
                </c:pt>
                <c:pt idx="39">
                  <c:v>Email Marketing</c:v>
                </c:pt>
                <c:pt idx="40">
                  <c:v>Email Marketing</c:v>
                </c:pt>
                <c:pt idx="41">
                  <c:v>Online Ads</c:v>
                </c:pt>
                <c:pt idx="42">
                  <c:v>Online Ads</c:v>
                </c:pt>
                <c:pt idx="43">
                  <c:v>Social Media</c:v>
                </c:pt>
                <c:pt idx="44">
                  <c:v>Online Ads</c:v>
                </c:pt>
                <c:pt idx="45">
                  <c:v>Online Ads</c:v>
                </c:pt>
                <c:pt idx="46">
                  <c:v>Online Ads</c:v>
                </c:pt>
                <c:pt idx="47">
                  <c:v>Social Media</c:v>
                </c:pt>
                <c:pt idx="48">
                  <c:v>Email Marketing</c:v>
                </c:pt>
                <c:pt idx="49">
                  <c:v>Social Media</c:v>
                </c:pt>
                <c:pt idx="50">
                  <c:v>Social Media</c:v>
                </c:pt>
                <c:pt idx="51">
                  <c:v>Online Ads</c:v>
                </c:pt>
                <c:pt idx="52">
                  <c:v>Social Media</c:v>
                </c:pt>
                <c:pt idx="53">
                  <c:v>Referral</c:v>
                </c:pt>
                <c:pt idx="54">
                  <c:v>Email Marketing</c:v>
                </c:pt>
                <c:pt idx="55">
                  <c:v>Email Marketing</c:v>
                </c:pt>
                <c:pt idx="56">
                  <c:v>Online Ads</c:v>
                </c:pt>
                <c:pt idx="57">
                  <c:v>Email Marketing</c:v>
                </c:pt>
                <c:pt idx="58">
                  <c:v>Online Ads</c:v>
                </c:pt>
                <c:pt idx="59">
                  <c:v>Social Media</c:v>
                </c:pt>
                <c:pt idx="60">
                  <c:v>Referral</c:v>
                </c:pt>
                <c:pt idx="61">
                  <c:v>Email Marketing</c:v>
                </c:pt>
                <c:pt idx="62">
                  <c:v>Email Marketing</c:v>
                </c:pt>
                <c:pt idx="63">
                  <c:v>Email Marketing</c:v>
                </c:pt>
                <c:pt idx="64">
                  <c:v>Referral</c:v>
                </c:pt>
                <c:pt idx="65">
                  <c:v>Referral</c:v>
                </c:pt>
                <c:pt idx="66">
                  <c:v>Online Ads</c:v>
                </c:pt>
                <c:pt idx="67">
                  <c:v>Online Ads</c:v>
                </c:pt>
                <c:pt idx="68">
                  <c:v>Social Media</c:v>
                </c:pt>
                <c:pt idx="69">
                  <c:v>Social Media</c:v>
                </c:pt>
                <c:pt idx="70">
                  <c:v>Online Ads</c:v>
                </c:pt>
                <c:pt idx="71">
                  <c:v>Referral</c:v>
                </c:pt>
                <c:pt idx="72">
                  <c:v>Referral</c:v>
                </c:pt>
                <c:pt idx="73">
                  <c:v>Social Media</c:v>
                </c:pt>
                <c:pt idx="74">
                  <c:v>Email Marketing</c:v>
                </c:pt>
                <c:pt idx="75">
                  <c:v>Social Media</c:v>
                </c:pt>
                <c:pt idx="76">
                  <c:v>Referral</c:v>
                </c:pt>
                <c:pt idx="77">
                  <c:v>Social Media</c:v>
                </c:pt>
                <c:pt idx="78">
                  <c:v>Social Media</c:v>
                </c:pt>
                <c:pt idx="79">
                  <c:v>Online Ads</c:v>
                </c:pt>
                <c:pt idx="80">
                  <c:v>Email Marketing</c:v>
                </c:pt>
                <c:pt idx="81">
                  <c:v>Social Media</c:v>
                </c:pt>
                <c:pt idx="82">
                  <c:v>Email Marketing</c:v>
                </c:pt>
                <c:pt idx="83">
                  <c:v>Referral</c:v>
                </c:pt>
                <c:pt idx="84">
                  <c:v>Social Media</c:v>
                </c:pt>
                <c:pt idx="85">
                  <c:v>Online Ads</c:v>
                </c:pt>
                <c:pt idx="86">
                  <c:v>Referral</c:v>
                </c:pt>
                <c:pt idx="87">
                  <c:v>Email Marketing</c:v>
                </c:pt>
                <c:pt idx="88">
                  <c:v>Online Ads</c:v>
                </c:pt>
                <c:pt idx="89">
                  <c:v>Online Ads</c:v>
                </c:pt>
                <c:pt idx="90">
                  <c:v>Online Ads</c:v>
                </c:pt>
                <c:pt idx="91">
                  <c:v>Email Marketing</c:v>
                </c:pt>
                <c:pt idx="92">
                  <c:v>Referral</c:v>
                </c:pt>
                <c:pt idx="93">
                  <c:v>Social Media</c:v>
                </c:pt>
                <c:pt idx="94">
                  <c:v>Online Ads</c:v>
                </c:pt>
                <c:pt idx="95">
                  <c:v>Social Media</c:v>
                </c:pt>
                <c:pt idx="96">
                  <c:v>Referral</c:v>
                </c:pt>
                <c:pt idx="97">
                  <c:v>Email Marketing</c:v>
                </c:pt>
                <c:pt idx="98">
                  <c:v>Referral</c:v>
                </c:pt>
                <c:pt idx="99">
                  <c:v>Referral</c:v>
                </c:pt>
                <c:pt idx="100">
                  <c:v>Online Ads</c:v>
                </c:pt>
                <c:pt idx="101">
                  <c:v>Email Marketing</c:v>
                </c:pt>
                <c:pt idx="102">
                  <c:v>Email Marketing</c:v>
                </c:pt>
                <c:pt idx="103">
                  <c:v>Email Marketing</c:v>
                </c:pt>
                <c:pt idx="104">
                  <c:v>Social Media</c:v>
                </c:pt>
                <c:pt idx="105">
                  <c:v>Email Marketing</c:v>
                </c:pt>
                <c:pt idx="106">
                  <c:v>Online Ads</c:v>
                </c:pt>
                <c:pt idx="107">
                  <c:v>Social Media</c:v>
                </c:pt>
                <c:pt idx="108">
                  <c:v>Social Media</c:v>
                </c:pt>
                <c:pt idx="109">
                  <c:v>Referral</c:v>
                </c:pt>
                <c:pt idx="110">
                  <c:v>Referral</c:v>
                </c:pt>
                <c:pt idx="111">
                  <c:v>Social Media</c:v>
                </c:pt>
                <c:pt idx="112">
                  <c:v>Email Marketing</c:v>
                </c:pt>
                <c:pt idx="113">
                  <c:v>Online Ads</c:v>
                </c:pt>
                <c:pt idx="114">
                  <c:v>Referral</c:v>
                </c:pt>
                <c:pt idx="115">
                  <c:v>Referral</c:v>
                </c:pt>
                <c:pt idx="116">
                  <c:v>Social Media</c:v>
                </c:pt>
                <c:pt idx="117">
                  <c:v>Email Marketing</c:v>
                </c:pt>
                <c:pt idx="118">
                  <c:v>Email Marketing</c:v>
                </c:pt>
                <c:pt idx="119">
                  <c:v>Online Ads</c:v>
                </c:pt>
                <c:pt idx="120">
                  <c:v>Referral</c:v>
                </c:pt>
                <c:pt idx="121">
                  <c:v>Email Marketing</c:v>
                </c:pt>
                <c:pt idx="122">
                  <c:v>Referral</c:v>
                </c:pt>
                <c:pt idx="123">
                  <c:v>Email Marketing</c:v>
                </c:pt>
                <c:pt idx="124">
                  <c:v>Online Ads</c:v>
                </c:pt>
                <c:pt idx="125">
                  <c:v>Social Media</c:v>
                </c:pt>
                <c:pt idx="126">
                  <c:v>Online Ads</c:v>
                </c:pt>
                <c:pt idx="127">
                  <c:v>Referral</c:v>
                </c:pt>
                <c:pt idx="128">
                  <c:v>Referral</c:v>
                </c:pt>
                <c:pt idx="129">
                  <c:v>Referral</c:v>
                </c:pt>
                <c:pt idx="130">
                  <c:v>Social Media</c:v>
                </c:pt>
                <c:pt idx="131">
                  <c:v>Online Ads</c:v>
                </c:pt>
                <c:pt idx="132">
                  <c:v>Referral</c:v>
                </c:pt>
                <c:pt idx="133">
                  <c:v>Referral</c:v>
                </c:pt>
                <c:pt idx="134">
                  <c:v>Online Ads</c:v>
                </c:pt>
                <c:pt idx="135">
                  <c:v>Social Media</c:v>
                </c:pt>
                <c:pt idx="136">
                  <c:v>Online Ads</c:v>
                </c:pt>
                <c:pt idx="137">
                  <c:v>Referral</c:v>
                </c:pt>
                <c:pt idx="138">
                  <c:v>Referral</c:v>
                </c:pt>
                <c:pt idx="139">
                  <c:v>Online Ads</c:v>
                </c:pt>
                <c:pt idx="140">
                  <c:v>Social Media</c:v>
                </c:pt>
                <c:pt idx="141">
                  <c:v>Email Marketing</c:v>
                </c:pt>
                <c:pt idx="142">
                  <c:v>Social Media</c:v>
                </c:pt>
                <c:pt idx="143">
                  <c:v>Referral</c:v>
                </c:pt>
                <c:pt idx="144">
                  <c:v>Social Media</c:v>
                </c:pt>
                <c:pt idx="145">
                  <c:v>Online Ads</c:v>
                </c:pt>
                <c:pt idx="146">
                  <c:v>Email Marketing</c:v>
                </c:pt>
                <c:pt idx="147">
                  <c:v>Email Marketing</c:v>
                </c:pt>
                <c:pt idx="148">
                  <c:v>Online Ads</c:v>
                </c:pt>
                <c:pt idx="149">
                  <c:v>Social Media</c:v>
                </c:pt>
                <c:pt idx="150">
                  <c:v>Referral</c:v>
                </c:pt>
                <c:pt idx="151">
                  <c:v>Email Marketing</c:v>
                </c:pt>
                <c:pt idx="152">
                  <c:v>Social Media</c:v>
                </c:pt>
                <c:pt idx="153">
                  <c:v>Email Marketing</c:v>
                </c:pt>
                <c:pt idx="154">
                  <c:v>Online Ads</c:v>
                </c:pt>
                <c:pt idx="155">
                  <c:v>Online Ads</c:v>
                </c:pt>
                <c:pt idx="156">
                  <c:v>Social Media</c:v>
                </c:pt>
                <c:pt idx="157">
                  <c:v>Email Marketing</c:v>
                </c:pt>
                <c:pt idx="158">
                  <c:v>Online Ads</c:v>
                </c:pt>
                <c:pt idx="159">
                  <c:v>Online Ads</c:v>
                </c:pt>
                <c:pt idx="160">
                  <c:v>Online Ads</c:v>
                </c:pt>
                <c:pt idx="161">
                  <c:v>Email Marketing</c:v>
                </c:pt>
                <c:pt idx="162">
                  <c:v>Online Ads</c:v>
                </c:pt>
                <c:pt idx="163">
                  <c:v>Referral</c:v>
                </c:pt>
                <c:pt idx="164">
                  <c:v>Referral</c:v>
                </c:pt>
                <c:pt idx="165">
                  <c:v>Online Ads</c:v>
                </c:pt>
                <c:pt idx="166">
                  <c:v>Online Ads</c:v>
                </c:pt>
                <c:pt idx="167">
                  <c:v>Email Marketing</c:v>
                </c:pt>
                <c:pt idx="168">
                  <c:v>Online Ads</c:v>
                </c:pt>
                <c:pt idx="169">
                  <c:v>Online Ads</c:v>
                </c:pt>
                <c:pt idx="170">
                  <c:v>Referral</c:v>
                </c:pt>
                <c:pt idx="171">
                  <c:v>Email Marketing</c:v>
                </c:pt>
                <c:pt idx="172">
                  <c:v>Social Media</c:v>
                </c:pt>
                <c:pt idx="173">
                  <c:v>Referral</c:v>
                </c:pt>
                <c:pt idx="174">
                  <c:v>Referral</c:v>
                </c:pt>
                <c:pt idx="175">
                  <c:v>Online Ads</c:v>
                </c:pt>
                <c:pt idx="176">
                  <c:v>Online Ads</c:v>
                </c:pt>
                <c:pt idx="177">
                  <c:v>Social Media</c:v>
                </c:pt>
                <c:pt idx="178">
                  <c:v>Social Media</c:v>
                </c:pt>
                <c:pt idx="179">
                  <c:v>Social Media</c:v>
                </c:pt>
                <c:pt idx="180">
                  <c:v>Email Marketing</c:v>
                </c:pt>
                <c:pt idx="181">
                  <c:v>Email Marketing</c:v>
                </c:pt>
                <c:pt idx="182">
                  <c:v>Referral</c:v>
                </c:pt>
                <c:pt idx="183">
                  <c:v>Online Ads</c:v>
                </c:pt>
                <c:pt idx="184">
                  <c:v>Social Media</c:v>
                </c:pt>
                <c:pt idx="185">
                  <c:v>Social Media</c:v>
                </c:pt>
                <c:pt idx="186">
                  <c:v>Referral</c:v>
                </c:pt>
                <c:pt idx="187">
                  <c:v>Online Ads</c:v>
                </c:pt>
                <c:pt idx="188">
                  <c:v>Online Ads</c:v>
                </c:pt>
                <c:pt idx="189">
                  <c:v>Social Media</c:v>
                </c:pt>
                <c:pt idx="190">
                  <c:v>Social Media</c:v>
                </c:pt>
                <c:pt idx="191">
                  <c:v>Social Media</c:v>
                </c:pt>
                <c:pt idx="192">
                  <c:v>Online Ads</c:v>
                </c:pt>
                <c:pt idx="193">
                  <c:v>Referral</c:v>
                </c:pt>
                <c:pt idx="194">
                  <c:v>Social Media</c:v>
                </c:pt>
                <c:pt idx="195">
                  <c:v>Referral</c:v>
                </c:pt>
                <c:pt idx="196">
                  <c:v>Email Marketing</c:v>
                </c:pt>
                <c:pt idx="197">
                  <c:v>Online Ads</c:v>
                </c:pt>
                <c:pt idx="198">
                  <c:v>Referral</c:v>
                </c:pt>
                <c:pt idx="199">
                  <c:v>Referral</c:v>
                </c:pt>
                <c:pt idx="200">
                  <c:v>Referral</c:v>
                </c:pt>
                <c:pt idx="201">
                  <c:v>Referral</c:v>
                </c:pt>
                <c:pt idx="202">
                  <c:v>Referral</c:v>
                </c:pt>
                <c:pt idx="203">
                  <c:v>Online Ads</c:v>
                </c:pt>
                <c:pt idx="204">
                  <c:v>Social Media</c:v>
                </c:pt>
                <c:pt idx="205">
                  <c:v>Online Ads</c:v>
                </c:pt>
                <c:pt idx="206">
                  <c:v>Social Media</c:v>
                </c:pt>
                <c:pt idx="207">
                  <c:v>Online Ads</c:v>
                </c:pt>
                <c:pt idx="208">
                  <c:v>Social Media</c:v>
                </c:pt>
                <c:pt idx="209">
                  <c:v>Referral</c:v>
                </c:pt>
                <c:pt idx="210">
                  <c:v>Social Media</c:v>
                </c:pt>
                <c:pt idx="211">
                  <c:v>Referral</c:v>
                </c:pt>
                <c:pt idx="212">
                  <c:v>Social Media</c:v>
                </c:pt>
                <c:pt idx="213">
                  <c:v>Social Media</c:v>
                </c:pt>
                <c:pt idx="214">
                  <c:v>Referral</c:v>
                </c:pt>
                <c:pt idx="215">
                  <c:v>Referral</c:v>
                </c:pt>
                <c:pt idx="216">
                  <c:v>Email Marketing</c:v>
                </c:pt>
                <c:pt idx="217">
                  <c:v>Email Marketing</c:v>
                </c:pt>
                <c:pt idx="218">
                  <c:v>Online Ads</c:v>
                </c:pt>
                <c:pt idx="219">
                  <c:v>Social Media</c:v>
                </c:pt>
                <c:pt idx="220">
                  <c:v>Referral</c:v>
                </c:pt>
                <c:pt idx="221">
                  <c:v>Email Marketing</c:v>
                </c:pt>
                <c:pt idx="222">
                  <c:v>Email Marketing</c:v>
                </c:pt>
                <c:pt idx="223">
                  <c:v>Email Marketing</c:v>
                </c:pt>
                <c:pt idx="224">
                  <c:v>Online Ads</c:v>
                </c:pt>
                <c:pt idx="225">
                  <c:v>Email Marketing</c:v>
                </c:pt>
                <c:pt idx="226">
                  <c:v>Email Marketing</c:v>
                </c:pt>
                <c:pt idx="227">
                  <c:v>Referral</c:v>
                </c:pt>
                <c:pt idx="228">
                  <c:v>Online Ads</c:v>
                </c:pt>
                <c:pt idx="229">
                  <c:v>Referral</c:v>
                </c:pt>
                <c:pt idx="230">
                  <c:v>Online Ads</c:v>
                </c:pt>
                <c:pt idx="231">
                  <c:v>Online Ads</c:v>
                </c:pt>
                <c:pt idx="232">
                  <c:v>Email Marketing</c:v>
                </c:pt>
                <c:pt idx="233">
                  <c:v>Email Marketing</c:v>
                </c:pt>
                <c:pt idx="234">
                  <c:v>Online Ads</c:v>
                </c:pt>
                <c:pt idx="235">
                  <c:v>Online Ads</c:v>
                </c:pt>
                <c:pt idx="236">
                  <c:v>Referral</c:v>
                </c:pt>
                <c:pt idx="237">
                  <c:v>Online Ads</c:v>
                </c:pt>
                <c:pt idx="238">
                  <c:v>Email Marketing</c:v>
                </c:pt>
                <c:pt idx="239">
                  <c:v>Email Marketing</c:v>
                </c:pt>
                <c:pt idx="240">
                  <c:v>Social Media</c:v>
                </c:pt>
                <c:pt idx="241">
                  <c:v>Email Marketing</c:v>
                </c:pt>
                <c:pt idx="242">
                  <c:v>Email Marketing</c:v>
                </c:pt>
                <c:pt idx="243">
                  <c:v>Referral</c:v>
                </c:pt>
                <c:pt idx="244">
                  <c:v>Online Ads</c:v>
                </c:pt>
                <c:pt idx="245">
                  <c:v>Email Marketing</c:v>
                </c:pt>
                <c:pt idx="246">
                  <c:v>Online Ads</c:v>
                </c:pt>
                <c:pt idx="247">
                  <c:v>Social Media</c:v>
                </c:pt>
                <c:pt idx="248">
                  <c:v>Email Marketing</c:v>
                </c:pt>
                <c:pt idx="249">
                  <c:v>Social Media</c:v>
                </c:pt>
                <c:pt idx="250">
                  <c:v>Social Media</c:v>
                </c:pt>
                <c:pt idx="251">
                  <c:v>Referral</c:v>
                </c:pt>
                <c:pt idx="252">
                  <c:v>Online Ads</c:v>
                </c:pt>
                <c:pt idx="253">
                  <c:v>Social Media</c:v>
                </c:pt>
                <c:pt idx="254">
                  <c:v>Referral</c:v>
                </c:pt>
                <c:pt idx="255">
                  <c:v>Referral</c:v>
                </c:pt>
                <c:pt idx="256">
                  <c:v>Online Ads</c:v>
                </c:pt>
                <c:pt idx="257">
                  <c:v>Online Ads</c:v>
                </c:pt>
                <c:pt idx="258">
                  <c:v>Social Media</c:v>
                </c:pt>
                <c:pt idx="259">
                  <c:v>Referral</c:v>
                </c:pt>
                <c:pt idx="260">
                  <c:v>Referral</c:v>
                </c:pt>
                <c:pt idx="261">
                  <c:v>Referral</c:v>
                </c:pt>
                <c:pt idx="262">
                  <c:v>Social Media</c:v>
                </c:pt>
                <c:pt idx="263">
                  <c:v>Online Ads</c:v>
                </c:pt>
                <c:pt idx="264">
                  <c:v>Referral</c:v>
                </c:pt>
                <c:pt idx="265">
                  <c:v>Email Marketing</c:v>
                </c:pt>
                <c:pt idx="266">
                  <c:v>Email Marketing</c:v>
                </c:pt>
                <c:pt idx="267">
                  <c:v>Referral</c:v>
                </c:pt>
                <c:pt idx="268">
                  <c:v>Email Marketing</c:v>
                </c:pt>
                <c:pt idx="269">
                  <c:v>Online Ads</c:v>
                </c:pt>
                <c:pt idx="270">
                  <c:v>Referral</c:v>
                </c:pt>
                <c:pt idx="271">
                  <c:v>Social Media</c:v>
                </c:pt>
                <c:pt idx="272">
                  <c:v>Email Marketing</c:v>
                </c:pt>
                <c:pt idx="273">
                  <c:v>Referral</c:v>
                </c:pt>
                <c:pt idx="274">
                  <c:v>Online Ads</c:v>
                </c:pt>
                <c:pt idx="275">
                  <c:v>Online Ads</c:v>
                </c:pt>
                <c:pt idx="276">
                  <c:v>Online Ads</c:v>
                </c:pt>
                <c:pt idx="277">
                  <c:v>Email Marketing</c:v>
                </c:pt>
                <c:pt idx="278">
                  <c:v>Social Media</c:v>
                </c:pt>
                <c:pt idx="279">
                  <c:v>Email Marketing</c:v>
                </c:pt>
                <c:pt idx="280">
                  <c:v>Email Marketing</c:v>
                </c:pt>
                <c:pt idx="281">
                  <c:v>Online Ads</c:v>
                </c:pt>
                <c:pt idx="282">
                  <c:v>Email Marketing</c:v>
                </c:pt>
                <c:pt idx="283">
                  <c:v>Social Media</c:v>
                </c:pt>
                <c:pt idx="284">
                  <c:v>Social Media</c:v>
                </c:pt>
                <c:pt idx="285">
                  <c:v>Referral</c:v>
                </c:pt>
                <c:pt idx="286">
                  <c:v>Referral</c:v>
                </c:pt>
                <c:pt idx="287">
                  <c:v>Online Ads</c:v>
                </c:pt>
                <c:pt idx="288">
                  <c:v>Social Media</c:v>
                </c:pt>
                <c:pt idx="289">
                  <c:v>Social Media</c:v>
                </c:pt>
                <c:pt idx="290">
                  <c:v>Online Ads</c:v>
                </c:pt>
                <c:pt idx="291">
                  <c:v>Referral</c:v>
                </c:pt>
                <c:pt idx="292">
                  <c:v>Email Marketing</c:v>
                </c:pt>
                <c:pt idx="293">
                  <c:v>Social Media</c:v>
                </c:pt>
                <c:pt idx="294">
                  <c:v>Email Marketing</c:v>
                </c:pt>
                <c:pt idx="295">
                  <c:v>Email Marketing</c:v>
                </c:pt>
                <c:pt idx="296">
                  <c:v>Social Media</c:v>
                </c:pt>
                <c:pt idx="297">
                  <c:v>Online Ads</c:v>
                </c:pt>
                <c:pt idx="298">
                  <c:v>Online Ads</c:v>
                </c:pt>
                <c:pt idx="299">
                  <c:v>Referral</c:v>
                </c:pt>
                <c:pt idx="300">
                  <c:v>Referral</c:v>
                </c:pt>
                <c:pt idx="301">
                  <c:v>Email Marketing</c:v>
                </c:pt>
                <c:pt idx="302">
                  <c:v>Referral</c:v>
                </c:pt>
                <c:pt idx="303">
                  <c:v>Email Marketing</c:v>
                </c:pt>
                <c:pt idx="304">
                  <c:v>Online Ads</c:v>
                </c:pt>
                <c:pt idx="305">
                  <c:v>Online Ads</c:v>
                </c:pt>
                <c:pt idx="306">
                  <c:v>Social Media</c:v>
                </c:pt>
                <c:pt idx="307">
                  <c:v>Referral</c:v>
                </c:pt>
                <c:pt idx="308">
                  <c:v>Referral</c:v>
                </c:pt>
                <c:pt idx="309">
                  <c:v>Referral</c:v>
                </c:pt>
                <c:pt idx="310">
                  <c:v>Referral</c:v>
                </c:pt>
                <c:pt idx="311">
                  <c:v>Online Ads</c:v>
                </c:pt>
                <c:pt idx="312">
                  <c:v>Online Ads</c:v>
                </c:pt>
                <c:pt idx="313">
                  <c:v>Online Ads</c:v>
                </c:pt>
                <c:pt idx="314">
                  <c:v>Referral</c:v>
                </c:pt>
                <c:pt idx="315">
                  <c:v>Referral</c:v>
                </c:pt>
                <c:pt idx="316">
                  <c:v>Social Media</c:v>
                </c:pt>
                <c:pt idx="317">
                  <c:v>Email Marketing</c:v>
                </c:pt>
                <c:pt idx="318">
                  <c:v>Online Ads</c:v>
                </c:pt>
                <c:pt idx="319">
                  <c:v>Referral</c:v>
                </c:pt>
                <c:pt idx="320">
                  <c:v>Referral</c:v>
                </c:pt>
                <c:pt idx="321">
                  <c:v>Referral</c:v>
                </c:pt>
                <c:pt idx="322">
                  <c:v>Referral</c:v>
                </c:pt>
                <c:pt idx="323">
                  <c:v>Referral</c:v>
                </c:pt>
                <c:pt idx="324">
                  <c:v>Online Ads</c:v>
                </c:pt>
                <c:pt idx="325">
                  <c:v>Email Marketing</c:v>
                </c:pt>
                <c:pt idx="326">
                  <c:v>Social Media</c:v>
                </c:pt>
                <c:pt idx="327">
                  <c:v>Referral</c:v>
                </c:pt>
                <c:pt idx="328">
                  <c:v>Referral</c:v>
                </c:pt>
                <c:pt idx="329">
                  <c:v>Referral</c:v>
                </c:pt>
                <c:pt idx="330">
                  <c:v>Referral</c:v>
                </c:pt>
                <c:pt idx="331">
                  <c:v>Social Media</c:v>
                </c:pt>
                <c:pt idx="332">
                  <c:v>Referral</c:v>
                </c:pt>
                <c:pt idx="333">
                  <c:v>Online Ads</c:v>
                </c:pt>
                <c:pt idx="334">
                  <c:v>Referral</c:v>
                </c:pt>
                <c:pt idx="335">
                  <c:v>Referral</c:v>
                </c:pt>
                <c:pt idx="336">
                  <c:v>Online Ads</c:v>
                </c:pt>
                <c:pt idx="337">
                  <c:v>Referral</c:v>
                </c:pt>
                <c:pt idx="338">
                  <c:v>Social Media</c:v>
                </c:pt>
                <c:pt idx="339">
                  <c:v>Social Media</c:v>
                </c:pt>
                <c:pt idx="340">
                  <c:v>Referral</c:v>
                </c:pt>
                <c:pt idx="341">
                  <c:v>Online Ads</c:v>
                </c:pt>
                <c:pt idx="342">
                  <c:v>Online Ads</c:v>
                </c:pt>
                <c:pt idx="343">
                  <c:v>Online Ads</c:v>
                </c:pt>
                <c:pt idx="344">
                  <c:v>Social Media</c:v>
                </c:pt>
                <c:pt idx="345">
                  <c:v>Referral</c:v>
                </c:pt>
                <c:pt idx="346">
                  <c:v>Referral</c:v>
                </c:pt>
                <c:pt idx="347">
                  <c:v>Social Media</c:v>
                </c:pt>
                <c:pt idx="348">
                  <c:v>Email Marketing</c:v>
                </c:pt>
                <c:pt idx="349">
                  <c:v>Social Media</c:v>
                </c:pt>
                <c:pt idx="350">
                  <c:v>Referral</c:v>
                </c:pt>
                <c:pt idx="351">
                  <c:v>Email Marketing</c:v>
                </c:pt>
                <c:pt idx="352">
                  <c:v>Referral</c:v>
                </c:pt>
                <c:pt idx="353">
                  <c:v>Online Ads</c:v>
                </c:pt>
                <c:pt idx="354">
                  <c:v>Referral</c:v>
                </c:pt>
                <c:pt idx="355">
                  <c:v>Online Ads</c:v>
                </c:pt>
                <c:pt idx="356">
                  <c:v>Referral</c:v>
                </c:pt>
                <c:pt idx="357">
                  <c:v>Social Media</c:v>
                </c:pt>
                <c:pt idx="358">
                  <c:v>Online Ads</c:v>
                </c:pt>
                <c:pt idx="359">
                  <c:v>Social Media</c:v>
                </c:pt>
                <c:pt idx="360">
                  <c:v>Email Marketing</c:v>
                </c:pt>
                <c:pt idx="361">
                  <c:v>Social Media</c:v>
                </c:pt>
                <c:pt idx="362">
                  <c:v>Email Marketing</c:v>
                </c:pt>
                <c:pt idx="363">
                  <c:v>Email Marketing</c:v>
                </c:pt>
                <c:pt idx="364">
                  <c:v>Social Media</c:v>
                </c:pt>
                <c:pt idx="365">
                  <c:v>Email Marketing</c:v>
                </c:pt>
                <c:pt idx="366">
                  <c:v>Social Media</c:v>
                </c:pt>
                <c:pt idx="367">
                  <c:v>Email Marketing</c:v>
                </c:pt>
                <c:pt idx="368">
                  <c:v>Online Ads</c:v>
                </c:pt>
                <c:pt idx="369">
                  <c:v>Referral</c:v>
                </c:pt>
                <c:pt idx="370">
                  <c:v>Email Marketing</c:v>
                </c:pt>
                <c:pt idx="371">
                  <c:v>Email Marketing</c:v>
                </c:pt>
                <c:pt idx="372">
                  <c:v>Email Marketing</c:v>
                </c:pt>
                <c:pt idx="373">
                  <c:v>Email Marketing</c:v>
                </c:pt>
                <c:pt idx="374">
                  <c:v>Social Media</c:v>
                </c:pt>
                <c:pt idx="375">
                  <c:v>Online Ads</c:v>
                </c:pt>
                <c:pt idx="376">
                  <c:v>Email Marketing</c:v>
                </c:pt>
                <c:pt idx="377">
                  <c:v>Social Media</c:v>
                </c:pt>
                <c:pt idx="378">
                  <c:v>Social Media</c:v>
                </c:pt>
                <c:pt idx="379">
                  <c:v>Referral</c:v>
                </c:pt>
                <c:pt idx="380">
                  <c:v>Email Marketing</c:v>
                </c:pt>
                <c:pt idx="381">
                  <c:v>Social Media</c:v>
                </c:pt>
                <c:pt idx="382">
                  <c:v>Social Media</c:v>
                </c:pt>
                <c:pt idx="383">
                  <c:v>Social Media</c:v>
                </c:pt>
                <c:pt idx="384">
                  <c:v>Social Media</c:v>
                </c:pt>
                <c:pt idx="385">
                  <c:v>Social Media</c:v>
                </c:pt>
                <c:pt idx="386">
                  <c:v>Online Ads</c:v>
                </c:pt>
                <c:pt idx="387">
                  <c:v>Social Media</c:v>
                </c:pt>
                <c:pt idx="388">
                  <c:v>Referral</c:v>
                </c:pt>
                <c:pt idx="389">
                  <c:v>Email Marketing</c:v>
                </c:pt>
                <c:pt idx="390">
                  <c:v>Referral</c:v>
                </c:pt>
                <c:pt idx="391">
                  <c:v>Email Marketing</c:v>
                </c:pt>
                <c:pt idx="392">
                  <c:v>Social Media</c:v>
                </c:pt>
                <c:pt idx="393">
                  <c:v>Email Marketing</c:v>
                </c:pt>
                <c:pt idx="394">
                  <c:v>Online Ads</c:v>
                </c:pt>
                <c:pt idx="395">
                  <c:v>Social Media</c:v>
                </c:pt>
                <c:pt idx="396">
                  <c:v>Social Media</c:v>
                </c:pt>
                <c:pt idx="397">
                  <c:v>Email Marketing</c:v>
                </c:pt>
                <c:pt idx="398">
                  <c:v>Email Marketing</c:v>
                </c:pt>
                <c:pt idx="399">
                  <c:v>Social Media</c:v>
                </c:pt>
                <c:pt idx="400">
                  <c:v>Social Media</c:v>
                </c:pt>
                <c:pt idx="401">
                  <c:v>Online Ads</c:v>
                </c:pt>
                <c:pt idx="402">
                  <c:v>Social Media</c:v>
                </c:pt>
                <c:pt idx="403">
                  <c:v>Referral</c:v>
                </c:pt>
                <c:pt idx="404">
                  <c:v>Referral</c:v>
                </c:pt>
                <c:pt idx="405">
                  <c:v>Online Ads</c:v>
                </c:pt>
                <c:pt idx="406">
                  <c:v>Online Ads</c:v>
                </c:pt>
                <c:pt idx="407">
                  <c:v>Email Marketing</c:v>
                </c:pt>
                <c:pt idx="408">
                  <c:v>Email Marketing</c:v>
                </c:pt>
                <c:pt idx="409">
                  <c:v>Social Media</c:v>
                </c:pt>
                <c:pt idx="410">
                  <c:v>Referral</c:v>
                </c:pt>
                <c:pt idx="411">
                  <c:v>Referral</c:v>
                </c:pt>
                <c:pt idx="412">
                  <c:v>Email Marketing</c:v>
                </c:pt>
                <c:pt idx="413">
                  <c:v>Online Ads</c:v>
                </c:pt>
                <c:pt idx="414">
                  <c:v>Online Ads</c:v>
                </c:pt>
                <c:pt idx="415">
                  <c:v>Online Ads</c:v>
                </c:pt>
                <c:pt idx="416">
                  <c:v>Online Ads</c:v>
                </c:pt>
                <c:pt idx="417">
                  <c:v>Social Media</c:v>
                </c:pt>
                <c:pt idx="418">
                  <c:v>Referral</c:v>
                </c:pt>
                <c:pt idx="419">
                  <c:v>Online Ads</c:v>
                </c:pt>
                <c:pt idx="420">
                  <c:v>Social Media</c:v>
                </c:pt>
                <c:pt idx="421">
                  <c:v>Email Marketing</c:v>
                </c:pt>
                <c:pt idx="422">
                  <c:v>Online Ads</c:v>
                </c:pt>
                <c:pt idx="423">
                  <c:v>Email Marketing</c:v>
                </c:pt>
                <c:pt idx="424">
                  <c:v>Social Media</c:v>
                </c:pt>
                <c:pt idx="425">
                  <c:v>Online Ads</c:v>
                </c:pt>
                <c:pt idx="426">
                  <c:v>Email Marketing</c:v>
                </c:pt>
                <c:pt idx="427">
                  <c:v>Online Ads</c:v>
                </c:pt>
                <c:pt idx="428">
                  <c:v>Referral</c:v>
                </c:pt>
                <c:pt idx="429">
                  <c:v>Referral</c:v>
                </c:pt>
                <c:pt idx="430">
                  <c:v>Online Ads</c:v>
                </c:pt>
                <c:pt idx="431">
                  <c:v>Social Media</c:v>
                </c:pt>
                <c:pt idx="432">
                  <c:v>Online Ads</c:v>
                </c:pt>
                <c:pt idx="433">
                  <c:v>Referral</c:v>
                </c:pt>
                <c:pt idx="434">
                  <c:v>Email Marketing</c:v>
                </c:pt>
                <c:pt idx="435">
                  <c:v>Online Ads</c:v>
                </c:pt>
                <c:pt idx="436">
                  <c:v>Online Ads</c:v>
                </c:pt>
                <c:pt idx="437">
                  <c:v>Referral</c:v>
                </c:pt>
                <c:pt idx="438">
                  <c:v>Social Media</c:v>
                </c:pt>
                <c:pt idx="439">
                  <c:v>Referral</c:v>
                </c:pt>
                <c:pt idx="440">
                  <c:v>Email Marketing</c:v>
                </c:pt>
                <c:pt idx="441">
                  <c:v>Referral</c:v>
                </c:pt>
                <c:pt idx="442">
                  <c:v>Email Marketing</c:v>
                </c:pt>
                <c:pt idx="443">
                  <c:v>Referral</c:v>
                </c:pt>
                <c:pt idx="444">
                  <c:v>Referral</c:v>
                </c:pt>
                <c:pt idx="445">
                  <c:v>Email Marketing</c:v>
                </c:pt>
                <c:pt idx="446">
                  <c:v>Email Marketing</c:v>
                </c:pt>
                <c:pt idx="447">
                  <c:v>Email Marketing</c:v>
                </c:pt>
                <c:pt idx="448">
                  <c:v>Referral</c:v>
                </c:pt>
                <c:pt idx="449">
                  <c:v>Email Marketing</c:v>
                </c:pt>
                <c:pt idx="450">
                  <c:v>Referral</c:v>
                </c:pt>
                <c:pt idx="451">
                  <c:v>Email Marketing</c:v>
                </c:pt>
                <c:pt idx="452">
                  <c:v>Social Media</c:v>
                </c:pt>
                <c:pt idx="453">
                  <c:v>Social Media</c:v>
                </c:pt>
                <c:pt idx="454">
                  <c:v>Online Ads</c:v>
                </c:pt>
                <c:pt idx="455">
                  <c:v>Email Marketing</c:v>
                </c:pt>
                <c:pt idx="456">
                  <c:v>Referral</c:v>
                </c:pt>
                <c:pt idx="457">
                  <c:v>Email Marketing</c:v>
                </c:pt>
                <c:pt idx="458">
                  <c:v>Email Marketing</c:v>
                </c:pt>
                <c:pt idx="459">
                  <c:v>Social Media</c:v>
                </c:pt>
                <c:pt idx="460">
                  <c:v>Online Ads</c:v>
                </c:pt>
                <c:pt idx="461">
                  <c:v>Social Media</c:v>
                </c:pt>
                <c:pt idx="462">
                  <c:v>Social Media</c:v>
                </c:pt>
                <c:pt idx="463">
                  <c:v>Social Media</c:v>
                </c:pt>
                <c:pt idx="464">
                  <c:v>Email Marketing</c:v>
                </c:pt>
                <c:pt idx="465">
                  <c:v>Online Ads</c:v>
                </c:pt>
                <c:pt idx="466">
                  <c:v>Online Ads</c:v>
                </c:pt>
                <c:pt idx="467">
                  <c:v>Email Marketing</c:v>
                </c:pt>
                <c:pt idx="468">
                  <c:v>Email Marketing</c:v>
                </c:pt>
                <c:pt idx="469">
                  <c:v>Online Ads</c:v>
                </c:pt>
                <c:pt idx="470">
                  <c:v>Social Media</c:v>
                </c:pt>
                <c:pt idx="471">
                  <c:v>Email Marketing</c:v>
                </c:pt>
                <c:pt idx="472">
                  <c:v>Social Media</c:v>
                </c:pt>
                <c:pt idx="473">
                  <c:v>Online Ads</c:v>
                </c:pt>
                <c:pt idx="474">
                  <c:v>Social Media</c:v>
                </c:pt>
                <c:pt idx="475">
                  <c:v>Referral</c:v>
                </c:pt>
                <c:pt idx="476">
                  <c:v>Email Marketing</c:v>
                </c:pt>
                <c:pt idx="477">
                  <c:v>Email Marketing</c:v>
                </c:pt>
                <c:pt idx="478">
                  <c:v>Referral</c:v>
                </c:pt>
                <c:pt idx="479">
                  <c:v>Referral</c:v>
                </c:pt>
                <c:pt idx="480">
                  <c:v>Social Media</c:v>
                </c:pt>
                <c:pt idx="481">
                  <c:v>Online Ads</c:v>
                </c:pt>
                <c:pt idx="482">
                  <c:v>Social Media</c:v>
                </c:pt>
                <c:pt idx="483">
                  <c:v>Referral</c:v>
                </c:pt>
                <c:pt idx="484">
                  <c:v>Referral</c:v>
                </c:pt>
                <c:pt idx="485">
                  <c:v>Referral</c:v>
                </c:pt>
                <c:pt idx="486">
                  <c:v>Social Media</c:v>
                </c:pt>
                <c:pt idx="487">
                  <c:v>Email Marketing</c:v>
                </c:pt>
                <c:pt idx="488">
                  <c:v>Email Marketing</c:v>
                </c:pt>
                <c:pt idx="489">
                  <c:v>Email Marketing</c:v>
                </c:pt>
                <c:pt idx="490">
                  <c:v>Online Ads</c:v>
                </c:pt>
                <c:pt idx="491">
                  <c:v>Online Ads</c:v>
                </c:pt>
                <c:pt idx="492">
                  <c:v>Social Media</c:v>
                </c:pt>
                <c:pt idx="493">
                  <c:v>Online Ads</c:v>
                </c:pt>
                <c:pt idx="494">
                  <c:v>Social Media</c:v>
                </c:pt>
                <c:pt idx="495">
                  <c:v>Email Marketing</c:v>
                </c:pt>
                <c:pt idx="496">
                  <c:v>Social Media</c:v>
                </c:pt>
                <c:pt idx="497">
                  <c:v>Online Ads</c:v>
                </c:pt>
                <c:pt idx="498">
                  <c:v>Social Media</c:v>
                </c:pt>
                <c:pt idx="499">
                  <c:v>Online Ads</c:v>
                </c:pt>
              </c:strCache>
            </c:strRef>
          </c:xVal>
          <c:yVal>
            <c:numRef>
              <c:f>'Customer Acquisition dataset'!$J$2:$J$501</c:f>
              <c:numCache>
                <c:formatCode>General</c:formatCode>
                <c:ptCount val="500"/>
                <c:pt idx="0">
                  <c:v>0</c:v>
                </c:pt>
                <c:pt idx="1">
                  <c:v>0</c:v>
                </c:pt>
                <c:pt idx="2">
                  <c:v>58.547296030882052</c:v>
                </c:pt>
                <c:pt idx="3">
                  <c:v>0</c:v>
                </c:pt>
                <c:pt idx="4">
                  <c:v>0</c:v>
                </c:pt>
                <c:pt idx="5">
                  <c:v>0</c:v>
                </c:pt>
                <c:pt idx="6">
                  <c:v>0</c:v>
                </c:pt>
                <c:pt idx="7">
                  <c:v>0</c:v>
                </c:pt>
                <c:pt idx="8">
                  <c:v>70.65520787967705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80.012808288877778</c:v>
                </c:pt>
                <c:pt idx="23">
                  <c:v>0</c:v>
                </c:pt>
                <c:pt idx="24">
                  <c:v>0</c:v>
                </c:pt>
                <c:pt idx="25">
                  <c:v>174.64925287991738</c:v>
                </c:pt>
                <c:pt idx="26">
                  <c:v>0</c:v>
                </c:pt>
                <c:pt idx="27">
                  <c:v>0</c:v>
                </c:pt>
                <c:pt idx="28">
                  <c:v>0</c:v>
                </c:pt>
                <c:pt idx="29">
                  <c:v>0</c:v>
                </c:pt>
                <c:pt idx="30">
                  <c:v>0</c:v>
                </c:pt>
                <c:pt idx="31">
                  <c:v>0</c:v>
                </c:pt>
                <c:pt idx="32">
                  <c:v>0</c:v>
                </c:pt>
                <c:pt idx="33">
                  <c:v>0</c:v>
                </c:pt>
                <c:pt idx="34">
                  <c:v>86.31499738601363</c:v>
                </c:pt>
                <c:pt idx="35">
                  <c:v>0</c:v>
                </c:pt>
                <c:pt idx="36">
                  <c:v>0</c:v>
                </c:pt>
                <c:pt idx="37">
                  <c:v>0</c:v>
                </c:pt>
                <c:pt idx="38">
                  <c:v>0</c:v>
                </c:pt>
                <c:pt idx="39">
                  <c:v>0</c:v>
                </c:pt>
                <c:pt idx="40">
                  <c:v>0</c:v>
                </c:pt>
                <c:pt idx="41">
                  <c:v>0</c:v>
                </c:pt>
                <c:pt idx="42">
                  <c:v>0</c:v>
                </c:pt>
                <c:pt idx="43">
                  <c:v>23.461993659358725</c:v>
                </c:pt>
                <c:pt idx="44">
                  <c:v>0</c:v>
                </c:pt>
                <c:pt idx="45">
                  <c:v>0</c:v>
                </c:pt>
                <c:pt idx="46">
                  <c:v>0</c:v>
                </c:pt>
                <c:pt idx="47">
                  <c:v>99.485298694865378</c:v>
                </c:pt>
                <c:pt idx="48">
                  <c:v>0</c:v>
                </c:pt>
                <c:pt idx="49">
                  <c:v>72.443661742901668</c:v>
                </c:pt>
                <c:pt idx="50">
                  <c:v>104.51271288144223</c:v>
                </c:pt>
                <c:pt idx="51">
                  <c:v>0</c:v>
                </c:pt>
                <c:pt idx="52">
                  <c:v>82.800307163758831</c:v>
                </c:pt>
                <c:pt idx="53">
                  <c:v>0</c:v>
                </c:pt>
                <c:pt idx="54">
                  <c:v>0</c:v>
                </c:pt>
                <c:pt idx="55">
                  <c:v>0</c:v>
                </c:pt>
                <c:pt idx="56">
                  <c:v>0</c:v>
                </c:pt>
                <c:pt idx="57">
                  <c:v>0</c:v>
                </c:pt>
                <c:pt idx="58">
                  <c:v>0</c:v>
                </c:pt>
                <c:pt idx="59">
                  <c:v>149.30094132711187</c:v>
                </c:pt>
                <c:pt idx="60">
                  <c:v>0</c:v>
                </c:pt>
                <c:pt idx="61">
                  <c:v>0</c:v>
                </c:pt>
                <c:pt idx="62">
                  <c:v>0</c:v>
                </c:pt>
                <c:pt idx="63">
                  <c:v>0</c:v>
                </c:pt>
                <c:pt idx="64">
                  <c:v>0</c:v>
                </c:pt>
                <c:pt idx="65">
                  <c:v>0</c:v>
                </c:pt>
                <c:pt idx="66">
                  <c:v>0</c:v>
                </c:pt>
                <c:pt idx="67">
                  <c:v>0</c:v>
                </c:pt>
                <c:pt idx="68">
                  <c:v>322.03094767325274</c:v>
                </c:pt>
                <c:pt idx="69">
                  <c:v>331.90994184691004</c:v>
                </c:pt>
                <c:pt idx="70">
                  <c:v>0</c:v>
                </c:pt>
                <c:pt idx="71">
                  <c:v>0</c:v>
                </c:pt>
                <c:pt idx="72">
                  <c:v>0</c:v>
                </c:pt>
                <c:pt idx="73">
                  <c:v>303.86843280951939</c:v>
                </c:pt>
                <c:pt idx="74">
                  <c:v>0</c:v>
                </c:pt>
                <c:pt idx="75">
                  <c:v>111.38939145334263</c:v>
                </c:pt>
                <c:pt idx="76">
                  <c:v>0</c:v>
                </c:pt>
                <c:pt idx="77">
                  <c:v>195.599334368852</c:v>
                </c:pt>
                <c:pt idx="78">
                  <c:v>91.409932400518997</c:v>
                </c:pt>
                <c:pt idx="79">
                  <c:v>0</c:v>
                </c:pt>
                <c:pt idx="80">
                  <c:v>0</c:v>
                </c:pt>
                <c:pt idx="81">
                  <c:v>314.77518857695139</c:v>
                </c:pt>
                <c:pt idx="82">
                  <c:v>0</c:v>
                </c:pt>
                <c:pt idx="83">
                  <c:v>0</c:v>
                </c:pt>
                <c:pt idx="84">
                  <c:v>92.378055836960812</c:v>
                </c:pt>
                <c:pt idx="85">
                  <c:v>0</c:v>
                </c:pt>
                <c:pt idx="86">
                  <c:v>0</c:v>
                </c:pt>
                <c:pt idx="87">
                  <c:v>0</c:v>
                </c:pt>
                <c:pt idx="88">
                  <c:v>0</c:v>
                </c:pt>
                <c:pt idx="89">
                  <c:v>0</c:v>
                </c:pt>
                <c:pt idx="90">
                  <c:v>0</c:v>
                </c:pt>
                <c:pt idx="91">
                  <c:v>0</c:v>
                </c:pt>
                <c:pt idx="92">
                  <c:v>0</c:v>
                </c:pt>
                <c:pt idx="93">
                  <c:v>107.46998531570206</c:v>
                </c:pt>
                <c:pt idx="94">
                  <c:v>0</c:v>
                </c:pt>
                <c:pt idx="95">
                  <c:v>94.193331646518743</c:v>
                </c:pt>
                <c:pt idx="96">
                  <c:v>0</c:v>
                </c:pt>
                <c:pt idx="97">
                  <c:v>0</c:v>
                </c:pt>
                <c:pt idx="98">
                  <c:v>0</c:v>
                </c:pt>
                <c:pt idx="99">
                  <c:v>0</c:v>
                </c:pt>
                <c:pt idx="100">
                  <c:v>0</c:v>
                </c:pt>
                <c:pt idx="101">
                  <c:v>0</c:v>
                </c:pt>
                <c:pt idx="102">
                  <c:v>0</c:v>
                </c:pt>
                <c:pt idx="103">
                  <c:v>0</c:v>
                </c:pt>
                <c:pt idx="104">
                  <c:v>104.5121488273914</c:v>
                </c:pt>
                <c:pt idx="105">
                  <c:v>0</c:v>
                </c:pt>
                <c:pt idx="106">
                  <c:v>0</c:v>
                </c:pt>
                <c:pt idx="107">
                  <c:v>119.19232778655056</c:v>
                </c:pt>
                <c:pt idx="108">
                  <c:v>38.117038950518889</c:v>
                </c:pt>
                <c:pt idx="109">
                  <c:v>0</c:v>
                </c:pt>
                <c:pt idx="110">
                  <c:v>0</c:v>
                </c:pt>
                <c:pt idx="111">
                  <c:v>60.130381635685133</c:v>
                </c:pt>
                <c:pt idx="112">
                  <c:v>0</c:v>
                </c:pt>
                <c:pt idx="113">
                  <c:v>0</c:v>
                </c:pt>
                <c:pt idx="114">
                  <c:v>0</c:v>
                </c:pt>
                <c:pt idx="115">
                  <c:v>0</c:v>
                </c:pt>
                <c:pt idx="116">
                  <c:v>99.593543671360749</c:v>
                </c:pt>
                <c:pt idx="117">
                  <c:v>0</c:v>
                </c:pt>
                <c:pt idx="118">
                  <c:v>0</c:v>
                </c:pt>
                <c:pt idx="119">
                  <c:v>0</c:v>
                </c:pt>
                <c:pt idx="120">
                  <c:v>0</c:v>
                </c:pt>
                <c:pt idx="121">
                  <c:v>0</c:v>
                </c:pt>
                <c:pt idx="122">
                  <c:v>0</c:v>
                </c:pt>
                <c:pt idx="123">
                  <c:v>0</c:v>
                </c:pt>
                <c:pt idx="124">
                  <c:v>0</c:v>
                </c:pt>
                <c:pt idx="125">
                  <c:v>89.972409731920223</c:v>
                </c:pt>
                <c:pt idx="126">
                  <c:v>0</c:v>
                </c:pt>
                <c:pt idx="127">
                  <c:v>0</c:v>
                </c:pt>
                <c:pt idx="128">
                  <c:v>0</c:v>
                </c:pt>
                <c:pt idx="129">
                  <c:v>0</c:v>
                </c:pt>
                <c:pt idx="130">
                  <c:v>158.27187392039417</c:v>
                </c:pt>
                <c:pt idx="131">
                  <c:v>0</c:v>
                </c:pt>
                <c:pt idx="132">
                  <c:v>0</c:v>
                </c:pt>
                <c:pt idx="133">
                  <c:v>0</c:v>
                </c:pt>
                <c:pt idx="134">
                  <c:v>0</c:v>
                </c:pt>
                <c:pt idx="135">
                  <c:v>146.91789645617001</c:v>
                </c:pt>
                <c:pt idx="136">
                  <c:v>0</c:v>
                </c:pt>
                <c:pt idx="137">
                  <c:v>0</c:v>
                </c:pt>
                <c:pt idx="138">
                  <c:v>0</c:v>
                </c:pt>
                <c:pt idx="139">
                  <c:v>0</c:v>
                </c:pt>
                <c:pt idx="140">
                  <c:v>306.07373277568439</c:v>
                </c:pt>
                <c:pt idx="141">
                  <c:v>0</c:v>
                </c:pt>
                <c:pt idx="142">
                  <c:v>90.230227896208802</c:v>
                </c:pt>
                <c:pt idx="143">
                  <c:v>0</c:v>
                </c:pt>
                <c:pt idx="144">
                  <c:v>235.46551521325105</c:v>
                </c:pt>
                <c:pt idx="145">
                  <c:v>0</c:v>
                </c:pt>
                <c:pt idx="146">
                  <c:v>0</c:v>
                </c:pt>
                <c:pt idx="147">
                  <c:v>0</c:v>
                </c:pt>
                <c:pt idx="148">
                  <c:v>0</c:v>
                </c:pt>
                <c:pt idx="149">
                  <c:v>61.37500427875645</c:v>
                </c:pt>
                <c:pt idx="150">
                  <c:v>0</c:v>
                </c:pt>
                <c:pt idx="151">
                  <c:v>0</c:v>
                </c:pt>
                <c:pt idx="152">
                  <c:v>176.45386618786705</c:v>
                </c:pt>
                <c:pt idx="153">
                  <c:v>0</c:v>
                </c:pt>
                <c:pt idx="154">
                  <c:v>0</c:v>
                </c:pt>
                <c:pt idx="155">
                  <c:v>0</c:v>
                </c:pt>
                <c:pt idx="156">
                  <c:v>28.807304022723333</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107.82880525798238</c:v>
                </c:pt>
                <c:pt idx="173">
                  <c:v>0</c:v>
                </c:pt>
                <c:pt idx="174">
                  <c:v>0</c:v>
                </c:pt>
                <c:pt idx="175">
                  <c:v>0</c:v>
                </c:pt>
                <c:pt idx="176">
                  <c:v>0</c:v>
                </c:pt>
                <c:pt idx="177">
                  <c:v>435.48734557286457</c:v>
                </c:pt>
                <c:pt idx="178">
                  <c:v>122.07677488627999</c:v>
                </c:pt>
                <c:pt idx="179">
                  <c:v>42.886064679571398</c:v>
                </c:pt>
                <c:pt idx="180">
                  <c:v>0</c:v>
                </c:pt>
                <c:pt idx="181">
                  <c:v>0</c:v>
                </c:pt>
                <c:pt idx="182">
                  <c:v>0</c:v>
                </c:pt>
                <c:pt idx="183">
                  <c:v>0</c:v>
                </c:pt>
                <c:pt idx="184">
                  <c:v>32.603319045533546</c:v>
                </c:pt>
                <c:pt idx="185">
                  <c:v>140.10074092354</c:v>
                </c:pt>
                <c:pt idx="186">
                  <c:v>0</c:v>
                </c:pt>
                <c:pt idx="187">
                  <c:v>0</c:v>
                </c:pt>
                <c:pt idx="188">
                  <c:v>0</c:v>
                </c:pt>
                <c:pt idx="189">
                  <c:v>83.213550424263701</c:v>
                </c:pt>
                <c:pt idx="190">
                  <c:v>79.415629841142916</c:v>
                </c:pt>
                <c:pt idx="191">
                  <c:v>187.74168704187798</c:v>
                </c:pt>
                <c:pt idx="192">
                  <c:v>0</c:v>
                </c:pt>
                <c:pt idx="193">
                  <c:v>0</c:v>
                </c:pt>
                <c:pt idx="194">
                  <c:v>207.565605329346</c:v>
                </c:pt>
                <c:pt idx="195">
                  <c:v>0</c:v>
                </c:pt>
                <c:pt idx="196">
                  <c:v>0</c:v>
                </c:pt>
                <c:pt idx="197">
                  <c:v>0</c:v>
                </c:pt>
                <c:pt idx="198">
                  <c:v>0</c:v>
                </c:pt>
                <c:pt idx="199">
                  <c:v>0</c:v>
                </c:pt>
                <c:pt idx="200">
                  <c:v>0</c:v>
                </c:pt>
                <c:pt idx="201">
                  <c:v>0</c:v>
                </c:pt>
                <c:pt idx="202">
                  <c:v>0</c:v>
                </c:pt>
                <c:pt idx="203">
                  <c:v>0</c:v>
                </c:pt>
                <c:pt idx="204">
                  <c:v>46.213643246746948</c:v>
                </c:pt>
                <c:pt idx="205">
                  <c:v>0</c:v>
                </c:pt>
                <c:pt idx="206">
                  <c:v>173.7317777512387</c:v>
                </c:pt>
                <c:pt idx="207">
                  <c:v>0</c:v>
                </c:pt>
                <c:pt idx="208">
                  <c:v>126.73190313078588</c:v>
                </c:pt>
                <c:pt idx="209">
                  <c:v>0</c:v>
                </c:pt>
                <c:pt idx="210">
                  <c:v>101.47870175265865</c:v>
                </c:pt>
                <c:pt idx="211">
                  <c:v>0</c:v>
                </c:pt>
                <c:pt idx="212">
                  <c:v>170.38232010629142</c:v>
                </c:pt>
                <c:pt idx="213">
                  <c:v>63.869972520674466</c:v>
                </c:pt>
                <c:pt idx="214">
                  <c:v>0</c:v>
                </c:pt>
                <c:pt idx="215">
                  <c:v>0</c:v>
                </c:pt>
                <c:pt idx="216">
                  <c:v>0</c:v>
                </c:pt>
                <c:pt idx="217">
                  <c:v>0</c:v>
                </c:pt>
                <c:pt idx="218">
                  <c:v>0</c:v>
                </c:pt>
                <c:pt idx="219">
                  <c:v>57.184903132800287</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81.789645290772</c:v>
                </c:pt>
                <c:pt idx="241">
                  <c:v>0</c:v>
                </c:pt>
                <c:pt idx="242">
                  <c:v>0</c:v>
                </c:pt>
                <c:pt idx="243">
                  <c:v>0</c:v>
                </c:pt>
                <c:pt idx="244">
                  <c:v>0</c:v>
                </c:pt>
                <c:pt idx="245">
                  <c:v>0</c:v>
                </c:pt>
                <c:pt idx="246">
                  <c:v>0</c:v>
                </c:pt>
                <c:pt idx="247">
                  <c:v>82.061190663772564</c:v>
                </c:pt>
                <c:pt idx="248">
                  <c:v>0</c:v>
                </c:pt>
                <c:pt idx="249">
                  <c:v>75.268954289355662</c:v>
                </c:pt>
                <c:pt idx="250">
                  <c:v>49.849894458781954</c:v>
                </c:pt>
                <c:pt idx="251">
                  <c:v>0</c:v>
                </c:pt>
                <c:pt idx="252">
                  <c:v>0</c:v>
                </c:pt>
                <c:pt idx="253">
                  <c:v>87.382428837611997</c:v>
                </c:pt>
                <c:pt idx="254">
                  <c:v>0</c:v>
                </c:pt>
                <c:pt idx="255">
                  <c:v>0</c:v>
                </c:pt>
                <c:pt idx="256">
                  <c:v>0</c:v>
                </c:pt>
                <c:pt idx="257">
                  <c:v>0</c:v>
                </c:pt>
                <c:pt idx="258">
                  <c:v>50.009433302231429</c:v>
                </c:pt>
                <c:pt idx="259">
                  <c:v>0</c:v>
                </c:pt>
                <c:pt idx="260">
                  <c:v>0</c:v>
                </c:pt>
                <c:pt idx="261">
                  <c:v>0</c:v>
                </c:pt>
                <c:pt idx="262">
                  <c:v>82.448207025388982</c:v>
                </c:pt>
                <c:pt idx="263">
                  <c:v>0</c:v>
                </c:pt>
                <c:pt idx="264">
                  <c:v>0</c:v>
                </c:pt>
                <c:pt idx="265">
                  <c:v>0</c:v>
                </c:pt>
                <c:pt idx="266">
                  <c:v>0</c:v>
                </c:pt>
                <c:pt idx="267">
                  <c:v>0</c:v>
                </c:pt>
                <c:pt idx="268">
                  <c:v>0</c:v>
                </c:pt>
                <c:pt idx="269">
                  <c:v>0</c:v>
                </c:pt>
                <c:pt idx="270">
                  <c:v>0</c:v>
                </c:pt>
                <c:pt idx="271">
                  <c:v>55.919709980302855</c:v>
                </c:pt>
                <c:pt idx="272">
                  <c:v>0</c:v>
                </c:pt>
                <c:pt idx="273">
                  <c:v>0</c:v>
                </c:pt>
                <c:pt idx="274">
                  <c:v>0</c:v>
                </c:pt>
                <c:pt idx="275">
                  <c:v>0</c:v>
                </c:pt>
                <c:pt idx="276">
                  <c:v>0</c:v>
                </c:pt>
                <c:pt idx="277">
                  <c:v>0</c:v>
                </c:pt>
                <c:pt idx="278">
                  <c:v>91.799728281133227</c:v>
                </c:pt>
                <c:pt idx="279">
                  <c:v>0</c:v>
                </c:pt>
                <c:pt idx="280">
                  <c:v>0</c:v>
                </c:pt>
                <c:pt idx="281">
                  <c:v>0</c:v>
                </c:pt>
                <c:pt idx="282">
                  <c:v>0</c:v>
                </c:pt>
                <c:pt idx="283">
                  <c:v>178.55812119282587</c:v>
                </c:pt>
                <c:pt idx="284">
                  <c:v>48.69068806635093</c:v>
                </c:pt>
                <c:pt idx="285">
                  <c:v>0</c:v>
                </c:pt>
                <c:pt idx="286">
                  <c:v>0</c:v>
                </c:pt>
                <c:pt idx="287">
                  <c:v>0</c:v>
                </c:pt>
                <c:pt idx="288">
                  <c:v>100.15813461005844</c:v>
                </c:pt>
                <c:pt idx="289">
                  <c:v>133.38652910466263</c:v>
                </c:pt>
                <c:pt idx="290">
                  <c:v>0</c:v>
                </c:pt>
                <c:pt idx="291">
                  <c:v>0</c:v>
                </c:pt>
                <c:pt idx="292">
                  <c:v>0</c:v>
                </c:pt>
                <c:pt idx="293">
                  <c:v>171.38875914285961</c:v>
                </c:pt>
                <c:pt idx="294">
                  <c:v>0</c:v>
                </c:pt>
                <c:pt idx="295">
                  <c:v>0</c:v>
                </c:pt>
                <c:pt idx="296">
                  <c:v>55.41186862927875</c:v>
                </c:pt>
                <c:pt idx="297">
                  <c:v>0</c:v>
                </c:pt>
                <c:pt idx="298">
                  <c:v>0</c:v>
                </c:pt>
                <c:pt idx="299">
                  <c:v>0</c:v>
                </c:pt>
                <c:pt idx="300">
                  <c:v>0</c:v>
                </c:pt>
                <c:pt idx="301">
                  <c:v>0</c:v>
                </c:pt>
                <c:pt idx="302">
                  <c:v>0</c:v>
                </c:pt>
                <c:pt idx="303">
                  <c:v>0</c:v>
                </c:pt>
                <c:pt idx="304">
                  <c:v>0</c:v>
                </c:pt>
                <c:pt idx="305">
                  <c:v>0</c:v>
                </c:pt>
                <c:pt idx="306">
                  <c:v>68.572224148162817</c:v>
                </c:pt>
                <c:pt idx="307">
                  <c:v>0</c:v>
                </c:pt>
                <c:pt idx="308">
                  <c:v>0</c:v>
                </c:pt>
                <c:pt idx="309">
                  <c:v>0</c:v>
                </c:pt>
                <c:pt idx="310">
                  <c:v>0</c:v>
                </c:pt>
                <c:pt idx="311">
                  <c:v>0</c:v>
                </c:pt>
                <c:pt idx="312">
                  <c:v>0</c:v>
                </c:pt>
                <c:pt idx="313">
                  <c:v>0</c:v>
                </c:pt>
                <c:pt idx="314">
                  <c:v>0</c:v>
                </c:pt>
                <c:pt idx="315">
                  <c:v>0</c:v>
                </c:pt>
                <c:pt idx="316">
                  <c:v>107.95205001044815</c:v>
                </c:pt>
                <c:pt idx="317">
                  <c:v>0</c:v>
                </c:pt>
                <c:pt idx="318">
                  <c:v>0</c:v>
                </c:pt>
                <c:pt idx="319">
                  <c:v>0</c:v>
                </c:pt>
                <c:pt idx="320">
                  <c:v>0</c:v>
                </c:pt>
                <c:pt idx="321">
                  <c:v>0</c:v>
                </c:pt>
                <c:pt idx="322">
                  <c:v>0</c:v>
                </c:pt>
                <c:pt idx="323">
                  <c:v>0</c:v>
                </c:pt>
                <c:pt idx="324">
                  <c:v>0</c:v>
                </c:pt>
                <c:pt idx="325">
                  <c:v>0</c:v>
                </c:pt>
                <c:pt idx="326">
                  <c:v>29.437908855956412</c:v>
                </c:pt>
                <c:pt idx="327">
                  <c:v>0</c:v>
                </c:pt>
                <c:pt idx="328">
                  <c:v>0</c:v>
                </c:pt>
                <c:pt idx="329">
                  <c:v>0</c:v>
                </c:pt>
                <c:pt idx="330">
                  <c:v>0</c:v>
                </c:pt>
                <c:pt idx="331">
                  <c:v>98.615172824382142</c:v>
                </c:pt>
                <c:pt idx="332">
                  <c:v>0</c:v>
                </c:pt>
                <c:pt idx="333">
                  <c:v>0</c:v>
                </c:pt>
                <c:pt idx="334">
                  <c:v>0</c:v>
                </c:pt>
                <c:pt idx="335">
                  <c:v>0</c:v>
                </c:pt>
                <c:pt idx="336">
                  <c:v>0</c:v>
                </c:pt>
                <c:pt idx="337">
                  <c:v>0</c:v>
                </c:pt>
                <c:pt idx="338">
                  <c:v>73.793907793305635</c:v>
                </c:pt>
                <c:pt idx="339">
                  <c:v>103.76201111269914</c:v>
                </c:pt>
                <c:pt idx="340">
                  <c:v>0</c:v>
                </c:pt>
                <c:pt idx="341">
                  <c:v>0</c:v>
                </c:pt>
                <c:pt idx="342">
                  <c:v>0</c:v>
                </c:pt>
                <c:pt idx="343">
                  <c:v>0</c:v>
                </c:pt>
                <c:pt idx="344">
                  <c:v>200.425697557435</c:v>
                </c:pt>
                <c:pt idx="345">
                  <c:v>0</c:v>
                </c:pt>
                <c:pt idx="346">
                  <c:v>0</c:v>
                </c:pt>
                <c:pt idx="347">
                  <c:v>56.666115393339751</c:v>
                </c:pt>
                <c:pt idx="348">
                  <c:v>0</c:v>
                </c:pt>
                <c:pt idx="349">
                  <c:v>212.50564407039209</c:v>
                </c:pt>
                <c:pt idx="350">
                  <c:v>0</c:v>
                </c:pt>
                <c:pt idx="351">
                  <c:v>0</c:v>
                </c:pt>
                <c:pt idx="352">
                  <c:v>0</c:v>
                </c:pt>
                <c:pt idx="353">
                  <c:v>0</c:v>
                </c:pt>
                <c:pt idx="354">
                  <c:v>0</c:v>
                </c:pt>
                <c:pt idx="355">
                  <c:v>0</c:v>
                </c:pt>
                <c:pt idx="356">
                  <c:v>0</c:v>
                </c:pt>
                <c:pt idx="357">
                  <c:v>227.99049064104167</c:v>
                </c:pt>
                <c:pt idx="358">
                  <c:v>0</c:v>
                </c:pt>
                <c:pt idx="359">
                  <c:v>93.026087240083157</c:v>
                </c:pt>
                <c:pt idx="360">
                  <c:v>0</c:v>
                </c:pt>
                <c:pt idx="361">
                  <c:v>64.528237363879541</c:v>
                </c:pt>
                <c:pt idx="362">
                  <c:v>0</c:v>
                </c:pt>
                <c:pt idx="363">
                  <c:v>0</c:v>
                </c:pt>
                <c:pt idx="364">
                  <c:v>59.198193735442501</c:v>
                </c:pt>
                <c:pt idx="365">
                  <c:v>0</c:v>
                </c:pt>
                <c:pt idx="366">
                  <c:v>65.862760723055459</c:v>
                </c:pt>
                <c:pt idx="367">
                  <c:v>0</c:v>
                </c:pt>
                <c:pt idx="368">
                  <c:v>0</c:v>
                </c:pt>
                <c:pt idx="369">
                  <c:v>0</c:v>
                </c:pt>
                <c:pt idx="370">
                  <c:v>0</c:v>
                </c:pt>
                <c:pt idx="371">
                  <c:v>0</c:v>
                </c:pt>
                <c:pt idx="372">
                  <c:v>0</c:v>
                </c:pt>
                <c:pt idx="373">
                  <c:v>0</c:v>
                </c:pt>
                <c:pt idx="374">
                  <c:v>144.62446434127162</c:v>
                </c:pt>
                <c:pt idx="375">
                  <c:v>0</c:v>
                </c:pt>
                <c:pt idx="376">
                  <c:v>0</c:v>
                </c:pt>
                <c:pt idx="377">
                  <c:v>290.7072540058881</c:v>
                </c:pt>
                <c:pt idx="378">
                  <c:v>34.94379734475622</c:v>
                </c:pt>
                <c:pt idx="379">
                  <c:v>0</c:v>
                </c:pt>
                <c:pt idx="380">
                  <c:v>0</c:v>
                </c:pt>
                <c:pt idx="381">
                  <c:v>77.742570486023453</c:v>
                </c:pt>
                <c:pt idx="382">
                  <c:v>21.616452621239166</c:v>
                </c:pt>
                <c:pt idx="383">
                  <c:v>222.02801620529371</c:v>
                </c:pt>
                <c:pt idx="384">
                  <c:v>148.54315143211386</c:v>
                </c:pt>
                <c:pt idx="385">
                  <c:v>247.36290285308732</c:v>
                </c:pt>
                <c:pt idx="386">
                  <c:v>0</c:v>
                </c:pt>
                <c:pt idx="387">
                  <c:v>145.62732286396053</c:v>
                </c:pt>
                <c:pt idx="388">
                  <c:v>0</c:v>
                </c:pt>
                <c:pt idx="389">
                  <c:v>0</c:v>
                </c:pt>
                <c:pt idx="390">
                  <c:v>0</c:v>
                </c:pt>
                <c:pt idx="391">
                  <c:v>0</c:v>
                </c:pt>
                <c:pt idx="392">
                  <c:v>41.674852033975</c:v>
                </c:pt>
                <c:pt idx="393">
                  <c:v>0</c:v>
                </c:pt>
                <c:pt idx="394">
                  <c:v>0</c:v>
                </c:pt>
                <c:pt idx="395">
                  <c:v>56.417177685986218</c:v>
                </c:pt>
                <c:pt idx="396">
                  <c:v>86.25977188931941</c:v>
                </c:pt>
                <c:pt idx="397">
                  <c:v>0</c:v>
                </c:pt>
                <c:pt idx="398">
                  <c:v>0</c:v>
                </c:pt>
                <c:pt idx="399">
                  <c:v>76.726691179408832</c:v>
                </c:pt>
                <c:pt idx="400">
                  <c:v>331.38454496717264</c:v>
                </c:pt>
                <c:pt idx="401">
                  <c:v>0</c:v>
                </c:pt>
                <c:pt idx="402">
                  <c:v>116.94709376922501</c:v>
                </c:pt>
                <c:pt idx="403">
                  <c:v>0</c:v>
                </c:pt>
                <c:pt idx="404">
                  <c:v>0</c:v>
                </c:pt>
                <c:pt idx="405">
                  <c:v>0</c:v>
                </c:pt>
                <c:pt idx="406">
                  <c:v>0</c:v>
                </c:pt>
                <c:pt idx="407">
                  <c:v>0</c:v>
                </c:pt>
                <c:pt idx="408">
                  <c:v>0</c:v>
                </c:pt>
                <c:pt idx="409">
                  <c:v>110.50406362277064</c:v>
                </c:pt>
                <c:pt idx="410">
                  <c:v>0</c:v>
                </c:pt>
                <c:pt idx="411">
                  <c:v>0</c:v>
                </c:pt>
                <c:pt idx="412">
                  <c:v>0</c:v>
                </c:pt>
                <c:pt idx="413">
                  <c:v>0</c:v>
                </c:pt>
                <c:pt idx="414">
                  <c:v>0</c:v>
                </c:pt>
                <c:pt idx="415">
                  <c:v>0</c:v>
                </c:pt>
                <c:pt idx="416">
                  <c:v>0</c:v>
                </c:pt>
                <c:pt idx="417">
                  <c:v>217.72279078257563</c:v>
                </c:pt>
                <c:pt idx="418">
                  <c:v>0</c:v>
                </c:pt>
                <c:pt idx="419">
                  <c:v>0</c:v>
                </c:pt>
                <c:pt idx="420">
                  <c:v>84.575027006209538</c:v>
                </c:pt>
                <c:pt idx="421">
                  <c:v>0</c:v>
                </c:pt>
                <c:pt idx="422">
                  <c:v>0</c:v>
                </c:pt>
                <c:pt idx="423">
                  <c:v>0</c:v>
                </c:pt>
                <c:pt idx="424">
                  <c:v>199.18680197567167</c:v>
                </c:pt>
                <c:pt idx="425">
                  <c:v>0</c:v>
                </c:pt>
                <c:pt idx="426">
                  <c:v>0</c:v>
                </c:pt>
                <c:pt idx="427">
                  <c:v>0</c:v>
                </c:pt>
                <c:pt idx="428">
                  <c:v>0</c:v>
                </c:pt>
                <c:pt idx="429">
                  <c:v>0</c:v>
                </c:pt>
                <c:pt idx="430">
                  <c:v>0</c:v>
                </c:pt>
                <c:pt idx="431">
                  <c:v>199.49617298767402</c:v>
                </c:pt>
                <c:pt idx="432">
                  <c:v>0</c:v>
                </c:pt>
                <c:pt idx="433">
                  <c:v>0</c:v>
                </c:pt>
                <c:pt idx="434">
                  <c:v>0</c:v>
                </c:pt>
                <c:pt idx="435">
                  <c:v>0</c:v>
                </c:pt>
                <c:pt idx="436">
                  <c:v>0</c:v>
                </c:pt>
                <c:pt idx="437">
                  <c:v>0</c:v>
                </c:pt>
                <c:pt idx="438">
                  <c:v>88.201846495297758</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143.20820556470943</c:v>
                </c:pt>
                <c:pt idx="453">
                  <c:v>100.43691847814857</c:v>
                </c:pt>
                <c:pt idx="454">
                  <c:v>0</c:v>
                </c:pt>
                <c:pt idx="455">
                  <c:v>0</c:v>
                </c:pt>
                <c:pt idx="456">
                  <c:v>0</c:v>
                </c:pt>
                <c:pt idx="457">
                  <c:v>0</c:v>
                </c:pt>
                <c:pt idx="458">
                  <c:v>0</c:v>
                </c:pt>
                <c:pt idx="459">
                  <c:v>205.07297374972279</c:v>
                </c:pt>
                <c:pt idx="460">
                  <c:v>0</c:v>
                </c:pt>
                <c:pt idx="461">
                  <c:v>256.78772050835846</c:v>
                </c:pt>
                <c:pt idx="462">
                  <c:v>107.24173012267724</c:v>
                </c:pt>
                <c:pt idx="463">
                  <c:v>144.27780506418819</c:v>
                </c:pt>
                <c:pt idx="464">
                  <c:v>0</c:v>
                </c:pt>
                <c:pt idx="465">
                  <c:v>0</c:v>
                </c:pt>
                <c:pt idx="466">
                  <c:v>0</c:v>
                </c:pt>
                <c:pt idx="467">
                  <c:v>0</c:v>
                </c:pt>
                <c:pt idx="468">
                  <c:v>0</c:v>
                </c:pt>
                <c:pt idx="469">
                  <c:v>0</c:v>
                </c:pt>
                <c:pt idx="470">
                  <c:v>94.273440014797998</c:v>
                </c:pt>
                <c:pt idx="471">
                  <c:v>0</c:v>
                </c:pt>
                <c:pt idx="472">
                  <c:v>113.0374054095208</c:v>
                </c:pt>
                <c:pt idx="473">
                  <c:v>0</c:v>
                </c:pt>
                <c:pt idx="474">
                  <c:v>116.25056305878948</c:v>
                </c:pt>
                <c:pt idx="475">
                  <c:v>0</c:v>
                </c:pt>
                <c:pt idx="476">
                  <c:v>0</c:v>
                </c:pt>
                <c:pt idx="477">
                  <c:v>0</c:v>
                </c:pt>
                <c:pt idx="478">
                  <c:v>0</c:v>
                </c:pt>
                <c:pt idx="479">
                  <c:v>0</c:v>
                </c:pt>
                <c:pt idx="480">
                  <c:v>126.25163586248</c:v>
                </c:pt>
                <c:pt idx="481">
                  <c:v>0</c:v>
                </c:pt>
                <c:pt idx="482">
                  <c:v>118.66586114041077</c:v>
                </c:pt>
                <c:pt idx="483">
                  <c:v>0</c:v>
                </c:pt>
                <c:pt idx="484">
                  <c:v>0</c:v>
                </c:pt>
                <c:pt idx="485">
                  <c:v>0</c:v>
                </c:pt>
                <c:pt idx="486">
                  <c:v>191.35585372470879</c:v>
                </c:pt>
                <c:pt idx="487">
                  <c:v>0</c:v>
                </c:pt>
                <c:pt idx="488">
                  <c:v>0</c:v>
                </c:pt>
                <c:pt idx="489">
                  <c:v>0</c:v>
                </c:pt>
                <c:pt idx="490">
                  <c:v>0</c:v>
                </c:pt>
                <c:pt idx="491">
                  <c:v>0</c:v>
                </c:pt>
                <c:pt idx="492">
                  <c:v>98.579605038615</c:v>
                </c:pt>
                <c:pt idx="493">
                  <c:v>0</c:v>
                </c:pt>
                <c:pt idx="494">
                  <c:v>155.03503553303966</c:v>
                </c:pt>
                <c:pt idx="495">
                  <c:v>0</c:v>
                </c:pt>
                <c:pt idx="496">
                  <c:v>137.89554638543001</c:v>
                </c:pt>
                <c:pt idx="497">
                  <c:v>0</c:v>
                </c:pt>
                <c:pt idx="498">
                  <c:v>171.50788140734645</c:v>
                </c:pt>
                <c:pt idx="499">
                  <c:v>0</c:v>
                </c:pt>
              </c:numCache>
            </c:numRef>
          </c:yVal>
          <c:smooth val="0"/>
          <c:extLst>
            <c:ext xmlns:c16="http://schemas.microsoft.com/office/drawing/2014/chart" uri="{C3380CC4-5D6E-409C-BE32-E72D297353CC}">
              <c16:uniqueId val="{00000006-6A01-4E28-B702-B4FB3A8598DF}"/>
            </c:ext>
          </c:extLst>
        </c:ser>
        <c:ser>
          <c:idx val="5"/>
          <c:order val="5"/>
          <c:tx>
            <c:strRef>
              <c:f>'Customer Acquisition dataset'!$K$1</c:f>
              <c:strCache>
                <c:ptCount val="1"/>
                <c:pt idx="0">
                  <c:v>Referral</c:v>
                </c:pt>
              </c:strCache>
            </c:strRef>
          </c:tx>
          <c:spPr>
            <a:ln w="19050" cap="rnd">
              <a:no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0"/>
          </c:trendline>
          <c:trendline>
            <c:spPr>
              <a:ln w="19050" cap="rnd">
                <a:solidFill>
                  <a:schemeClr val="accent6"/>
                </a:solidFill>
                <a:prstDash val="sysDot"/>
              </a:ln>
              <a:effectLst/>
            </c:spPr>
            <c:trendlineType val="linear"/>
            <c:dispRSqr val="0"/>
            <c:dispEq val="0"/>
          </c:trendline>
          <c:xVal>
            <c:strRef>
              <c:f>'Customer Acquisition dataset'!$B$2:$B$501</c:f>
              <c:strCache>
                <c:ptCount val="500"/>
                <c:pt idx="0">
                  <c:v>Email Marketing</c:v>
                </c:pt>
                <c:pt idx="1">
                  <c:v>Online Ads</c:v>
                </c:pt>
                <c:pt idx="2">
                  <c:v>Social Media</c:v>
                </c:pt>
                <c:pt idx="3">
                  <c:v>Online Ads</c:v>
                </c:pt>
                <c:pt idx="4">
                  <c:v>Email Marketing</c:v>
                </c:pt>
                <c:pt idx="5">
                  <c:v>Email Marketing</c:v>
                </c:pt>
                <c:pt idx="6">
                  <c:v>Referral</c:v>
                </c:pt>
                <c:pt idx="7">
                  <c:v>Online Ads</c:v>
                </c:pt>
                <c:pt idx="8">
                  <c:v>Social Media</c:v>
                </c:pt>
                <c:pt idx="9">
                  <c:v>Online Ads</c:v>
                </c:pt>
                <c:pt idx="10">
                  <c:v>Online Ads</c:v>
                </c:pt>
                <c:pt idx="11">
                  <c:v>Email Marketing</c:v>
                </c:pt>
                <c:pt idx="12">
                  <c:v>Online Ads</c:v>
                </c:pt>
                <c:pt idx="13">
                  <c:v>Online Ads</c:v>
                </c:pt>
                <c:pt idx="14">
                  <c:v>Email Marketing</c:v>
                </c:pt>
                <c:pt idx="15">
                  <c:v>Email Marketing</c:v>
                </c:pt>
                <c:pt idx="16">
                  <c:v>Online Ads</c:v>
                </c:pt>
                <c:pt idx="17">
                  <c:v>Email Marketing</c:v>
                </c:pt>
                <c:pt idx="18">
                  <c:v>Referral</c:v>
                </c:pt>
                <c:pt idx="19">
                  <c:v>Online Ads</c:v>
                </c:pt>
                <c:pt idx="20">
                  <c:v>Referral</c:v>
                </c:pt>
                <c:pt idx="21">
                  <c:v>Email Marketing</c:v>
                </c:pt>
                <c:pt idx="22">
                  <c:v>Social Media</c:v>
                </c:pt>
                <c:pt idx="23">
                  <c:v>Online Ads</c:v>
                </c:pt>
                <c:pt idx="24">
                  <c:v>Referral</c:v>
                </c:pt>
                <c:pt idx="25">
                  <c:v>Social Media</c:v>
                </c:pt>
                <c:pt idx="26">
                  <c:v>Online Ads</c:v>
                </c:pt>
                <c:pt idx="27">
                  <c:v>Online Ads</c:v>
                </c:pt>
                <c:pt idx="28">
                  <c:v>Referral</c:v>
                </c:pt>
                <c:pt idx="29">
                  <c:v>Email Marketing</c:v>
                </c:pt>
                <c:pt idx="30">
                  <c:v>Referral</c:v>
                </c:pt>
                <c:pt idx="31">
                  <c:v>Email Marketing</c:v>
                </c:pt>
                <c:pt idx="32">
                  <c:v>Email Marketing</c:v>
                </c:pt>
                <c:pt idx="33">
                  <c:v>Referral</c:v>
                </c:pt>
                <c:pt idx="34">
                  <c:v>Social Media</c:v>
                </c:pt>
                <c:pt idx="35">
                  <c:v>Email Marketing</c:v>
                </c:pt>
                <c:pt idx="36">
                  <c:v>Referral</c:v>
                </c:pt>
                <c:pt idx="37">
                  <c:v>Email Marketing</c:v>
                </c:pt>
                <c:pt idx="38">
                  <c:v>Referral</c:v>
                </c:pt>
                <c:pt idx="39">
                  <c:v>Email Marketing</c:v>
                </c:pt>
                <c:pt idx="40">
                  <c:v>Email Marketing</c:v>
                </c:pt>
                <c:pt idx="41">
                  <c:v>Online Ads</c:v>
                </c:pt>
                <c:pt idx="42">
                  <c:v>Online Ads</c:v>
                </c:pt>
                <c:pt idx="43">
                  <c:v>Social Media</c:v>
                </c:pt>
                <c:pt idx="44">
                  <c:v>Online Ads</c:v>
                </c:pt>
                <c:pt idx="45">
                  <c:v>Online Ads</c:v>
                </c:pt>
                <c:pt idx="46">
                  <c:v>Online Ads</c:v>
                </c:pt>
                <c:pt idx="47">
                  <c:v>Social Media</c:v>
                </c:pt>
                <c:pt idx="48">
                  <c:v>Email Marketing</c:v>
                </c:pt>
                <c:pt idx="49">
                  <c:v>Social Media</c:v>
                </c:pt>
                <c:pt idx="50">
                  <c:v>Social Media</c:v>
                </c:pt>
                <c:pt idx="51">
                  <c:v>Online Ads</c:v>
                </c:pt>
                <c:pt idx="52">
                  <c:v>Social Media</c:v>
                </c:pt>
                <c:pt idx="53">
                  <c:v>Referral</c:v>
                </c:pt>
                <c:pt idx="54">
                  <c:v>Email Marketing</c:v>
                </c:pt>
                <c:pt idx="55">
                  <c:v>Email Marketing</c:v>
                </c:pt>
                <c:pt idx="56">
                  <c:v>Online Ads</c:v>
                </c:pt>
                <c:pt idx="57">
                  <c:v>Email Marketing</c:v>
                </c:pt>
                <c:pt idx="58">
                  <c:v>Online Ads</c:v>
                </c:pt>
                <c:pt idx="59">
                  <c:v>Social Media</c:v>
                </c:pt>
                <c:pt idx="60">
                  <c:v>Referral</c:v>
                </c:pt>
                <c:pt idx="61">
                  <c:v>Email Marketing</c:v>
                </c:pt>
                <c:pt idx="62">
                  <c:v>Email Marketing</c:v>
                </c:pt>
                <c:pt idx="63">
                  <c:v>Email Marketing</c:v>
                </c:pt>
                <c:pt idx="64">
                  <c:v>Referral</c:v>
                </c:pt>
                <c:pt idx="65">
                  <c:v>Referral</c:v>
                </c:pt>
                <c:pt idx="66">
                  <c:v>Online Ads</c:v>
                </c:pt>
                <c:pt idx="67">
                  <c:v>Online Ads</c:v>
                </c:pt>
                <c:pt idx="68">
                  <c:v>Social Media</c:v>
                </c:pt>
                <c:pt idx="69">
                  <c:v>Social Media</c:v>
                </c:pt>
                <c:pt idx="70">
                  <c:v>Online Ads</c:v>
                </c:pt>
                <c:pt idx="71">
                  <c:v>Referral</c:v>
                </c:pt>
                <c:pt idx="72">
                  <c:v>Referral</c:v>
                </c:pt>
                <c:pt idx="73">
                  <c:v>Social Media</c:v>
                </c:pt>
                <c:pt idx="74">
                  <c:v>Email Marketing</c:v>
                </c:pt>
                <c:pt idx="75">
                  <c:v>Social Media</c:v>
                </c:pt>
                <c:pt idx="76">
                  <c:v>Referral</c:v>
                </c:pt>
                <c:pt idx="77">
                  <c:v>Social Media</c:v>
                </c:pt>
                <c:pt idx="78">
                  <c:v>Social Media</c:v>
                </c:pt>
                <c:pt idx="79">
                  <c:v>Online Ads</c:v>
                </c:pt>
                <c:pt idx="80">
                  <c:v>Email Marketing</c:v>
                </c:pt>
                <c:pt idx="81">
                  <c:v>Social Media</c:v>
                </c:pt>
                <c:pt idx="82">
                  <c:v>Email Marketing</c:v>
                </c:pt>
                <c:pt idx="83">
                  <c:v>Referral</c:v>
                </c:pt>
                <c:pt idx="84">
                  <c:v>Social Media</c:v>
                </c:pt>
                <c:pt idx="85">
                  <c:v>Online Ads</c:v>
                </c:pt>
                <c:pt idx="86">
                  <c:v>Referral</c:v>
                </c:pt>
                <c:pt idx="87">
                  <c:v>Email Marketing</c:v>
                </c:pt>
                <c:pt idx="88">
                  <c:v>Online Ads</c:v>
                </c:pt>
                <c:pt idx="89">
                  <c:v>Online Ads</c:v>
                </c:pt>
                <c:pt idx="90">
                  <c:v>Online Ads</c:v>
                </c:pt>
                <c:pt idx="91">
                  <c:v>Email Marketing</c:v>
                </c:pt>
                <c:pt idx="92">
                  <c:v>Referral</c:v>
                </c:pt>
                <c:pt idx="93">
                  <c:v>Social Media</c:v>
                </c:pt>
                <c:pt idx="94">
                  <c:v>Online Ads</c:v>
                </c:pt>
                <c:pt idx="95">
                  <c:v>Social Media</c:v>
                </c:pt>
                <c:pt idx="96">
                  <c:v>Referral</c:v>
                </c:pt>
                <c:pt idx="97">
                  <c:v>Email Marketing</c:v>
                </c:pt>
                <c:pt idx="98">
                  <c:v>Referral</c:v>
                </c:pt>
                <c:pt idx="99">
                  <c:v>Referral</c:v>
                </c:pt>
                <c:pt idx="100">
                  <c:v>Online Ads</c:v>
                </c:pt>
                <c:pt idx="101">
                  <c:v>Email Marketing</c:v>
                </c:pt>
                <c:pt idx="102">
                  <c:v>Email Marketing</c:v>
                </c:pt>
                <c:pt idx="103">
                  <c:v>Email Marketing</c:v>
                </c:pt>
                <c:pt idx="104">
                  <c:v>Social Media</c:v>
                </c:pt>
                <c:pt idx="105">
                  <c:v>Email Marketing</c:v>
                </c:pt>
                <c:pt idx="106">
                  <c:v>Online Ads</c:v>
                </c:pt>
                <c:pt idx="107">
                  <c:v>Social Media</c:v>
                </c:pt>
                <c:pt idx="108">
                  <c:v>Social Media</c:v>
                </c:pt>
                <c:pt idx="109">
                  <c:v>Referral</c:v>
                </c:pt>
                <c:pt idx="110">
                  <c:v>Referral</c:v>
                </c:pt>
                <c:pt idx="111">
                  <c:v>Social Media</c:v>
                </c:pt>
                <c:pt idx="112">
                  <c:v>Email Marketing</c:v>
                </c:pt>
                <c:pt idx="113">
                  <c:v>Online Ads</c:v>
                </c:pt>
                <c:pt idx="114">
                  <c:v>Referral</c:v>
                </c:pt>
                <c:pt idx="115">
                  <c:v>Referral</c:v>
                </c:pt>
                <c:pt idx="116">
                  <c:v>Social Media</c:v>
                </c:pt>
                <c:pt idx="117">
                  <c:v>Email Marketing</c:v>
                </c:pt>
                <c:pt idx="118">
                  <c:v>Email Marketing</c:v>
                </c:pt>
                <c:pt idx="119">
                  <c:v>Online Ads</c:v>
                </c:pt>
                <c:pt idx="120">
                  <c:v>Referral</c:v>
                </c:pt>
                <c:pt idx="121">
                  <c:v>Email Marketing</c:v>
                </c:pt>
                <c:pt idx="122">
                  <c:v>Referral</c:v>
                </c:pt>
                <c:pt idx="123">
                  <c:v>Email Marketing</c:v>
                </c:pt>
                <c:pt idx="124">
                  <c:v>Online Ads</c:v>
                </c:pt>
                <c:pt idx="125">
                  <c:v>Social Media</c:v>
                </c:pt>
                <c:pt idx="126">
                  <c:v>Online Ads</c:v>
                </c:pt>
                <c:pt idx="127">
                  <c:v>Referral</c:v>
                </c:pt>
                <c:pt idx="128">
                  <c:v>Referral</c:v>
                </c:pt>
                <c:pt idx="129">
                  <c:v>Referral</c:v>
                </c:pt>
                <c:pt idx="130">
                  <c:v>Social Media</c:v>
                </c:pt>
                <c:pt idx="131">
                  <c:v>Online Ads</c:v>
                </c:pt>
                <c:pt idx="132">
                  <c:v>Referral</c:v>
                </c:pt>
                <c:pt idx="133">
                  <c:v>Referral</c:v>
                </c:pt>
                <c:pt idx="134">
                  <c:v>Online Ads</c:v>
                </c:pt>
                <c:pt idx="135">
                  <c:v>Social Media</c:v>
                </c:pt>
                <c:pt idx="136">
                  <c:v>Online Ads</c:v>
                </c:pt>
                <c:pt idx="137">
                  <c:v>Referral</c:v>
                </c:pt>
                <c:pt idx="138">
                  <c:v>Referral</c:v>
                </c:pt>
                <c:pt idx="139">
                  <c:v>Online Ads</c:v>
                </c:pt>
                <c:pt idx="140">
                  <c:v>Social Media</c:v>
                </c:pt>
                <c:pt idx="141">
                  <c:v>Email Marketing</c:v>
                </c:pt>
                <c:pt idx="142">
                  <c:v>Social Media</c:v>
                </c:pt>
                <c:pt idx="143">
                  <c:v>Referral</c:v>
                </c:pt>
                <c:pt idx="144">
                  <c:v>Social Media</c:v>
                </c:pt>
                <c:pt idx="145">
                  <c:v>Online Ads</c:v>
                </c:pt>
                <c:pt idx="146">
                  <c:v>Email Marketing</c:v>
                </c:pt>
                <c:pt idx="147">
                  <c:v>Email Marketing</c:v>
                </c:pt>
                <c:pt idx="148">
                  <c:v>Online Ads</c:v>
                </c:pt>
                <c:pt idx="149">
                  <c:v>Social Media</c:v>
                </c:pt>
                <c:pt idx="150">
                  <c:v>Referral</c:v>
                </c:pt>
                <c:pt idx="151">
                  <c:v>Email Marketing</c:v>
                </c:pt>
                <c:pt idx="152">
                  <c:v>Social Media</c:v>
                </c:pt>
                <c:pt idx="153">
                  <c:v>Email Marketing</c:v>
                </c:pt>
                <c:pt idx="154">
                  <c:v>Online Ads</c:v>
                </c:pt>
                <c:pt idx="155">
                  <c:v>Online Ads</c:v>
                </c:pt>
                <c:pt idx="156">
                  <c:v>Social Media</c:v>
                </c:pt>
                <c:pt idx="157">
                  <c:v>Email Marketing</c:v>
                </c:pt>
                <c:pt idx="158">
                  <c:v>Online Ads</c:v>
                </c:pt>
                <c:pt idx="159">
                  <c:v>Online Ads</c:v>
                </c:pt>
                <c:pt idx="160">
                  <c:v>Online Ads</c:v>
                </c:pt>
                <c:pt idx="161">
                  <c:v>Email Marketing</c:v>
                </c:pt>
                <c:pt idx="162">
                  <c:v>Online Ads</c:v>
                </c:pt>
                <c:pt idx="163">
                  <c:v>Referral</c:v>
                </c:pt>
                <c:pt idx="164">
                  <c:v>Referral</c:v>
                </c:pt>
                <c:pt idx="165">
                  <c:v>Online Ads</c:v>
                </c:pt>
                <c:pt idx="166">
                  <c:v>Online Ads</c:v>
                </c:pt>
                <c:pt idx="167">
                  <c:v>Email Marketing</c:v>
                </c:pt>
                <c:pt idx="168">
                  <c:v>Online Ads</c:v>
                </c:pt>
                <c:pt idx="169">
                  <c:v>Online Ads</c:v>
                </c:pt>
                <c:pt idx="170">
                  <c:v>Referral</c:v>
                </c:pt>
                <c:pt idx="171">
                  <c:v>Email Marketing</c:v>
                </c:pt>
                <c:pt idx="172">
                  <c:v>Social Media</c:v>
                </c:pt>
                <c:pt idx="173">
                  <c:v>Referral</c:v>
                </c:pt>
                <c:pt idx="174">
                  <c:v>Referral</c:v>
                </c:pt>
                <c:pt idx="175">
                  <c:v>Online Ads</c:v>
                </c:pt>
                <c:pt idx="176">
                  <c:v>Online Ads</c:v>
                </c:pt>
                <c:pt idx="177">
                  <c:v>Social Media</c:v>
                </c:pt>
                <c:pt idx="178">
                  <c:v>Social Media</c:v>
                </c:pt>
                <c:pt idx="179">
                  <c:v>Social Media</c:v>
                </c:pt>
                <c:pt idx="180">
                  <c:v>Email Marketing</c:v>
                </c:pt>
                <c:pt idx="181">
                  <c:v>Email Marketing</c:v>
                </c:pt>
                <c:pt idx="182">
                  <c:v>Referral</c:v>
                </c:pt>
                <c:pt idx="183">
                  <c:v>Online Ads</c:v>
                </c:pt>
                <c:pt idx="184">
                  <c:v>Social Media</c:v>
                </c:pt>
                <c:pt idx="185">
                  <c:v>Social Media</c:v>
                </c:pt>
                <c:pt idx="186">
                  <c:v>Referral</c:v>
                </c:pt>
                <c:pt idx="187">
                  <c:v>Online Ads</c:v>
                </c:pt>
                <c:pt idx="188">
                  <c:v>Online Ads</c:v>
                </c:pt>
                <c:pt idx="189">
                  <c:v>Social Media</c:v>
                </c:pt>
                <c:pt idx="190">
                  <c:v>Social Media</c:v>
                </c:pt>
                <c:pt idx="191">
                  <c:v>Social Media</c:v>
                </c:pt>
                <c:pt idx="192">
                  <c:v>Online Ads</c:v>
                </c:pt>
                <c:pt idx="193">
                  <c:v>Referral</c:v>
                </c:pt>
                <c:pt idx="194">
                  <c:v>Social Media</c:v>
                </c:pt>
                <c:pt idx="195">
                  <c:v>Referral</c:v>
                </c:pt>
                <c:pt idx="196">
                  <c:v>Email Marketing</c:v>
                </c:pt>
                <c:pt idx="197">
                  <c:v>Online Ads</c:v>
                </c:pt>
                <c:pt idx="198">
                  <c:v>Referral</c:v>
                </c:pt>
                <c:pt idx="199">
                  <c:v>Referral</c:v>
                </c:pt>
                <c:pt idx="200">
                  <c:v>Referral</c:v>
                </c:pt>
                <c:pt idx="201">
                  <c:v>Referral</c:v>
                </c:pt>
                <c:pt idx="202">
                  <c:v>Referral</c:v>
                </c:pt>
                <c:pt idx="203">
                  <c:v>Online Ads</c:v>
                </c:pt>
                <c:pt idx="204">
                  <c:v>Social Media</c:v>
                </c:pt>
                <c:pt idx="205">
                  <c:v>Online Ads</c:v>
                </c:pt>
                <c:pt idx="206">
                  <c:v>Social Media</c:v>
                </c:pt>
                <c:pt idx="207">
                  <c:v>Online Ads</c:v>
                </c:pt>
                <c:pt idx="208">
                  <c:v>Social Media</c:v>
                </c:pt>
                <c:pt idx="209">
                  <c:v>Referral</c:v>
                </c:pt>
                <c:pt idx="210">
                  <c:v>Social Media</c:v>
                </c:pt>
                <c:pt idx="211">
                  <c:v>Referral</c:v>
                </c:pt>
                <c:pt idx="212">
                  <c:v>Social Media</c:v>
                </c:pt>
                <c:pt idx="213">
                  <c:v>Social Media</c:v>
                </c:pt>
                <c:pt idx="214">
                  <c:v>Referral</c:v>
                </c:pt>
                <c:pt idx="215">
                  <c:v>Referral</c:v>
                </c:pt>
                <c:pt idx="216">
                  <c:v>Email Marketing</c:v>
                </c:pt>
                <c:pt idx="217">
                  <c:v>Email Marketing</c:v>
                </c:pt>
                <c:pt idx="218">
                  <c:v>Online Ads</c:v>
                </c:pt>
                <c:pt idx="219">
                  <c:v>Social Media</c:v>
                </c:pt>
                <c:pt idx="220">
                  <c:v>Referral</c:v>
                </c:pt>
                <c:pt idx="221">
                  <c:v>Email Marketing</c:v>
                </c:pt>
                <c:pt idx="222">
                  <c:v>Email Marketing</c:v>
                </c:pt>
                <c:pt idx="223">
                  <c:v>Email Marketing</c:v>
                </c:pt>
                <c:pt idx="224">
                  <c:v>Online Ads</c:v>
                </c:pt>
                <c:pt idx="225">
                  <c:v>Email Marketing</c:v>
                </c:pt>
                <c:pt idx="226">
                  <c:v>Email Marketing</c:v>
                </c:pt>
                <c:pt idx="227">
                  <c:v>Referral</c:v>
                </c:pt>
                <c:pt idx="228">
                  <c:v>Online Ads</c:v>
                </c:pt>
                <c:pt idx="229">
                  <c:v>Referral</c:v>
                </c:pt>
                <c:pt idx="230">
                  <c:v>Online Ads</c:v>
                </c:pt>
                <c:pt idx="231">
                  <c:v>Online Ads</c:v>
                </c:pt>
                <c:pt idx="232">
                  <c:v>Email Marketing</c:v>
                </c:pt>
                <c:pt idx="233">
                  <c:v>Email Marketing</c:v>
                </c:pt>
                <c:pt idx="234">
                  <c:v>Online Ads</c:v>
                </c:pt>
                <c:pt idx="235">
                  <c:v>Online Ads</c:v>
                </c:pt>
                <c:pt idx="236">
                  <c:v>Referral</c:v>
                </c:pt>
                <c:pt idx="237">
                  <c:v>Online Ads</c:v>
                </c:pt>
                <c:pt idx="238">
                  <c:v>Email Marketing</c:v>
                </c:pt>
                <c:pt idx="239">
                  <c:v>Email Marketing</c:v>
                </c:pt>
                <c:pt idx="240">
                  <c:v>Social Media</c:v>
                </c:pt>
                <c:pt idx="241">
                  <c:v>Email Marketing</c:v>
                </c:pt>
                <c:pt idx="242">
                  <c:v>Email Marketing</c:v>
                </c:pt>
                <c:pt idx="243">
                  <c:v>Referral</c:v>
                </c:pt>
                <c:pt idx="244">
                  <c:v>Online Ads</c:v>
                </c:pt>
                <c:pt idx="245">
                  <c:v>Email Marketing</c:v>
                </c:pt>
                <c:pt idx="246">
                  <c:v>Online Ads</c:v>
                </c:pt>
                <c:pt idx="247">
                  <c:v>Social Media</c:v>
                </c:pt>
                <c:pt idx="248">
                  <c:v>Email Marketing</c:v>
                </c:pt>
                <c:pt idx="249">
                  <c:v>Social Media</c:v>
                </c:pt>
                <c:pt idx="250">
                  <c:v>Social Media</c:v>
                </c:pt>
                <c:pt idx="251">
                  <c:v>Referral</c:v>
                </c:pt>
                <c:pt idx="252">
                  <c:v>Online Ads</c:v>
                </c:pt>
                <c:pt idx="253">
                  <c:v>Social Media</c:v>
                </c:pt>
                <c:pt idx="254">
                  <c:v>Referral</c:v>
                </c:pt>
                <c:pt idx="255">
                  <c:v>Referral</c:v>
                </c:pt>
                <c:pt idx="256">
                  <c:v>Online Ads</c:v>
                </c:pt>
                <c:pt idx="257">
                  <c:v>Online Ads</c:v>
                </c:pt>
                <c:pt idx="258">
                  <c:v>Social Media</c:v>
                </c:pt>
                <c:pt idx="259">
                  <c:v>Referral</c:v>
                </c:pt>
                <c:pt idx="260">
                  <c:v>Referral</c:v>
                </c:pt>
                <c:pt idx="261">
                  <c:v>Referral</c:v>
                </c:pt>
                <c:pt idx="262">
                  <c:v>Social Media</c:v>
                </c:pt>
                <c:pt idx="263">
                  <c:v>Online Ads</c:v>
                </c:pt>
                <c:pt idx="264">
                  <c:v>Referral</c:v>
                </c:pt>
                <c:pt idx="265">
                  <c:v>Email Marketing</c:v>
                </c:pt>
                <c:pt idx="266">
                  <c:v>Email Marketing</c:v>
                </c:pt>
                <c:pt idx="267">
                  <c:v>Referral</c:v>
                </c:pt>
                <c:pt idx="268">
                  <c:v>Email Marketing</c:v>
                </c:pt>
                <c:pt idx="269">
                  <c:v>Online Ads</c:v>
                </c:pt>
                <c:pt idx="270">
                  <c:v>Referral</c:v>
                </c:pt>
                <c:pt idx="271">
                  <c:v>Social Media</c:v>
                </c:pt>
                <c:pt idx="272">
                  <c:v>Email Marketing</c:v>
                </c:pt>
                <c:pt idx="273">
                  <c:v>Referral</c:v>
                </c:pt>
                <c:pt idx="274">
                  <c:v>Online Ads</c:v>
                </c:pt>
                <c:pt idx="275">
                  <c:v>Online Ads</c:v>
                </c:pt>
                <c:pt idx="276">
                  <c:v>Online Ads</c:v>
                </c:pt>
                <c:pt idx="277">
                  <c:v>Email Marketing</c:v>
                </c:pt>
                <c:pt idx="278">
                  <c:v>Social Media</c:v>
                </c:pt>
                <c:pt idx="279">
                  <c:v>Email Marketing</c:v>
                </c:pt>
                <c:pt idx="280">
                  <c:v>Email Marketing</c:v>
                </c:pt>
                <c:pt idx="281">
                  <c:v>Online Ads</c:v>
                </c:pt>
                <c:pt idx="282">
                  <c:v>Email Marketing</c:v>
                </c:pt>
                <c:pt idx="283">
                  <c:v>Social Media</c:v>
                </c:pt>
                <c:pt idx="284">
                  <c:v>Social Media</c:v>
                </c:pt>
                <c:pt idx="285">
                  <c:v>Referral</c:v>
                </c:pt>
                <c:pt idx="286">
                  <c:v>Referral</c:v>
                </c:pt>
                <c:pt idx="287">
                  <c:v>Online Ads</c:v>
                </c:pt>
                <c:pt idx="288">
                  <c:v>Social Media</c:v>
                </c:pt>
                <c:pt idx="289">
                  <c:v>Social Media</c:v>
                </c:pt>
                <c:pt idx="290">
                  <c:v>Online Ads</c:v>
                </c:pt>
                <c:pt idx="291">
                  <c:v>Referral</c:v>
                </c:pt>
                <c:pt idx="292">
                  <c:v>Email Marketing</c:v>
                </c:pt>
                <c:pt idx="293">
                  <c:v>Social Media</c:v>
                </c:pt>
                <c:pt idx="294">
                  <c:v>Email Marketing</c:v>
                </c:pt>
                <c:pt idx="295">
                  <c:v>Email Marketing</c:v>
                </c:pt>
                <c:pt idx="296">
                  <c:v>Social Media</c:v>
                </c:pt>
                <c:pt idx="297">
                  <c:v>Online Ads</c:v>
                </c:pt>
                <c:pt idx="298">
                  <c:v>Online Ads</c:v>
                </c:pt>
                <c:pt idx="299">
                  <c:v>Referral</c:v>
                </c:pt>
                <c:pt idx="300">
                  <c:v>Referral</c:v>
                </c:pt>
                <c:pt idx="301">
                  <c:v>Email Marketing</c:v>
                </c:pt>
                <c:pt idx="302">
                  <c:v>Referral</c:v>
                </c:pt>
                <c:pt idx="303">
                  <c:v>Email Marketing</c:v>
                </c:pt>
                <c:pt idx="304">
                  <c:v>Online Ads</c:v>
                </c:pt>
                <c:pt idx="305">
                  <c:v>Online Ads</c:v>
                </c:pt>
                <c:pt idx="306">
                  <c:v>Social Media</c:v>
                </c:pt>
                <c:pt idx="307">
                  <c:v>Referral</c:v>
                </c:pt>
                <c:pt idx="308">
                  <c:v>Referral</c:v>
                </c:pt>
                <c:pt idx="309">
                  <c:v>Referral</c:v>
                </c:pt>
                <c:pt idx="310">
                  <c:v>Referral</c:v>
                </c:pt>
                <c:pt idx="311">
                  <c:v>Online Ads</c:v>
                </c:pt>
                <c:pt idx="312">
                  <c:v>Online Ads</c:v>
                </c:pt>
                <c:pt idx="313">
                  <c:v>Online Ads</c:v>
                </c:pt>
                <c:pt idx="314">
                  <c:v>Referral</c:v>
                </c:pt>
                <c:pt idx="315">
                  <c:v>Referral</c:v>
                </c:pt>
                <c:pt idx="316">
                  <c:v>Social Media</c:v>
                </c:pt>
                <c:pt idx="317">
                  <c:v>Email Marketing</c:v>
                </c:pt>
                <c:pt idx="318">
                  <c:v>Online Ads</c:v>
                </c:pt>
                <c:pt idx="319">
                  <c:v>Referral</c:v>
                </c:pt>
                <c:pt idx="320">
                  <c:v>Referral</c:v>
                </c:pt>
                <c:pt idx="321">
                  <c:v>Referral</c:v>
                </c:pt>
                <c:pt idx="322">
                  <c:v>Referral</c:v>
                </c:pt>
                <c:pt idx="323">
                  <c:v>Referral</c:v>
                </c:pt>
                <c:pt idx="324">
                  <c:v>Online Ads</c:v>
                </c:pt>
                <c:pt idx="325">
                  <c:v>Email Marketing</c:v>
                </c:pt>
                <c:pt idx="326">
                  <c:v>Social Media</c:v>
                </c:pt>
                <c:pt idx="327">
                  <c:v>Referral</c:v>
                </c:pt>
                <c:pt idx="328">
                  <c:v>Referral</c:v>
                </c:pt>
                <c:pt idx="329">
                  <c:v>Referral</c:v>
                </c:pt>
                <c:pt idx="330">
                  <c:v>Referral</c:v>
                </c:pt>
                <c:pt idx="331">
                  <c:v>Social Media</c:v>
                </c:pt>
                <c:pt idx="332">
                  <c:v>Referral</c:v>
                </c:pt>
                <c:pt idx="333">
                  <c:v>Online Ads</c:v>
                </c:pt>
                <c:pt idx="334">
                  <c:v>Referral</c:v>
                </c:pt>
                <c:pt idx="335">
                  <c:v>Referral</c:v>
                </c:pt>
                <c:pt idx="336">
                  <c:v>Online Ads</c:v>
                </c:pt>
                <c:pt idx="337">
                  <c:v>Referral</c:v>
                </c:pt>
                <c:pt idx="338">
                  <c:v>Social Media</c:v>
                </c:pt>
                <c:pt idx="339">
                  <c:v>Social Media</c:v>
                </c:pt>
                <c:pt idx="340">
                  <c:v>Referral</c:v>
                </c:pt>
                <c:pt idx="341">
                  <c:v>Online Ads</c:v>
                </c:pt>
                <c:pt idx="342">
                  <c:v>Online Ads</c:v>
                </c:pt>
                <c:pt idx="343">
                  <c:v>Online Ads</c:v>
                </c:pt>
                <c:pt idx="344">
                  <c:v>Social Media</c:v>
                </c:pt>
                <c:pt idx="345">
                  <c:v>Referral</c:v>
                </c:pt>
                <c:pt idx="346">
                  <c:v>Referral</c:v>
                </c:pt>
                <c:pt idx="347">
                  <c:v>Social Media</c:v>
                </c:pt>
                <c:pt idx="348">
                  <c:v>Email Marketing</c:v>
                </c:pt>
                <c:pt idx="349">
                  <c:v>Social Media</c:v>
                </c:pt>
                <c:pt idx="350">
                  <c:v>Referral</c:v>
                </c:pt>
                <c:pt idx="351">
                  <c:v>Email Marketing</c:v>
                </c:pt>
                <c:pt idx="352">
                  <c:v>Referral</c:v>
                </c:pt>
                <c:pt idx="353">
                  <c:v>Online Ads</c:v>
                </c:pt>
                <c:pt idx="354">
                  <c:v>Referral</c:v>
                </c:pt>
                <c:pt idx="355">
                  <c:v>Online Ads</c:v>
                </c:pt>
                <c:pt idx="356">
                  <c:v>Referral</c:v>
                </c:pt>
                <c:pt idx="357">
                  <c:v>Social Media</c:v>
                </c:pt>
                <c:pt idx="358">
                  <c:v>Online Ads</c:v>
                </c:pt>
                <c:pt idx="359">
                  <c:v>Social Media</c:v>
                </c:pt>
                <c:pt idx="360">
                  <c:v>Email Marketing</c:v>
                </c:pt>
                <c:pt idx="361">
                  <c:v>Social Media</c:v>
                </c:pt>
                <c:pt idx="362">
                  <c:v>Email Marketing</c:v>
                </c:pt>
                <c:pt idx="363">
                  <c:v>Email Marketing</c:v>
                </c:pt>
                <c:pt idx="364">
                  <c:v>Social Media</c:v>
                </c:pt>
                <c:pt idx="365">
                  <c:v>Email Marketing</c:v>
                </c:pt>
                <c:pt idx="366">
                  <c:v>Social Media</c:v>
                </c:pt>
                <c:pt idx="367">
                  <c:v>Email Marketing</c:v>
                </c:pt>
                <c:pt idx="368">
                  <c:v>Online Ads</c:v>
                </c:pt>
                <c:pt idx="369">
                  <c:v>Referral</c:v>
                </c:pt>
                <c:pt idx="370">
                  <c:v>Email Marketing</c:v>
                </c:pt>
                <c:pt idx="371">
                  <c:v>Email Marketing</c:v>
                </c:pt>
                <c:pt idx="372">
                  <c:v>Email Marketing</c:v>
                </c:pt>
                <c:pt idx="373">
                  <c:v>Email Marketing</c:v>
                </c:pt>
                <c:pt idx="374">
                  <c:v>Social Media</c:v>
                </c:pt>
                <c:pt idx="375">
                  <c:v>Online Ads</c:v>
                </c:pt>
                <c:pt idx="376">
                  <c:v>Email Marketing</c:v>
                </c:pt>
                <c:pt idx="377">
                  <c:v>Social Media</c:v>
                </c:pt>
                <c:pt idx="378">
                  <c:v>Social Media</c:v>
                </c:pt>
                <c:pt idx="379">
                  <c:v>Referral</c:v>
                </c:pt>
                <c:pt idx="380">
                  <c:v>Email Marketing</c:v>
                </c:pt>
                <c:pt idx="381">
                  <c:v>Social Media</c:v>
                </c:pt>
                <c:pt idx="382">
                  <c:v>Social Media</c:v>
                </c:pt>
                <c:pt idx="383">
                  <c:v>Social Media</c:v>
                </c:pt>
                <c:pt idx="384">
                  <c:v>Social Media</c:v>
                </c:pt>
                <c:pt idx="385">
                  <c:v>Social Media</c:v>
                </c:pt>
                <c:pt idx="386">
                  <c:v>Online Ads</c:v>
                </c:pt>
                <c:pt idx="387">
                  <c:v>Social Media</c:v>
                </c:pt>
                <c:pt idx="388">
                  <c:v>Referral</c:v>
                </c:pt>
                <c:pt idx="389">
                  <c:v>Email Marketing</c:v>
                </c:pt>
                <c:pt idx="390">
                  <c:v>Referral</c:v>
                </c:pt>
                <c:pt idx="391">
                  <c:v>Email Marketing</c:v>
                </c:pt>
                <c:pt idx="392">
                  <c:v>Social Media</c:v>
                </c:pt>
                <c:pt idx="393">
                  <c:v>Email Marketing</c:v>
                </c:pt>
                <c:pt idx="394">
                  <c:v>Online Ads</c:v>
                </c:pt>
                <c:pt idx="395">
                  <c:v>Social Media</c:v>
                </c:pt>
                <c:pt idx="396">
                  <c:v>Social Media</c:v>
                </c:pt>
                <c:pt idx="397">
                  <c:v>Email Marketing</c:v>
                </c:pt>
                <c:pt idx="398">
                  <c:v>Email Marketing</c:v>
                </c:pt>
                <c:pt idx="399">
                  <c:v>Social Media</c:v>
                </c:pt>
                <c:pt idx="400">
                  <c:v>Social Media</c:v>
                </c:pt>
                <c:pt idx="401">
                  <c:v>Online Ads</c:v>
                </c:pt>
                <c:pt idx="402">
                  <c:v>Social Media</c:v>
                </c:pt>
                <c:pt idx="403">
                  <c:v>Referral</c:v>
                </c:pt>
                <c:pt idx="404">
                  <c:v>Referral</c:v>
                </c:pt>
                <c:pt idx="405">
                  <c:v>Online Ads</c:v>
                </c:pt>
                <c:pt idx="406">
                  <c:v>Online Ads</c:v>
                </c:pt>
                <c:pt idx="407">
                  <c:v>Email Marketing</c:v>
                </c:pt>
                <c:pt idx="408">
                  <c:v>Email Marketing</c:v>
                </c:pt>
                <c:pt idx="409">
                  <c:v>Social Media</c:v>
                </c:pt>
                <c:pt idx="410">
                  <c:v>Referral</c:v>
                </c:pt>
                <c:pt idx="411">
                  <c:v>Referral</c:v>
                </c:pt>
                <c:pt idx="412">
                  <c:v>Email Marketing</c:v>
                </c:pt>
                <c:pt idx="413">
                  <c:v>Online Ads</c:v>
                </c:pt>
                <c:pt idx="414">
                  <c:v>Online Ads</c:v>
                </c:pt>
                <c:pt idx="415">
                  <c:v>Online Ads</c:v>
                </c:pt>
                <c:pt idx="416">
                  <c:v>Online Ads</c:v>
                </c:pt>
                <c:pt idx="417">
                  <c:v>Social Media</c:v>
                </c:pt>
                <c:pt idx="418">
                  <c:v>Referral</c:v>
                </c:pt>
                <c:pt idx="419">
                  <c:v>Online Ads</c:v>
                </c:pt>
                <c:pt idx="420">
                  <c:v>Social Media</c:v>
                </c:pt>
                <c:pt idx="421">
                  <c:v>Email Marketing</c:v>
                </c:pt>
                <c:pt idx="422">
                  <c:v>Online Ads</c:v>
                </c:pt>
                <c:pt idx="423">
                  <c:v>Email Marketing</c:v>
                </c:pt>
                <c:pt idx="424">
                  <c:v>Social Media</c:v>
                </c:pt>
                <c:pt idx="425">
                  <c:v>Online Ads</c:v>
                </c:pt>
                <c:pt idx="426">
                  <c:v>Email Marketing</c:v>
                </c:pt>
                <c:pt idx="427">
                  <c:v>Online Ads</c:v>
                </c:pt>
                <c:pt idx="428">
                  <c:v>Referral</c:v>
                </c:pt>
                <c:pt idx="429">
                  <c:v>Referral</c:v>
                </c:pt>
                <c:pt idx="430">
                  <c:v>Online Ads</c:v>
                </c:pt>
                <c:pt idx="431">
                  <c:v>Social Media</c:v>
                </c:pt>
                <c:pt idx="432">
                  <c:v>Online Ads</c:v>
                </c:pt>
                <c:pt idx="433">
                  <c:v>Referral</c:v>
                </c:pt>
                <c:pt idx="434">
                  <c:v>Email Marketing</c:v>
                </c:pt>
                <c:pt idx="435">
                  <c:v>Online Ads</c:v>
                </c:pt>
                <c:pt idx="436">
                  <c:v>Online Ads</c:v>
                </c:pt>
                <c:pt idx="437">
                  <c:v>Referral</c:v>
                </c:pt>
                <c:pt idx="438">
                  <c:v>Social Media</c:v>
                </c:pt>
                <c:pt idx="439">
                  <c:v>Referral</c:v>
                </c:pt>
                <c:pt idx="440">
                  <c:v>Email Marketing</c:v>
                </c:pt>
                <c:pt idx="441">
                  <c:v>Referral</c:v>
                </c:pt>
                <c:pt idx="442">
                  <c:v>Email Marketing</c:v>
                </c:pt>
                <c:pt idx="443">
                  <c:v>Referral</c:v>
                </c:pt>
                <c:pt idx="444">
                  <c:v>Referral</c:v>
                </c:pt>
                <c:pt idx="445">
                  <c:v>Email Marketing</c:v>
                </c:pt>
                <c:pt idx="446">
                  <c:v>Email Marketing</c:v>
                </c:pt>
                <c:pt idx="447">
                  <c:v>Email Marketing</c:v>
                </c:pt>
                <c:pt idx="448">
                  <c:v>Referral</c:v>
                </c:pt>
                <c:pt idx="449">
                  <c:v>Email Marketing</c:v>
                </c:pt>
                <c:pt idx="450">
                  <c:v>Referral</c:v>
                </c:pt>
                <c:pt idx="451">
                  <c:v>Email Marketing</c:v>
                </c:pt>
                <c:pt idx="452">
                  <c:v>Social Media</c:v>
                </c:pt>
                <c:pt idx="453">
                  <c:v>Social Media</c:v>
                </c:pt>
                <c:pt idx="454">
                  <c:v>Online Ads</c:v>
                </c:pt>
                <c:pt idx="455">
                  <c:v>Email Marketing</c:v>
                </c:pt>
                <c:pt idx="456">
                  <c:v>Referral</c:v>
                </c:pt>
                <c:pt idx="457">
                  <c:v>Email Marketing</c:v>
                </c:pt>
                <c:pt idx="458">
                  <c:v>Email Marketing</c:v>
                </c:pt>
                <c:pt idx="459">
                  <c:v>Social Media</c:v>
                </c:pt>
                <c:pt idx="460">
                  <c:v>Online Ads</c:v>
                </c:pt>
                <c:pt idx="461">
                  <c:v>Social Media</c:v>
                </c:pt>
                <c:pt idx="462">
                  <c:v>Social Media</c:v>
                </c:pt>
                <c:pt idx="463">
                  <c:v>Social Media</c:v>
                </c:pt>
                <c:pt idx="464">
                  <c:v>Email Marketing</c:v>
                </c:pt>
                <c:pt idx="465">
                  <c:v>Online Ads</c:v>
                </c:pt>
                <c:pt idx="466">
                  <c:v>Online Ads</c:v>
                </c:pt>
                <c:pt idx="467">
                  <c:v>Email Marketing</c:v>
                </c:pt>
                <c:pt idx="468">
                  <c:v>Email Marketing</c:v>
                </c:pt>
                <c:pt idx="469">
                  <c:v>Online Ads</c:v>
                </c:pt>
                <c:pt idx="470">
                  <c:v>Social Media</c:v>
                </c:pt>
                <c:pt idx="471">
                  <c:v>Email Marketing</c:v>
                </c:pt>
                <c:pt idx="472">
                  <c:v>Social Media</c:v>
                </c:pt>
                <c:pt idx="473">
                  <c:v>Online Ads</c:v>
                </c:pt>
                <c:pt idx="474">
                  <c:v>Social Media</c:v>
                </c:pt>
                <c:pt idx="475">
                  <c:v>Referral</c:v>
                </c:pt>
                <c:pt idx="476">
                  <c:v>Email Marketing</c:v>
                </c:pt>
                <c:pt idx="477">
                  <c:v>Email Marketing</c:v>
                </c:pt>
                <c:pt idx="478">
                  <c:v>Referral</c:v>
                </c:pt>
                <c:pt idx="479">
                  <c:v>Referral</c:v>
                </c:pt>
                <c:pt idx="480">
                  <c:v>Social Media</c:v>
                </c:pt>
                <c:pt idx="481">
                  <c:v>Online Ads</c:v>
                </c:pt>
                <c:pt idx="482">
                  <c:v>Social Media</c:v>
                </c:pt>
                <c:pt idx="483">
                  <c:v>Referral</c:v>
                </c:pt>
                <c:pt idx="484">
                  <c:v>Referral</c:v>
                </c:pt>
                <c:pt idx="485">
                  <c:v>Referral</c:v>
                </c:pt>
                <c:pt idx="486">
                  <c:v>Social Media</c:v>
                </c:pt>
                <c:pt idx="487">
                  <c:v>Email Marketing</c:v>
                </c:pt>
                <c:pt idx="488">
                  <c:v>Email Marketing</c:v>
                </c:pt>
                <c:pt idx="489">
                  <c:v>Email Marketing</c:v>
                </c:pt>
                <c:pt idx="490">
                  <c:v>Online Ads</c:v>
                </c:pt>
                <c:pt idx="491">
                  <c:v>Online Ads</c:v>
                </c:pt>
                <c:pt idx="492">
                  <c:v>Social Media</c:v>
                </c:pt>
                <c:pt idx="493">
                  <c:v>Online Ads</c:v>
                </c:pt>
                <c:pt idx="494">
                  <c:v>Social Media</c:v>
                </c:pt>
                <c:pt idx="495">
                  <c:v>Email Marketing</c:v>
                </c:pt>
                <c:pt idx="496">
                  <c:v>Social Media</c:v>
                </c:pt>
                <c:pt idx="497">
                  <c:v>Online Ads</c:v>
                </c:pt>
                <c:pt idx="498">
                  <c:v>Social Media</c:v>
                </c:pt>
                <c:pt idx="499">
                  <c:v>Online Ads</c:v>
                </c:pt>
              </c:strCache>
            </c:strRef>
          </c:xVal>
          <c:yVal>
            <c:numRef>
              <c:f>'Customer Acquisition dataset'!$K$2:$K$501</c:f>
              <c:numCache>
                <c:formatCode>General</c:formatCode>
                <c:ptCount val="500"/>
                <c:pt idx="0">
                  <c:v>0</c:v>
                </c:pt>
                <c:pt idx="1">
                  <c:v>0</c:v>
                </c:pt>
                <c:pt idx="2">
                  <c:v>0</c:v>
                </c:pt>
                <c:pt idx="3">
                  <c:v>0</c:v>
                </c:pt>
                <c:pt idx="4">
                  <c:v>0</c:v>
                </c:pt>
                <c:pt idx="5">
                  <c:v>0</c:v>
                </c:pt>
                <c:pt idx="6">
                  <c:v>57.140664774898148</c:v>
                </c:pt>
                <c:pt idx="7">
                  <c:v>0</c:v>
                </c:pt>
                <c:pt idx="8">
                  <c:v>0</c:v>
                </c:pt>
                <c:pt idx="9">
                  <c:v>0</c:v>
                </c:pt>
                <c:pt idx="10">
                  <c:v>0</c:v>
                </c:pt>
                <c:pt idx="11">
                  <c:v>0</c:v>
                </c:pt>
                <c:pt idx="12">
                  <c:v>0</c:v>
                </c:pt>
                <c:pt idx="13">
                  <c:v>0</c:v>
                </c:pt>
                <c:pt idx="14">
                  <c:v>0</c:v>
                </c:pt>
                <c:pt idx="15">
                  <c:v>0</c:v>
                </c:pt>
                <c:pt idx="16">
                  <c:v>0</c:v>
                </c:pt>
                <c:pt idx="17">
                  <c:v>0</c:v>
                </c:pt>
                <c:pt idx="18">
                  <c:v>59.862952677779994</c:v>
                </c:pt>
                <c:pt idx="19">
                  <c:v>0</c:v>
                </c:pt>
                <c:pt idx="20">
                  <c:v>217.37527452334044</c:v>
                </c:pt>
                <c:pt idx="21">
                  <c:v>0</c:v>
                </c:pt>
                <c:pt idx="22">
                  <c:v>0</c:v>
                </c:pt>
                <c:pt idx="23">
                  <c:v>0</c:v>
                </c:pt>
                <c:pt idx="24">
                  <c:v>76.745077042032989</c:v>
                </c:pt>
                <c:pt idx="25">
                  <c:v>0</c:v>
                </c:pt>
                <c:pt idx="26">
                  <c:v>0</c:v>
                </c:pt>
                <c:pt idx="27">
                  <c:v>0</c:v>
                </c:pt>
                <c:pt idx="28">
                  <c:v>56.922108909543162</c:v>
                </c:pt>
                <c:pt idx="29">
                  <c:v>0</c:v>
                </c:pt>
                <c:pt idx="30">
                  <c:v>150.48838994968202</c:v>
                </c:pt>
                <c:pt idx="31">
                  <c:v>0</c:v>
                </c:pt>
                <c:pt idx="32">
                  <c:v>0</c:v>
                </c:pt>
                <c:pt idx="33">
                  <c:v>103.992120201445</c:v>
                </c:pt>
                <c:pt idx="34">
                  <c:v>0</c:v>
                </c:pt>
                <c:pt idx="35">
                  <c:v>0</c:v>
                </c:pt>
                <c:pt idx="36">
                  <c:v>79.578884451009529</c:v>
                </c:pt>
                <c:pt idx="37">
                  <c:v>0</c:v>
                </c:pt>
                <c:pt idx="38">
                  <c:v>362.88205525646731</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292.13739570034926</c:v>
                </c:pt>
                <c:pt idx="54">
                  <c:v>0</c:v>
                </c:pt>
                <c:pt idx="55">
                  <c:v>0</c:v>
                </c:pt>
                <c:pt idx="56">
                  <c:v>0</c:v>
                </c:pt>
                <c:pt idx="57">
                  <c:v>0</c:v>
                </c:pt>
                <c:pt idx="58">
                  <c:v>0</c:v>
                </c:pt>
                <c:pt idx="59">
                  <c:v>0</c:v>
                </c:pt>
                <c:pt idx="60">
                  <c:v>71.408211919446586</c:v>
                </c:pt>
                <c:pt idx="61">
                  <c:v>0</c:v>
                </c:pt>
                <c:pt idx="62">
                  <c:v>0</c:v>
                </c:pt>
                <c:pt idx="63">
                  <c:v>0</c:v>
                </c:pt>
                <c:pt idx="64">
                  <c:v>366.52520899985831</c:v>
                </c:pt>
                <c:pt idx="65">
                  <c:v>99.751713310703039</c:v>
                </c:pt>
                <c:pt idx="66">
                  <c:v>0</c:v>
                </c:pt>
                <c:pt idx="67">
                  <c:v>0</c:v>
                </c:pt>
                <c:pt idx="68">
                  <c:v>0</c:v>
                </c:pt>
                <c:pt idx="69">
                  <c:v>0</c:v>
                </c:pt>
                <c:pt idx="70">
                  <c:v>0</c:v>
                </c:pt>
                <c:pt idx="71">
                  <c:v>78.341388000877146</c:v>
                </c:pt>
                <c:pt idx="72">
                  <c:v>106.35624908252865</c:v>
                </c:pt>
                <c:pt idx="73">
                  <c:v>0</c:v>
                </c:pt>
                <c:pt idx="74">
                  <c:v>0</c:v>
                </c:pt>
                <c:pt idx="75">
                  <c:v>0</c:v>
                </c:pt>
                <c:pt idx="76">
                  <c:v>225.19225898521572</c:v>
                </c:pt>
                <c:pt idx="77">
                  <c:v>0</c:v>
                </c:pt>
                <c:pt idx="78">
                  <c:v>0</c:v>
                </c:pt>
                <c:pt idx="79">
                  <c:v>0</c:v>
                </c:pt>
                <c:pt idx="80">
                  <c:v>0</c:v>
                </c:pt>
                <c:pt idx="81">
                  <c:v>0</c:v>
                </c:pt>
                <c:pt idx="82">
                  <c:v>0</c:v>
                </c:pt>
                <c:pt idx="83">
                  <c:v>49.875984897136668</c:v>
                </c:pt>
                <c:pt idx="84">
                  <c:v>0</c:v>
                </c:pt>
                <c:pt idx="85">
                  <c:v>0</c:v>
                </c:pt>
                <c:pt idx="86">
                  <c:v>60.826252476870643</c:v>
                </c:pt>
                <c:pt idx="87">
                  <c:v>0</c:v>
                </c:pt>
                <c:pt idx="88">
                  <c:v>0</c:v>
                </c:pt>
                <c:pt idx="89">
                  <c:v>0</c:v>
                </c:pt>
                <c:pt idx="90">
                  <c:v>0</c:v>
                </c:pt>
                <c:pt idx="91">
                  <c:v>0</c:v>
                </c:pt>
                <c:pt idx="92">
                  <c:v>66.017121454248212</c:v>
                </c:pt>
                <c:pt idx="93">
                  <c:v>0</c:v>
                </c:pt>
                <c:pt idx="94">
                  <c:v>0</c:v>
                </c:pt>
                <c:pt idx="95">
                  <c:v>0</c:v>
                </c:pt>
                <c:pt idx="96">
                  <c:v>102.83067571158919</c:v>
                </c:pt>
                <c:pt idx="97">
                  <c:v>0</c:v>
                </c:pt>
                <c:pt idx="98">
                  <c:v>61.212026926747058</c:v>
                </c:pt>
                <c:pt idx="99">
                  <c:v>106.49445135795821</c:v>
                </c:pt>
                <c:pt idx="100">
                  <c:v>0</c:v>
                </c:pt>
                <c:pt idx="101">
                  <c:v>0</c:v>
                </c:pt>
                <c:pt idx="102">
                  <c:v>0</c:v>
                </c:pt>
                <c:pt idx="103">
                  <c:v>0</c:v>
                </c:pt>
                <c:pt idx="104">
                  <c:v>0</c:v>
                </c:pt>
                <c:pt idx="105">
                  <c:v>0</c:v>
                </c:pt>
                <c:pt idx="106">
                  <c:v>0</c:v>
                </c:pt>
                <c:pt idx="107">
                  <c:v>0</c:v>
                </c:pt>
                <c:pt idx="108">
                  <c:v>0</c:v>
                </c:pt>
                <c:pt idx="109">
                  <c:v>117.89910011813249</c:v>
                </c:pt>
                <c:pt idx="110">
                  <c:v>125.57162070602666</c:v>
                </c:pt>
                <c:pt idx="111">
                  <c:v>0</c:v>
                </c:pt>
                <c:pt idx="112">
                  <c:v>0</c:v>
                </c:pt>
                <c:pt idx="113">
                  <c:v>0</c:v>
                </c:pt>
                <c:pt idx="114">
                  <c:v>94.657203775244554</c:v>
                </c:pt>
                <c:pt idx="115">
                  <c:v>142.21132899057105</c:v>
                </c:pt>
                <c:pt idx="116">
                  <c:v>0</c:v>
                </c:pt>
                <c:pt idx="117">
                  <c:v>0</c:v>
                </c:pt>
                <c:pt idx="118">
                  <c:v>0</c:v>
                </c:pt>
                <c:pt idx="119">
                  <c:v>0</c:v>
                </c:pt>
                <c:pt idx="120">
                  <c:v>133.70764698691735</c:v>
                </c:pt>
                <c:pt idx="121">
                  <c:v>0</c:v>
                </c:pt>
                <c:pt idx="122">
                  <c:v>110.64607336287875</c:v>
                </c:pt>
                <c:pt idx="123">
                  <c:v>0</c:v>
                </c:pt>
                <c:pt idx="124">
                  <c:v>0</c:v>
                </c:pt>
                <c:pt idx="125">
                  <c:v>0</c:v>
                </c:pt>
                <c:pt idx="126">
                  <c:v>0</c:v>
                </c:pt>
                <c:pt idx="127">
                  <c:v>39.692309776902555</c:v>
                </c:pt>
                <c:pt idx="128">
                  <c:v>65.26209664112956</c:v>
                </c:pt>
                <c:pt idx="129">
                  <c:v>86.629777874937773</c:v>
                </c:pt>
                <c:pt idx="130">
                  <c:v>0</c:v>
                </c:pt>
                <c:pt idx="131">
                  <c:v>0</c:v>
                </c:pt>
                <c:pt idx="132">
                  <c:v>59.222078141661669</c:v>
                </c:pt>
                <c:pt idx="133">
                  <c:v>43.815763511348749</c:v>
                </c:pt>
                <c:pt idx="134">
                  <c:v>0</c:v>
                </c:pt>
                <c:pt idx="135">
                  <c:v>0</c:v>
                </c:pt>
                <c:pt idx="136">
                  <c:v>0</c:v>
                </c:pt>
                <c:pt idx="137">
                  <c:v>22.012363938005208</c:v>
                </c:pt>
                <c:pt idx="138">
                  <c:v>108.15656403691897</c:v>
                </c:pt>
                <c:pt idx="139">
                  <c:v>0</c:v>
                </c:pt>
                <c:pt idx="140">
                  <c:v>0</c:v>
                </c:pt>
                <c:pt idx="141">
                  <c:v>0</c:v>
                </c:pt>
                <c:pt idx="142">
                  <c:v>0</c:v>
                </c:pt>
                <c:pt idx="143">
                  <c:v>65.439911818853474</c:v>
                </c:pt>
                <c:pt idx="144">
                  <c:v>0</c:v>
                </c:pt>
                <c:pt idx="145">
                  <c:v>0</c:v>
                </c:pt>
                <c:pt idx="146">
                  <c:v>0</c:v>
                </c:pt>
                <c:pt idx="147">
                  <c:v>0</c:v>
                </c:pt>
                <c:pt idx="148">
                  <c:v>0</c:v>
                </c:pt>
                <c:pt idx="149">
                  <c:v>0</c:v>
                </c:pt>
                <c:pt idx="150">
                  <c:v>52.650141865464242</c:v>
                </c:pt>
                <c:pt idx="151">
                  <c:v>0</c:v>
                </c:pt>
                <c:pt idx="152">
                  <c:v>0</c:v>
                </c:pt>
                <c:pt idx="153">
                  <c:v>0</c:v>
                </c:pt>
                <c:pt idx="154">
                  <c:v>0</c:v>
                </c:pt>
                <c:pt idx="155">
                  <c:v>0</c:v>
                </c:pt>
                <c:pt idx="156">
                  <c:v>0</c:v>
                </c:pt>
                <c:pt idx="157">
                  <c:v>0</c:v>
                </c:pt>
                <c:pt idx="158">
                  <c:v>0</c:v>
                </c:pt>
                <c:pt idx="159">
                  <c:v>0</c:v>
                </c:pt>
                <c:pt idx="160">
                  <c:v>0</c:v>
                </c:pt>
                <c:pt idx="161">
                  <c:v>0</c:v>
                </c:pt>
                <c:pt idx="162">
                  <c:v>0</c:v>
                </c:pt>
                <c:pt idx="163">
                  <c:v>133.98238625871272</c:v>
                </c:pt>
                <c:pt idx="164">
                  <c:v>193.22732291927477</c:v>
                </c:pt>
                <c:pt idx="165">
                  <c:v>0</c:v>
                </c:pt>
                <c:pt idx="166">
                  <c:v>0</c:v>
                </c:pt>
                <c:pt idx="167">
                  <c:v>0</c:v>
                </c:pt>
                <c:pt idx="168">
                  <c:v>0</c:v>
                </c:pt>
                <c:pt idx="169">
                  <c:v>0</c:v>
                </c:pt>
                <c:pt idx="170">
                  <c:v>131.94685790844335</c:v>
                </c:pt>
                <c:pt idx="171">
                  <c:v>0</c:v>
                </c:pt>
                <c:pt idx="172">
                  <c:v>0</c:v>
                </c:pt>
                <c:pt idx="173">
                  <c:v>63.472027922212575</c:v>
                </c:pt>
                <c:pt idx="174">
                  <c:v>248.86494887775643</c:v>
                </c:pt>
                <c:pt idx="175">
                  <c:v>0</c:v>
                </c:pt>
                <c:pt idx="176">
                  <c:v>0</c:v>
                </c:pt>
                <c:pt idx="177">
                  <c:v>0</c:v>
                </c:pt>
                <c:pt idx="178">
                  <c:v>0</c:v>
                </c:pt>
                <c:pt idx="179">
                  <c:v>0</c:v>
                </c:pt>
                <c:pt idx="180">
                  <c:v>0</c:v>
                </c:pt>
                <c:pt idx="181">
                  <c:v>0</c:v>
                </c:pt>
                <c:pt idx="182">
                  <c:v>47.090394258492502</c:v>
                </c:pt>
                <c:pt idx="183">
                  <c:v>0</c:v>
                </c:pt>
                <c:pt idx="184">
                  <c:v>0</c:v>
                </c:pt>
                <c:pt idx="185">
                  <c:v>0</c:v>
                </c:pt>
                <c:pt idx="186">
                  <c:v>102.28014486297728</c:v>
                </c:pt>
                <c:pt idx="187">
                  <c:v>0</c:v>
                </c:pt>
                <c:pt idx="188">
                  <c:v>0</c:v>
                </c:pt>
                <c:pt idx="189">
                  <c:v>0</c:v>
                </c:pt>
                <c:pt idx="190">
                  <c:v>0</c:v>
                </c:pt>
                <c:pt idx="191">
                  <c:v>0</c:v>
                </c:pt>
                <c:pt idx="192">
                  <c:v>0</c:v>
                </c:pt>
                <c:pt idx="193">
                  <c:v>247.13916725948371</c:v>
                </c:pt>
                <c:pt idx="194">
                  <c:v>0</c:v>
                </c:pt>
                <c:pt idx="195">
                  <c:v>71.433306707283265</c:v>
                </c:pt>
                <c:pt idx="196">
                  <c:v>0</c:v>
                </c:pt>
                <c:pt idx="197">
                  <c:v>0</c:v>
                </c:pt>
                <c:pt idx="198">
                  <c:v>100.02058757099407</c:v>
                </c:pt>
                <c:pt idx="199">
                  <c:v>83.638145127429212</c:v>
                </c:pt>
                <c:pt idx="200">
                  <c:v>97.041591719187025</c:v>
                </c:pt>
                <c:pt idx="201">
                  <c:v>113.01575075244926</c:v>
                </c:pt>
                <c:pt idx="202">
                  <c:v>89.719263304171463</c:v>
                </c:pt>
                <c:pt idx="203">
                  <c:v>0</c:v>
                </c:pt>
                <c:pt idx="204">
                  <c:v>0</c:v>
                </c:pt>
                <c:pt idx="205">
                  <c:v>0</c:v>
                </c:pt>
                <c:pt idx="206">
                  <c:v>0</c:v>
                </c:pt>
                <c:pt idx="207">
                  <c:v>0</c:v>
                </c:pt>
                <c:pt idx="208">
                  <c:v>0</c:v>
                </c:pt>
                <c:pt idx="209">
                  <c:v>46.794207271838438</c:v>
                </c:pt>
                <c:pt idx="210">
                  <c:v>0</c:v>
                </c:pt>
                <c:pt idx="211">
                  <c:v>223.46674940605061</c:v>
                </c:pt>
                <c:pt idx="212">
                  <c:v>0</c:v>
                </c:pt>
                <c:pt idx="213">
                  <c:v>0</c:v>
                </c:pt>
                <c:pt idx="214">
                  <c:v>72.565387253178784</c:v>
                </c:pt>
                <c:pt idx="215">
                  <c:v>30.738776920865117</c:v>
                </c:pt>
                <c:pt idx="216">
                  <c:v>0</c:v>
                </c:pt>
                <c:pt idx="217">
                  <c:v>0</c:v>
                </c:pt>
                <c:pt idx="218">
                  <c:v>0</c:v>
                </c:pt>
                <c:pt idx="219">
                  <c:v>0</c:v>
                </c:pt>
                <c:pt idx="220">
                  <c:v>28.443907219248747</c:v>
                </c:pt>
                <c:pt idx="221">
                  <c:v>0</c:v>
                </c:pt>
                <c:pt idx="222">
                  <c:v>0</c:v>
                </c:pt>
                <c:pt idx="223">
                  <c:v>0</c:v>
                </c:pt>
                <c:pt idx="224">
                  <c:v>0</c:v>
                </c:pt>
                <c:pt idx="225">
                  <c:v>0</c:v>
                </c:pt>
                <c:pt idx="226">
                  <c:v>0</c:v>
                </c:pt>
                <c:pt idx="227">
                  <c:v>79.924773225700392</c:v>
                </c:pt>
                <c:pt idx="228">
                  <c:v>0</c:v>
                </c:pt>
                <c:pt idx="229">
                  <c:v>134.16917738834067</c:v>
                </c:pt>
                <c:pt idx="230">
                  <c:v>0</c:v>
                </c:pt>
                <c:pt idx="231">
                  <c:v>0</c:v>
                </c:pt>
                <c:pt idx="232">
                  <c:v>0</c:v>
                </c:pt>
                <c:pt idx="233">
                  <c:v>0</c:v>
                </c:pt>
                <c:pt idx="234">
                  <c:v>0</c:v>
                </c:pt>
                <c:pt idx="235">
                  <c:v>0</c:v>
                </c:pt>
                <c:pt idx="236">
                  <c:v>87.261859081295583</c:v>
                </c:pt>
                <c:pt idx="237">
                  <c:v>0</c:v>
                </c:pt>
                <c:pt idx="238">
                  <c:v>0</c:v>
                </c:pt>
                <c:pt idx="239">
                  <c:v>0</c:v>
                </c:pt>
                <c:pt idx="240">
                  <c:v>0</c:v>
                </c:pt>
                <c:pt idx="241">
                  <c:v>0</c:v>
                </c:pt>
                <c:pt idx="242">
                  <c:v>0</c:v>
                </c:pt>
                <c:pt idx="243">
                  <c:v>107.84841988382087</c:v>
                </c:pt>
                <c:pt idx="244">
                  <c:v>0</c:v>
                </c:pt>
                <c:pt idx="245">
                  <c:v>0</c:v>
                </c:pt>
                <c:pt idx="246">
                  <c:v>0</c:v>
                </c:pt>
                <c:pt idx="247">
                  <c:v>0</c:v>
                </c:pt>
                <c:pt idx="248">
                  <c:v>0</c:v>
                </c:pt>
                <c:pt idx="249">
                  <c:v>0</c:v>
                </c:pt>
                <c:pt idx="250">
                  <c:v>0</c:v>
                </c:pt>
                <c:pt idx="251">
                  <c:v>131.91186235768379</c:v>
                </c:pt>
                <c:pt idx="252">
                  <c:v>0</c:v>
                </c:pt>
                <c:pt idx="253">
                  <c:v>0</c:v>
                </c:pt>
                <c:pt idx="254">
                  <c:v>99.049537182540206</c:v>
                </c:pt>
                <c:pt idx="255">
                  <c:v>100.85115405368083</c:v>
                </c:pt>
                <c:pt idx="256">
                  <c:v>0</c:v>
                </c:pt>
                <c:pt idx="257">
                  <c:v>0</c:v>
                </c:pt>
                <c:pt idx="258">
                  <c:v>0</c:v>
                </c:pt>
                <c:pt idx="259">
                  <c:v>222.46522150969997</c:v>
                </c:pt>
                <c:pt idx="260">
                  <c:v>134.192420540743</c:v>
                </c:pt>
                <c:pt idx="261">
                  <c:v>175.08174842900149</c:v>
                </c:pt>
                <c:pt idx="262">
                  <c:v>0</c:v>
                </c:pt>
                <c:pt idx="263">
                  <c:v>0</c:v>
                </c:pt>
                <c:pt idx="264">
                  <c:v>96.875107767918777</c:v>
                </c:pt>
                <c:pt idx="265">
                  <c:v>0</c:v>
                </c:pt>
                <c:pt idx="266">
                  <c:v>0</c:v>
                </c:pt>
                <c:pt idx="267">
                  <c:v>237.06250728054249</c:v>
                </c:pt>
                <c:pt idx="268">
                  <c:v>0</c:v>
                </c:pt>
                <c:pt idx="269">
                  <c:v>0</c:v>
                </c:pt>
                <c:pt idx="270">
                  <c:v>73.095461028252132</c:v>
                </c:pt>
                <c:pt idx="271">
                  <c:v>0</c:v>
                </c:pt>
                <c:pt idx="272">
                  <c:v>0</c:v>
                </c:pt>
                <c:pt idx="273">
                  <c:v>213.55706853404533</c:v>
                </c:pt>
                <c:pt idx="274">
                  <c:v>0</c:v>
                </c:pt>
                <c:pt idx="275">
                  <c:v>0</c:v>
                </c:pt>
                <c:pt idx="276">
                  <c:v>0</c:v>
                </c:pt>
                <c:pt idx="277">
                  <c:v>0</c:v>
                </c:pt>
                <c:pt idx="278">
                  <c:v>0</c:v>
                </c:pt>
                <c:pt idx="279">
                  <c:v>0</c:v>
                </c:pt>
                <c:pt idx="280">
                  <c:v>0</c:v>
                </c:pt>
                <c:pt idx="281">
                  <c:v>0</c:v>
                </c:pt>
                <c:pt idx="282">
                  <c:v>0</c:v>
                </c:pt>
                <c:pt idx="283">
                  <c:v>0</c:v>
                </c:pt>
                <c:pt idx="284">
                  <c:v>0</c:v>
                </c:pt>
                <c:pt idx="285">
                  <c:v>103.30704243587549</c:v>
                </c:pt>
                <c:pt idx="286">
                  <c:v>223.68084229152274</c:v>
                </c:pt>
                <c:pt idx="287">
                  <c:v>0</c:v>
                </c:pt>
                <c:pt idx="288">
                  <c:v>0</c:v>
                </c:pt>
                <c:pt idx="289">
                  <c:v>0</c:v>
                </c:pt>
                <c:pt idx="290">
                  <c:v>0</c:v>
                </c:pt>
                <c:pt idx="291">
                  <c:v>189.56022289822312</c:v>
                </c:pt>
                <c:pt idx="292">
                  <c:v>0</c:v>
                </c:pt>
                <c:pt idx="293">
                  <c:v>0</c:v>
                </c:pt>
                <c:pt idx="294">
                  <c:v>0</c:v>
                </c:pt>
                <c:pt idx="295">
                  <c:v>0</c:v>
                </c:pt>
                <c:pt idx="296">
                  <c:v>0</c:v>
                </c:pt>
                <c:pt idx="297">
                  <c:v>0</c:v>
                </c:pt>
                <c:pt idx="298">
                  <c:v>0</c:v>
                </c:pt>
                <c:pt idx="299">
                  <c:v>203.91418536868142</c:v>
                </c:pt>
                <c:pt idx="300">
                  <c:v>42.627118662625996</c:v>
                </c:pt>
                <c:pt idx="301">
                  <c:v>0</c:v>
                </c:pt>
                <c:pt idx="302">
                  <c:v>85.839766401452309</c:v>
                </c:pt>
                <c:pt idx="303">
                  <c:v>0</c:v>
                </c:pt>
                <c:pt idx="304">
                  <c:v>0</c:v>
                </c:pt>
                <c:pt idx="305">
                  <c:v>0</c:v>
                </c:pt>
                <c:pt idx="306">
                  <c:v>0</c:v>
                </c:pt>
                <c:pt idx="307">
                  <c:v>47.609915335440604</c:v>
                </c:pt>
                <c:pt idx="308">
                  <c:v>65.462646291494693</c:v>
                </c:pt>
                <c:pt idx="309">
                  <c:v>105.79067506115634</c:v>
                </c:pt>
                <c:pt idx="310">
                  <c:v>56.427569349320002</c:v>
                </c:pt>
                <c:pt idx="311">
                  <c:v>0</c:v>
                </c:pt>
                <c:pt idx="312">
                  <c:v>0</c:v>
                </c:pt>
                <c:pt idx="313">
                  <c:v>0</c:v>
                </c:pt>
                <c:pt idx="314">
                  <c:v>234.7993262814</c:v>
                </c:pt>
                <c:pt idx="315">
                  <c:v>48.35624460578925</c:v>
                </c:pt>
                <c:pt idx="316">
                  <c:v>0</c:v>
                </c:pt>
                <c:pt idx="317">
                  <c:v>0</c:v>
                </c:pt>
                <c:pt idx="318">
                  <c:v>0</c:v>
                </c:pt>
                <c:pt idx="319">
                  <c:v>141.51524163333372</c:v>
                </c:pt>
                <c:pt idx="320">
                  <c:v>90.332672558712773</c:v>
                </c:pt>
                <c:pt idx="321">
                  <c:v>195.71653922799385</c:v>
                </c:pt>
                <c:pt idx="322">
                  <c:v>114.21110368556656</c:v>
                </c:pt>
                <c:pt idx="323">
                  <c:v>101.9759573056719</c:v>
                </c:pt>
                <c:pt idx="324">
                  <c:v>0</c:v>
                </c:pt>
                <c:pt idx="325">
                  <c:v>0</c:v>
                </c:pt>
                <c:pt idx="326">
                  <c:v>0</c:v>
                </c:pt>
                <c:pt idx="327">
                  <c:v>79.188542119259466</c:v>
                </c:pt>
                <c:pt idx="328">
                  <c:v>280.06014310318835</c:v>
                </c:pt>
                <c:pt idx="329">
                  <c:v>344.52317334221999</c:v>
                </c:pt>
                <c:pt idx="330">
                  <c:v>136.26549988537062</c:v>
                </c:pt>
                <c:pt idx="331">
                  <c:v>0</c:v>
                </c:pt>
                <c:pt idx="332">
                  <c:v>221.70031051644574</c:v>
                </c:pt>
                <c:pt idx="333">
                  <c:v>0</c:v>
                </c:pt>
                <c:pt idx="334">
                  <c:v>79.383169597603469</c:v>
                </c:pt>
                <c:pt idx="335">
                  <c:v>54.998218312196876</c:v>
                </c:pt>
                <c:pt idx="336">
                  <c:v>0</c:v>
                </c:pt>
                <c:pt idx="337">
                  <c:v>47.571908090770293</c:v>
                </c:pt>
                <c:pt idx="338">
                  <c:v>0</c:v>
                </c:pt>
                <c:pt idx="339">
                  <c:v>0</c:v>
                </c:pt>
                <c:pt idx="340">
                  <c:v>52.316554137904888</c:v>
                </c:pt>
                <c:pt idx="341">
                  <c:v>0</c:v>
                </c:pt>
                <c:pt idx="342">
                  <c:v>0</c:v>
                </c:pt>
                <c:pt idx="343">
                  <c:v>0</c:v>
                </c:pt>
                <c:pt idx="344">
                  <c:v>0</c:v>
                </c:pt>
                <c:pt idx="345">
                  <c:v>147.91229122243533</c:v>
                </c:pt>
                <c:pt idx="346">
                  <c:v>52.500783126887917</c:v>
                </c:pt>
                <c:pt idx="347">
                  <c:v>0</c:v>
                </c:pt>
                <c:pt idx="348">
                  <c:v>0</c:v>
                </c:pt>
                <c:pt idx="349">
                  <c:v>0</c:v>
                </c:pt>
                <c:pt idx="350">
                  <c:v>345.34862073801077</c:v>
                </c:pt>
                <c:pt idx="351">
                  <c:v>0</c:v>
                </c:pt>
                <c:pt idx="352">
                  <c:v>79.605186795387496</c:v>
                </c:pt>
                <c:pt idx="353">
                  <c:v>0</c:v>
                </c:pt>
                <c:pt idx="354">
                  <c:v>312.24775967474528</c:v>
                </c:pt>
                <c:pt idx="355">
                  <c:v>0</c:v>
                </c:pt>
                <c:pt idx="356">
                  <c:v>189.86026033103332</c:v>
                </c:pt>
                <c:pt idx="357">
                  <c:v>0</c:v>
                </c:pt>
                <c:pt idx="358">
                  <c:v>0</c:v>
                </c:pt>
                <c:pt idx="359">
                  <c:v>0</c:v>
                </c:pt>
                <c:pt idx="360">
                  <c:v>0</c:v>
                </c:pt>
                <c:pt idx="361">
                  <c:v>0</c:v>
                </c:pt>
                <c:pt idx="362">
                  <c:v>0</c:v>
                </c:pt>
                <c:pt idx="363">
                  <c:v>0</c:v>
                </c:pt>
                <c:pt idx="364">
                  <c:v>0</c:v>
                </c:pt>
                <c:pt idx="365">
                  <c:v>0</c:v>
                </c:pt>
                <c:pt idx="366">
                  <c:v>0</c:v>
                </c:pt>
                <c:pt idx="367">
                  <c:v>0</c:v>
                </c:pt>
                <c:pt idx="368">
                  <c:v>0</c:v>
                </c:pt>
                <c:pt idx="369">
                  <c:v>86.796257572084443</c:v>
                </c:pt>
                <c:pt idx="370">
                  <c:v>0</c:v>
                </c:pt>
                <c:pt idx="371">
                  <c:v>0</c:v>
                </c:pt>
                <c:pt idx="372">
                  <c:v>0</c:v>
                </c:pt>
                <c:pt idx="373">
                  <c:v>0</c:v>
                </c:pt>
                <c:pt idx="374">
                  <c:v>0</c:v>
                </c:pt>
                <c:pt idx="375">
                  <c:v>0</c:v>
                </c:pt>
                <c:pt idx="376">
                  <c:v>0</c:v>
                </c:pt>
                <c:pt idx="377">
                  <c:v>0</c:v>
                </c:pt>
                <c:pt idx="378">
                  <c:v>0</c:v>
                </c:pt>
                <c:pt idx="379">
                  <c:v>83.66469568882323</c:v>
                </c:pt>
                <c:pt idx="380">
                  <c:v>0</c:v>
                </c:pt>
                <c:pt idx="381">
                  <c:v>0</c:v>
                </c:pt>
                <c:pt idx="382">
                  <c:v>0</c:v>
                </c:pt>
                <c:pt idx="383">
                  <c:v>0</c:v>
                </c:pt>
                <c:pt idx="384">
                  <c:v>0</c:v>
                </c:pt>
                <c:pt idx="385">
                  <c:v>0</c:v>
                </c:pt>
                <c:pt idx="386">
                  <c:v>0</c:v>
                </c:pt>
                <c:pt idx="387">
                  <c:v>0</c:v>
                </c:pt>
                <c:pt idx="388">
                  <c:v>74.445703055384996</c:v>
                </c:pt>
                <c:pt idx="389">
                  <c:v>0</c:v>
                </c:pt>
                <c:pt idx="390">
                  <c:v>101.59299455542971</c:v>
                </c:pt>
                <c:pt idx="391">
                  <c:v>0</c:v>
                </c:pt>
                <c:pt idx="392">
                  <c:v>0</c:v>
                </c:pt>
                <c:pt idx="393">
                  <c:v>0</c:v>
                </c:pt>
                <c:pt idx="394">
                  <c:v>0</c:v>
                </c:pt>
                <c:pt idx="395">
                  <c:v>0</c:v>
                </c:pt>
                <c:pt idx="396">
                  <c:v>0</c:v>
                </c:pt>
                <c:pt idx="397">
                  <c:v>0</c:v>
                </c:pt>
                <c:pt idx="398">
                  <c:v>0</c:v>
                </c:pt>
                <c:pt idx="399">
                  <c:v>0</c:v>
                </c:pt>
                <c:pt idx="400">
                  <c:v>0</c:v>
                </c:pt>
                <c:pt idx="401">
                  <c:v>0</c:v>
                </c:pt>
                <c:pt idx="402">
                  <c:v>0</c:v>
                </c:pt>
                <c:pt idx="403">
                  <c:v>110.08846253680969</c:v>
                </c:pt>
                <c:pt idx="404">
                  <c:v>190.72013824662818</c:v>
                </c:pt>
                <c:pt idx="405">
                  <c:v>0</c:v>
                </c:pt>
                <c:pt idx="406">
                  <c:v>0</c:v>
                </c:pt>
                <c:pt idx="407">
                  <c:v>0</c:v>
                </c:pt>
                <c:pt idx="408">
                  <c:v>0</c:v>
                </c:pt>
                <c:pt idx="409">
                  <c:v>0</c:v>
                </c:pt>
                <c:pt idx="410">
                  <c:v>72.851442587694635</c:v>
                </c:pt>
                <c:pt idx="411">
                  <c:v>209.8464165261318</c:v>
                </c:pt>
                <c:pt idx="412">
                  <c:v>0</c:v>
                </c:pt>
                <c:pt idx="413">
                  <c:v>0</c:v>
                </c:pt>
                <c:pt idx="414">
                  <c:v>0</c:v>
                </c:pt>
                <c:pt idx="415">
                  <c:v>0</c:v>
                </c:pt>
                <c:pt idx="416">
                  <c:v>0</c:v>
                </c:pt>
                <c:pt idx="417">
                  <c:v>0</c:v>
                </c:pt>
                <c:pt idx="418">
                  <c:v>88.358519868891193</c:v>
                </c:pt>
                <c:pt idx="419">
                  <c:v>0</c:v>
                </c:pt>
                <c:pt idx="420">
                  <c:v>0</c:v>
                </c:pt>
                <c:pt idx="421">
                  <c:v>0</c:v>
                </c:pt>
                <c:pt idx="422">
                  <c:v>0</c:v>
                </c:pt>
                <c:pt idx="423">
                  <c:v>0</c:v>
                </c:pt>
                <c:pt idx="424">
                  <c:v>0</c:v>
                </c:pt>
                <c:pt idx="425">
                  <c:v>0</c:v>
                </c:pt>
                <c:pt idx="426">
                  <c:v>0</c:v>
                </c:pt>
                <c:pt idx="427">
                  <c:v>0</c:v>
                </c:pt>
                <c:pt idx="428">
                  <c:v>196.47195358784751</c:v>
                </c:pt>
                <c:pt idx="429">
                  <c:v>64.787309665946196</c:v>
                </c:pt>
                <c:pt idx="430">
                  <c:v>0</c:v>
                </c:pt>
                <c:pt idx="431">
                  <c:v>0</c:v>
                </c:pt>
                <c:pt idx="432">
                  <c:v>0</c:v>
                </c:pt>
                <c:pt idx="433">
                  <c:v>127.3865992489275</c:v>
                </c:pt>
                <c:pt idx="434">
                  <c:v>0</c:v>
                </c:pt>
                <c:pt idx="435">
                  <c:v>0</c:v>
                </c:pt>
                <c:pt idx="436">
                  <c:v>0</c:v>
                </c:pt>
                <c:pt idx="437">
                  <c:v>122.4723131033363</c:v>
                </c:pt>
                <c:pt idx="438">
                  <c:v>0</c:v>
                </c:pt>
                <c:pt idx="439">
                  <c:v>72.424297794751425</c:v>
                </c:pt>
                <c:pt idx="440">
                  <c:v>0</c:v>
                </c:pt>
                <c:pt idx="441">
                  <c:v>121.97463831229</c:v>
                </c:pt>
                <c:pt idx="442">
                  <c:v>0</c:v>
                </c:pt>
                <c:pt idx="443">
                  <c:v>159.4494961147272</c:v>
                </c:pt>
                <c:pt idx="444">
                  <c:v>81.202103972673783</c:v>
                </c:pt>
                <c:pt idx="445">
                  <c:v>0</c:v>
                </c:pt>
                <c:pt idx="446">
                  <c:v>0</c:v>
                </c:pt>
                <c:pt idx="447">
                  <c:v>0</c:v>
                </c:pt>
                <c:pt idx="448">
                  <c:v>105.78262690980435</c:v>
                </c:pt>
                <c:pt idx="449">
                  <c:v>0</c:v>
                </c:pt>
                <c:pt idx="450">
                  <c:v>99.919662776976153</c:v>
                </c:pt>
                <c:pt idx="451">
                  <c:v>0</c:v>
                </c:pt>
                <c:pt idx="452">
                  <c:v>0</c:v>
                </c:pt>
                <c:pt idx="453">
                  <c:v>0</c:v>
                </c:pt>
                <c:pt idx="454">
                  <c:v>0</c:v>
                </c:pt>
                <c:pt idx="455">
                  <c:v>0</c:v>
                </c:pt>
                <c:pt idx="456">
                  <c:v>52.783731020180007</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71.167119545450007</c:v>
                </c:pt>
                <c:pt idx="476">
                  <c:v>0</c:v>
                </c:pt>
                <c:pt idx="477">
                  <c:v>0</c:v>
                </c:pt>
                <c:pt idx="478">
                  <c:v>58.354166774316319</c:v>
                </c:pt>
                <c:pt idx="479">
                  <c:v>92.828077372275629</c:v>
                </c:pt>
                <c:pt idx="480">
                  <c:v>0</c:v>
                </c:pt>
                <c:pt idx="481">
                  <c:v>0</c:v>
                </c:pt>
                <c:pt idx="482">
                  <c:v>0</c:v>
                </c:pt>
                <c:pt idx="483">
                  <c:v>80.416429358730582</c:v>
                </c:pt>
                <c:pt idx="484">
                  <c:v>87.665354176206662</c:v>
                </c:pt>
                <c:pt idx="485">
                  <c:v>120.38062079068727</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yVal>
          <c:smooth val="0"/>
          <c:extLst>
            <c:ext xmlns:c16="http://schemas.microsoft.com/office/drawing/2014/chart" uri="{C3380CC4-5D6E-409C-BE32-E72D297353CC}">
              <c16:uniqueId val="{00000009-6A01-4E28-B702-B4FB3A8598DF}"/>
            </c:ext>
          </c:extLst>
        </c:ser>
        <c:dLbls>
          <c:showLegendKey val="0"/>
          <c:showVal val="0"/>
          <c:showCatName val="0"/>
          <c:showSerName val="0"/>
          <c:showPercent val="0"/>
          <c:showBubbleSize val="0"/>
        </c:dLbls>
        <c:axId val="1280371151"/>
        <c:axId val="1309087151"/>
      </c:scatterChart>
      <c:valAx>
        <c:axId val="128037115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087151"/>
        <c:crosses val="autoZero"/>
        <c:crossBetween val="midCat"/>
      </c:valAx>
      <c:valAx>
        <c:axId val="130908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3711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 excel 4(joshi).xlsx]Conversion rate by marketing ch!PivotTable7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Conversion</a:t>
            </a:r>
            <a:r>
              <a:rPr lang="en-US" baseline="0"/>
              <a:t> rate by marketing Channel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'Conversion rate by marketing ch'!$B$1</c:f>
              <c:strCache>
                <c:ptCount val="1"/>
                <c:pt idx="0">
                  <c:v>Total</c:v>
                </c:pt>
              </c:strCache>
            </c:strRef>
          </c:tx>
          <c:spPr>
            <a:solidFill>
              <a:schemeClr val="accent1"/>
            </a:solidFill>
            <a:ln>
              <a:noFill/>
            </a:ln>
            <a:effectLst/>
          </c:spPr>
          <c:invertIfNegative val="0"/>
          <c:cat>
            <c:strRef>
              <c:f>'Conversion rate by marketing ch'!$A$2:$A$6</c:f>
              <c:strCache>
                <c:ptCount val="4"/>
                <c:pt idx="0">
                  <c:v>Email Marketing</c:v>
                </c:pt>
                <c:pt idx="1">
                  <c:v>Online Ads</c:v>
                </c:pt>
                <c:pt idx="2">
                  <c:v>Referral</c:v>
                </c:pt>
                <c:pt idx="3">
                  <c:v>Social Media</c:v>
                </c:pt>
              </c:strCache>
            </c:strRef>
          </c:cat>
          <c:val>
            <c:numRef>
              <c:f>'Conversion rate by marketing ch'!$B$2:$B$6</c:f>
              <c:numCache>
                <c:formatCode>General</c:formatCode>
                <c:ptCount val="4"/>
                <c:pt idx="0">
                  <c:v>142.19277847003806</c:v>
                </c:pt>
                <c:pt idx="1">
                  <c:v>157.42400048223899</c:v>
                </c:pt>
                <c:pt idx="2">
                  <c:v>146.53854989421643</c:v>
                </c:pt>
                <c:pt idx="3">
                  <c:v>133.94612592178439</c:v>
                </c:pt>
              </c:numCache>
            </c:numRef>
          </c:val>
          <c:extLst>
            <c:ext xmlns:c16="http://schemas.microsoft.com/office/drawing/2014/chart" uri="{C3380CC4-5D6E-409C-BE32-E72D297353CC}">
              <c16:uniqueId val="{00000000-3E13-4A09-9CF4-4FB1A0C3A67C}"/>
            </c:ext>
          </c:extLst>
        </c:ser>
        <c:dLbls>
          <c:showLegendKey val="0"/>
          <c:showVal val="0"/>
          <c:showCatName val="0"/>
          <c:showSerName val="0"/>
          <c:showPercent val="0"/>
          <c:showBubbleSize val="0"/>
        </c:dLbls>
        <c:gapWidth val="219"/>
        <c:overlap val="-27"/>
        <c:axId val="1105402831"/>
        <c:axId val="1309085663"/>
      </c:barChart>
      <c:catAx>
        <c:axId val="110540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085663"/>
        <c:crosses val="autoZero"/>
        <c:auto val="1"/>
        <c:lblAlgn val="ctr"/>
        <c:lblOffset val="100"/>
        <c:noMultiLvlLbl val="0"/>
      </c:catAx>
      <c:valAx>
        <c:axId val="1309085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40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 excel 4(joshi).xlsx]Breakeven!PivotTable8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Breakeven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Breakeven!$B$1</c:f>
              <c:strCache>
                <c:ptCount val="1"/>
                <c:pt idx="0">
                  <c:v>Total</c:v>
                </c:pt>
              </c:strCache>
            </c:strRef>
          </c:tx>
          <c:spPr>
            <a:solidFill>
              <a:schemeClr val="accent1"/>
            </a:solidFill>
            <a:ln>
              <a:noFill/>
            </a:ln>
            <a:effectLst/>
          </c:spPr>
          <c:invertIfNegative val="0"/>
          <c:cat>
            <c:strRef>
              <c:f>Breakeven!$A$2:$A$6</c:f>
              <c:strCache>
                <c:ptCount val="4"/>
                <c:pt idx="0">
                  <c:v>Email Marketing</c:v>
                </c:pt>
                <c:pt idx="1">
                  <c:v>Online Ads</c:v>
                </c:pt>
                <c:pt idx="2">
                  <c:v>Referral</c:v>
                </c:pt>
                <c:pt idx="3">
                  <c:v>Social Media</c:v>
                </c:pt>
              </c:strCache>
            </c:strRef>
          </c:cat>
          <c:val>
            <c:numRef>
              <c:f>Breakeven!$B$2:$B$6</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0-9D83-43C6-932D-4DF06D2DCEC4}"/>
            </c:ext>
          </c:extLst>
        </c:ser>
        <c:dLbls>
          <c:showLegendKey val="0"/>
          <c:showVal val="0"/>
          <c:showCatName val="0"/>
          <c:showSerName val="0"/>
          <c:showPercent val="0"/>
          <c:showBubbleSize val="0"/>
        </c:dLbls>
        <c:gapWidth val="219"/>
        <c:overlap val="-27"/>
        <c:axId val="1102577103"/>
        <c:axId val="1309108479"/>
      </c:barChart>
      <c:catAx>
        <c:axId val="110257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108479"/>
        <c:crosses val="autoZero"/>
        <c:auto val="1"/>
        <c:lblAlgn val="ctr"/>
        <c:lblOffset val="100"/>
        <c:noMultiLvlLbl val="0"/>
      </c:catAx>
      <c:valAx>
        <c:axId val="130910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57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 excel 4(joshi).xlsx]Actual Customers Acquired!PivotTable9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Actual</a:t>
            </a:r>
            <a:r>
              <a:rPr lang="en-IN" baseline="0"/>
              <a:t> Customers Acquired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'Actual Customers Acquired'!$B$1</c:f>
              <c:strCache>
                <c:ptCount val="1"/>
                <c:pt idx="0">
                  <c:v>Sum of New_Customers</c:v>
                </c:pt>
              </c:strCache>
            </c:strRef>
          </c:tx>
          <c:spPr>
            <a:solidFill>
              <a:schemeClr val="accent1"/>
            </a:solidFill>
            <a:ln>
              <a:noFill/>
            </a:ln>
            <a:effectLst/>
          </c:spPr>
          <c:invertIfNegative val="0"/>
          <c:cat>
            <c:strRef>
              <c:f>'Actual Customers Acquired'!$A$2:$A$6</c:f>
              <c:strCache>
                <c:ptCount val="4"/>
                <c:pt idx="0">
                  <c:v>Email Marketing</c:v>
                </c:pt>
                <c:pt idx="1">
                  <c:v>Online Ads</c:v>
                </c:pt>
                <c:pt idx="2">
                  <c:v>Referral</c:v>
                </c:pt>
                <c:pt idx="3">
                  <c:v>Social Media</c:v>
                </c:pt>
              </c:strCache>
            </c:strRef>
          </c:cat>
          <c:val>
            <c:numRef>
              <c:f>'Actual Customers Acquired'!$B$2:$B$6</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0-7DC1-4E93-B41A-A26B7F4905D5}"/>
            </c:ext>
          </c:extLst>
        </c:ser>
        <c:ser>
          <c:idx val="1"/>
          <c:order val="1"/>
          <c:tx>
            <c:strRef>
              <c:f>'Actual Customers Acquired'!$C$1</c:f>
              <c:strCache>
                <c:ptCount val="1"/>
                <c:pt idx="0">
                  <c:v>Sum of Breakeven</c:v>
                </c:pt>
              </c:strCache>
            </c:strRef>
          </c:tx>
          <c:spPr>
            <a:solidFill>
              <a:schemeClr val="accent2"/>
            </a:solidFill>
            <a:ln>
              <a:noFill/>
            </a:ln>
            <a:effectLst/>
          </c:spPr>
          <c:invertIfNegative val="0"/>
          <c:cat>
            <c:strRef>
              <c:f>'Actual Customers Acquired'!$A$2:$A$6</c:f>
              <c:strCache>
                <c:ptCount val="4"/>
                <c:pt idx="0">
                  <c:v>Email Marketing</c:v>
                </c:pt>
                <c:pt idx="1">
                  <c:v>Online Ads</c:v>
                </c:pt>
                <c:pt idx="2">
                  <c:v>Referral</c:v>
                </c:pt>
                <c:pt idx="3">
                  <c:v>Social Media</c:v>
                </c:pt>
              </c:strCache>
            </c:strRef>
          </c:cat>
          <c:val>
            <c:numRef>
              <c:f>'Actual Customers Acquired'!$C$2:$C$6</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2-7DC1-4E93-B41A-A26B7F4905D5}"/>
            </c:ext>
          </c:extLst>
        </c:ser>
        <c:dLbls>
          <c:showLegendKey val="0"/>
          <c:showVal val="0"/>
          <c:showCatName val="0"/>
          <c:showSerName val="0"/>
          <c:showPercent val="0"/>
          <c:showBubbleSize val="0"/>
        </c:dLbls>
        <c:gapWidth val="219"/>
        <c:overlap val="-27"/>
        <c:axId val="905267535"/>
        <c:axId val="1230459999"/>
      </c:barChart>
      <c:catAx>
        <c:axId val="90526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459999"/>
        <c:crosses val="autoZero"/>
        <c:auto val="1"/>
        <c:lblAlgn val="ctr"/>
        <c:lblOffset val="100"/>
        <c:noMultiLvlLbl val="0"/>
      </c:catAx>
      <c:valAx>
        <c:axId val="123045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26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205740</xdr:colOff>
      <xdr:row>6</xdr:row>
      <xdr:rowOff>167640</xdr:rowOff>
    </xdr:from>
    <xdr:to>
      <xdr:col>10</xdr:col>
      <xdr:colOff>510540</xdr:colOff>
      <xdr:row>21</xdr:row>
      <xdr:rowOff>167640</xdr:rowOff>
    </xdr:to>
    <xdr:graphicFrame macro="">
      <xdr:nvGraphicFramePr>
        <xdr:cNvPr id="2" name="Chart 1">
          <a:extLst>
            <a:ext uri="{FF2B5EF4-FFF2-40B4-BE49-F238E27FC236}">
              <a16:creationId xmlns:a16="http://schemas.microsoft.com/office/drawing/2014/main" id="{5C75B6AB-75D6-7DDE-33E1-8E34E13A13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45720</xdr:colOff>
      <xdr:row>2</xdr:row>
      <xdr:rowOff>129541</xdr:rowOff>
    </xdr:from>
    <xdr:to>
      <xdr:col>10</xdr:col>
      <xdr:colOff>106680</xdr:colOff>
      <xdr:row>6</xdr:row>
      <xdr:rowOff>83821</xdr:rowOff>
    </xdr:to>
    <mc:AlternateContent xmlns:mc="http://schemas.openxmlformats.org/markup-compatibility/2006">
      <mc:Choice xmlns:a14="http://schemas.microsoft.com/office/drawing/2010/main" Requires="a14">
        <xdr:graphicFrame macro="">
          <xdr:nvGraphicFramePr>
            <xdr:cNvPr id="3" name="Marketing_Channel 3">
              <a:extLst>
                <a:ext uri="{FF2B5EF4-FFF2-40B4-BE49-F238E27FC236}">
                  <a16:creationId xmlns:a16="http://schemas.microsoft.com/office/drawing/2014/main" id="{43F1D370-F36B-6872-9A13-F803A152C3BE}"/>
                </a:ext>
              </a:extLst>
            </xdr:cNvPr>
            <xdr:cNvGraphicFramePr/>
          </xdr:nvGraphicFramePr>
          <xdr:xfrm>
            <a:off x="0" y="0"/>
            <a:ext cx="0" cy="0"/>
          </xdr:xfrm>
          <a:graphic>
            <a:graphicData uri="http://schemas.microsoft.com/office/drawing/2010/slicer">
              <sle:slicer xmlns:sle="http://schemas.microsoft.com/office/drawing/2010/slicer" name="Marketing_Channel 3"/>
            </a:graphicData>
          </a:graphic>
        </xdr:graphicFrame>
      </mc:Choice>
      <mc:Fallback>
        <xdr:sp macro="" textlink="">
          <xdr:nvSpPr>
            <xdr:cNvPr id="0" name=""/>
            <xdr:cNvSpPr>
              <a:spLocks noTextEdit="1"/>
            </xdr:cNvSpPr>
          </xdr:nvSpPr>
          <xdr:spPr>
            <a:xfrm>
              <a:off x="3063240" y="495301"/>
              <a:ext cx="371856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7620</xdr:colOff>
      <xdr:row>15</xdr:row>
      <xdr:rowOff>99060</xdr:rowOff>
    </xdr:from>
    <xdr:to>
      <xdr:col>18</xdr:col>
      <xdr:colOff>312420</xdr:colOff>
      <xdr:row>30</xdr:row>
      <xdr:rowOff>99060</xdr:rowOff>
    </xdr:to>
    <xdr:graphicFrame macro="">
      <xdr:nvGraphicFramePr>
        <xdr:cNvPr id="4" name="Chart 3">
          <a:extLst>
            <a:ext uri="{FF2B5EF4-FFF2-40B4-BE49-F238E27FC236}">
              <a16:creationId xmlns:a16="http://schemas.microsoft.com/office/drawing/2014/main" id="{1F0A5C30-37AA-4A55-A016-21DBF6E5D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236220</xdr:colOff>
      <xdr:row>15</xdr:row>
      <xdr:rowOff>160020</xdr:rowOff>
    </xdr:from>
    <xdr:to>
      <xdr:col>7</xdr:col>
      <xdr:colOff>541020</xdr:colOff>
      <xdr:row>30</xdr:row>
      <xdr:rowOff>160020</xdr:rowOff>
    </xdr:to>
    <xdr:graphicFrame macro="">
      <xdr:nvGraphicFramePr>
        <xdr:cNvPr id="5" name="Chart 4">
          <a:extLst>
            <a:ext uri="{FF2B5EF4-FFF2-40B4-BE49-F238E27FC236}">
              <a16:creationId xmlns:a16="http://schemas.microsoft.com/office/drawing/2014/main" id="{AFE2A3E0-F226-4FF4-A217-3056888F1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106680</xdr:colOff>
      <xdr:row>39</xdr:row>
      <xdr:rowOff>99060</xdr:rowOff>
    </xdr:from>
    <xdr:to>
      <xdr:col>7</xdr:col>
      <xdr:colOff>418318</xdr:colOff>
      <xdr:row>54</xdr:row>
      <xdr:rowOff>66821</xdr:rowOff>
    </xdr:to>
    <xdr:graphicFrame macro="">
      <xdr:nvGraphicFramePr>
        <xdr:cNvPr id="6" name="Chart 5">
          <a:extLst>
            <a:ext uri="{FF2B5EF4-FFF2-40B4-BE49-F238E27FC236}">
              <a16:creationId xmlns:a16="http://schemas.microsoft.com/office/drawing/2014/main" id="{D6A33946-E5B6-4C0F-883B-248E337D8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259080</xdr:colOff>
      <xdr:row>39</xdr:row>
      <xdr:rowOff>60960</xdr:rowOff>
    </xdr:from>
    <xdr:to>
      <xdr:col>16</xdr:col>
      <xdr:colOff>549464</xdr:colOff>
      <xdr:row>54</xdr:row>
      <xdr:rowOff>98031</xdr:rowOff>
    </xdr:to>
    <xdr:graphicFrame macro="">
      <xdr:nvGraphicFramePr>
        <xdr:cNvPr id="7" name="Chart 6">
          <a:extLst>
            <a:ext uri="{FF2B5EF4-FFF2-40B4-BE49-F238E27FC236}">
              <a16:creationId xmlns:a16="http://schemas.microsoft.com/office/drawing/2014/main" id="{1CAD73A5-19DB-494D-85A0-942AF11254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320040</xdr:colOff>
      <xdr:row>59</xdr:row>
      <xdr:rowOff>30480</xdr:rowOff>
    </xdr:from>
    <xdr:to>
      <xdr:col>8</xdr:col>
      <xdr:colOff>15240</xdr:colOff>
      <xdr:row>74</xdr:row>
      <xdr:rowOff>30480</xdr:rowOff>
    </xdr:to>
    <xdr:graphicFrame macro="">
      <xdr:nvGraphicFramePr>
        <xdr:cNvPr id="8" name="Chart 7">
          <a:extLst>
            <a:ext uri="{FF2B5EF4-FFF2-40B4-BE49-F238E27FC236}">
              <a16:creationId xmlns:a16="http://schemas.microsoft.com/office/drawing/2014/main" id="{90A8F238-F0E3-4322-B1C9-211356FB4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45720</xdr:colOff>
      <xdr:row>10</xdr:row>
      <xdr:rowOff>160021</xdr:rowOff>
    </xdr:from>
    <xdr:to>
      <xdr:col>7</xdr:col>
      <xdr:colOff>182880</xdr:colOff>
      <xdr:row>15</xdr:row>
      <xdr:rowOff>60961</xdr:rowOff>
    </xdr:to>
    <mc:AlternateContent xmlns:mc="http://schemas.openxmlformats.org/markup-compatibility/2006">
      <mc:Choice xmlns:a14="http://schemas.microsoft.com/office/drawing/2010/main" Requires="a14">
        <xdr:graphicFrame macro="">
          <xdr:nvGraphicFramePr>
            <xdr:cNvPr id="9" name="Marketing_Channel 4">
              <a:extLst>
                <a:ext uri="{FF2B5EF4-FFF2-40B4-BE49-F238E27FC236}">
                  <a16:creationId xmlns:a16="http://schemas.microsoft.com/office/drawing/2014/main" id="{F32F29A2-BA4F-B678-9181-626604374030}"/>
                </a:ext>
              </a:extLst>
            </xdr:cNvPr>
            <xdr:cNvGraphicFramePr/>
          </xdr:nvGraphicFramePr>
          <xdr:xfrm>
            <a:off x="0" y="0"/>
            <a:ext cx="0" cy="0"/>
          </xdr:xfrm>
          <a:graphic>
            <a:graphicData uri="http://schemas.microsoft.com/office/drawing/2010/slicer">
              <sle:slicer xmlns:sle="http://schemas.microsoft.com/office/drawing/2010/slicer" name="Marketing_Channel 4"/>
            </a:graphicData>
          </a:graphic>
        </xdr:graphicFrame>
      </mc:Choice>
      <mc:Fallback>
        <xdr:sp macro="" textlink="">
          <xdr:nvSpPr>
            <xdr:cNvPr id="0" name=""/>
            <xdr:cNvSpPr>
              <a:spLocks noTextEdit="1"/>
            </xdr:cNvSpPr>
          </xdr:nvSpPr>
          <xdr:spPr>
            <a:xfrm>
              <a:off x="655320" y="1988821"/>
              <a:ext cx="3794760" cy="815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190500</xdr:colOff>
      <xdr:row>10</xdr:row>
      <xdr:rowOff>83821</xdr:rowOff>
    </xdr:from>
    <xdr:to>
      <xdr:col>17</xdr:col>
      <xdr:colOff>579120</xdr:colOff>
      <xdr:row>14</xdr:row>
      <xdr:rowOff>175261</xdr:rowOff>
    </xdr:to>
    <mc:AlternateContent xmlns:mc="http://schemas.openxmlformats.org/markup-compatibility/2006">
      <mc:Choice xmlns:a14="http://schemas.microsoft.com/office/drawing/2010/main" Requires="a14">
        <xdr:graphicFrame macro="">
          <xdr:nvGraphicFramePr>
            <xdr:cNvPr id="10" name="Marketing_Channel 5">
              <a:extLst>
                <a:ext uri="{FF2B5EF4-FFF2-40B4-BE49-F238E27FC236}">
                  <a16:creationId xmlns:a16="http://schemas.microsoft.com/office/drawing/2014/main" id="{F70A68AF-2BD6-EEB8-8ECE-34EC2613ABE0}"/>
                </a:ext>
              </a:extLst>
            </xdr:cNvPr>
            <xdr:cNvGraphicFramePr/>
          </xdr:nvGraphicFramePr>
          <xdr:xfrm>
            <a:off x="0" y="0"/>
            <a:ext cx="0" cy="0"/>
          </xdr:xfrm>
          <a:graphic>
            <a:graphicData uri="http://schemas.microsoft.com/office/drawing/2010/slicer">
              <sle:slicer xmlns:sle="http://schemas.microsoft.com/office/drawing/2010/slicer" name="Marketing_Channel 5"/>
            </a:graphicData>
          </a:graphic>
        </xdr:graphicFrame>
      </mc:Choice>
      <mc:Fallback>
        <xdr:sp macro="" textlink="">
          <xdr:nvSpPr>
            <xdr:cNvPr id="0" name=""/>
            <xdr:cNvSpPr>
              <a:spLocks noTextEdit="1"/>
            </xdr:cNvSpPr>
          </xdr:nvSpPr>
          <xdr:spPr>
            <a:xfrm>
              <a:off x="6896100" y="1912621"/>
              <a:ext cx="4046220" cy="822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182880</xdr:colOff>
      <xdr:row>34</xdr:row>
      <xdr:rowOff>114301</xdr:rowOff>
    </xdr:from>
    <xdr:to>
      <xdr:col>15</xdr:col>
      <xdr:colOff>601980</xdr:colOff>
      <xdr:row>38</xdr:row>
      <xdr:rowOff>144781</xdr:rowOff>
    </xdr:to>
    <mc:AlternateContent xmlns:mc="http://schemas.openxmlformats.org/markup-compatibility/2006">
      <mc:Choice xmlns:a14="http://schemas.microsoft.com/office/drawing/2010/main" Requires="a14">
        <xdr:graphicFrame macro="">
          <xdr:nvGraphicFramePr>
            <xdr:cNvPr id="11" name="Marketing_Channel 6">
              <a:extLst>
                <a:ext uri="{FF2B5EF4-FFF2-40B4-BE49-F238E27FC236}">
                  <a16:creationId xmlns:a16="http://schemas.microsoft.com/office/drawing/2014/main" id="{0329A49F-B8E7-385B-EC56-CFE952FB47E4}"/>
                </a:ext>
              </a:extLst>
            </xdr:cNvPr>
            <xdr:cNvGraphicFramePr/>
          </xdr:nvGraphicFramePr>
          <xdr:xfrm>
            <a:off x="0" y="0"/>
            <a:ext cx="0" cy="0"/>
          </xdr:xfrm>
          <a:graphic>
            <a:graphicData uri="http://schemas.microsoft.com/office/drawing/2010/slicer">
              <sle:slicer xmlns:sle="http://schemas.microsoft.com/office/drawing/2010/slicer" name="Marketing_Channel 6"/>
            </a:graphicData>
          </a:graphic>
        </xdr:graphicFrame>
      </mc:Choice>
      <mc:Fallback>
        <xdr:sp macro="" textlink="">
          <xdr:nvSpPr>
            <xdr:cNvPr id="0" name=""/>
            <xdr:cNvSpPr>
              <a:spLocks noTextEdit="1"/>
            </xdr:cNvSpPr>
          </xdr:nvSpPr>
          <xdr:spPr>
            <a:xfrm>
              <a:off x="6278880" y="6332221"/>
              <a:ext cx="3467100"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342900</xdr:colOff>
      <xdr:row>34</xdr:row>
      <xdr:rowOff>152401</xdr:rowOff>
    </xdr:from>
    <xdr:to>
      <xdr:col>7</xdr:col>
      <xdr:colOff>160020</xdr:colOff>
      <xdr:row>38</xdr:row>
      <xdr:rowOff>167641</xdr:rowOff>
    </xdr:to>
    <mc:AlternateContent xmlns:mc="http://schemas.openxmlformats.org/markup-compatibility/2006">
      <mc:Choice xmlns:a14="http://schemas.microsoft.com/office/drawing/2010/main" Requires="a14">
        <xdr:graphicFrame macro="">
          <xdr:nvGraphicFramePr>
            <xdr:cNvPr id="12" name="Marketing_Channel 7">
              <a:extLst>
                <a:ext uri="{FF2B5EF4-FFF2-40B4-BE49-F238E27FC236}">
                  <a16:creationId xmlns:a16="http://schemas.microsoft.com/office/drawing/2014/main" id="{7C496E0D-6246-5DE5-F8C2-218AFFF9D72B}"/>
                </a:ext>
              </a:extLst>
            </xdr:cNvPr>
            <xdr:cNvGraphicFramePr/>
          </xdr:nvGraphicFramePr>
          <xdr:xfrm>
            <a:off x="0" y="0"/>
            <a:ext cx="0" cy="0"/>
          </xdr:xfrm>
          <a:graphic>
            <a:graphicData uri="http://schemas.microsoft.com/office/drawing/2010/slicer">
              <sle:slicer xmlns:sle="http://schemas.microsoft.com/office/drawing/2010/slicer" name="Marketing_Channel 7"/>
            </a:graphicData>
          </a:graphic>
        </xdr:graphicFrame>
      </mc:Choice>
      <mc:Fallback>
        <xdr:sp macro="" textlink="">
          <xdr:nvSpPr>
            <xdr:cNvPr id="0" name=""/>
            <xdr:cNvSpPr>
              <a:spLocks noTextEdit="1"/>
            </xdr:cNvSpPr>
          </xdr:nvSpPr>
          <xdr:spPr>
            <a:xfrm>
              <a:off x="342900" y="6370321"/>
              <a:ext cx="4084320" cy="746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83820</xdr:colOff>
      <xdr:row>2</xdr:row>
      <xdr:rowOff>106680</xdr:rowOff>
    </xdr:from>
    <xdr:to>
      <xdr:col>14</xdr:col>
      <xdr:colOff>274320</xdr:colOff>
      <xdr:row>6</xdr:row>
      <xdr:rowOff>38100</xdr:rowOff>
    </xdr:to>
    <xdr:sp macro="" textlink="">
      <xdr:nvSpPr>
        <xdr:cNvPr id="13" name="TextBox 12">
          <a:extLst>
            <a:ext uri="{FF2B5EF4-FFF2-40B4-BE49-F238E27FC236}">
              <a16:creationId xmlns:a16="http://schemas.microsoft.com/office/drawing/2014/main" id="{9820B371-1816-995F-10C7-D8679D0A1609}"/>
            </a:ext>
          </a:extLst>
        </xdr:cNvPr>
        <xdr:cNvSpPr txBox="1"/>
      </xdr:nvSpPr>
      <xdr:spPr>
        <a:xfrm>
          <a:off x="3741420" y="472440"/>
          <a:ext cx="5067300" cy="66294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a:solidFill>
                <a:schemeClr val="accent1">
                  <a:lumMod val="60000"/>
                  <a:lumOff val="40000"/>
                </a:schemeClr>
              </a:solidFill>
            </a:rPr>
            <a:t>Customer Acquisition</a:t>
          </a:r>
          <a:r>
            <a:rPr lang="en-IN" sz="2800" baseline="0">
              <a:solidFill>
                <a:schemeClr val="accent1">
                  <a:lumMod val="60000"/>
                  <a:lumOff val="40000"/>
                </a:schemeClr>
              </a:solidFill>
            </a:rPr>
            <a:t> Dataset</a:t>
          </a:r>
          <a:endParaRPr lang="en-IN" sz="1100">
            <a:solidFill>
              <a:schemeClr val="accent1">
                <a:lumMod val="60000"/>
                <a:lumOff val="4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586740</xdr:colOff>
      <xdr:row>8</xdr:row>
      <xdr:rowOff>68580</xdr:rowOff>
    </xdr:from>
    <xdr:to>
      <xdr:col>11</xdr:col>
      <xdr:colOff>281940</xdr:colOff>
      <xdr:row>23</xdr:row>
      <xdr:rowOff>68580</xdr:rowOff>
    </xdr:to>
    <xdr:graphicFrame macro="">
      <xdr:nvGraphicFramePr>
        <xdr:cNvPr id="2" name="Chart 1">
          <a:extLst>
            <a:ext uri="{FF2B5EF4-FFF2-40B4-BE49-F238E27FC236}">
              <a16:creationId xmlns:a16="http://schemas.microsoft.com/office/drawing/2014/main" id="{EACA2BAA-27C7-8BB1-A46F-1E8A90C19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30480</xdr:colOff>
      <xdr:row>3</xdr:row>
      <xdr:rowOff>38101</xdr:rowOff>
    </xdr:from>
    <xdr:to>
      <xdr:col>10</xdr:col>
      <xdr:colOff>434340</xdr:colOff>
      <xdr:row>7</xdr:row>
      <xdr:rowOff>38101</xdr:rowOff>
    </xdr:to>
    <mc:AlternateContent xmlns:mc="http://schemas.openxmlformats.org/markup-compatibility/2006">
      <mc:Choice xmlns:a14="http://schemas.microsoft.com/office/drawing/2010/main" Requires="a14">
        <xdr:graphicFrame macro="">
          <xdr:nvGraphicFramePr>
            <xdr:cNvPr id="3" name="Marketing_Channel 2">
              <a:extLst>
                <a:ext uri="{FF2B5EF4-FFF2-40B4-BE49-F238E27FC236}">
                  <a16:creationId xmlns:a16="http://schemas.microsoft.com/office/drawing/2014/main" id="{DE650D0D-97B6-277A-23EC-49994779598A}"/>
                </a:ext>
              </a:extLst>
            </xdr:cNvPr>
            <xdr:cNvGraphicFramePr/>
          </xdr:nvGraphicFramePr>
          <xdr:xfrm>
            <a:off x="0" y="0"/>
            <a:ext cx="0" cy="0"/>
          </xdr:xfrm>
          <a:graphic>
            <a:graphicData uri="http://schemas.microsoft.com/office/drawing/2010/slicer">
              <sle:slicer xmlns:sle="http://schemas.microsoft.com/office/drawing/2010/slicer" name="Marketing_Channel 2"/>
            </a:graphicData>
          </a:graphic>
        </xdr:graphicFrame>
      </mc:Choice>
      <mc:Fallback>
        <xdr:sp macro="" textlink="">
          <xdr:nvSpPr>
            <xdr:cNvPr id="0" name=""/>
            <xdr:cNvSpPr>
              <a:spLocks noTextEdit="1"/>
            </xdr:cNvSpPr>
          </xdr:nvSpPr>
          <xdr:spPr>
            <a:xfrm>
              <a:off x="4267200" y="586741"/>
              <a:ext cx="3451860"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366347</xdr:colOff>
      <xdr:row>6</xdr:row>
      <xdr:rowOff>29307</xdr:rowOff>
    </xdr:from>
    <xdr:to>
      <xdr:col>11</xdr:col>
      <xdr:colOff>60570</xdr:colOff>
      <xdr:row>21</xdr:row>
      <xdr:rowOff>29307</xdr:rowOff>
    </xdr:to>
    <xdr:graphicFrame macro="">
      <xdr:nvGraphicFramePr>
        <xdr:cNvPr id="2" name="Chart 1">
          <a:extLst>
            <a:ext uri="{FF2B5EF4-FFF2-40B4-BE49-F238E27FC236}">
              <a16:creationId xmlns:a16="http://schemas.microsoft.com/office/drawing/2014/main" id="{37F3F2B9-D87A-46A0-6DA5-38521B58D4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242863</xdr:colOff>
      <xdr:row>2</xdr:row>
      <xdr:rowOff>42790</xdr:rowOff>
    </xdr:from>
    <xdr:to>
      <xdr:col>10</xdr:col>
      <xdr:colOff>43962</xdr:colOff>
      <xdr:row>5</xdr:row>
      <xdr:rowOff>136770</xdr:rowOff>
    </xdr:to>
    <mc:AlternateContent xmlns:mc="http://schemas.openxmlformats.org/markup-compatibility/2006">
      <mc:Choice xmlns:a14="http://schemas.microsoft.com/office/drawing/2010/main" Requires="a14">
        <xdr:graphicFrame macro="">
          <xdr:nvGraphicFramePr>
            <xdr:cNvPr id="3" name="Marketing_Channel 1">
              <a:extLst>
                <a:ext uri="{FF2B5EF4-FFF2-40B4-BE49-F238E27FC236}">
                  <a16:creationId xmlns:a16="http://schemas.microsoft.com/office/drawing/2014/main" id="{1EF26B39-271F-8CCE-F7A7-972A29E15529}"/>
                </a:ext>
              </a:extLst>
            </xdr:cNvPr>
            <xdr:cNvGraphicFramePr/>
          </xdr:nvGraphicFramePr>
          <xdr:xfrm>
            <a:off x="0" y="0"/>
            <a:ext cx="0" cy="0"/>
          </xdr:xfrm>
          <a:graphic>
            <a:graphicData uri="http://schemas.microsoft.com/office/drawing/2010/slicer">
              <sle:slicer xmlns:sle="http://schemas.microsoft.com/office/drawing/2010/slicer" name="Marketing_Channel 1"/>
            </a:graphicData>
          </a:graphic>
        </xdr:graphicFrame>
      </mc:Choice>
      <mc:Fallback>
        <xdr:sp macro="" textlink="">
          <xdr:nvSpPr>
            <xdr:cNvPr id="0" name=""/>
            <xdr:cNvSpPr>
              <a:spLocks noTextEdit="1"/>
            </xdr:cNvSpPr>
          </xdr:nvSpPr>
          <xdr:spPr>
            <a:xfrm>
              <a:off x="3613248" y="404252"/>
              <a:ext cx="3464560" cy="6361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432487</xdr:colOff>
      <xdr:row>4</xdr:row>
      <xdr:rowOff>51486</xdr:rowOff>
    </xdr:from>
    <xdr:to>
      <xdr:col>11</xdr:col>
      <xdr:colOff>129746</xdr:colOff>
      <xdr:row>19</xdr:row>
      <xdr:rowOff>51486</xdr:rowOff>
    </xdr:to>
    <xdr:graphicFrame macro="">
      <xdr:nvGraphicFramePr>
        <xdr:cNvPr id="2" name="Chart 1">
          <a:extLst>
            <a:ext uri="{FF2B5EF4-FFF2-40B4-BE49-F238E27FC236}">
              <a16:creationId xmlns:a16="http://schemas.microsoft.com/office/drawing/2014/main" id="{F3B3D394-6FC7-3FE3-17AB-95DB47C82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538548</xdr:colOff>
      <xdr:row>0</xdr:row>
      <xdr:rowOff>120274</xdr:rowOff>
    </xdr:from>
    <xdr:to>
      <xdr:col>10</xdr:col>
      <xdr:colOff>360405</xdr:colOff>
      <xdr:row>4</xdr:row>
      <xdr:rowOff>10299</xdr:rowOff>
    </xdr:to>
    <mc:AlternateContent xmlns:mc="http://schemas.openxmlformats.org/markup-compatibility/2006">
      <mc:Choice xmlns:a14="http://schemas.microsoft.com/office/drawing/2010/main" Requires="a14">
        <xdr:graphicFrame macro="">
          <xdr:nvGraphicFramePr>
            <xdr:cNvPr id="3" name="Marketing_Channel">
              <a:extLst>
                <a:ext uri="{FF2B5EF4-FFF2-40B4-BE49-F238E27FC236}">
                  <a16:creationId xmlns:a16="http://schemas.microsoft.com/office/drawing/2014/main" id="{037F0884-D094-77B4-62D0-9A3C93EA4065}"/>
                </a:ext>
              </a:extLst>
            </xdr:cNvPr>
            <xdr:cNvGraphicFramePr/>
          </xdr:nvGraphicFramePr>
          <xdr:xfrm>
            <a:off x="0" y="0"/>
            <a:ext cx="0" cy="0"/>
          </xdr:xfrm>
          <a:graphic>
            <a:graphicData uri="http://schemas.microsoft.com/office/drawing/2010/slicer">
              <sle:slicer xmlns:sle="http://schemas.microsoft.com/office/drawing/2010/slicer" name="Marketing_Channel"/>
            </a:graphicData>
          </a:graphic>
        </xdr:graphicFrame>
      </mc:Choice>
      <mc:Fallback>
        <xdr:sp macro="" textlink="">
          <xdr:nvSpPr>
            <xdr:cNvPr id="0" name=""/>
            <xdr:cNvSpPr>
              <a:spLocks noTextEdit="1"/>
            </xdr:cNvSpPr>
          </xdr:nvSpPr>
          <xdr:spPr>
            <a:xfrm>
              <a:off x="4122007" y="120274"/>
              <a:ext cx="4074641" cy="6314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11</xdr:col>
      <xdr:colOff>87923</xdr:colOff>
      <xdr:row>4</xdr:row>
      <xdr:rowOff>115766</xdr:rowOff>
    </xdr:from>
    <xdr:to>
      <xdr:col>18</xdr:col>
      <xdr:colOff>402981</xdr:colOff>
      <xdr:row>19</xdr:row>
      <xdr:rowOff>111370</xdr:rowOff>
    </xdr:to>
    <xdr:graphicFrame macro="">
      <xdr:nvGraphicFramePr>
        <xdr:cNvPr id="5" name="Chart 4">
          <a:extLst>
            <a:ext uri="{FF2B5EF4-FFF2-40B4-BE49-F238E27FC236}">
              <a16:creationId xmlns:a16="http://schemas.microsoft.com/office/drawing/2014/main" id="{18297FE4-C011-BE52-94A2-C1757301B6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i" refreshedDate="45320.488856481483" createdVersion="8" refreshedVersion="8" minRefreshableVersion="3" recordCount="500" xr:uid="{8B9E3157-1AB8-4CE9-9FF6-BFBB87DD5E90}">
  <cacheSource type="worksheet">
    <worksheetSource ref="A1:G501" sheet="Customer Acquisition dataset"/>
  </cacheSource>
  <cacheFields count="7">
    <cacheField name="Customer_ID" numFmtId="0">
      <sharedItems/>
    </cacheField>
    <cacheField name="Marketing_Channel" numFmtId="0">
      <sharedItems count="4">
        <s v="Email Marketing"/>
        <s v="Online Ads"/>
        <s v="Social Media"/>
        <s v="Referral"/>
      </sharedItems>
    </cacheField>
    <cacheField name="Marketing_Spend" numFmtId="0">
      <sharedItems containsSemiMixedTypes="0" containsString="0" containsNumber="1" minValue="1010.70289041154" maxValue="4999.6313140368302"/>
    </cacheField>
    <cacheField name="New_Customers" numFmtId="0">
      <sharedItems containsSemiMixedTypes="0" containsString="0" containsNumber="1" containsInteger="1" minValue="10" maxValue="50"/>
    </cacheField>
    <cacheField name="CAC" numFmtId="0">
      <sharedItems containsSemiMixedTypes="0" containsString="0" containsNumber="1" minValue="21.616452621239166" maxValue="435.48734557286457"/>
    </cacheField>
    <cacheField name="Conversion rate" numFmtId="0">
      <sharedItems containsSemiMixedTypes="0" containsString="0" containsNumber="1" minValue="0.22962779749306925" maxValue="4.6261059458824141"/>
    </cacheField>
    <cacheField name="Breakeven" numFmtId="0">
      <sharedItems containsSemiMixedTypes="0" containsString="0" containsNumber="1" minValue="10" maxValue="50.000000000000007"/>
    </cacheField>
  </cacheFields>
  <extLst>
    <ext xmlns:x14="http://schemas.microsoft.com/office/spreadsheetml/2009/9/main" uri="{725AE2AE-9491-48be-B2B4-4EB974FC3084}">
      <x14:pivotCacheDefinition pivotCacheId="11464743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CUST0001"/>
    <x v="0"/>
    <n v="3489.02784389625"/>
    <n v="16"/>
    <n v="218.06424024351563"/>
    <n v="0.45858046183238699"/>
    <n v="16"/>
  </r>
  <r>
    <s v="CUST0002"/>
    <x v="1"/>
    <n v="1107.86580762055"/>
    <n v="33"/>
    <n v="33.571691140016668"/>
    <n v="2.978700107269912"/>
    <n v="33"/>
  </r>
  <r>
    <s v="CUST0003"/>
    <x v="2"/>
    <n v="2576.0810253588102"/>
    <n v="44"/>
    <n v="58.547296030882052"/>
    <n v="1.7080208101711958"/>
    <n v="44"/>
  </r>
  <r>
    <s v="CUST0004"/>
    <x v="1"/>
    <n v="3257.5679320990898"/>
    <n v="32"/>
    <n v="101.79899787809656"/>
    <n v="0.98232794118218292"/>
    <n v="32"/>
  </r>
  <r>
    <s v="CUST0005"/>
    <x v="0"/>
    <n v="1108.4081853612399"/>
    <n v="13"/>
    <n v="85.262168104710767"/>
    <n v="1.1728531214124143"/>
    <n v="13"/>
  </r>
  <r>
    <s v="CUST0006"/>
    <x v="0"/>
    <n v="3570.9985920373401"/>
    <n v="35"/>
    <n v="102.02853120106685"/>
    <n v="0.9801180005515393"/>
    <n v="35"/>
  </r>
  <r>
    <s v="CUST0007"/>
    <x v="3"/>
    <n v="1542.79794892225"/>
    <n v="27"/>
    <n v="57.140664774898148"/>
    <n v="1.7500671438448145"/>
    <n v="27"/>
  </r>
  <r>
    <s v="CUST0008"/>
    <x v="1"/>
    <n v="2846.7937762060401"/>
    <n v="22"/>
    <n v="129.39971710027456"/>
    <n v="0.7727992165740819"/>
    <n v="22"/>
  </r>
  <r>
    <s v="CUST0009"/>
    <x v="2"/>
    <n v="1201.13853395451"/>
    <n v="17"/>
    <n v="70.65520787967705"/>
    <n v="1.4153238381280531"/>
    <n v="17"/>
  </r>
  <r>
    <s v="CUST0010"/>
    <x v="1"/>
    <n v="2516.4154567525502"/>
    <n v="39"/>
    <n v="64.523473250065393"/>
    <n v="1.5498235752505567"/>
    <n v="39"/>
  </r>
  <r>
    <s v="CUST0011"/>
    <x v="1"/>
    <n v="1846.6411368459201"/>
    <n v="15"/>
    <n v="123.10940912306134"/>
    <n v="0.81228559792727983"/>
    <n v="15"/>
  </r>
  <r>
    <s v="CUST0012"/>
    <x v="0"/>
    <n v="2307.3832195252298"/>
    <n v="23"/>
    <n v="100.3210095445752"/>
    <n v="0.9968001762937545"/>
    <n v="23"/>
  </r>
  <r>
    <s v="CUST0013"/>
    <x v="1"/>
    <n v="4044.9188315760998"/>
    <n v="50"/>
    <n v="80.898376631521998"/>
    <n v="1.2361187475427666"/>
    <n v="50"/>
  </r>
  <r>
    <s v="CUST0014"/>
    <x v="1"/>
    <n v="2516.50486225654"/>
    <n v="48"/>
    <n v="52.427184630344584"/>
    <n v="1.9074074014289244"/>
    <n v="48"/>
  </r>
  <r>
    <s v="CUST0015"/>
    <x v="0"/>
    <n v="4008.0392942191302"/>
    <n v="11"/>
    <n v="364.36720856537545"/>
    <n v="0.27444840712678403"/>
    <n v="11"/>
  </r>
  <r>
    <s v="CUST0016"/>
    <x v="0"/>
    <n v="4327.6971406210896"/>
    <n v="13"/>
    <n v="332.89978004777612"/>
    <n v="0.30039070613278418"/>
    <n v="13"/>
  </r>
  <r>
    <s v="CUST0017"/>
    <x v="1"/>
    <n v="2009.08612712952"/>
    <n v="31"/>
    <n v="64.809229907403875"/>
    <n v="1.5429900979054203"/>
    <n v="31"/>
  </r>
  <r>
    <s v="CUST0018"/>
    <x v="0"/>
    <n v="1327.6249310465701"/>
    <n v="25"/>
    <n v="53.104997241862804"/>
    <n v="1.8830619563834521"/>
    <n v="25"/>
  </r>
  <r>
    <s v="CUST0019"/>
    <x v="3"/>
    <n v="1077.5331482000399"/>
    <n v="18"/>
    <n v="59.862952677779994"/>
    <n v="1.6704822519908564"/>
    <n v="18"/>
  </r>
  <r>
    <s v="CUST0020"/>
    <x v="1"/>
    <n v="3157.6761916901301"/>
    <n v="46"/>
    <n v="68.645134601959356"/>
    <n v="1.4567674836658515"/>
    <n v="45.999999999999993"/>
  </r>
  <r>
    <s v="CUST0021"/>
    <x v="3"/>
    <n v="4999.6313140368302"/>
    <n v="23"/>
    <n v="217.37527452334044"/>
    <n v="0.46003392160989592"/>
    <n v="23"/>
  </r>
  <r>
    <s v="CUST0022"/>
    <x v="0"/>
    <n v="2399.8413748807302"/>
    <n v="14"/>
    <n v="171.41724106290931"/>
    <n v="0.5833718905982187"/>
    <n v="13.999999999999998"/>
  </r>
  <r>
    <s v="CUST0023"/>
    <x v="2"/>
    <n v="3600.5763729995001"/>
    <n v="45"/>
    <n v="80.012808288877778"/>
    <n v="1.2497999025226132"/>
    <n v="45"/>
  </r>
  <r>
    <s v="CUST0024"/>
    <x v="1"/>
    <n v="4124.9321984435701"/>
    <n v="23"/>
    <n v="179.3448781931987"/>
    <n v="0.55758492245468705"/>
    <n v="23"/>
  </r>
  <r>
    <s v="CUST0025"/>
    <x v="3"/>
    <n v="3607.0186209755502"/>
    <n v="47"/>
    <n v="76.745077042032989"/>
    <n v="1.3030151751001615"/>
    <n v="47"/>
  </r>
  <r>
    <s v="CUST0026"/>
    <x v="2"/>
    <n v="4016.9328162380998"/>
    <n v="23"/>
    <n v="174.64925287991738"/>
    <n v="0.57257616824021829"/>
    <n v="23"/>
  </r>
  <r>
    <s v="CUST0027"/>
    <x v="1"/>
    <n v="4798.44693086395"/>
    <n v="24"/>
    <n v="199.93528878599793"/>
    <n v="0.5001618303962122"/>
    <n v="24"/>
  </r>
  <r>
    <s v="CUST0028"/>
    <x v="1"/>
    <n v="1797.4427294501299"/>
    <n v="31"/>
    <n v="57.98202353064935"/>
    <n v="1.7246724745151383"/>
    <n v="31"/>
  </r>
  <r>
    <s v="CUST0029"/>
    <x v="3"/>
    <n v="1081.52006928132"/>
    <n v="19"/>
    <n v="56.922108909543162"/>
    <n v="1.7567866320433305"/>
    <n v="19"/>
  </r>
  <r>
    <s v="CUST0030"/>
    <x v="0"/>
    <n v="1609.52938313916"/>
    <n v="48"/>
    <n v="33.5318621487325"/>
    <n v="2.9822381935260336"/>
    <n v="48"/>
  </r>
  <r>
    <s v="CUST0031"/>
    <x v="3"/>
    <n v="1504.88389949682"/>
    <n v="10"/>
    <n v="150.48838994968202"/>
    <n v="0.66450308913156997"/>
    <n v="10"/>
  </r>
  <r>
    <s v="CUST0032"/>
    <x v="0"/>
    <n v="3677.83537847964"/>
    <n v="27"/>
    <n v="136.21612512887555"/>
    <n v="0.73412747503563847"/>
    <n v="27"/>
  </r>
  <r>
    <s v="CUST0033"/>
    <x v="0"/>
    <n v="3255.87832772007"/>
    <n v="19"/>
    <n v="171.36201724842473"/>
    <n v="0.58355989037541078"/>
    <n v="19"/>
  </r>
  <r>
    <s v="CUST0034"/>
    <x v="3"/>
    <n v="1871.8581636260101"/>
    <n v="18"/>
    <n v="103.992120201445"/>
    <n v="0.96161132022588058"/>
    <n v="18"/>
  </r>
  <r>
    <s v="CUST0035"/>
    <x v="2"/>
    <n v="3797.8598849845998"/>
    <n v="44"/>
    <n v="86.31499738601363"/>
    <n v="1.1585472169197315"/>
    <n v="44"/>
  </r>
  <r>
    <s v="CUST0036"/>
    <x v="0"/>
    <n v="4067.5923934249599"/>
    <n v="26"/>
    <n v="156.44586128557538"/>
    <n v="0.63919875654275427"/>
    <n v="26"/>
  </r>
  <r>
    <s v="CUST0037"/>
    <x v="3"/>
    <n v="1671.1565734712001"/>
    <n v="21"/>
    <n v="79.578884451009529"/>
    <n v="1.2566147501296296"/>
    <n v="21"/>
  </r>
  <r>
    <s v="CUST0038"/>
    <x v="0"/>
    <n v="3428.9899755637198"/>
    <n v="17"/>
    <n v="201.7052926802188"/>
    <n v="0.49577281126945349"/>
    <n v="17"/>
  </r>
  <r>
    <s v="CUST0039"/>
    <x v="3"/>
    <n v="3991.7026078211402"/>
    <n v="11"/>
    <n v="362.88205525646731"/>
    <n v="0.27557163147492891"/>
    <n v="11"/>
  </r>
  <r>
    <s v="CUST0040"/>
    <x v="0"/>
    <n v="1458.1314855155899"/>
    <n v="18"/>
    <n v="81.007304750866112"/>
    <n v="1.2344565753365697"/>
    <n v="18"/>
  </r>
  <r>
    <s v="CUST0041"/>
    <x v="0"/>
    <n v="4277.2046972443404"/>
    <n v="10"/>
    <n v="427.72046972443405"/>
    <n v="0.2337975548947345"/>
    <n v="10"/>
  </r>
  <r>
    <s v="CUST0042"/>
    <x v="1"/>
    <n v="4858.8830921363497"/>
    <n v="32"/>
    <n v="151.84009662926093"/>
    <n v="0.65858756823742115"/>
    <n v="32"/>
  </r>
  <r>
    <s v="CUST0043"/>
    <x v="1"/>
    <n v="1432.3949986304201"/>
    <n v="25"/>
    <n v="57.295799945216807"/>
    <n v="1.7453286295961428"/>
    <n v="25"/>
  </r>
  <r>
    <s v="CUST0044"/>
    <x v="2"/>
    <n v="1102.7137019898601"/>
    <n v="47"/>
    <n v="23.461993659358725"/>
    <n v="4.2622123870582129"/>
    <n v="47"/>
  </r>
  <r>
    <s v="CUST0045"/>
    <x v="1"/>
    <n v="2247.8289775787798"/>
    <n v="30"/>
    <n v="74.92763258595933"/>
    <n v="1.3346211077105214"/>
    <n v="30"/>
  </r>
  <r>
    <s v="CUST0046"/>
    <x v="1"/>
    <n v="3709.38914740163"/>
    <n v="11"/>
    <n v="337.21719521833"/>
    <n v="0.29654478305964022"/>
    <n v="11"/>
  </r>
  <r>
    <s v="CUST0047"/>
    <x v="1"/>
    <n v="4832.69135282358"/>
    <n v="21"/>
    <n v="230.1281596582657"/>
    <n v="0.4345404758309343"/>
    <n v="21"/>
  </r>
  <r>
    <s v="CUST0048"/>
    <x v="2"/>
    <n v="2586.6177660664998"/>
    <n v="26"/>
    <n v="99.485298694865378"/>
    <n v="1.0051736418534891"/>
    <n v="26"/>
  </r>
  <r>
    <s v="CUST0049"/>
    <x v="0"/>
    <n v="3860.0588201978699"/>
    <n v="13"/>
    <n v="296.92760155368228"/>
    <n v="0.33678243274369607"/>
    <n v="13"/>
  </r>
  <r>
    <s v="CUST0050"/>
    <x v="2"/>
    <n v="1303.98591137223"/>
    <n v="18"/>
    <n v="72.443661742901668"/>
    <n v="1.380383012041746"/>
    <n v="18"/>
  </r>
  <r>
    <s v="CUST0051"/>
    <x v="2"/>
    <n v="3762.4576637319201"/>
    <n v="36"/>
    <n v="104.51271288144223"/>
    <n v="0.95682139754078155"/>
    <n v="36"/>
  </r>
  <r>
    <s v="CUST0052"/>
    <x v="1"/>
    <n v="3508.9695824041701"/>
    <n v="43"/>
    <n v="81.603943776841163"/>
    <n v="1.2254309702661643"/>
    <n v="43"/>
  </r>
  <r>
    <s v="CUST0053"/>
    <x v="2"/>
    <n v="1407.6052217839001"/>
    <n v="17"/>
    <n v="82.800307163758831"/>
    <n v="1.2077249882929102"/>
    <n v="17"/>
  </r>
  <r>
    <s v="CUST0054"/>
    <x v="3"/>
    <n v="4089.92353980489"/>
    <n v="14"/>
    <n v="292.13739570034926"/>
    <n v="0.34230468769760597"/>
    <n v="14.000000000000002"/>
  </r>
  <r>
    <s v="CUST0055"/>
    <x v="0"/>
    <n v="4401.1729563551798"/>
    <n v="40"/>
    <n v="110.02932390887949"/>
    <n v="0.90884862732424632"/>
    <n v="40"/>
  </r>
  <r>
    <s v="CUST0056"/>
    <x v="0"/>
    <n v="3401.6464592673701"/>
    <n v="38"/>
    <n v="89.517012085983424"/>
    <n v="1.1171060971510911"/>
    <n v="38"/>
  </r>
  <r>
    <s v="CUST0057"/>
    <x v="1"/>
    <n v="1484.2202602692601"/>
    <n v="33"/>
    <n v="44.97637152331091"/>
    <n v="2.2233896735793985"/>
    <n v="33"/>
  </r>
  <r>
    <s v="CUST0058"/>
    <x v="0"/>
    <n v="4935.3774060586802"/>
    <n v="42"/>
    <n v="117.50898585854"/>
    <n v="0.85099874932443276"/>
    <n v="42"/>
  </r>
  <r>
    <s v="CUST0059"/>
    <x v="1"/>
    <n v="4130.5413854440703"/>
    <n v="47"/>
    <n v="87.883859264767452"/>
    <n v="1.1378653695524485"/>
    <n v="47"/>
  </r>
  <r>
    <s v="CUST0060"/>
    <x v="2"/>
    <n v="2388.8150612337899"/>
    <n v="16"/>
    <n v="149.30094132711187"/>
    <n v="0.6697881413949317"/>
    <n v="16"/>
  </r>
  <r>
    <s v="CUST0061"/>
    <x v="3"/>
    <n v="2713.5120529389701"/>
    <n v="38"/>
    <n v="71.408211919446586"/>
    <n v="1.4003991601527137"/>
    <n v="38"/>
  </r>
  <r>
    <s v="CUST0062"/>
    <x v="0"/>
    <n v="2482.28350487222"/>
    <n v="42"/>
    <n v="59.101988211243331"/>
    <n v="1.6919904562699026"/>
    <n v="42"/>
  </r>
  <r>
    <s v="CUST0063"/>
    <x v="0"/>
    <n v="3023.8431587083101"/>
    <n v="24"/>
    <n v="125.99346494617959"/>
    <n v="0.7936919588862551"/>
    <n v="24"/>
  </r>
  <r>
    <s v="CUST0064"/>
    <x v="0"/>
    <n v="2364.92469944513"/>
    <n v="49"/>
    <n v="48.263769376431227"/>
    <n v="2.0719475766605431"/>
    <n v="49"/>
  </r>
  <r>
    <s v="CUST0065"/>
    <x v="3"/>
    <n v="4398.3025079982999"/>
    <n v="12"/>
    <n v="366.52520899985831"/>
    <n v="0.27283252978116074"/>
    <n v="12"/>
  </r>
  <r>
    <s v="CUST0066"/>
    <x v="3"/>
    <n v="4289.3236723602304"/>
    <n v="43"/>
    <n v="99.751713310703039"/>
    <n v="1.0024890468650258"/>
    <n v="43"/>
  </r>
  <r>
    <s v="CUST0067"/>
    <x v="1"/>
    <n v="1422.1554825759899"/>
    <n v="29"/>
    <n v="49.039844226758277"/>
    <n v="2.0391581901770324"/>
    <n v="29"/>
  </r>
  <r>
    <s v="CUST0068"/>
    <x v="1"/>
    <n v="4843.1502688583096"/>
    <n v="39"/>
    <n v="124.18334022713614"/>
    <n v="0.80526099408419938"/>
    <n v="39"/>
  </r>
  <r>
    <s v="CUST0069"/>
    <x v="2"/>
    <n v="3542.3404244057801"/>
    <n v="11"/>
    <n v="322.03094767325274"/>
    <n v="0.31052916100928463"/>
    <n v="11"/>
  </r>
  <r>
    <s v="CUST0070"/>
    <x v="2"/>
    <n v="4314.8292440098303"/>
    <n v="13"/>
    <n v="331.90994184691004"/>
    <n v="0.30128654611413824"/>
    <n v="13"/>
  </r>
  <r>
    <s v="CUST0071"/>
    <x v="1"/>
    <n v="3829.2345748243001"/>
    <n v="40"/>
    <n v="95.730864370607506"/>
    <n v="1.0445951852358211"/>
    <n v="40"/>
  </r>
  <r>
    <s v="CUST0072"/>
    <x v="3"/>
    <n v="2741.9485800307002"/>
    <n v="35"/>
    <n v="78.341388000877146"/>
    <n v="1.276464491526246"/>
    <n v="35"/>
  </r>
  <r>
    <s v="CUST0073"/>
    <x v="3"/>
    <n v="3935.1812160535601"/>
    <n v="37"/>
    <n v="106.35624908252865"/>
    <n v="0.94023624246473358"/>
    <n v="37"/>
  </r>
  <r>
    <s v="CUST0074"/>
    <x v="2"/>
    <n v="4861.8949249523102"/>
    <n v="16"/>
    <n v="303.86843280951939"/>
    <n v="0.32908979414352402"/>
    <n v="16"/>
  </r>
  <r>
    <s v="CUST0075"/>
    <x v="0"/>
    <n v="2080.3295855495999"/>
    <n v="41"/>
    <n v="50.739745989014629"/>
    <n v="1.9708415572606615"/>
    <n v="41"/>
  </r>
  <r>
    <s v="CUST0076"/>
    <x v="2"/>
    <n v="4232.7968752270199"/>
    <n v="38"/>
    <n v="111.38939145334263"/>
    <n v="0.89775156049655513"/>
    <n v="38"/>
  </r>
  <r>
    <s v="CUST0077"/>
    <x v="3"/>
    <n v="3152.6916257930202"/>
    <n v="14"/>
    <n v="225.19225898521572"/>
    <n v="0.44406499784064596"/>
    <n v="14"/>
  </r>
  <r>
    <s v="CUST0078"/>
    <x v="2"/>
    <n v="2933.99001553278"/>
    <n v="15"/>
    <n v="195.599334368852"/>
    <n v="0.51124918355511739"/>
    <n v="15"/>
  </r>
  <r>
    <s v="CUST0079"/>
    <x v="2"/>
    <n v="2742.2979720155699"/>
    <n v="30"/>
    <n v="91.409932400518997"/>
    <n v="1.0939730221202113"/>
    <n v="30"/>
  </r>
  <r>
    <s v="CUST0080"/>
    <x v="1"/>
    <n v="3924.10485722048"/>
    <n v="48"/>
    <n v="81.752184525426671"/>
    <n v="1.2232089035969169"/>
    <n v="48"/>
  </r>
  <r>
    <s v="CUST0081"/>
    <x v="0"/>
    <n v="2073.5821521969001"/>
    <n v="19"/>
    <n v="109.13590274720526"/>
    <n v="0.91628875083970274"/>
    <n v="19"/>
  </r>
  <r>
    <s v="CUST0082"/>
    <x v="2"/>
    <n v="4406.8526400773198"/>
    <n v="14"/>
    <n v="314.77518857695139"/>
    <n v="0.31768704659374236"/>
    <n v="14.000000000000002"/>
  </r>
  <r>
    <s v="CUST0083"/>
    <x v="0"/>
    <n v="4322.9240755624096"/>
    <n v="18"/>
    <n v="240.16244864235608"/>
    <n v="0.41638482854127418"/>
    <n v="18"/>
  </r>
  <r>
    <s v="CUST0084"/>
    <x v="3"/>
    <n v="1346.6515922226899"/>
    <n v="27"/>
    <n v="49.875984897136668"/>
    <n v="2.0049729385041357"/>
    <n v="26.999999999999996"/>
  </r>
  <r>
    <s v="CUST0085"/>
    <x v="2"/>
    <n v="4526.5247360110798"/>
    <n v="49"/>
    <n v="92.378055836960812"/>
    <n v="1.0825081681356366"/>
    <n v="49"/>
  </r>
  <r>
    <s v="CUST0086"/>
    <x v="1"/>
    <n v="1975.4537567638199"/>
    <n v="50"/>
    <n v="39.509075135276397"/>
    <n v="2.5310640569946719"/>
    <n v="50"/>
  </r>
  <r>
    <s v="CUST0087"/>
    <x v="3"/>
    <n v="2858.8338664129201"/>
    <n v="47"/>
    <n v="60.826252476870643"/>
    <n v="1.6440269772994038"/>
    <n v="47"/>
  </r>
  <r>
    <s v="CUST0088"/>
    <x v="0"/>
    <n v="3441.3268169220801"/>
    <n v="45"/>
    <n v="76.473929264935109"/>
    <n v="1.3076351766045853"/>
    <n v="45"/>
  </r>
  <r>
    <s v="CUST0089"/>
    <x v="1"/>
    <n v="2515.9572165130498"/>
    <n v="30"/>
    <n v="83.86524055043499"/>
    <n v="1.1923891154865509"/>
    <n v="30"/>
  </r>
  <r>
    <s v="CUST0090"/>
    <x v="1"/>
    <n v="1114.7999910803501"/>
    <n v="34"/>
    <n v="32.788235031775002"/>
    <n v="3.0498744413381882"/>
    <n v="34"/>
  </r>
  <r>
    <s v="CUST0091"/>
    <x v="1"/>
    <n v="4403.8113452498301"/>
    <n v="48"/>
    <n v="91.746069692704793"/>
    <n v="1.0899649471082631"/>
    <n v="48"/>
  </r>
  <r>
    <s v="CUST0092"/>
    <x v="0"/>
    <n v="1727.35942863076"/>
    <n v="43"/>
    <n v="40.17114950304093"/>
    <n v="2.4893487300489139"/>
    <n v="43"/>
  </r>
  <r>
    <s v="CUST0093"/>
    <x v="3"/>
    <n v="1848.47940071895"/>
    <n v="28"/>
    <n v="66.017121454248212"/>
    <n v="1.5147585625844486"/>
    <n v="28"/>
  </r>
  <r>
    <s v="CUST0094"/>
    <x v="2"/>
    <n v="4191.3294273123802"/>
    <n v="39"/>
    <n v="107.46998531570206"/>
    <n v="0.93049235752886394"/>
    <n v="39"/>
  </r>
  <r>
    <s v="CUST0095"/>
    <x v="1"/>
    <n v="2361.3553726571299"/>
    <n v="42"/>
    <n v="56.222746968026904"/>
    <n v="1.778639525686438"/>
    <n v="42"/>
  </r>
  <r>
    <s v="CUST0096"/>
    <x v="2"/>
    <n v="4521.2799190328997"/>
    <n v="48"/>
    <n v="94.193331646518743"/>
    <n v="1.0616462784783116"/>
    <n v="48"/>
  </r>
  <r>
    <s v="CUST0097"/>
    <x v="3"/>
    <n v="3804.7350013288001"/>
    <n v="37"/>
    <n v="102.83067571158919"/>
    <n v="0.97247245832042928"/>
    <n v="37"/>
  </r>
  <r>
    <s v="CUST0098"/>
    <x v="0"/>
    <n v="2105.0743030247299"/>
    <n v="16"/>
    <n v="131.56714393904562"/>
    <n v="0.76006818272447629"/>
    <n v="16"/>
  </r>
  <r>
    <s v="CUST0099"/>
    <x v="3"/>
    <n v="1040.6044577547"/>
    <n v="17"/>
    <n v="61.212026926747058"/>
    <n v="1.6336658826813697"/>
    <n v="17"/>
  </r>
  <r>
    <s v="CUST0100"/>
    <x v="3"/>
    <n v="4792.2503111081196"/>
    <n v="45"/>
    <n v="106.49445135795821"/>
    <n v="0.93901605881673111"/>
    <n v="45"/>
  </r>
  <r>
    <s v="CUST0101"/>
    <x v="1"/>
    <n v="1342.4518478320799"/>
    <n v="23"/>
    <n v="58.367471644873042"/>
    <n v="1.7132830527324019"/>
    <n v="23"/>
  </r>
  <r>
    <s v="CUST0102"/>
    <x v="0"/>
    <n v="3880.29865641677"/>
    <n v="37"/>
    <n v="104.8729366599127"/>
    <n v="0.9535348506954191"/>
    <n v="37"/>
  </r>
  <r>
    <s v="CUST0103"/>
    <x v="0"/>
    <n v="2954.3113873951402"/>
    <n v="38"/>
    <n v="77.745036510398421"/>
    <n v="1.2862557468427578"/>
    <n v="38"/>
  </r>
  <r>
    <s v="CUST0104"/>
    <x v="0"/>
    <n v="4032.6586139298602"/>
    <n v="24"/>
    <n v="168.02744224707752"/>
    <n v="0.59514088093392559"/>
    <n v="24"/>
  </r>
  <r>
    <s v="CUST0105"/>
    <x v="2"/>
    <n v="3762.4373577860902"/>
    <n v="36"/>
    <n v="104.5121488273914"/>
    <n v="0.95682656152402434"/>
    <n v="36"/>
  </r>
  <r>
    <s v="CUST0106"/>
    <x v="0"/>
    <n v="3583.6115989638001"/>
    <n v="31"/>
    <n v="115.60037416012258"/>
    <n v="0.86504910322769468"/>
    <n v="31"/>
  </r>
  <r>
    <s v="CUST0107"/>
    <x v="1"/>
    <n v="2963.2853403143399"/>
    <n v="39"/>
    <n v="75.981675392675385"/>
    <n v="1.3161068044788071"/>
    <n v="39"/>
  </r>
  <r>
    <s v="CUST0108"/>
    <x v="2"/>
    <n v="4171.7314725292699"/>
    <n v="35"/>
    <n v="119.19232778655056"/>
    <n v="0.83898017479010767"/>
    <n v="35"/>
  </r>
  <r>
    <s v="CUST0109"/>
    <x v="2"/>
    <n v="1372.2134022186799"/>
    <n v="36"/>
    <n v="38.117038950518889"/>
    <n v="2.6234986440004859"/>
    <n v="36"/>
  </r>
  <r>
    <s v="CUST0110"/>
    <x v="3"/>
    <n v="1886.3856018901199"/>
    <n v="16"/>
    <n v="117.89910011813249"/>
    <n v="0.84818289452423323"/>
    <n v="16"/>
  </r>
  <r>
    <s v="CUST0111"/>
    <x v="3"/>
    <n v="3767.1486211808001"/>
    <n v="30"/>
    <n v="125.57162070602666"/>
    <n v="0.79635828093760219"/>
    <n v="30"/>
  </r>
  <r>
    <s v="CUST0112"/>
    <x v="2"/>
    <n v="2224.8241205203499"/>
    <n v="37"/>
    <n v="60.130381635685133"/>
    <n v="1.6630528075786193"/>
    <n v="37"/>
  </r>
  <r>
    <s v="CUST0113"/>
    <x v="0"/>
    <n v="3326.2223413294601"/>
    <n v="30"/>
    <n v="110.87407804431534"/>
    <n v="0.90192407246020967"/>
    <n v="30"/>
  </r>
  <r>
    <s v="CUST0114"/>
    <x v="1"/>
    <n v="2893.0419550380898"/>
    <n v="26"/>
    <n v="111.27084442454192"/>
    <n v="0.89870801751499951"/>
    <n v="26"/>
  </r>
  <r>
    <s v="CUST0115"/>
    <x v="3"/>
    <n v="3123.6877245830701"/>
    <n v="33"/>
    <n v="94.657203775244554"/>
    <n v="1.0564436304017755"/>
    <n v="33"/>
  </r>
  <r>
    <s v="CUST0116"/>
    <x v="3"/>
    <n v="2702.0152508208498"/>
    <n v="19"/>
    <n v="142.21132899057105"/>
    <n v="0.70317885860296148"/>
    <n v="19"/>
  </r>
  <r>
    <s v="CUST0117"/>
    <x v="2"/>
    <n v="3983.7417468544299"/>
    <n v="40"/>
    <n v="99.593543671360749"/>
    <n v="1.0040811513844761"/>
    <n v="40"/>
  </r>
  <r>
    <s v="CUST0118"/>
    <x v="0"/>
    <n v="2323.1651887837202"/>
    <n v="14"/>
    <n v="165.94037062740858"/>
    <n v="0.60262610973994579"/>
    <n v="14"/>
  </r>
  <r>
    <s v="CUST0119"/>
    <x v="0"/>
    <n v="3811.4197687430701"/>
    <n v="15"/>
    <n v="254.094651249538"/>
    <n v="0.39355413232131869"/>
    <n v="15"/>
  </r>
  <r>
    <s v="CUST0120"/>
    <x v="1"/>
    <n v="2083.66570790478"/>
    <n v="15"/>
    <n v="138.911047193652"/>
    <n v="0.7198851496713059"/>
    <n v="15"/>
  </r>
  <r>
    <s v="CUST0121"/>
    <x v="3"/>
    <n v="2005.6147048037601"/>
    <n v="15"/>
    <n v="133.70764698691735"/>
    <n v="0.74790038007163884"/>
    <n v="14.999999999999998"/>
  </r>
  <r>
    <s v="CUST0122"/>
    <x v="0"/>
    <n v="1482.6235390092199"/>
    <n v="37"/>
    <n v="40.070906459708645"/>
    <n v="2.4955761881890579"/>
    <n v="37"/>
  </r>
  <r>
    <s v="CUST0123"/>
    <x v="3"/>
    <n v="1770.33717380606"/>
    <n v="16"/>
    <n v="110.64607336287875"/>
    <n v="0.90378263738322173"/>
    <n v="16"/>
  </r>
  <r>
    <s v="CUST0124"/>
    <x v="0"/>
    <n v="1478.2189650202099"/>
    <n v="33"/>
    <n v="44.794514091521513"/>
    <n v="2.2324162239082646"/>
    <n v="33"/>
  </r>
  <r>
    <s v="CUST0125"/>
    <x v="1"/>
    <n v="3143.4558615349902"/>
    <n v="18"/>
    <n v="174.6364367519439"/>
    <n v="0.57261818816219567"/>
    <n v="18"/>
  </r>
  <r>
    <s v="CUST0126"/>
    <x v="2"/>
    <n v="4048.7584379364098"/>
    <n v="45"/>
    <n v="89.972409731920223"/>
    <n v="1.1114518361568593"/>
    <n v="45"/>
  </r>
  <r>
    <s v="CUST0127"/>
    <x v="1"/>
    <n v="1740.5993697506401"/>
    <n v="13"/>
    <n v="133.89225921158771"/>
    <n v="0.74686916621499133"/>
    <n v="12.999999999999998"/>
  </r>
  <r>
    <s v="CUST0128"/>
    <x v="3"/>
    <n v="1865.5385595144201"/>
    <n v="47"/>
    <n v="39.692309776902555"/>
    <n v="2.5193797126462827"/>
    <n v="47"/>
  </r>
  <r>
    <s v="CUST0129"/>
    <x v="3"/>
    <n v="2936.7943488508299"/>
    <n v="45"/>
    <n v="65.26209664112956"/>
    <n v="1.5322829811903083"/>
    <n v="44.999999999999993"/>
  </r>
  <r>
    <s v="CUST0130"/>
    <x v="3"/>
    <n v="3898.3400043721999"/>
    <n v="45"/>
    <n v="86.629777874937773"/>
    <n v="1.1543374859435056"/>
    <n v="45"/>
  </r>
  <r>
    <s v="CUST0131"/>
    <x v="2"/>
    <n v="4906.4280915322197"/>
    <n v="31"/>
    <n v="158.27187392039417"/>
    <n v="0.63182419922757016"/>
    <n v="31.000000000000004"/>
  </r>
  <r>
    <s v="CUST0132"/>
    <x v="1"/>
    <n v="3098.5474764344299"/>
    <n v="17"/>
    <n v="182.26749861379"/>
    <n v="0.54864416728454624"/>
    <n v="17"/>
  </r>
  <r>
    <s v="CUST0133"/>
    <x v="3"/>
    <n v="2131.99481309982"/>
    <n v="36"/>
    <n v="59.222078141661669"/>
    <n v="1.6885594551544754"/>
    <n v="36"/>
  </r>
  <r>
    <s v="CUST0134"/>
    <x v="3"/>
    <n v="1402.10443236316"/>
    <n v="32"/>
    <n v="43.815763511348749"/>
    <n v="2.2822836346124364"/>
    <n v="32"/>
  </r>
  <r>
    <s v="CUST0135"/>
    <x v="1"/>
    <n v="1776.4703123642901"/>
    <n v="37"/>
    <n v="48.012711144980813"/>
    <n v="2.0827817803922088"/>
    <n v="37"/>
  </r>
  <r>
    <s v="CUST0136"/>
    <x v="2"/>
    <n v="1909.9326539302101"/>
    <n v="13"/>
    <n v="146.91789645617001"/>
    <n v="0.68065227186146782"/>
    <n v="13"/>
  </r>
  <r>
    <s v="CUST0137"/>
    <x v="1"/>
    <n v="1717.76617474161"/>
    <n v="28"/>
    <n v="61.3487919550575"/>
    <n v="1.6300239468978843"/>
    <n v="28"/>
  </r>
  <r>
    <s v="CUST0138"/>
    <x v="3"/>
    <n v="1056.59346902425"/>
    <n v="48"/>
    <n v="22.012363938005208"/>
    <n v="4.5429014476426177"/>
    <n v="48"/>
  </r>
  <r>
    <s v="CUST0139"/>
    <x v="3"/>
    <n v="3136.5403570706499"/>
    <n v="29"/>
    <n v="108.15656403691897"/>
    <n v="0.92458558470723295"/>
    <n v="29"/>
  </r>
  <r>
    <s v="CUST0140"/>
    <x v="1"/>
    <n v="2097.2453071330601"/>
    <n v="32"/>
    <n v="65.538915847908129"/>
    <n v="1.5258110193959182"/>
    <n v="32"/>
  </r>
  <r>
    <s v="CUST0141"/>
    <x v="2"/>
    <n v="4897.1797244109503"/>
    <n v="16"/>
    <n v="306.07373277568439"/>
    <n v="0.32671866054343218"/>
    <n v="16"/>
  </r>
  <r>
    <s v="CUST0142"/>
    <x v="0"/>
    <n v="3213.4358671944301"/>
    <n v="46"/>
    <n v="69.857301460748474"/>
    <n v="1.4314895924828723"/>
    <n v="46.000000000000007"/>
  </r>
  <r>
    <s v="CUST0143"/>
    <x v="2"/>
    <n v="3789.6695716407698"/>
    <n v="42"/>
    <n v="90.230227896208802"/>
    <n v="1.1082760437558608"/>
    <n v="42"/>
  </r>
  <r>
    <s v="CUST0144"/>
    <x v="3"/>
    <n v="1505.11797183363"/>
    <n v="23"/>
    <n v="65.439911818853474"/>
    <n v="1.5281194185715519"/>
    <n v="23"/>
  </r>
  <r>
    <s v="CUST0145"/>
    <x v="2"/>
    <n v="4473.84478905177"/>
    <n v="19"/>
    <n v="235.46551521325105"/>
    <n v="0.42469063849725197"/>
    <n v="19"/>
  </r>
  <r>
    <s v="CUST0146"/>
    <x v="1"/>
    <n v="2963.5147780951102"/>
    <n v="40"/>
    <n v="74.08786945237776"/>
    <n v="1.3497486260456992"/>
    <n v="40"/>
  </r>
  <r>
    <s v="CUST0147"/>
    <x v="0"/>
    <n v="4490.8789399941297"/>
    <n v="24"/>
    <n v="187.11995583308874"/>
    <n v="0.53441654341346756"/>
    <n v="24"/>
  </r>
  <r>
    <s v="CUST0148"/>
    <x v="0"/>
    <n v="3296.2568785053199"/>
    <n v="16"/>
    <n v="206.0160549065825"/>
    <n v="0.48539906292907498"/>
    <n v="16"/>
  </r>
  <r>
    <s v="CUST0149"/>
    <x v="1"/>
    <n v="2877.5877797220401"/>
    <n v="32"/>
    <n v="89.924618116313752"/>
    <n v="1.1120425317865033"/>
    <n v="32"/>
  </r>
  <r>
    <s v="CUST0150"/>
    <x v="2"/>
    <n v="2761.8751925440401"/>
    <n v="45"/>
    <n v="61.37500427875645"/>
    <n v="1.6293277886517836"/>
    <n v="45"/>
  </r>
  <r>
    <s v="CUST0151"/>
    <x v="3"/>
    <n v="1737.4546815603201"/>
    <n v="33"/>
    <n v="52.650141865464242"/>
    <n v="1.8993301149221555"/>
    <n v="33"/>
  </r>
  <r>
    <s v="CUST0152"/>
    <x v="0"/>
    <n v="1205.50686873431"/>
    <n v="17"/>
    <n v="70.912168749077068"/>
    <n v="1.4101952001193239"/>
    <n v="17"/>
  </r>
  <r>
    <s v="CUST0153"/>
    <x v="2"/>
    <n v="4764.2543870724103"/>
    <n v="27"/>
    <n v="176.45386618786705"/>
    <n v="0.56672036810761584"/>
    <n v="27"/>
  </r>
  <r>
    <s v="CUST0154"/>
    <x v="0"/>
    <n v="2910.9167490627501"/>
    <n v="46"/>
    <n v="63.280798892668479"/>
    <n v="1.5802581786240011"/>
    <n v="46"/>
  </r>
  <r>
    <s v="CUST0155"/>
    <x v="1"/>
    <n v="4288.4625811977203"/>
    <n v="24"/>
    <n v="178.68594088323835"/>
    <n v="0.55964111952906592"/>
    <n v="24"/>
  </r>
  <r>
    <s v="CUST0156"/>
    <x v="1"/>
    <n v="2602.8297690077502"/>
    <n v="37"/>
    <n v="70.346750513722981"/>
    <n v="1.4215297688909223"/>
    <n v="37"/>
  </r>
  <r>
    <s v="CUST0157"/>
    <x v="2"/>
    <n v="1296.32868102255"/>
    <n v="45"/>
    <n v="28.807304022723333"/>
    <n v="3.4713418486200425"/>
    <n v="45"/>
  </r>
  <r>
    <s v="CUST0158"/>
    <x v="0"/>
    <n v="3517.7828278079901"/>
    <n v="49"/>
    <n v="71.791486281795713"/>
    <n v="1.3929228266354636"/>
    <n v="49"/>
  </r>
  <r>
    <s v="CUST0159"/>
    <x v="1"/>
    <n v="1214.43629717013"/>
    <n v="49"/>
    <n v="24.784414227961836"/>
    <n v="4.0347937651550287"/>
    <n v="49"/>
  </r>
  <r>
    <s v="CUST0160"/>
    <x v="1"/>
    <n v="1596.7903378946201"/>
    <n v="45"/>
    <n v="35.484229730991558"/>
    <n v="2.8181533249589195"/>
    <n v="45"/>
  </r>
  <r>
    <s v="CUST0161"/>
    <x v="1"/>
    <n v="3251.3583883382498"/>
    <n v="11"/>
    <n v="295.57803530347724"/>
    <n v="0.33832013227007052"/>
    <n v="11"/>
  </r>
  <r>
    <s v="CUST0162"/>
    <x v="0"/>
    <n v="2215.3420473689098"/>
    <n v="48"/>
    <n v="46.152959320185623"/>
    <n v="2.1667082993801365"/>
    <n v="48"/>
  </r>
  <r>
    <s v="CUST0163"/>
    <x v="1"/>
    <n v="4975.6724908408796"/>
    <n v="27"/>
    <n v="184.28416632743998"/>
    <n v="0.54264021696968745"/>
    <n v="27"/>
  </r>
  <r>
    <s v="CUST0164"/>
    <x v="3"/>
    <n v="1473.8062488458399"/>
    <n v="11"/>
    <n v="133.98238625871272"/>
    <n v="0.74636676351550735"/>
    <n v="11"/>
  </r>
  <r>
    <s v="CUST0165"/>
    <x v="3"/>
    <n v="4057.7737813047702"/>
    <n v="21"/>
    <n v="193.22732291927477"/>
    <n v="0.51752515373706931"/>
    <n v="21"/>
  </r>
  <r>
    <s v="CUST0166"/>
    <x v="1"/>
    <n v="3425.2706049718499"/>
    <n v="27"/>
    <n v="126.86187425821666"/>
    <n v="0.78825888853303883"/>
    <n v="27"/>
  </r>
  <r>
    <s v="CUST0167"/>
    <x v="1"/>
    <n v="4162.9633193736699"/>
    <n v="29"/>
    <n v="143.55045928874725"/>
    <n v="0.6966191574410302"/>
    <n v="28.999999999999996"/>
  </r>
  <r>
    <s v="CUST0168"/>
    <x v="0"/>
    <n v="1902.7485482601301"/>
    <n v="31"/>
    <n v="61.37898542774613"/>
    <n v="1.6292221075846487"/>
    <n v="31"/>
  </r>
  <r>
    <s v="CUST0169"/>
    <x v="1"/>
    <n v="3090.29014052087"/>
    <n v="32"/>
    <n v="96.571566891277186"/>
    <n v="1.0355014754247762"/>
    <n v="32"/>
  </r>
  <r>
    <s v="CUST0170"/>
    <x v="1"/>
    <n v="2802.0578595550101"/>
    <n v="10"/>
    <n v="280.20578595550103"/>
    <n v="0.35688056782625049"/>
    <n v="10"/>
  </r>
  <r>
    <s v="CUST0171"/>
    <x v="3"/>
    <n v="2770.8840160773102"/>
    <n v="21"/>
    <n v="131.94685790844335"/>
    <n v="0.75788087405149918"/>
    <n v="21"/>
  </r>
  <r>
    <s v="CUST0172"/>
    <x v="0"/>
    <n v="4440.6666633047198"/>
    <n v="19"/>
    <n v="233.71929806866947"/>
    <n v="0.42786368445543949"/>
    <n v="19"/>
  </r>
  <r>
    <s v="CUST0173"/>
    <x v="2"/>
    <n v="4960.1250418671898"/>
    <n v="46"/>
    <n v="107.82880525798238"/>
    <n v="0.92739597513621863"/>
    <n v="46"/>
  </r>
  <r>
    <s v="CUST0174"/>
    <x v="3"/>
    <n v="2221.5209772774401"/>
    <n v="35"/>
    <n v="63.472027922212575"/>
    <n v="1.5754971642398738"/>
    <n v="35"/>
  </r>
  <r>
    <s v="CUST0175"/>
    <x v="3"/>
    <n v="3484.1092842885901"/>
    <n v="14"/>
    <n v="248.86494887775643"/>
    <n v="0.40182436478477507"/>
    <n v="14"/>
  </r>
  <r>
    <s v="CUST0176"/>
    <x v="1"/>
    <n v="3438.5236489805202"/>
    <n v="19"/>
    <n v="180.97492889371159"/>
    <n v="0.55256272573938137"/>
    <n v="19"/>
  </r>
  <r>
    <s v="CUST0177"/>
    <x v="1"/>
    <n v="3960.3572219381799"/>
    <n v="50"/>
    <n v="79.207144438763592"/>
    <n v="1.2625123744653073"/>
    <n v="50.000000000000007"/>
  </r>
  <r>
    <s v="CUST0178"/>
    <x v="2"/>
    <n v="4790.36080130151"/>
    <n v="11"/>
    <n v="435.48734557286457"/>
    <n v="0.22962779749306925"/>
    <n v="11"/>
  </r>
  <r>
    <s v="CUST0179"/>
    <x v="2"/>
    <n v="1831.1516232941999"/>
    <n v="15"/>
    <n v="122.07677488627999"/>
    <n v="0.81915663395559468"/>
    <n v="15"/>
  </r>
  <r>
    <s v="CUST0180"/>
    <x v="2"/>
    <n v="1844.1007812215701"/>
    <n v="43"/>
    <n v="42.886064679571398"/>
    <n v="2.3317597626912732"/>
    <n v="43"/>
  </r>
  <r>
    <s v="CUST0181"/>
    <x v="0"/>
    <n v="3641.7125487681401"/>
    <n v="23"/>
    <n v="158.33532820731043"/>
    <n v="0.63157099007663497"/>
    <n v="23.000000000000004"/>
  </r>
  <r>
    <s v="CUST0182"/>
    <x v="0"/>
    <n v="1628.2283735235001"/>
    <n v="34"/>
    <n v="47.889069809514709"/>
    <n v="2.0881591644557642"/>
    <n v="34"/>
  </r>
  <r>
    <s v="CUST0183"/>
    <x v="3"/>
    <n v="1695.25419330573"/>
    <n v="36"/>
    <n v="47.090394258492502"/>
    <n v="2.1235753400379638"/>
    <n v="36"/>
  </r>
  <r>
    <s v="CUST0184"/>
    <x v="1"/>
    <n v="1300.2594756046699"/>
    <n v="39"/>
    <n v="33.339986553965893"/>
    <n v="2.9994013296356501"/>
    <n v="39"/>
  </r>
  <r>
    <s v="CUST0185"/>
    <x v="2"/>
    <n v="1010.70289041154"/>
    <n v="31"/>
    <n v="32.603319045533546"/>
    <n v="3.0671723900361418"/>
    <n v="31.000000000000004"/>
  </r>
  <r>
    <s v="CUST0186"/>
    <x v="2"/>
    <n v="2802.0148184708"/>
    <n v="20"/>
    <n v="140.10074092354"/>
    <n v="0.71377209956780319"/>
    <n v="20"/>
  </r>
  <r>
    <s v="CUST0187"/>
    <x v="3"/>
    <n v="3375.24478047825"/>
    <n v="33"/>
    <n v="102.28014486297728"/>
    <n v="0.97770686709495824"/>
    <n v="33"/>
  </r>
  <r>
    <s v="CUST0188"/>
    <x v="1"/>
    <n v="2165.03715612411"/>
    <n v="29"/>
    <n v="74.656453659452069"/>
    <n v="1.3394689286495363"/>
    <n v="29"/>
  </r>
  <r>
    <s v="CUST0189"/>
    <x v="1"/>
    <n v="1925.9049382241001"/>
    <n v="30"/>
    <n v="64.19683127413667"/>
    <n v="1.5577092827677859"/>
    <n v="30"/>
  </r>
  <r>
    <s v="CUST0190"/>
    <x v="2"/>
    <n v="3827.8233195161301"/>
    <n v="46"/>
    <n v="83.213550424263701"/>
    <n v="1.2017273567844504"/>
    <n v="46"/>
  </r>
  <r>
    <s v="CUST0191"/>
    <x v="2"/>
    <n v="3811.9502323748602"/>
    <n v="48"/>
    <n v="79.415629841142916"/>
    <n v="1.2591979714828494"/>
    <n v="48"/>
  </r>
  <r>
    <s v="CUST0192"/>
    <x v="2"/>
    <n v="2816.1253056281698"/>
    <n v="15"/>
    <n v="187.74168704187798"/>
    <n v="0.53264675297017983"/>
    <n v="15"/>
  </r>
  <r>
    <s v="CUST0193"/>
    <x v="1"/>
    <n v="3749.53968028497"/>
    <n v="13"/>
    <n v="288.42612925268998"/>
    <n v="0.34670922589121617"/>
    <n v="13.000000000000002"/>
  </r>
  <r>
    <s v="CUST0194"/>
    <x v="3"/>
    <n v="4695.6441779301904"/>
    <n v="19"/>
    <n v="247.13916725948371"/>
    <n v="0.40463031865363952"/>
    <n v="19"/>
  </r>
  <r>
    <s v="CUST0195"/>
    <x v="2"/>
    <n v="4151.31210658692"/>
    <n v="20"/>
    <n v="207.565605329346"/>
    <n v="0.48177538779283402"/>
    <n v="20"/>
  </r>
  <r>
    <s v="CUST0196"/>
    <x v="3"/>
    <n v="3500.2320286568802"/>
    <n v="49"/>
    <n v="71.433306707283265"/>
    <n v="1.399907194689674"/>
    <n v="49"/>
  </r>
  <r>
    <s v="CUST0197"/>
    <x v="0"/>
    <n v="3644.73217141347"/>
    <n v="13"/>
    <n v="280.36401318565152"/>
    <n v="0.35667915744158635"/>
    <n v="13.000000000000002"/>
  </r>
  <r>
    <s v="CUST0198"/>
    <x v="1"/>
    <n v="4734.6738337820498"/>
    <n v="15"/>
    <n v="315.64492225213667"/>
    <n v="0.316811686012551"/>
    <n v="15"/>
  </r>
  <r>
    <s v="CUST0199"/>
    <x v="3"/>
    <n v="2700.55586441684"/>
    <n v="27"/>
    <n v="100.02058757099407"/>
    <n v="0.99979416666614307"/>
    <n v="27.000000000000004"/>
  </r>
  <r>
    <s v="CUST0200"/>
    <x v="3"/>
    <n v="3178.24951484231"/>
    <n v="38"/>
    <n v="83.638145127429212"/>
    <n v="1.1956267065421193"/>
    <n v="38"/>
  </r>
  <r>
    <s v="CUST0201"/>
    <x v="3"/>
    <n v="3590.5388936099198"/>
    <n v="37"/>
    <n v="97.041591719187025"/>
    <n v="1.0304859826431314"/>
    <n v="37"/>
  </r>
  <r>
    <s v="CUST0202"/>
    <x v="3"/>
    <n v="4633.6457808504201"/>
    <n v="41"/>
    <n v="113.01575075244926"/>
    <n v="0.88483241790819844"/>
    <n v="41"/>
  </r>
  <r>
    <s v="CUST0203"/>
    <x v="3"/>
    <n v="4306.52463860023"/>
    <n v="48"/>
    <n v="89.719263304171463"/>
    <n v="1.1145878411972041"/>
    <n v="48"/>
  </r>
  <r>
    <s v="CUST0204"/>
    <x v="1"/>
    <n v="1285.63934742325"/>
    <n v="38"/>
    <n v="33.832614405874999"/>
    <n v="2.9557278311496704"/>
    <n v="38"/>
  </r>
  <r>
    <s v="CUST0205"/>
    <x v="2"/>
    <n v="1663.69115688289"/>
    <n v="36"/>
    <n v="46.213643246746948"/>
    <n v="2.1638631575977114"/>
    <n v="36"/>
  </r>
  <r>
    <s v="CUST0206"/>
    <x v="1"/>
    <n v="2230.4472504569299"/>
    <n v="27"/>
    <n v="82.609157424330732"/>
    <n v="1.2105195491383522"/>
    <n v="27"/>
  </r>
  <r>
    <s v="CUST0207"/>
    <x v="2"/>
    <n v="3995.83088827849"/>
    <n v="23"/>
    <n v="173.7317777512387"/>
    <n v="0.57559993510909091"/>
    <n v="23"/>
  </r>
  <r>
    <s v="CUST0208"/>
    <x v="1"/>
    <n v="3276.8281972763598"/>
    <n v="42"/>
    <n v="78.01971898277047"/>
    <n v="1.2817272518257028"/>
    <n v="42"/>
  </r>
  <r>
    <s v="CUST0209"/>
    <x v="2"/>
    <n v="2154.44235322336"/>
    <n v="17"/>
    <n v="126.73190313078588"/>
    <n v="0.78906729505041162"/>
    <n v="17"/>
  </r>
  <r>
    <s v="CUST0210"/>
    <x v="3"/>
    <n v="1497.41463269883"/>
    <n v="32"/>
    <n v="46.794207271838438"/>
    <n v="2.1370166486436393"/>
    <n v="32"/>
  </r>
  <r>
    <s v="CUST0211"/>
    <x v="2"/>
    <n v="3754.7119648483699"/>
    <n v="37"/>
    <n v="101.47870175265865"/>
    <n v="0.98542845220603237"/>
    <n v="37"/>
  </r>
  <r>
    <s v="CUST0212"/>
    <x v="3"/>
    <n v="3798.9347399028602"/>
    <n v="17"/>
    <n v="223.46674940605061"/>
    <n v="0.44749386772657995"/>
    <n v="17"/>
  </r>
  <r>
    <s v="CUST0213"/>
    <x v="2"/>
    <n v="4770.7049629761595"/>
    <n v="28"/>
    <n v="170.38232010629142"/>
    <n v="0.58691535564027963"/>
    <n v="28"/>
  </r>
  <r>
    <s v="CUST0214"/>
    <x v="2"/>
    <n v="3001.8887084716998"/>
    <n v="47"/>
    <n v="63.869972520674466"/>
    <n v="1.5656809617012186"/>
    <n v="47"/>
  </r>
  <r>
    <s v="CUST0215"/>
    <x v="3"/>
    <n v="2975.18087738033"/>
    <n v="41"/>
    <n v="72.565387253178784"/>
    <n v="1.3780674752151816"/>
    <n v="41"/>
  </r>
  <r>
    <s v="CUST0216"/>
    <x v="3"/>
    <n v="1321.7674075972"/>
    <n v="43"/>
    <n v="30.738776920865117"/>
    <n v="3.2532198746047438"/>
    <n v="43"/>
  </r>
  <r>
    <s v="CUST0217"/>
    <x v="0"/>
    <n v="1159.44313673445"/>
    <n v="29"/>
    <n v="39.980797818429309"/>
    <n v="2.5012007127557769"/>
    <n v="29"/>
  </r>
  <r>
    <s v="CUST0218"/>
    <x v="0"/>
    <n v="2728.1146566430898"/>
    <n v="12"/>
    <n v="227.34288805359083"/>
    <n v="0.43986421064743109"/>
    <n v="12"/>
  </r>
  <r>
    <s v="CUST0219"/>
    <x v="1"/>
    <n v="2289.2863334331901"/>
    <n v="24"/>
    <n v="95.386930559716248"/>
    <n v="1.0483616509433205"/>
    <n v="24"/>
  </r>
  <r>
    <s v="CUST0220"/>
    <x v="2"/>
    <n v="2001.4716096480099"/>
    <n v="35"/>
    <n v="57.184903132800287"/>
    <n v="1.7487132883266476"/>
    <n v="35"/>
  </r>
  <r>
    <s v="CUST0221"/>
    <x v="3"/>
    <n v="1365.3075465239399"/>
    <n v="48"/>
    <n v="28.443907219248747"/>
    <n v="3.5156914002422055"/>
    <n v="48"/>
  </r>
  <r>
    <s v="CUST0222"/>
    <x v="0"/>
    <n v="4847.6444087713398"/>
    <n v="13"/>
    <n v="372.89572375164153"/>
    <n v="0.26817148503049787"/>
    <n v="13"/>
  </r>
  <r>
    <s v="CUST0223"/>
    <x v="0"/>
    <n v="4343.8344556247202"/>
    <n v="10"/>
    <n v="434.38344556247205"/>
    <n v="0.23021135133387177"/>
    <n v="10"/>
  </r>
  <r>
    <s v="CUST0224"/>
    <x v="0"/>
    <n v="3300.7964368797202"/>
    <n v="23"/>
    <n v="143.51288855998783"/>
    <n v="0.69680152774710813"/>
    <n v="23"/>
  </r>
  <r>
    <s v="CUST0225"/>
    <x v="1"/>
    <n v="4803.1451112253999"/>
    <n v="29"/>
    <n v="165.62569349053103"/>
    <n v="0.6037710568482364"/>
    <n v="29"/>
  </r>
  <r>
    <s v="CUST0226"/>
    <x v="0"/>
    <n v="4998.2896675098"/>
    <n v="23"/>
    <n v="217.31694206564347"/>
    <n v="0.46015740443188125"/>
    <n v="23"/>
  </r>
  <r>
    <s v="CUST0227"/>
    <x v="0"/>
    <n v="3689.1263372129501"/>
    <n v="18"/>
    <n v="204.95146317849722"/>
    <n v="0.48792040051408442"/>
    <n v="18"/>
  </r>
  <r>
    <s v="CUST0228"/>
    <x v="3"/>
    <n v="2078.0441038682102"/>
    <n v="26"/>
    <n v="79.924773225700392"/>
    <n v="1.2511765246753841"/>
    <n v="26"/>
  </r>
  <r>
    <s v="CUST0229"/>
    <x v="1"/>
    <n v="1160.92669257846"/>
    <n v="28"/>
    <n v="41.461667592087856"/>
    <n v="2.4118663287697339"/>
    <n v="28"/>
  </r>
  <r>
    <s v="CUST0230"/>
    <x v="3"/>
    <n v="4025.0753216502198"/>
    <n v="30"/>
    <n v="134.16917738834067"/>
    <n v="0.74532766725221067"/>
    <n v="29.999999999999996"/>
  </r>
  <r>
    <s v="CUST0231"/>
    <x v="1"/>
    <n v="2882.0032930065299"/>
    <n v="17"/>
    <n v="169.52960547097234"/>
    <n v="0.5898674731306589"/>
    <n v="17"/>
  </r>
  <r>
    <s v="CUST0232"/>
    <x v="1"/>
    <n v="3606.0379577347398"/>
    <n v="10"/>
    <n v="360.60379577347396"/>
    <n v="0.2773126660674935"/>
    <n v="10"/>
  </r>
  <r>
    <s v="CUST0233"/>
    <x v="0"/>
    <n v="4664.2911517070697"/>
    <n v="41"/>
    <n v="113.76319882212366"/>
    <n v="0.87901888339441547"/>
    <n v="41"/>
  </r>
  <r>
    <s v="CUST0234"/>
    <x v="0"/>
    <n v="1725.9565888924999"/>
    <n v="37"/>
    <n v="46.647475375472972"/>
    <n v="2.1437387381650144"/>
    <n v="37"/>
  </r>
  <r>
    <s v="CUST0235"/>
    <x v="1"/>
    <n v="3341.3185011114101"/>
    <n v="21"/>
    <n v="159.11040481482905"/>
    <n v="0.62849441000655426"/>
    <n v="21"/>
  </r>
  <r>
    <s v="CUST0236"/>
    <x v="1"/>
    <n v="3539.13887781634"/>
    <n v="18"/>
    <n v="196.61882654535222"/>
    <n v="0.50859829527532008"/>
    <n v="18"/>
  </r>
  <r>
    <s v="CUST0237"/>
    <x v="3"/>
    <n v="2966.9032087640499"/>
    <n v="34"/>
    <n v="87.261859081295583"/>
    <n v="1.1459760432887089"/>
    <n v="34"/>
  </r>
  <r>
    <s v="CUST0238"/>
    <x v="1"/>
    <n v="1364.9696251753001"/>
    <n v="44"/>
    <n v="31.022036935802273"/>
    <n v="3.2235149550928051"/>
    <n v="44"/>
  </r>
  <r>
    <s v="CUST0239"/>
    <x v="0"/>
    <n v="2391.8442251786"/>
    <n v="24"/>
    <n v="99.66017604910833"/>
    <n v="1.0034098269174663"/>
    <n v="24"/>
  </r>
  <r>
    <s v="CUST0240"/>
    <x v="0"/>
    <n v="2333.2335746603599"/>
    <n v="42"/>
    <n v="55.553180349056184"/>
    <n v="1.800076959980905"/>
    <n v="42"/>
  </r>
  <r>
    <s v="CUST0241"/>
    <x v="2"/>
    <n v="3680.5340380847401"/>
    <n v="45"/>
    <n v="81.789645290772"/>
    <n v="1.222648657351282"/>
    <n v="45"/>
  </r>
  <r>
    <s v="CUST0242"/>
    <x v="0"/>
    <n v="4430.9323776014098"/>
    <n v="32"/>
    <n v="138.46663680004406"/>
    <n v="0.72219563001596776"/>
    <n v="32"/>
  </r>
  <r>
    <s v="CUST0243"/>
    <x v="0"/>
    <n v="2319.2146543158601"/>
    <n v="14"/>
    <n v="165.65818959399002"/>
    <n v="0.60365261895647293"/>
    <n v="14"/>
  </r>
  <r>
    <s v="CUST0244"/>
    <x v="3"/>
    <n v="3774.6946959337301"/>
    <n v="35"/>
    <n v="107.84841988382087"/>
    <n v="0.92722730762049621"/>
    <n v="35"/>
  </r>
  <r>
    <s v="CUST0245"/>
    <x v="1"/>
    <n v="2152.8711814458202"/>
    <n v="12"/>
    <n v="179.40593178715167"/>
    <n v="0.55739517084998413"/>
    <n v="12"/>
  </r>
  <r>
    <s v="CUST0246"/>
    <x v="0"/>
    <n v="4780.7741582528397"/>
    <n v="37"/>
    <n v="129.21011238521189"/>
    <n v="0.77393323288715765"/>
    <n v="37"/>
  </r>
  <r>
    <s v="CUST0247"/>
    <x v="1"/>
    <n v="4254.2641389518903"/>
    <n v="11"/>
    <n v="386.75128535926274"/>
    <n v="0.25856410511243044"/>
    <n v="11"/>
  </r>
  <r>
    <s v="CUST0248"/>
    <x v="2"/>
    <n v="3200.3864358871301"/>
    <n v="39"/>
    <n v="82.061190663772564"/>
    <n v="1.2186028400407656"/>
    <n v="39"/>
  </r>
  <r>
    <s v="CUST0249"/>
    <x v="0"/>
    <n v="2819.3036344069101"/>
    <n v="14"/>
    <n v="201.378831029065"/>
    <n v="0.4965765243992652"/>
    <n v="14"/>
  </r>
  <r>
    <s v="CUST0250"/>
    <x v="2"/>
    <n v="2258.0686286806699"/>
    <n v="30"/>
    <n v="75.268954289355662"/>
    <n v="1.3285690088847393"/>
    <n v="30"/>
  </r>
  <r>
    <s v="CUST0251"/>
    <x v="2"/>
    <n v="2293.09514510397"/>
    <n v="46"/>
    <n v="49.849894458781954"/>
    <n v="2.0060223012645357"/>
    <n v="46"/>
  </r>
  <r>
    <s v="CUST0252"/>
    <x v="3"/>
    <n v="4880.7389072343003"/>
    <n v="37"/>
    <n v="131.91186235768379"/>
    <n v="0.75808193601911533"/>
    <n v="37"/>
  </r>
  <r>
    <s v="CUST0253"/>
    <x v="1"/>
    <n v="2616.7002280029801"/>
    <n v="46"/>
    <n v="56.884787565282174"/>
    <n v="1.75793923613124"/>
    <n v="46"/>
  </r>
  <r>
    <s v="CUST0254"/>
    <x v="2"/>
    <n v="3058.3850093164201"/>
    <n v="35"/>
    <n v="87.382428837611997"/>
    <n v="1.1443948323505173"/>
    <n v="35"/>
  </r>
  <r>
    <s v="CUST0255"/>
    <x v="3"/>
    <n v="4952.4768591270104"/>
    <n v="50"/>
    <n v="99.049537182540206"/>
    <n v="1.0095958329992816"/>
    <n v="50"/>
  </r>
  <r>
    <s v="CUST0256"/>
    <x v="3"/>
    <n v="3630.6415459325099"/>
    <n v="36"/>
    <n v="100.85115405368083"/>
    <n v="0.99156029435986637"/>
    <n v="36"/>
  </r>
  <r>
    <s v="CUST0257"/>
    <x v="1"/>
    <n v="3170.37437742878"/>
    <n v="28"/>
    <n v="113.22765633674214"/>
    <n v="0.88317645383913335"/>
    <n v="28"/>
  </r>
  <r>
    <s v="CUST0258"/>
    <x v="1"/>
    <n v="2652.99028319728"/>
    <n v="17"/>
    <n v="156.05825195278118"/>
    <n v="0.64078636501873143"/>
    <n v="17"/>
  </r>
  <r>
    <s v="CUST0259"/>
    <x v="2"/>
    <n v="1750.3301655780999"/>
    <n v="35"/>
    <n v="50.009433302231429"/>
    <n v="1.9996227390870671"/>
    <n v="35"/>
  </r>
  <r>
    <s v="CUST0260"/>
    <x v="3"/>
    <n v="2447.1174366066998"/>
    <n v="11"/>
    <n v="222.46522150969997"/>
    <n v="0.44950846393596755"/>
    <n v="11"/>
  </r>
  <r>
    <s v="CUST0261"/>
    <x v="3"/>
    <n v="4025.7726162222898"/>
    <n v="30"/>
    <n v="134.192420540743"/>
    <n v="0.74519857080630258"/>
    <n v="30"/>
  </r>
  <r>
    <s v="CUST0262"/>
    <x v="3"/>
    <n v="3501.6349685800301"/>
    <n v="20"/>
    <n v="175.08174842900149"/>
    <n v="0.57116176241838046"/>
    <n v="20"/>
  </r>
  <r>
    <s v="CUST0263"/>
    <x v="2"/>
    <n v="4039.9621442440598"/>
    <n v="49"/>
    <n v="82.448207025388982"/>
    <n v="1.2128826521261542"/>
    <n v="48.999999999999993"/>
  </r>
  <r>
    <s v="CUST0264"/>
    <x v="1"/>
    <n v="1814.2329534010901"/>
    <n v="39"/>
    <n v="46.518793676951027"/>
    <n v="2.1496688133069033"/>
    <n v="39"/>
  </r>
  <r>
    <s v="CUST0265"/>
    <x v="3"/>
    <n v="3196.8785563413198"/>
    <n v="33"/>
    <n v="96.875107767918777"/>
    <n v="1.0322569161891149"/>
    <n v="33"/>
  </r>
  <r>
    <s v="CUST0266"/>
    <x v="0"/>
    <n v="4710.6910433777903"/>
    <n v="15"/>
    <n v="314.04606955851938"/>
    <n v="0.31842461884836931"/>
    <n v="14.999999999999998"/>
  </r>
  <r>
    <s v="CUST0267"/>
    <x v="0"/>
    <n v="2752.4643802895098"/>
    <n v="37"/>
    <n v="74.390929197013776"/>
    <n v="1.3442499116413003"/>
    <n v="37"/>
  </r>
  <r>
    <s v="CUST0268"/>
    <x v="3"/>
    <n v="3793.0001164886799"/>
    <n v="16"/>
    <n v="237.06250728054249"/>
    <n v="0.42182967330915327"/>
    <n v="16"/>
  </r>
  <r>
    <s v="CUST0269"/>
    <x v="0"/>
    <n v="1485.7043334504699"/>
    <n v="25"/>
    <n v="59.428173338018794"/>
    <n v="1.6827035795163106"/>
    <n v="25"/>
  </r>
  <r>
    <s v="CUST0270"/>
    <x v="1"/>
    <n v="4892.5872632867704"/>
    <n v="37"/>
    <n v="132.23208819693974"/>
    <n v="0.75624609248448904"/>
    <n v="37"/>
  </r>
  <r>
    <s v="CUST0271"/>
    <x v="3"/>
    <n v="3435.4866683278501"/>
    <n v="47"/>
    <n v="73.095461028252132"/>
    <n v="1.3680740034097192"/>
    <n v="47"/>
  </r>
  <r>
    <s v="CUST0272"/>
    <x v="2"/>
    <n v="1957.1898493106"/>
    <n v="35"/>
    <n v="55.919709980302855"/>
    <n v="1.7882782302559144"/>
    <n v="35"/>
  </r>
  <r>
    <s v="CUST0273"/>
    <x v="0"/>
    <n v="1633.5126552209199"/>
    <n v="43"/>
    <n v="37.988666400486508"/>
    <n v="2.6323640568419462"/>
    <n v="43"/>
  </r>
  <r>
    <s v="CUST0274"/>
    <x v="3"/>
    <n v="3203.3560280106799"/>
    <n v="15"/>
    <n v="213.55706853404533"/>
    <n v="0.46825890936997"/>
    <n v="15"/>
  </r>
  <r>
    <s v="CUST0275"/>
    <x v="1"/>
    <n v="3209.0056362149298"/>
    <n v="35"/>
    <n v="91.685875320426561"/>
    <n v="1.0906805399470416"/>
    <n v="35"/>
  </r>
  <r>
    <s v="CUST0276"/>
    <x v="1"/>
    <n v="1372.83680512609"/>
    <n v="29"/>
    <n v="47.339200176761722"/>
    <n v="2.1124142280943916"/>
    <n v="29"/>
  </r>
  <r>
    <s v="CUST0277"/>
    <x v="1"/>
    <n v="4969.0285575808703"/>
    <n v="31"/>
    <n v="160.29124379293131"/>
    <n v="0.62386439604388366"/>
    <n v="30.999999999999996"/>
  </r>
  <r>
    <s v="CUST0278"/>
    <x v="0"/>
    <n v="4651.7195139366704"/>
    <n v="24"/>
    <n v="193.82164641402792"/>
    <n v="0.51593824451571912"/>
    <n v="24"/>
  </r>
  <r>
    <s v="CUST0279"/>
    <x v="2"/>
    <n v="2845.7915767151298"/>
    <n v="31"/>
    <n v="91.799728281133227"/>
    <n v="1.0893278430384212"/>
    <n v="30.999999999999996"/>
  </r>
  <r>
    <s v="CUST0280"/>
    <x v="0"/>
    <n v="1469.8645963582301"/>
    <n v="20"/>
    <n v="73.493229817911498"/>
    <n v="1.360669550756747"/>
    <n v="20"/>
  </r>
  <r>
    <s v="CUST0281"/>
    <x v="0"/>
    <n v="4328.5726950755998"/>
    <n v="14"/>
    <n v="309.18376393397142"/>
    <n v="0.32343224860072461"/>
    <n v="14"/>
  </r>
  <r>
    <s v="CUST0282"/>
    <x v="1"/>
    <n v="2993.5020188287799"/>
    <n v="42"/>
    <n v="71.27385759116143"/>
    <n v="1.4030389736110043"/>
    <n v="42"/>
  </r>
  <r>
    <s v="CUST0283"/>
    <x v="0"/>
    <n v="3866.4133039671601"/>
    <n v="50"/>
    <n v="77.328266079343209"/>
    <n v="1.2931881842196526"/>
    <n v="49.999999999999993"/>
  </r>
  <r>
    <s v="CUST0284"/>
    <x v="2"/>
    <n v="3035.4880602780399"/>
    <n v="17"/>
    <n v="178.55812119282587"/>
    <n v="0.56004173504944899"/>
    <n v="17"/>
  </r>
  <r>
    <s v="CUST0285"/>
    <x v="2"/>
    <n v="2093.6995868530898"/>
    <n v="43"/>
    <n v="48.69068806635093"/>
    <n v="2.0537807940551125"/>
    <n v="43"/>
  </r>
  <r>
    <s v="CUST0286"/>
    <x v="3"/>
    <n v="4338.8957823067703"/>
    <n v="42"/>
    <n v="103.30704243587549"/>
    <n v="0.96798821882904806"/>
    <n v="42"/>
  </r>
  <r>
    <s v="CUST0287"/>
    <x v="3"/>
    <n v="4920.9785304135003"/>
    <n v="22"/>
    <n v="223.68084229152274"/>
    <n v="0.44706555543845022"/>
    <n v="22"/>
  </r>
  <r>
    <s v="CUST0288"/>
    <x v="1"/>
    <n v="1974.92362430055"/>
    <n v="32"/>
    <n v="61.716363259392189"/>
    <n v="1.6203158241794438"/>
    <n v="32"/>
  </r>
  <r>
    <s v="CUST0289"/>
    <x v="2"/>
    <n v="3205.0603075218701"/>
    <n v="32"/>
    <n v="100.15813461005844"/>
    <n v="0.99842115060674708"/>
    <n v="32"/>
  </r>
  <r>
    <s v="CUST0290"/>
    <x v="2"/>
    <n v="2534.3440529885902"/>
    <n v="19"/>
    <n v="133.38652910466263"/>
    <n v="0.74970089312043131"/>
    <n v="19.000000000000004"/>
  </r>
  <r>
    <s v="CUST0291"/>
    <x v="1"/>
    <n v="4687.4725997262403"/>
    <n v="25"/>
    <n v="187.49890398904961"/>
    <n v="0.53333645089381554"/>
    <n v="25"/>
  </r>
  <r>
    <s v="CUST0292"/>
    <x v="3"/>
    <n v="3032.9635663715699"/>
    <n v="16"/>
    <n v="189.56022289822312"/>
    <n v="0.52753683484372693"/>
    <n v="16"/>
  </r>
  <r>
    <s v="CUST0293"/>
    <x v="0"/>
    <n v="4517.3050205858999"/>
    <n v="19"/>
    <n v="237.75289582031053"/>
    <n v="0.42060476132151192"/>
    <n v="19"/>
  </r>
  <r>
    <s v="CUST0294"/>
    <x v="2"/>
    <n v="4456.1077377143502"/>
    <n v="26"/>
    <n v="171.38875914285961"/>
    <n v="0.58346883716361964"/>
    <n v="26"/>
  </r>
  <r>
    <s v="CUST0295"/>
    <x v="0"/>
    <n v="2104.9896112881602"/>
    <n v="22"/>
    <n v="95.681345967643651"/>
    <n v="1.0451357993418779"/>
    <n v="22"/>
  </r>
  <r>
    <s v="CUST0296"/>
    <x v="0"/>
    <n v="4160.0247280124504"/>
    <n v="21"/>
    <n v="198.09641561964048"/>
    <n v="0.50480469163060104"/>
    <n v="21"/>
  </r>
  <r>
    <s v="CUST0297"/>
    <x v="2"/>
    <n v="2659.7696942053799"/>
    <n v="48"/>
    <n v="55.41186862927875"/>
    <n v="1.8046675283417819"/>
    <n v="48"/>
  </r>
  <r>
    <s v="CUST0298"/>
    <x v="1"/>
    <n v="4736.9935747300797"/>
    <n v="19"/>
    <n v="249.31545130158315"/>
    <n v="0.40109828523638319"/>
    <n v="19"/>
  </r>
  <r>
    <s v="CUST0299"/>
    <x v="1"/>
    <n v="3030.95070323862"/>
    <n v="14"/>
    <n v="216.49647880275856"/>
    <n v="0.46190127688453569"/>
    <n v="14"/>
  </r>
  <r>
    <s v="CUST0300"/>
    <x v="3"/>
    <n v="4282.1978927423097"/>
    <n v="21"/>
    <n v="203.91418536868142"/>
    <n v="0.49040237107191809"/>
    <n v="21"/>
  </r>
  <r>
    <s v="CUST0301"/>
    <x v="3"/>
    <n v="2131.3559331312999"/>
    <n v="50"/>
    <n v="42.627118662625996"/>
    <n v="2.345924452258993"/>
    <n v="50"/>
  </r>
  <r>
    <s v="CUST0302"/>
    <x v="0"/>
    <n v="2194.22339908706"/>
    <n v="41"/>
    <n v="53.517643880172194"/>
    <n v="1.8685426478023466"/>
    <n v="41"/>
  </r>
  <r>
    <s v="CUST0303"/>
    <x v="3"/>
    <n v="3347.7508896566401"/>
    <n v="39"/>
    <n v="85.839766401452309"/>
    <n v="1.1649612317480411"/>
    <n v="39"/>
  </r>
  <r>
    <s v="CUST0304"/>
    <x v="0"/>
    <n v="4995.60933291735"/>
    <n v="46"/>
    <n v="108.60020288950761"/>
    <n v="0.92080859279556182"/>
    <n v="46"/>
  </r>
  <r>
    <s v="CUST0305"/>
    <x v="1"/>
    <n v="2958.5613866228"/>
    <n v="47"/>
    <n v="62.948114608995745"/>
    <n v="1.5886099309114061"/>
    <n v="47"/>
  </r>
  <r>
    <s v="CUST0306"/>
    <x v="1"/>
    <n v="1594.38167353115"/>
    <n v="38"/>
    <n v="41.957412461346053"/>
    <n v="2.3833690910307355"/>
    <n v="38"/>
  </r>
  <r>
    <s v="CUST0307"/>
    <x v="2"/>
    <n v="3154.3223108154898"/>
    <n v="46"/>
    <n v="68.572224148162817"/>
    <n v="1.4583164137119387"/>
    <n v="46"/>
  </r>
  <r>
    <s v="CUST0308"/>
    <x v="3"/>
    <n v="2380.49576677203"/>
    <n v="50"/>
    <n v="47.609915335440604"/>
    <n v="2.1004028109573314"/>
    <n v="49.999999999999993"/>
  </r>
  <r>
    <s v="CUST0309"/>
    <x v="3"/>
    <n v="3207.6696682832398"/>
    <n v="49"/>
    <n v="65.462646291494693"/>
    <n v="1.5275887191409281"/>
    <n v="49"/>
  </r>
  <r>
    <s v="CUST0310"/>
    <x v="3"/>
    <n v="3173.7202518346899"/>
    <n v="30"/>
    <n v="105.79067506115634"/>
    <n v="0.94526289715224143"/>
    <n v="29.999999999999996"/>
  </r>
  <r>
    <s v="CUST0311"/>
    <x v="3"/>
    <n v="2821.3784674660001"/>
    <n v="50"/>
    <n v="56.427569349320002"/>
    <n v="1.7721833698159299"/>
    <n v="50"/>
  </r>
  <r>
    <s v="CUST0312"/>
    <x v="1"/>
    <n v="2287.1094009161402"/>
    <n v="30"/>
    <n v="76.236980030538007"/>
    <n v="1.3116993873569402"/>
    <n v="30"/>
  </r>
  <r>
    <s v="CUST0313"/>
    <x v="1"/>
    <n v="1754.6094948284201"/>
    <n v="19"/>
    <n v="92.347868148864222"/>
    <n v="1.0828620303264673"/>
    <n v="19"/>
  </r>
  <r>
    <s v="CUST0314"/>
    <x v="1"/>
    <n v="3789.9937104822802"/>
    <n v="38"/>
    <n v="99.736676591638954"/>
    <n v="1.0026401863121948"/>
    <n v="38"/>
  </r>
  <r>
    <s v="CUST0315"/>
    <x v="3"/>
    <n v="3287.1905679396"/>
    <n v="14"/>
    <n v="234.7993262814"/>
    <n v="0.42589560022907808"/>
    <n v="14"/>
  </r>
  <r>
    <s v="CUST0316"/>
    <x v="3"/>
    <n v="1934.2497842315699"/>
    <n v="40"/>
    <n v="48.35624460578925"/>
    <n v="2.067985237795491"/>
    <n v="40"/>
  </r>
  <r>
    <s v="CUST0317"/>
    <x v="2"/>
    <n v="4102.1779003970296"/>
    <n v="38"/>
    <n v="107.95205001044815"/>
    <n v="0.92633720239978301"/>
    <n v="38"/>
  </r>
  <r>
    <s v="CUST0318"/>
    <x v="0"/>
    <n v="1174.5891963892"/>
    <n v="50"/>
    <n v="23.491783927783999"/>
    <n v="4.2568074143457819"/>
    <n v="50"/>
  </r>
  <r>
    <s v="CUST0319"/>
    <x v="1"/>
    <n v="3978.8206062607801"/>
    <n v="29"/>
    <n v="137.20071056071654"/>
    <n v="0.7288591989889599"/>
    <n v="29.000000000000004"/>
  </r>
  <r>
    <s v="CUST0320"/>
    <x v="3"/>
    <n v="3820.91152410001"/>
    <n v="27"/>
    <n v="141.51524163333372"/>
    <n v="0.70663766563816655"/>
    <n v="26.999999999999996"/>
  </r>
  <r>
    <s v="CUST0321"/>
    <x v="3"/>
    <n v="4245.6356102595"/>
    <n v="47"/>
    <n v="90.332672558712773"/>
    <n v="1.107019167787866"/>
    <n v="47"/>
  </r>
  <r>
    <s v="CUST0322"/>
    <x v="3"/>
    <n v="2544.3150099639201"/>
    <n v="13"/>
    <n v="195.71653922799385"/>
    <n v="0.51094302195640262"/>
    <n v="13"/>
  </r>
  <r>
    <s v="CUST0323"/>
    <x v="3"/>
    <n v="3654.7553179381298"/>
    <n v="32"/>
    <n v="114.21110368556656"/>
    <n v="0.87557161057920418"/>
    <n v="32"/>
  </r>
  <r>
    <s v="CUST0324"/>
    <x v="3"/>
    <n v="4282.9902068382198"/>
    <n v="42"/>
    <n v="101.9759573056719"/>
    <n v="0.98062330221868865"/>
    <n v="42"/>
  </r>
  <r>
    <s v="CUST0325"/>
    <x v="1"/>
    <n v="4923.2725546391403"/>
    <n v="14"/>
    <n v="351.66232533136719"/>
    <n v="0.28436370005166522"/>
    <n v="13.999999999999998"/>
  </r>
  <r>
    <s v="CUST0326"/>
    <x v="0"/>
    <n v="2981.3145984656899"/>
    <n v="29"/>
    <n v="102.80395167123069"/>
    <n v="0.972725253984421"/>
    <n v="28.999999999999996"/>
  </r>
  <r>
    <s v="CUST0327"/>
    <x v="2"/>
    <n v="1148.0784453823001"/>
    <n v="39"/>
    <n v="29.437908855956412"/>
    <n v="3.3969804203591107"/>
    <n v="39"/>
  </r>
  <r>
    <s v="CUST0328"/>
    <x v="3"/>
    <n v="3009.1646005318598"/>
    <n v="38"/>
    <n v="79.188542119259466"/>
    <n v="1.2628089534644806"/>
    <n v="38"/>
  </r>
  <r>
    <s v="CUST0329"/>
    <x v="3"/>
    <n v="3360.7217172382602"/>
    <n v="12"/>
    <n v="280.06014310318835"/>
    <n v="0.35706616047523382"/>
    <n v="12"/>
  </r>
  <r>
    <s v="CUST0330"/>
    <x v="3"/>
    <n v="4478.8012534488598"/>
    <n v="13"/>
    <n v="344.52317334221999"/>
    <n v="0.29025623742490181"/>
    <n v="13"/>
  </r>
  <r>
    <s v="CUST0331"/>
    <x v="3"/>
    <n v="4496.7614962172302"/>
    <n v="33"/>
    <n v="136.26549988537062"/>
    <n v="0.73386146958784204"/>
    <n v="33"/>
  </r>
  <r>
    <s v="CUST0332"/>
    <x v="2"/>
    <n v="2761.2248390826999"/>
    <n v="28"/>
    <n v="98.615172824382142"/>
    <n v="1.0140427394279785"/>
    <n v="28"/>
  </r>
  <r>
    <s v="CUST0333"/>
    <x v="3"/>
    <n v="3103.8043472302402"/>
    <n v="14"/>
    <n v="221.70031051644574"/>
    <n v="0.45105935921809182"/>
    <n v="14"/>
  </r>
  <r>
    <s v="CUST0334"/>
    <x v="1"/>
    <n v="2827.7122978969601"/>
    <n v="15"/>
    <n v="188.51415319313068"/>
    <n v="0.53046414980604195"/>
    <n v="15"/>
  </r>
  <r>
    <s v="CUST0335"/>
    <x v="3"/>
    <n v="3889.77531028257"/>
    <n v="49"/>
    <n v="79.383169597603469"/>
    <n v="1.2597128649171365"/>
    <n v="49"/>
  </r>
  <r>
    <s v="CUST0336"/>
    <x v="3"/>
    <n v="2639.9144789854499"/>
    <n v="48"/>
    <n v="54.998218312196876"/>
    <n v="1.818240718860217"/>
    <n v="48"/>
  </r>
  <r>
    <s v="CUST0337"/>
    <x v="1"/>
    <n v="3619.1253057109302"/>
    <n v="42"/>
    <n v="86.169650135974535"/>
    <n v="1.1605014044063235"/>
    <n v="42"/>
  </r>
  <r>
    <s v="CUST0338"/>
    <x v="3"/>
    <n v="1617.44487508619"/>
    <n v="34"/>
    <n v="47.571908090770293"/>
    <n v="2.1020809131555853"/>
    <n v="34"/>
  </r>
  <r>
    <s v="CUST0339"/>
    <x v="2"/>
    <n v="2877.96240393892"/>
    <n v="39"/>
    <n v="73.793907793305635"/>
    <n v="1.3551254160451398"/>
    <n v="39"/>
  </r>
  <r>
    <s v="CUST0340"/>
    <x v="2"/>
    <n v="4876.8145222968596"/>
    <n v="47"/>
    <n v="103.76201111269914"/>
    <n v="0.9637438492916921"/>
    <n v="47"/>
  </r>
  <r>
    <s v="CUST0341"/>
    <x v="3"/>
    <n v="2354.24493620572"/>
    <n v="45"/>
    <n v="52.316554137904888"/>
    <n v="1.9114408746494074"/>
    <n v="45"/>
  </r>
  <r>
    <s v="CUST0342"/>
    <x v="1"/>
    <n v="3770.8183943475201"/>
    <n v="12"/>
    <n v="314.23486619562669"/>
    <n v="0.31823330495014224"/>
    <n v="12"/>
  </r>
  <r>
    <s v="CUST0343"/>
    <x v="1"/>
    <n v="3599.3466103170899"/>
    <n v="38"/>
    <n v="94.719647639923423"/>
    <n v="1.0557471706414052"/>
    <n v="38"/>
  </r>
  <r>
    <s v="CUST0344"/>
    <x v="1"/>
    <n v="4407.0611694027602"/>
    <n v="46"/>
    <n v="95.805677595712183"/>
    <n v="1.0437794764313169"/>
    <n v="46"/>
  </r>
  <r>
    <s v="CUST0345"/>
    <x v="2"/>
    <n v="4409.3653462635702"/>
    <n v="22"/>
    <n v="200.425697557435"/>
    <n v="0.49893801652526865"/>
    <n v="22"/>
  </r>
  <r>
    <s v="CUST0346"/>
    <x v="3"/>
    <n v="4437.3687366730601"/>
    <n v="30"/>
    <n v="147.91229122243533"/>
    <n v="0.67607633668264078"/>
    <n v="30"/>
  </r>
  <r>
    <s v="CUST0347"/>
    <x v="3"/>
    <n v="2520.0375900906201"/>
    <n v="48"/>
    <n v="52.500783126887917"/>
    <n v="1.9047334924188146"/>
    <n v="48"/>
  </r>
  <r>
    <s v="CUST0348"/>
    <x v="2"/>
    <n v="2266.6446157335899"/>
    <n v="40"/>
    <n v="56.666115393339751"/>
    <n v="1.7647230502014173"/>
    <n v="40"/>
  </r>
  <r>
    <s v="CUST0349"/>
    <x v="0"/>
    <n v="3874.8697008919298"/>
    <n v="42"/>
    <n v="92.258802402188806"/>
    <n v="1.0839074147533867"/>
    <n v="42"/>
  </r>
  <r>
    <s v="CUST0350"/>
    <x v="2"/>
    <n v="4037.60723733745"/>
    <n v="19"/>
    <n v="212.50564407039209"/>
    <n v="0.47057573664667079"/>
    <n v="19"/>
  </r>
  <r>
    <s v="CUST0351"/>
    <x v="3"/>
    <n v="4489.53206959414"/>
    <n v="13"/>
    <n v="345.34862073801077"/>
    <n v="0.28956247106561417"/>
    <n v="13"/>
  </r>
  <r>
    <s v="CUST0352"/>
    <x v="0"/>
    <n v="1143.5963993507401"/>
    <n v="38"/>
    <n v="30.09464208817737"/>
    <n v="3.322850615966781"/>
    <n v="38"/>
  </r>
  <r>
    <s v="CUST0353"/>
    <x v="3"/>
    <n v="1273.6829887261999"/>
    <n v="16"/>
    <n v="79.605186795387496"/>
    <n v="1.2561995521351408"/>
    <n v="16"/>
  </r>
  <r>
    <s v="CUST0354"/>
    <x v="1"/>
    <n v="3524.6440674185601"/>
    <n v="31"/>
    <n v="113.69819572317935"/>
    <n v="0.8795214327188593"/>
    <n v="31"/>
  </r>
  <r>
    <s v="CUST0355"/>
    <x v="3"/>
    <n v="4683.7163951211796"/>
    <n v="15"/>
    <n v="312.24775967474528"/>
    <n v="0.32025850274847634"/>
    <n v="15.000000000000002"/>
  </r>
  <r>
    <s v="CUST0356"/>
    <x v="1"/>
    <n v="4989.7036918248596"/>
    <n v="42"/>
    <n v="118.80246885297285"/>
    <n v="0.84173334919291665"/>
    <n v="42"/>
  </r>
  <r>
    <s v="CUST0357"/>
    <x v="3"/>
    <n v="3987.0654669516998"/>
    <n v="21"/>
    <n v="189.86026033103332"/>
    <n v="0.52670316487317415"/>
    <n v="21"/>
  </r>
  <r>
    <s v="CUST0358"/>
    <x v="2"/>
    <n v="2735.8858876925001"/>
    <n v="12"/>
    <n v="227.99049064104167"/>
    <n v="0.43861478484839278"/>
    <n v="12"/>
  </r>
  <r>
    <s v="CUST0359"/>
    <x v="1"/>
    <n v="1393.7725055327901"/>
    <n v="25"/>
    <n v="55.750900221311603"/>
    <n v="1.7936930094946437"/>
    <n v="25"/>
  </r>
  <r>
    <s v="CUST0360"/>
    <x v="2"/>
    <n v="3534.9913151231599"/>
    <n v="38"/>
    <n v="93.026087240083157"/>
    <n v="1.0749672803277048"/>
    <n v="38"/>
  </r>
  <r>
    <s v="CUST0361"/>
    <x v="0"/>
    <n v="4490.3169304283601"/>
    <n v="38"/>
    <n v="118.16623501127263"/>
    <n v="0.84626543268015908"/>
    <n v="38"/>
  </r>
  <r>
    <s v="CUST0362"/>
    <x v="2"/>
    <n v="2774.71420664682"/>
    <n v="43"/>
    <n v="64.528237363879541"/>
    <n v="1.5497091519189119"/>
    <n v="42.999999999999993"/>
  </r>
  <r>
    <s v="CUST0363"/>
    <x v="0"/>
    <n v="3776.0046511729302"/>
    <n v="43"/>
    <n v="87.814061655184418"/>
    <n v="1.1387697837353836"/>
    <n v="43"/>
  </r>
  <r>
    <s v="CUST0364"/>
    <x v="0"/>
    <n v="4613.6962482019399"/>
    <n v="49"/>
    <n v="94.157066289835512"/>
    <n v="1.0620551801410072"/>
    <n v="49"/>
  </r>
  <r>
    <s v="CUST0365"/>
    <x v="2"/>
    <n v="1183.96387470885"/>
    <n v="20"/>
    <n v="59.198193735442501"/>
    <n v="1.6892407299942513"/>
    <n v="20"/>
  </r>
  <r>
    <s v="CUST0366"/>
    <x v="0"/>
    <n v="4184.5738606488403"/>
    <n v="33"/>
    <n v="126.80526850451031"/>
    <n v="0.78861076656639961"/>
    <n v="33"/>
  </r>
  <r>
    <s v="CUST0367"/>
    <x v="2"/>
    <n v="2173.4711038608302"/>
    <n v="33"/>
    <n v="65.862760723055459"/>
    <n v="1.5183086603443074"/>
    <n v="33"/>
  </r>
  <r>
    <s v="CUST0368"/>
    <x v="0"/>
    <n v="2499.3643591012501"/>
    <n v="28"/>
    <n v="89.26301282504464"/>
    <n v="1.1202848395449057"/>
    <n v="28.000000000000004"/>
  </r>
  <r>
    <s v="CUST0369"/>
    <x v="1"/>
    <n v="1582.27918279759"/>
    <n v="34"/>
    <n v="46.537623023458529"/>
    <n v="2.1487990469472908"/>
    <n v="34"/>
  </r>
  <r>
    <s v="CUST0370"/>
    <x v="3"/>
    <n v="3124.6652725950398"/>
    <n v="36"/>
    <n v="86.796257572084443"/>
    <n v="1.1521234071290438"/>
    <n v="36"/>
  </r>
  <r>
    <s v="CUST0371"/>
    <x v="0"/>
    <n v="3263.7122476637401"/>
    <n v="31"/>
    <n v="105.28104024721742"/>
    <n v="0.94983863918121758"/>
    <n v="31"/>
  </r>
  <r>
    <s v="CUST0372"/>
    <x v="0"/>
    <n v="4170.0778955238102"/>
    <n v="48"/>
    <n v="86.876622823412717"/>
    <n v="1.1510576349550574"/>
    <n v="48"/>
  </r>
  <r>
    <s v="CUST0373"/>
    <x v="0"/>
    <n v="1679.9345962723801"/>
    <n v="13"/>
    <n v="129.22573817479847"/>
    <n v="0.77383964999862498"/>
    <n v="13"/>
  </r>
  <r>
    <s v="CUST0374"/>
    <x v="0"/>
    <n v="1315.87340263997"/>
    <n v="50"/>
    <n v="26.317468052799398"/>
    <n v="3.799757628635668"/>
    <n v="50"/>
  </r>
  <r>
    <s v="CUST0375"/>
    <x v="2"/>
    <n v="4483.3583945794198"/>
    <n v="31"/>
    <n v="144.62446434127162"/>
    <n v="0.69144594903410761"/>
    <n v="30.999999999999996"/>
  </r>
  <r>
    <s v="CUST0376"/>
    <x v="1"/>
    <n v="3478.8414741496599"/>
    <n v="14"/>
    <n v="248.4886767249757"/>
    <n v="0.40243282437645561"/>
    <n v="14"/>
  </r>
  <r>
    <s v="CUST0377"/>
    <x v="0"/>
    <n v="1963.31916742525"/>
    <n v="31"/>
    <n v="63.332876368556455"/>
    <n v="1.5789587609769145"/>
    <n v="31"/>
  </r>
  <r>
    <s v="CUST0378"/>
    <x v="2"/>
    <n v="4651.3160640942097"/>
    <n v="16"/>
    <n v="290.7072540058881"/>
    <n v="0.34398866427314734"/>
    <n v="16"/>
  </r>
  <r>
    <s v="CUST0379"/>
    <x v="2"/>
    <n v="1572.4708805140299"/>
    <n v="45"/>
    <n v="34.94379734475622"/>
    <n v="2.8617382081689047"/>
    <n v="45"/>
  </r>
  <r>
    <s v="CUST0380"/>
    <x v="3"/>
    <n v="2844.5996534199899"/>
    <n v="34"/>
    <n v="83.66469568882323"/>
    <n v="1.1952472805486938"/>
    <n v="34"/>
  </r>
  <r>
    <s v="CUST0381"/>
    <x v="0"/>
    <n v="2015.90935765416"/>
    <n v="28"/>
    <n v="71.99676277336286"/>
    <n v="1.3889513381981904"/>
    <n v="28"/>
  </r>
  <r>
    <s v="CUST0382"/>
    <x v="2"/>
    <n v="2021.3068326366099"/>
    <n v="26"/>
    <n v="77.742570486023453"/>
    <n v="1.2862965473720473"/>
    <n v="26"/>
  </r>
  <r>
    <s v="CUST0383"/>
    <x v="2"/>
    <n v="1037.58972581948"/>
    <n v="48"/>
    <n v="21.616452621239166"/>
    <n v="4.6261059458824141"/>
    <n v="48"/>
  </r>
  <r>
    <s v="CUST0384"/>
    <x v="2"/>
    <n v="4218.5323079005802"/>
    <n v="19"/>
    <n v="222.02801620529371"/>
    <n v="0.4503936111717407"/>
    <n v="19"/>
  </r>
  <r>
    <s v="CUST0385"/>
    <x v="2"/>
    <n v="4604.83769439553"/>
    <n v="31"/>
    <n v="148.54315143211386"/>
    <n v="0.67320505210703896"/>
    <n v="31.000000000000004"/>
  </r>
  <r>
    <s v="CUST0386"/>
    <x v="2"/>
    <n v="3710.4435427963099"/>
    <n v="15"/>
    <n v="247.36290285308732"/>
    <n v="0.40426433732220368"/>
    <n v="15"/>
  </r>
  <r>
    <s v="CUST0387"/>
    <x v="1"/>
    <n v="1631.9024882871399"/>
    <n v="47"/>
    <n v="34.721329538024257"/>
    <n v="2.8800740447017539"/>
    <n v="46.999999999999993"/>
  </r>
  <r>
    <s v="CUST0388"/>
    <x v="2"/>
    <n v="2766.91913441525"/>
    <n v="19"/>
    <n v="145.62732286396053"/>
    <n v="0.68668432567023274"/>
    <n v="19"/>
  </r>
  <r>
    <s v="CUST0389"/>
    <x v="3"/>
    <n v="2382.2624977723199"/>
    <n v="32"/>
    <n v="74.445703055384996"/>
    <n v="1.3432608719619923"/>
    <n v="32"/>
  </r>
  <r>
    <s v="CUST0390"/>
    <x v="0"/>
    <n v="3350.2868205056802"/>
    <n v="29"/>
    <n v="115.52713174157518"/>
    <n v="0.86559753100848968"/>
    <n v="29"/>
  </r>
  <r>
    <s v="CUST0391"/>
    <x v="3"/>
    <n v="3555.7548094400399"/>
    <n v="35"/>
    <n v="101.59299455542971"/>
    <n v="0.98431983856366623"/>
    <n v="35"/>
  </r>
  <r>
    <s v="CUST0392"/>
    <x v="0"/>
    <n v="2697.2357538435899"/>
    <n v="18"/>
    <n v="149.84643076908833"/>
    <n v="0.66734989606858819"/>
    <n v="18"/>
  </r>
  <r>
    <s v="CUST0393"/>
    <x v="2"/>
    <n v="2000.3928976308"/>
    <n v="48"/>
    <n v="41.674852033975"/>
    <n v="2.3995286154459774"/>
    <n v="48"/>
  </r>
  <r>
    <s v="CUST0394"/>
    <x v="0"/>
    <n v="4381.2157005703903"/>
    <n v="15"/>
    <n v="292.08104670469271"/>
    <n v="0.34237072596190937"/>
    <n v="14.999999999999998"/>
  </r>
  <r>
    <s v="CUST0395"/>
    <x v="1"/>
    <n v="1796.8679964355599"/>
    <n v="29"/>
    <n v="61.960965394329655"/>
    <n v="1.6139193339481355"/>
    <n v="29"/>
  </r>
  <r>
    <s v="CUST0396"/>
    <x v="2"/>
    <n v="2538.7729958693799"/>
    <n v="45"/>
    <n v="56.417177685986218"/>
    <n v="1.7725097940310397"/>
    <n v="45"/>
  </r>
  <r>
    <s v="CUST0397"/>
    <x v="2"/>
    <n v="2932.8322442368599"/>
    <n v="34"/>
    <n v="86.25977188931941"/>
    <n v="1.1592889455853279"/>
    <n v="34"/>
  </r>
  <r>
    <s v="CUST0398"/>
    <x v="0"/>
    <n v="1948.8228077102899"/>
    <n v="31"/>
    <n v="62.865251861622255"/>
    <n v="1.5907038791496138"/>
    <n v="31"/>
  </r>
  <r>
    <s v="CUST0399"/>
    <x v="0"/>
    <n v="3287.6907694029501"/>
    <n v="18"/>
    <n v="182.64948718905279"/>
    <n v="0.54749674657719793"/>
    <n v="18"/>
  </r>
  <r>
    <s v="CUST0400"/>
    <x v="2"/>
    <n v="3299.2477207145798"/>
    <n v="43"/>
    <n v="76.726691179408832"/>
    <n v="1.3033274140047502"/>
    <n v="43"/>
  </r>
  <r>
    <s v="CUST0401"/>
    <x v="2"/>
    <n v="4970.7681745075897"/>
    <n v="15"/>
    <n v="331.38454496717264"/>
    <n v="0.3017642238261477"/>
    <n v="15"/>
  </r>
  <r>
    <s v="CUST0402"/>
    <x v="1"/>
    <n v="2180.9230155330702"/>
    <n v="37"/>
    <n v="58.943865284677571"/>
    <n v="1.6965293931274463"/>
    <n v="37"/>
  </r>
  <r>
    <s v="CUST0403"/>
    <x v="2"/>
    <n v="4911.7779383074503"/>
    <n v="42"/>
    <n v="116.94709376922501"/>
    <n v="0.85508751673070915"/>
    <n v="42"/>
  </r>
  <r>
    <s v="CUST0404"/>
    <x v="3"/>
    <n v="3632.9192637147198"/>
    <n v="33"/>
    <n v="110.08846253680969"/>
    <n v="0.90836040122336636"/>
    <n v="33"/>
  </r>
  <r>
    <s v="CUST0405"/>
    <x v="3"/>
    <n v="2097.92152071291"/>
    <n v="11"/>
    <n v="190.72013824662818"/>
    <n v="0.52432847899200774"/>
    <n v="11"/>
  </r>
  <r>
    <s v="CUST0406"/>
    <x v="1"/>
    <n v="3263.7160678227901"/>
    <n v="33"/>
    <n v="98.900486903720918"/>
    <n v="1.0111173678785774"/>
    <n v="33"/>
  </r>
  <r>
    <s v="CUST0407"/>
    <x v="1"/>
    <n v="3743.1979709360398"/>
    <n v="29"/>
    <n v="129.07579210124274"/>
    <n v="0.77473861188133042"/>
    <n v="29.000000000000004"/>
  </r>
  <r>
    <s v="CUST0408"/>
    <x v="0"/>
    <n v="3978.6753646613001"/>
    <n v="21"/>
    <n v="189.46073165053809"/>
    <n v="0.52781385952024529"/>
    <n v="21"/>
  </r>
  <r>
    <s v="CUST0409"/>
    <x v="0"/>
    <n v="1196.17700310399"/>
    <n v="23"/>
    <n v="52.007695787130004"/>
    <n v="1.9227923576792327"/>
    <n v="23"/>
  </r>
  <r>
    <s v="CUST0410"/>
    <x v="2"/>
    <n v="3425.6259723058902"/>
    <n v="31"/>
    <n v="110.50406362277064"/>
    <n v="0.9049440963670935"/>
    <n v="31.000000000000004"/>
  </r>
  <r>
    <s v="CUST0411"/>
    <x v="3"/>
    <n v="2986.9091460954801"/>
    <n v="41"/>
    <n v="72.851442587694635"/>
    <n v="1.3726564148626899"/>
    <n v="41"/>
  </r>
  <r>
    <s v="CUST0412"/>
    <x v="3"/>
    <n v="4616.6211635748996"/>
    <n v="22"/>
    <n v="209.8464165261318"/>
    <n v="0.47653899292365176"/>
    <n v="22"/>
  </r>
  <r>
    <s v="CUST0413"/>
    <x v="0"/>
    <n v="2144.7766058367702"/>
    <n v="24"/>
    <n v="89.365691909865419"/>
    <n v="1.1189976585294095"/>
    <n v="24"/>
  </r>
  <r>
    <s v="CUST0414"/>
    <x v="1"/>
    <n v="4195.4404780303903"/>
    <n v="18"/>
    <n v="233.08002655724391"/>
    <n v="0.42903719154777181"/>
    <n v="18"/>
  </r>
  <r>
    <s v="CUST0415"/>
    <x v="1"/>
    <n v="3428.2599926570601"/>
    <n v="19"/>
    <n v="180.43473645563475"/>
    <n v="0.55421700923196671"/>
    <n v="19"/>
  </r>
  <r>
    <s v="CUST0416"/>
    <x v="1"/>
    <n v="2409.2838233412599"/>
    <n v="14"/>
    <n v="172.09170166723285"/>
    <n v="0.5810855435282184"/>
    <n v="14"/>
  </r>
  <r>
    <s v="CUST0417"/>
    <x v="1"/>
    <n v="3546.4715120235601"/>
    <n v="28"/>
    <n v="126.65969685798429"/>
    <n v="0.78951712723680234"/>
    <n v="28"/>
  </r>
  <r>
    <s v="CUST0418"/>
    <x v="2"/>
    <n v="3483.5646525212101"/>
    <n v="16"/>
    <n v="217.72279078257563"/>
    <n v="0.45929964263531303"/>
    <n v="16"/>
  </r>
  <r>
    <s v="CUST0419"/>
    <x v="3"/>
    <n v="3711.0578344934302"/>
    <n v="42"/>
    <n v="88.358519868891193"/>
    <n v="1.1317527743604439"/>
    <n v="42"/>
  </r>
  <r>
    <s v="CUST0420"/>
    <x v="1"/>
    <n v="3883.71350668283"/>
    <n v="44"/>
    <n v="88.266216060973406"/>
    <n v="1.1329362972909252"/>
    <n v="44"/>
  </r>
  <r>
    <s v="CUST0421"/>
    <x v="2"/>
    <n v="3636.72616126701"/>
    <n v="43"/>
    <n v="84.575027006209538"/>
    <n v="1.1823821231846365"/>
    <n v="43"/>
  </r>
  <r>
    <s v="CUST0422"/>
    <x v="0"/>
    <n v="4353.3484678500599"/>
    <n v="12"/>
    <n v="362.77903898750498"/>
    <n v="0.27564988395992818"/>
    <n v="12"/>
  </r>
  <r>
    <s v="CUST0423"/>
    <x v="1"/>
    <n v="3512.9924147475899"/>
    <n v="31"/>
    <n v="113.32233595959967"/>
    <n v="0.88243856917713737"/>
    <n v="31"/>
  </r>
  <r>
    <s v="CUST0424"/>
    <x v="0"/>
    <n v="4613.6148162918698"/>
    <n v="49"/>
    <n v="94.155404414119786"/>
    <n v="1.0620739257852281"/>
    <n v="49"/>
  </r>
  <r>
    <s v="CUST0425"/>
    <x v="2"/>
    <n v="3585.36243556209"/>
    <n v="18"/>
    <n v="199.18680197567167"/>
    <n v="0.50204129494590632"/>
    <n v="18"/>
  </r>
  <r>
    <s v="CUST0426"/>
    <x v="1"/>
    <n v="2235.7315358105402"/>
    <n v="48"/>
    <n v="46.577740329386252"/>
    <n v="2.1469482910253856"/>
    <n v="48"/>
  </r>
  <r>
    <s v="CUST0427"/>
    <x v="0"/>
    <n v="2763.2927606512399"/>
    <n v="34"/>
    <n v="81.273316489742342"/>
    <n v="1.2304161355667229"/>
    <n v="34"/>
  </r>
  <r>
    <s v="CUST0428"/>
    <x v="1"/>
    <n v="3318.2952214736101"/>
    <n v="19"/>
    <n v="174.64711691966369"/>
    <n v="0.57258317093204125"/>
    <n v="19"/>
  </r>
  <r>
    <s v="CUST0429"/>
    <x v="3"/>
    <n v="3929.4390717569499"/>
    <n v="20"/>
    <n v="196.47195358784751"/>
    <n v="0.50897849883335899"/>
    <n v="20"/>
  </r>
  <r>
    <s v="CUST0430"/>
    <x v="3"/>
    <n v="1360.53350298487"/>
    <n v="21"/>
    <n v="64.787309665946196"/>
    <n v="1.5435121556307263"/>
    <n v="20.999999999999996"/>
  </r>
  <r>
    <s v="CUST0431"/>
    <x v="1"/>
    <n v="2180.4418065166201"/>
    <n v="49"/>
    <n v="44.498812377890204"/>
    <n v="2.2472509861788192"/>
    <n v="49"/>
  </r>
  <r>
    <s v="CUST0432"/>
    <x v="2"/>
    <n v="3989.9234597534801"/>
    <n v="20"/>
    <n v="199.49617298767402"/>
    <n v="0.50126274856499908"/>
    <n v="20"/>
  </r>
  <r>
    <s v="CUST0433"/>
    <x v="1"/>
    <n v="1702.5602817772201"/>
    <n v="38"/>
    <n v="44.80421794150579"/>
    <n v="2.2319327196058891"/>
    <n v="38"/>
  </r>
  <r>
    <s v="CUST0434"/>
    <x v="3"/>
    <n v="1528.63919098713"/>
    <n v="12"/>
    <n v="127.3865992489275"/>
    <n v="0.78501192895956784"/>
    <n v="12"/>
  </r>
  <r>
    <s v="CUST0435"/>
    <x v="0"/>
    <n v="3157.6310359376798"/>
    <n v="36"/>
    <n v="87.711973220491103"/>
    <n v="1.1400952039765329"/>
    <n v="36"/>
  </r>
  <r>
    <s v="CUST0436"/>
    <x v="1"/>
    <n v="4885.95832484536"/>
    <n v="33"/>
    <n v="148.05934317713212"/>
    <n v="0.67540486033606206"/>
    <n v="33"/>
  </r>
  <r>
    <s v="CUST0437"/>
    <x v="1"/>
    <n v="3123.4094948111401"/>
    <n v="25"/>
    <n v="124.93637979244561"/>
    <n v="0.80040737666745321"/>
    <n v="25"/>
  </r>
  <r>
    <s v="CUST0438"/>
    <x v="3"/>
    <n v="4653.9478979267797"/>
    <n v="38"/>
    <n v="122.4723131033363"/>
    <n v="0.81651107475715567"/>
    <n v="38"/>
  </r>
  <r>
    <s v="CUST0439"/>
    <x v="2"/>
    <n v="4321.8904782695899"/>
    <n v="49"/>
    <n v="88.201846495297758"/>
    <n v="1.1337631123780525"/>
    <n v="49"/>
  </r>
  <r>
    <s v="CUST0440"/>
    <x v="3"/>
    <n v="2027.88033825304"/>
    <n v="28"/>
    <n v="72.424297794751425"/>
    <n v="1.3807520824488682"/>
    <n v="28"/>
  </r>
  <r>
    <s v="CUST0441"/>
    <x v="0"/>
    <n v="4298.7592501696199"/>
    <n v="38"/>
    <n v="113.12524342551632"/>
    <n v="0.88397599838838625"/>
    <n v="38"/>
  </r>
  <r>
    <s v="CUST0442"/>
    <x v="3"/>
    <n v="2927.39131949496"/>
    <n v="24"/>
    <n v="121.97463831229"/>
    <n v="0.81984256222159368"/>
    <n v="24"/>
  </r>
  <r>
    <s v="CUST0443"/>
    <x v="0"/>
    <n v="4225.9539751750599"/>
    <n v="44"/>
    <n v="96.044408526705908"/>
    <n v="1.0411850261141877"/>
    <n v="44"/>
  </r>
  <r>
    <s v="CUST0444"/>
    <x v="3"/>
    <n v="3986.2374028681802"/>
    <n v="25"/>
    <n v="159.4494961147272"/>
    <n v="0.62715783013856585"/>
    <n v="25.000000000000004"/>
  </r>
  <r>
    <s v="CUST0445"/>
    <x v="3"/>
    <n v="2354.8610152075398"/>
    <n v="29"/>
    <n v="81.202103972673783"/>
    <n v="1.2314951843323185"/>
    <n v="29"/>
  </r>
  <r>
    <s v="CUST0446"/>
    <x v="0"/>
    <n v="1460.6788297990299"/>
    <n v="40"/>
    <n v="36.516970744975751"/>
    <n v="2.7384527785278761"/>
    <n v="40"/>
  </r>
  <r>
    <s v="CUST0447"/>
    <x v="0"/>
    <n v="4851.5731714755102"/>
    <n v="22"/>
    <n v="220.52605324888683"/>
    <n v="0.45346116037881246"/>
    <n v="22"/>
  </r>
  <r>
    <s v="CUST0448"/>
    <x v="0"/>
    <n v="1563.0280600235301"/>
    <n v="33"/>
    <n v="47.364486667379701"/>
    <n v="2.1112864729698591"/>
    <n v="33"/>
  </r>
  <r>
    <s v="CUST0449"/>
    <x v="3"/>
    <n v="4866.0008378510001"/>
    <n v="46"/>
    <n v="105.78262690980435"/>
    <n v="0.94533481462192348"/>
    <n v="46"/>
  </r>
  <r>
    <s v="CUST0450"/>
    <x v="0"/>
    <n v="4440.5623875952797"/>
    <n v="38"/>
    <n v="116.85690493671788"/>
    <n v="0.85574746356797227"/>
    <n v="38"/>
  </r>
  <r>
    <s v="CUST0451"/>
    <x v="3"/>
    <n v="3896.8668483020701"/>
    <n v="39"/>
    <n v="99.919662776976153"/>
    <n v="1.0008040181560975"/>
    <n v="39"/>
  </r>
  <r>
    <s v="CUST0452"/>
    <x v="0"/>
    <n v="4919.7689711276098"/>
    <n v="28"/>
    <n v="175.70603468312893"/>
    <n v="0.56913241585777974"/>
    <n v="27.999999999999996"/>
  </r>
  <r>
    <s v="CUST0453"/>
    <x v="2"/>
    <n v="4869.0789892001203"/>
    <n v="34"/>
    <n v="143.20820556470943"/>
    <n v="0.69828400967439297"/>
    <n v="34"/>
  </r>
  <r>
    <s v="CUST0454"/>
    <x v="2"/>
    <n v="4218.35057608224"/>
    <n v="42"/>
    <n v="100.43691847814857"/>
    <n v="0.99564982195024609"/>
    <n v="42"/>
  </r>
  <r>
    <s v="CUST0455"/>
    <x v="1"/>
    <n v="2463.1001976222601"/>
    <n v="43"/>
    <n v="57.281399944703722"/>
    <n v="1.7457673886555571"/>
    <n v="43"/>
  </r>
  <r>
    <s v="CUST0456"/>
    <x v="0"/>
    <n v="4162.7278743557499"/>
    <n v="36"/>
    <n v="115.63132984321527"/>
    <n v="0.86481752078429075"/>
    <n v="36"/>
  </r>
  <r>
    <s v="CUST0457"/>
    <x v="3"/>
    <n v="1055.6746204036001"/>
    <n v="20"/>
    <n v="52.783731020180007"/>
    <n v="1.8945231431587983"/>
    <n v="20"/>
  </r>
  <r>
    <s v="CUST0458"/>
    <x v="0"/>
    <n v="3146.2892330762302"/>
    <n v="22"/>
    <n v="143.01314695801045"/>
    <n v="0.69923641376383816"/>
    <n v="22"/>
  </r>
  <r>
    <s v="CUST0459"/>
    <x v="0"/>
    <n v="2819.1441109354901"/>
    <n v="48"/>
    <n v="58.73216897782271"/>
    <n v="1.7026444236677183"/>
    <n v="48"/>
  </r>
  <r>
    <s v="CUST0460"/>
    <x v="2"/>
    <n v="3691.31352749501"/>
    <n v="18"/>
    <n v="205.07297374972279"/>
    <n v="0.48763129617480949"/>
    <n v="18"/>
  </r>
  <r>
    <s v="CUST0461"/>
    <x v="1"/>
    <n v="3689.36318940405"/>
    <n v="26"/>
    <n v="141.89858420784807"/>
    <n v="0.7047286663094785"/>
    <n v="26"/>
  </r>
  <r>
    <s v="CUST0462"/>
    <x v="2"/>
    <n v="3338.2403666086602"/>
    <n v="13"/>
    <n v="256.78772050835846"/>
    <n v="0.38942672103647175"/>
    <n v="13"/>
  </r>
  <r>
    <s v="CUST0463"/>
    <x v="2"/>
    <n v="4289.6692049070898"/>
    <n v="40"/>
    <n v="107.24173012267724"/>
    <n v="0.93247283390156788"/>
    <n v="40"/>
  </r>
  <r>
    <s v="CUST0464"/>
    <x v="2"/>
    <n v="4761.1675671182102"/>
    <n v="33"/>
    <n v="144.27780506418819"/>
    <n v="0.69310730056858505"/>
    <n v="33"/>
  </r>
  <r>
    <s v="CUST0465"/>
    <x v="0"/>
    <n v="1433.3844087969201"/>
    <n v="45"/>
    <n v="31.852986862153781"/>
    <n v="3.1394230133819976"/>
    <n v="45"/>
  </r>
  <r>
    <s v="CUST0466"/>
    <x v="1"/>
    <n v="1935.2876088463299"/>
    <n v="16"/>
    <n v="120.95547555289562"/>
    <n v="0.82675050090037905"/>
    <n v="16"/>
  </r>
  <r>
    <s v="CUST0467"/>
    <x v="1"/>
    <n v="1100.0985985859199"/>
    <n v="43"/>
    <n v="25.583688339207441"/>
    <n v="3.9087405488265072"/>
    <n v="43"/>
  </r>
  <r>
    <s v="CUST0468"/>
    <x v="0"/>
    <n v="4536.9393808594004"/>
    <n v="17"/>
    <n v="266.8787871093765"/>
    <n v="0.37470194271759943"/>
    <n v="17"/>
  </r>
  <r>
    <s v="CUST0469"/>
    <x v="0"/>
    <n v="3245.6295289995101"/>
    <n v="28"/>
    <n v="115.91534032141108"/>
    <n v="0.86269858435233082"/>
    <n v="28"/>
  </r>
  <r>
    <s v="CUST0470"/>
    <x v="1"/>
    <n v="4661.0236349726301"/>
    <n v="15"/>
    <n v="310.73490899817534"/>
    <n v="0.32181772019888244"/>
    <n v="15"/>
  </r>
  <r>
    <s v="CUST0471"/>
    <x v="2"/>
    <n v="1885.4688002959599"/>
    <n v="20"/>
    <n v="94.273440014797998"/>
    <n v="1.0607441500416566"/>
    <n v="20"/>
  </r>
  <r>
    <s v="CUST0472"/>
    <x v="0"/>
    <n v="1252.8681646407799"/>
    <n v="27"/>
    <n v="46.402524616325181"/>
    <n v="2.1550551575984365"/>
    <n v="27"/>
  </r>
  <r>
    <s v="CUST0473"/>
    <x v="2"/>
    <n v="4295.4214055617904"/>
    <n v="38"/>
    <n v="113.0374054095208"/>
    <n v="0.88466290992536623"/>
    <n v="38"/>
  </r>
  <r>
    <s v="CUST0474"/>
    <x v="1"/>
    <n v="4637.5505537115596"/>
    <n v="42"/>
    <n v="110.4178703264657"/>
    <n v="0.90565050479905262"/>
    <n v="42"/>
  </r>
  <r>
    <s v="CUST0475"/>
    <x v="2"/>
    <n v="2208.7606981170002"/>
    <n v="19"/>
    <n v="116.25056305878948"/>
    <n v="0.86021088731784157"/>
    <n v="19"/>
  </r>
  <r>
    <s v="CUST0476"/>
    <x v="3"/>
    <n v="2633.1834231816501"/>
    <n v="37"/>
    <n v="71.167119545450007"/>
    <n v="1.4051432830035537"/>
    <n v="37"/>
  </r>
  <r>
    <s v="CUST0477"/>
    <x v="0"/>
    <n v="1559.1080500288799"/>
    <n v="15"/>
    <n v="103.94053666859199"/>
    <n v="0.96208854798242815"/>
    <n v="15"/>
  </r>
  <r>
    <s v="CUST0478"/>
    <x v="0"/>
    <n v="4785.0461315277798"/>
    <n v="24"/>
    <n v="199.37692214699084"/>
    <n v="0.50156256262334564"/>
    <n v="24"/>
  </r>
  <r>
    <s v="CUST0479"/>
    <x v="3"/>
    <n v="2217.4583374240201"/>
    <n v="38"/>
    <n v="58.354166774316319"/>
    <n v="1.7136736848072593"/>
    <n v="38"/>
  </r>
  <r>
    <s v="CUST0480"/>
    <x v="3"/>
    <n v="2970.4984759128201"/>
    <n v="32"/>
    <n v="92.828077372275629"/>
    <n v="1.0772602733003103"/>
    <n v="32"/>
  </r>
  <r>
    <s v="CUST0481"/>
    <x v="2"/>
    <n v="1388.76799448728"/>
    <n v="11"/>
    <n v="126.25163586248"/>
    <n v="0.79206894482480461"/>
    <n v="11"/>
  </r>
  <r>
    <s v="CUST0482"/>
    <x v="1"/>
    <n v="4549.0372341140001"/>
    <n v="36"/>
    <n v="126.36214539205555"/>
    <n v="0.79137624396718298"/>
    <n v="36"/>
  </r>
  <r>
    <s v="CUST0483"/>
    <x v="2"/>
    <n v="1542.65619482534"/>
    <n v="13"/>
    <n v="118.66586114041077"/>
    <n v="0.84270234959720658"/>
    <n v="13"/>
  </r>
  <r>
    <s v="CUST0484"/>
    <x v="3"/>
    <n v="2814.5750275555702"/>
    <n v="35"/>
    <n v="80.416429358730582"/>
    <n v="1.2435269856848388"/>
    <n v="35"/>
  </r>
  <r>
    <s v="CUST0485"/>
    <x v="3"/>
    <n v="3681.9448754006798"/>
    <n v="42"/>
    <n v="87.665354176206662"/>
    <n v="1.1407014885150728"/>
    <n v="42"/>
  </r>
  <r>
    <s v="CUST0486"/>
    <x v="3"/>
    <n v="3972.5604860926801"/>
    <n v="33"/>
    <n v="120.38062079068727"/>
    <n v="0.83069849069706792"/>
    <n v="33"/>
  </r>
  <r>
    <s v="CUST0487"/>
    <x v="2"/>
    <n v="4783.8963431177199"/>
    <n v="25"/>
    <n v="191.35585372470879"/>
    <n v="0.52258657393289609"/>
    <n v="25"/>
  </r>
  <r>
    <s v="CUST0488"/>
    <x v="0"/>
    <n v="2676.5070136588902"/>
    <n v="34"/>
    <n v="78.720794519379126"/>
    <n v="1.2703123820146716"/>
    <n v="34"/>
  </r>
  <r>
    <s v="CUST0489"/>
    <x v="0"/>
    <n v="3969.0760590612599"/>
    <n v="15"/>
    <n v="264.60507060408401"/>
    <n v="0.37792170713774892"/>
    <n v="15"/>
  </r>
  <r>
    <s v="CUST0490"/>
    <x v="0"/>
    <n v="1618.09160963934"/>
    <n v="33"/>
    <n v="49.033079079979998"/>
    <n v="2.0394395350307417"/>
    <n v="33"/>
  </r>
  <r>
    <s v="CUST0491"/>
    <x v="1"/>
    <n v="2659.53810974722"/>
    <n v="24"/>
    <n v="110.81408790613416"/>
    <n v="0.9024123366399559"/>
    <n v="24"/>
  </r>
  <r>
    <s v="CUST0492"/>
    <x v="1"/>
    <n v="1396.08653884211"/>
    <n v="11"/>
    <n v="126.91695807655546"/>
    <n v="0.78791677263239068"/>
    <n v="11"/>
  </r>
  <r>
    <s v="CUST0493"/>
    <x v="2"/>
    <n v="2957.38815115845"/>
    <n v="30"/>
    <n v="98.579605038615"/>
    <n v="1.014408608766779"/>
    <n v="30"/>
  </r>
  <r>
    <s v="CUST0494"/>
    <x v="1"/>
    <n v="2632.4635427908001"/>
    <n v="16"/>
    <n v="164.52897142442501"/>
    <n v="0.6077956917510674"/>
    <n v="16"/>
  </r>
  <r>
    <s v="CUST0495"/>
    <x v="2"/>
    <n v="4806.0861015242299"/>
    <n v="31"/>
    <n v="155.03503553303966"/>
    <n v="0.64501549379584522"/>
    <n v="31.000000000000004"/>
  </r>
  <r>
    <s v="CUST0496"/>
    <x v="0"/>
    <n v="1130.8651474201799"/>
    <n v="19"/>
    <n v="59.519218285272629"/>
    <n v="1.6801295931123461"/>
    <n v="19"/>
  </r>
  <r>
    <s v="CUST0497"/>
    <x v="2"/>
    <n v="2482.1198349377401"/>
    <n v="18"/>
    <n v="137.89554638543001"/>
    <n v="0.72518658231710642"/>
    <n v="18"/>
  </r>
  <r>
    <s v="CUST0498"/>
    <x v="1"/>
    <n v="2773.5323442427998"/>
    <n v="12"/>
    <n v="231.12769535356665"/>
    <n v="0.43266126046480674"/>
    <n v="12"/>
  </r>
  <r>
    <s v="CUST0499"/>
    <x v="2"/>
    <n v="4802.2206794057001"/>
    <n v="28"/>
    <n v="171.50788140734645"/>
    <n v="0.58306358389729696"/>
    <n v="27.999999999999996"/>
  </r>
  <r>
    <s v="CUST0500"/>
    <x v="1"/>
    <n v="4421.8007732238102"/>
    <n v="40"/>
    <n v="110.54501933059525"/>
    <n v="0.90460882458159986"/>
    <n v="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AACF65-092C-41C0-8A65-3AC6042C4E0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6" firstHeaderRow="1" firstDataRow="1" firstDataCol="1"/>
  <pivotFields count="7">
    <pivotField showAll="0"/>
    <pivotField axis="axisRow" showAll="0">
      <items count="5">
        <item x="0"/>
        <item x="1"/>
        <item x="3"/>
        <item x="2"/>
        <item t="default"/>
      </items>
    </pivotField>
    <pivotField showAll="0"/>
    <pivotField showAll="0"/>
    <pivotField dataField="1" showAll="0"/>
    <pivotField showAll="0"/>
    <pivotField showAll="0"/>
  </pivotFields>
  <rowFields count="1">
    <field x="1"/>
  </rowFields>
  <rowItems count="5">
    <i>
      <x/>
    </i>
    <i>
      <x v="1"/>
    </i>
    <i>
      <x v="2"/>
    </i>
    <i>
      <x v="3"/>
    </i>
    <i t="grand">
      <x/>
    </i>
  </rowItems>
  <colItems count="1">
    <i/>
  </colItems>
  <dataFields count="1">
    <dataField name="Sum of CAC" fld="4"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F95D97-91FE-4E5E-9C13-C92B55F9688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6" firstHeaderRow="1" firstDataRow="1" firstDataCol="1"/>
  <pivotFields count="7">
    <pivotField showAll="0"/>
    <pivotField axis="axisRow" showAll="0">
      <items count="5">
        <item x="0"/>
        <item x="1"/>
        <item x="3"/>
        <item x="2"/>
        <item t="default"/>
      </items>
    </pivotField>
    <pivotField showAll="0"/>
    <pivotField showAll="0"/>
    <pivotField showAll="0"/>
    <pivotField dataField="1" showAll="0"/>
    <pivotField showAll="0"/>
  </pivotFields>
  <rowFields count="1">
    <field x="1"/>
  </rowFields>
  <rowItems count="5">
    <i>
      <x/>
    </i>
    <i>
      <x v="1"/>
    </i>
    <i>
      <x v="2"/>
    </i>
    <i>
      <x v="3"/>
    </i>
    <i t="grand">
      <x/>
    </i>
  </rowItems>
  <colItems count="1">
    <i/>
  </colItems>
  <dataFields count="1">
    <dataField name="Sum of Conversion rate" fld="5"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C07D88-B7E5-4628-A678-2B7B7D00165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6" firstHeaderRow="1" firstDataRow="1" firstDataCol="1"/>
  <pivotFields count="7">
    <pivotField showAll="0"/>
    <pivotField axis="axisRow" showAll="0">
      <items count="5">
        <item x="0"/>
        <item x="1"/>
        <item x="3"/>
        <item x="2"/>
        <item t="default"/>
      </items>
    </pivotField>
    <pivotField showAll="0"/>
    <pivotField showAll="0"/>
    <pivotField showAll="0"/>
    <pivotField showAll="0"/>
    <pivotField dataField="1" showAll="0"/>
  </pivotFields>
  <rowFields count="1">
    <field x="1"/>
  </rowFields>
  <rowItems count="5">
    <i>
      <x/>
    </i>
    <i>
      <x v="1"/>
    </i>
    <i>
      <x v="2"/>
    </i>
    <i>
      <x v="3"/>
    </i>
    <i t="grand">
      <x/>
    </i>
  </rowItems>
  <colItems count="1">
    <i/>
  </colItems>
  <dataFields count="1">
    <dataField name="Sum of Breakeven"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65E22C-AB18-437F-8535-EB656C2CC01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C6" firstHeaderRow="0" firstDataRow="1" firstDataCol="1"/>
  <pivotFields count="7">
    <pivotField showAll="0"/>
    <pivotField axis="axisRow" showAll="0">
      <items count="5">
        <item x="0"/>
        <item x="1"/>
        <item x="3"/>
        <item x="2"/>
        <item t="default"/>
      </items>
    </pivotField>
    <pivotField showAll="0"/>
    <pivotField dataField="1" showAll="0"/>
    <pivotField showAll="0"/>
    <pivotField showAll="0"/>
    <pivotField dataField="1" showAll="0"/>
  </pivotFields>
  <rowFields count="1">
    <field x="1"/>
  </rowFields>
  <rowItems count="5">
    <i>
      <x/>
    </i>
    <i>
      <x v="1"/>
    </i>
    <i>
      <x v="2"/>
    </i>
    <i>
      <x v="3"/>
    </i>
    <i t="grand">
      <x/>
    </i>
  </rowItems>
  <colFields count="1">
    <field x="-2"/>
  </colFields>
  <colItems count="2">
    <i>
      <x/>
    </i>
    <i i="1">
      <x v="1"/>
    </i>
  </colItems>
  <dataFields count="2">
    <dataField name="Sum of New_Customers" fld="3" baseField="0" baseItem="0"/>
    <dataField name="Sum of Breakeven" fld="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Channel" xr10:uid="{5A2D5E0C-5054-484C-AC4B-B8104E39530C}" sourceName="Marketing_Channel">
  <pivotTables>
    <pivotTable tabId="10" name="PivotTable9"/>
    <pivotTable tabId="9" name="PivotTable8"/>
    <pivotTable tabId="6" name="PivotTable6"/>
    <pivotTable tabId="8" name="PivotTable7"/>
  </pivotTables>
  <data>
    <tabular pivotCacheId="1146474302">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_Channel 3" xr10:uid="{C0738BDC-BF25-4B76-98AC-DC3969353FF5}" cache="Slicer_Marketing_Channel" caption="Marketing_Channel" columnCoun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_Channel 4" xr10:uid="{13D9FCC7-EEA7-4A28-9104-1CF21ACF4E2F}" cache="Slicer_Marketing_Channel" caption="Marketing_Channel" columnCount="4" rowHeight="234950"/>
  <slicer name="Marketing_Channel 5" xr10:uid="{3B958AB9-7080-4293-8432-BA0995E63170}" cache="Slicer_Marketing_Channel" caption="Marketing_Channel" columnCount="4" rowHeight="234950"/>
  <slicer name="Marketing_Channel 6" xr10:uid="{D24B34C4-2EB7-481E-9EC5-044B05EB4B9C}" cache="Slicer_Marketing_Channel" caption="Marketing_Channel" columnCount="4" rowHeight="234950"/>
  <slicer name="Marketing_Channel 7" xr10:uid="{CFDF2DBD-79FB-4847-B0F2-FDEF8FFA4F85}" cache="Slicer_Marketing_Channel" caption="Marketing_Channel"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_Channel 2" xr10:uid="{E138034C-42BE-4660-BE31-4248E0463BC8}" cache="Slicer_Marketing_Channel" caption="Marketing_Channel" columnCount="4"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_Channel 1" xr10:uid="{D051067A-25CE-4F4E-ABB9-DE7E206C7B99}" cache="Slicer_Marketing_Channel" caption="Marketing_Channel" columnCount="4"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_Channel" xr10:uid="{2CE0BF34-AF1A-4ACF-B6B6-5CE35F5BEAAA}" cache="Slicer_Marketing_Channel" caption="Marketing_Channel" columnCoun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24E9D-0D00-4F20-BEB8-3782E8C8F609}">
  <dimension ref="A1:B6"/>
  <sheetViews>
    <sheetView workbookViewId="0">
      <selection activeCell="M10" sqref="M10"/>
    </sheetView>
  </sheetViews>
  <sheetFormatPr defaultRowHeight="14.4" x14ac:dyDescent="0.3"/>
  <cols>
    <col min="1" max="1" width="14.21875" bestFit="1" customWidth="1"/>
    <col min="2" max="2" width="12" bestFit="1" customWidth="1"/>
  </cols>
  <sheetData>
    <row r="1" spans="1:2" x14ac:dyDescent="0.3">
      <c r="A1" s="8" t="s">
        <v>511</v>
      </c>
      <c r="B1" t="s">
        <v>513</v>
      </c>
    </row>
    <row r="2" spans="1:2" x14ac:dyDescent="0.3">
      <c r="A2" s="9" t="s">
        <v>5</v>
      </c>
      <c r="B2" s="10">
        <v>16481.306045276124</v>
      </c>
    </row>
    <row r="3" spans="1:2" x14ac:dyDescent="0.3">
      <c r="A3" s="9" t="s">
        <v>7</v>
      </c>
      <c r="B3" s="10">
        <v>15877.671959873795</v>
      </c>
    </row>
    <row r="4" spans="1:2" x14ac:dyDescent="0.3">
      <c r="A4" s="9" t="s">
        <v>14</v>
      </c>
      <c r="B4" s="10">
        <v>15346.198311488759</v>
      </c>
    </row>
    <row r="5" spans="1:2" x14ac:dyDescent="0.3">
      <c r="A5" s="9" t="s">
        <v>9</v>
      </c>
      <c r="B5" s="10">
        <v>14889.465777818294</v>
      </c>
    </row>
    <row r="6" spans="1:2" x14ac:dyDescent="0.3">
      <c r="A6" s="9" t="s">
        <v>512</v>
      </c>
      <c r="B6" s="10">
        <v>62594.642094456976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E1A9-CAB0-43D7-9D11-889AEA9180D2}">
  <dimension ref="A1:W399"/>
  <sheetViews>
    <sheetView tabSelected="1" workbookViewId="0">
      <selection activeCell="I10" sqref="I10"/>
    </sheetView>
  </sheetViews>
  <sheetFormatPr defaultRowHeight="14.4" x14ac:dyDescent="0.3"/>
  <sheetData>
    <row r="1" spans="1:23" x14ac:dyDescent="0.3">
      <c r="A1" s="11"/>
      <c r="B1" s="11"/>
      <c r="C1" s="11"/>
      <c r="D1" s="11"/>
      <c r="E1" s="11"/>
      <c r="F1" s="11"/>
      <c r="G1" s="11"/>
      <c r="H1" s="11"/>
      <c r="I1" s="11"/>
      <c r="J1" s="11"/>
      <c r="K1" s="11"/>
      <c r="L1" s="11"/>
      <c r="M1" s="11"/>
      <c r="N1" s="11"/>
      <c r="O1" s="11"/>
      <c r="P1" s="11"/>
      <c r="Q1" s="11"/>
      <c r="R1" s="11"/>
      <c r="S1" s="11"/>
      <c r="T1" s="11"/>
      <c r="U1" s="11"/>
      <c r="V1" s="11"/>
      <c r="W1" s="11"/>
    </row>
    <row r="2" spans="1:23" x14ac:dyDescent="0.3">
      <c r="A2" s="11"/>
      <c r="B2" s="11"/>
      <c r="C2" s="11"/>
      <c r="D2" s="11"/>
      <c r="E2" s="11"/>
      <c r="F2" s="11"/>
      <c r="G2" s="11"/>
      <c r="H2" s="11"/>
      <c r="I2" s="11"/>
      <c r="J2" s="11"/>
      <c r="K2" s="11"/>
      <c r="L2" s="11"/>
      <c r="M2" s="11"/>
      <c r="N2" s="11"/>
      <c r="O2" s="11"/>
      <c r="P2" s="11"/>
      <c r="Q2" s="11"/>
      <c r="R2" s="11"/>
      <c r="S2" s="11"/>
      <c r="T2" s="11"/>
      <c r="U2" s="11"/>
      <c r="V2" s="11"/>
      <c r="W2" s="11"/>
    </row>
    <row r="3" spans="1:23" x14ac:dyDescent="0.3">
      <c r="A3" s="11"/>
      <c r="B3" s="11"/>
      <c r="C3" s="11"/>
      <c r="D3" s="11"/>
      <c r="E3" s="11"/>
      <c r="F3" s="11"/>
      <c r="G3" s="11"/>
      <c r="H3" s="11"/>
      <c r="I3" s="11"/>
      <c r="J3" s="11"/>
      <c r="K3" s="11"/>
      <c r="L3" s="11"/>
      <c r="M3" s="11"/>
      <c r="N3" s="11"/>
      <c r="O3" s="11"/>
      <c r="P3" s="11"/>
      <c r="Q3" s="11"/>
      <c r="R3" s="11"/>
      <c r="S3" s="11"/>
      <c r="T3" s="11"/>
      <c r="U3" s="11"/>
      <c r="V3" s="11"/>
      <c r="W3" s="11"/>
    </row>
    <row r="4" spans="1:23" x14ac:dyDescent="0.3">
      <c r="A4" s="11"/>
      <c r="B4" s="11"/>
      <c r="C4" s="11"/>
      <c r="D4" s="11"/>
      <c r="E4" s="11"/>
      <c r="F4" s="11"/>
      <c r="G4" s="11"/>
      <c r="H4" s="11"/>
      <c r="I4" s="11"/>
      <c r="J4" s="11"/>
      <c r="K4" s="11"/>
      <c r="L4" s="11"/>
      <c r="M4" s="11"/>
      <c r="N4" s="11"/>
      <c r="O4" s="11"/>
      <c r="P4" s="11"/>
      <c r="Q4" s="11"/>
      <c r="R4" s="11"/>
      <c r="S4" s="11"/>
      <c r="T4" s="11"/>
      <c r="U4" s="11"/>
      <c r="V4" s="11"/>
      <c r="W4" s="11"/>
    </row>
    <row r="5" spans="1:23" x14ac:dyDescent="0.3">
      <c r="A5" s="11"/>
      <c r="B5" s="11"/>
      <c r="C5" s="11"/>
      <c r="D5" s="11"/>
      <c r="E5" s="11"/>
      <c r="F5" s="11"/>
      <c r="G5" s="11"/>
      <c r="H5" s="11"/>
      <c r="I5" s="11"/>
      <c r="J5" s="11"/>
      <c r="K5" s="11"/>
      <c r="L5" s="11"/>
      <c r="M5" s="11"/>
      <c r="N5" s="11"/>
      <c r="O5" s="11"/>
      <c r="P5" s="11"/>
      <c r="Q5" s="11"/>
      <c r="R5" s="11"/>
      <c r="S5" s="11"/>
      <c r="T5" s="11"/>
      <c r="U5" s="11"/>
      <c r="V5" s="11"/>
      <c r="W5" s="11"/>
    </row>
    <row r="6" spans="1:23" x14ac:dyDescent="0.3">
      <c r="A6" s="11"/>
      <c r="B6" s="11"/>
      <c r="C6" s="11"/>
      <c r="D6" s="11"/>
      <c r="E6" s="11"/>
      <c r="F6" s="11"/>
      <c r="G6" s="11"/>
      <c r="H6" s="11"/>
      <c r="I6" s="11"/>
      <c r="J6" s="11"/>
      <c r="K6" s="11"/>
      <c r="L6" s="11"/>
      <c r="M6" s="11"/>
      <c r="N6" s="11"/>
      <c r="O6" s="11"/>
      <c r="P6" s="11"/>
      <c r="Q6" s="11"/>
      <c r="R6" s="11"/>
      <c r="S6" s="11"/>
      <c r="T6" s="11"/>
      <c r="U6" s="11"/>
      <c r="V6" s="11"/>
      <c r="W6" s="11"/>
    </row>
    <row r="7" spans="1:23" x14ac:dyDescent="0.3">
      <c r="A7" s="11"/>
      <c r="B7" s="11"/>
      <c r="C7" s="11"/>
      <c r="D7" s="11"/>
      <c r="E7" s="11"/>
      <c r="F7" s="11"/>
      <c r="G7" s="11"/>
      <c r="H7" s="11"/>
      <c r="I7" s="11"/>
      <c r="J7" s="11"/>
      <c r="K7" s="11"/>
      <c r="L7" s="11"/>
      <c r="M7" s="11"/>
      <c r="N7" s="11"/>
      <c r="O7" s="11"/>
      <c r="P7" s="11"/>
      <c r="Q7" s="11"/>
      <c r="R7" s="11"/>
      <c r="S7" s="11"/>
      <c r="T7" s="11"/>
      <c r="U7" s="11"/>
      <c r="V7" s="11"/>
      <c r="W7" s="11"/>
    </row>
    <row r="8" spans="1:23" x14ac:dyDescent="0.3">
      <c r="A8" s="11"/>
      <c r="B8" s="11"/>
      <c r="C8" s="11"/>
      <c r="D8" s="11"/>
      <c r="E8" s="11"/>
      <c r="F8" s="11"/>
      <c r="G8" s="11"/>
      <c r="H8" s="11"/>
      <c r="I8" s="11"/>
      <c r="J8" s="11"/>
      <c r="K8" s="11"/>
      <c r="L8" s="11"/>
      <c r="M8" s="11"/>
      <c r="N8" s="11"/>
      <c r="O8" s="11"/>
      <c r="P8" s="11"/>
      <c r="Q8" s="11"/>
      <c r="R8" s="11"/>
      <c r="S8" s="11"/>
      <c r="T8" s="11"/>
      <c r="U8" s="11"/>
      <c r="V8" s="11"/>
      <c r="W8" s="11"/>
    </row>
    <row r="9" spans="1:23" x14ac:dyDescent="0.3">
      <c r="A9" s="11"/>
      <c r="B9" s="11"/>
      <c r="C9" s="11"/>
      <c r="D9" s="11"/>
      <c r="E9" s="11"/>
      <c r="F9" s="11"/>
      <c r="G9" s="11"/>
      <c r="H9" s="11"/>
      <c r="I9" s="11"/>
      <c r="J9" s="11"/>
      <c r="K9" s="11"/>
      <c r="L9" s="11"/>
      <c r="M9" s="11"/>
      <c r="N9" s="11"/>
      <c r="O9" s="11"/>
      <c r="P9" s="11"/>
      <c r="Q9" s="11"/>
      <c r="R9" s="11"/>
      <c r="S9" s="11"/>
      <c r="T9" s="11"/>
      <c r="U9" s="11"/>
      <c r="V9" s="11"/>
      <c r="W9" s="11"/>
    </row>
    <row r="10" spans="1:23" x14ac:dyDescent="0.3">
      <c r="A10" s="11"/>
      <c r="B10" s="11"/>
      <c r="C10" s="11"/>
      <c r="D10" s="11"/>
      <c r="E10" s="11"/>
      <c r="F10" s="11"/>
      <c r="G10" s="11"/>
      <c r="H10" s="11"/>
      <c r="I10" s="11"/>
      <c r="J10" s="11"/>
      <c r="K10" s="11"/>
      <c r="L10" s="11"/>
      <c r="M10" s="11"/>
      <c r="N10" s="11"/>
      <c r="O10" s="11"/>
      <c r="P10" s="11"/>
      <c r="Q10" s="11"/>
      <c r="R10" s="11"/>
      <c r="S10" s="11"/>
      <c r="T10" s="11"/>
      <c r="U10" s="11"/>
      <c r="V10" s="11"/>
      <c r="W10" s="11"/>
    </row>
    <row r="11" spans="1:23" x14ac:dyDescent="0.3">
      <c r="A11" s="11"/>
      <c r="B11" s="11"/>
      <c r="C11" s="11"/>
      <c r="D11" s="11"/>
      <c r="E11" s="11"/>
      <c r="F11" s="11"/>
      <c r="G11" s="11"/>
      <c r="H11" s="11"/>
      <c r="I11" s="11"/>
      <c r="J11" s="11"/>
      <c r="K11" s="11"/>
      <c r="L11" s="11"/>
      <c r="M11" s="11"/>
      <c r="N11" s="11"/>
      <c r="O11" s="11"/>
      <c r="P11" s="11"/>
      <c r="Q11" s="11"/>
      <c r="R11" s="11"/>
      <c r="S11" s="11"/>
      <c r="T11" s="11"/>
      <c r="U11" s="11"/>
      <c r="V11" s="11"/>
      <c r="W11" s="11"/>
    </row>
    <row r="12" spans="1:23" x14ac:dyDescent="0.3">
      <c r="A12" s="11"/>
      <c r="B12" s="11"/>
      <c r="C12" s="11"/>
      <c r="D12" s="11"/>
      <c r="E12" s="11"/>
      <c r="F12" s="11"/>
      <c r="G12" s="11"/>
      <c r="H12" s="11"/>
      <c r="I12" s="11"/>
      <c r="J12" s="11"/>
      <c r="K12" s="11"/>
      <c r="L12" s="11"/>
      <c r="M12" s="11"/>
      <c r="N12" s="11"/>
      <c r="O12" s="11"/>
      <c r="P12" s="11"/>
      <c r="Q12" s="11"/>
      <c r="R12" s="11"/>
      <c r="S12" s="11"/>
      <c r="T12" s="11"/>
      <c r="U12" s="11"/>
      <c r="V12" s="11"/>
      <c r="W12" s="11"/>
    </row>
    <row r="13" spans="1:23" x14ac:dyDescent="0.3">
      <c r="A13" s="11"/>
      <c r="B13" s="11"/>
      <c r="C13" s="11"/>
      <c r="D13" s="11"/>
      <c r="E13" s="11"/>
      <c r="F13" s="11"/>
      <c r="G13" s="11"/>
      <c r="H13" s="11"/>
      <c r="I13" s="11"/>
      <c r="J13" s="11"/>
      <c r="K13" s="11"/>
      <c r="L13" s="11"/>
      <c r="M13" s="11"/>
      <c r="N13" s="11"/>
      <c r="O13" s="11"/>
      <c r="P13" s="11"/>
      <c r="Q13" s="11"/>
      <c r="R13" s="11"/>
      <c r="S13" s="11"/>
      <c r="T13" s="11"/>
      <c r="U13" s="11"/>
      <c r="V13" s="11"/>
      <c r="W13" s="11"/>
    </row>
    <row r="14" spans="1:23" x14ac:dyDescent="0.3">
      <c r="A14" s="11"/>
      <c r="B14" s="11"/>
      <c r="C14" s="11"/>
      <c r="D14" s="11"/>
      <c r="E14" s="11"/>
      <c r="F14" s="11"/>
      <c r="G14" s="11"/>
      <c r="H14" s="11"/>
      <c r="I14" s="11"/>
      <c r="J14" s="11"/>
      <c r="K14" s="11"/>
      <c r="L14" s="11"/>
      <c r="M14" s="11"/>
      <c r="N14" s="11"/>
      <c r="O14" s="11"/>
      <c r="P14" s="11"/>
      <c r="Q14" s="11"/>
      <c r="R14" s="11"/>
      <c r="S14" s="11"/>
      <c r="T14" s="11"/>
      <c r="U14" s="11"/>
      <c r="V14" s="11"/>
      <c r="W14" s="11"/>
    </row>
    <row r="15" spans="1:23" x14ac:dyDescent="0.3">
      <c r="A15" s="11"/>
      <c r="B15" s="11"/>
      <c r="C15" s="11"/>
      <c r="D15" s="11"/>
      <c r="E15" s="11"/>
      <c r="F15" s="11"/>
      <c r="G15" s="11"/>
      <c r="H15" s="11"/>
      <c r="I15" s="11"/>
      <c r="J15" s="11"/>
      <c r="K15" s="11"/>
      <c r="L15" s="11"/>
      <c r="M15" s="11"/>
      <c r="N15" s="11"/>
      <c r="O15" s="11"/>
      <c r="P15" s="11"/>
      <c r="Q15" s="11"/>
      <c r="R15" s="11"/>
      <c r="S15" s="11"/>
      <c r="T15" s="11"/>
      <c r="U15" s="11"/>
      <c r="V15" s="11"/>
      <c r="W15" s="11"/>
    </row>
    <row r="16" spans="1:23" x14ac:dyDescent="0.3">
      <c r="A16" s="11"/>
      <c r="B16" s="11"/>
      <c r="C16" s="11"/>
      <c r="D16" s="11"/>
      <c r="E16" s="11"/>
      <c r="F16" s="11"/>
      <c r="G16" s="11"/>
      <c r="H16" s="11"/>
      <c r="I16" s="11"/>
      <c r="J16" s="11"/>
      <c r="K16" s="11"/>
      <c r="L16" s="11"/>
      <c r="M16" s="11"/>
      <c r="N16" s="11"/>
      <c r="O16" s="11"/>
      <c r="P16" s="11"/>
      <c r="Q16" s="11"/>
      <c r="R16" s="11"/>
      <c r="S16" s="11"/>
      <c r="T16" s="11"/>
      <c r="U16" s="11"/>
      <c r="V16" s="11"/>
      <c r="W16" s="11"/>
    </row>
    <row r="17" spans="1:23" x14ac:dyDescent="0.3">
      <c r="A17" s="11"/>
      <c r="B17" s="11"/>
      <c r="C17" s="11"/>
      <c r="D17" s="11"/>
      <c r="E17" s="11"/>
      <c r="F17" s="11"/>
      <c r="G17" s="11"/>
      <c r="H17" s="11"/>
      <c r="I17" s="11"/>
      <c r="J17" s="11"/>
      <c r="K17" s="11"/>
      <c r="L17" s="11"/>
      <c r="M17" s="11"/>
      <c r="N17" s="11"/>
      <c r="O17" s="11"/>
      <c r="P17" s="11"/>
      <c r="Q17" s="11"/>
      <c r="R17" s="11"/>
      <c r="S17" s="11"/>
      <c r="T17" s="11"/>
      <c r="U17" s="11"/>
      <c r="V17" s="11"/>
      <c r="W17" s="11"/>
    </row>
    <row r="18" spans="1:23" x14ac:dyDescent="0.3">
      <c r="A18" s="11"/>
      <c r="B18" s="11"/>
      <c r="C18" s="11"/>
      <c r="D18" s="11"/>
      <c r="E18" s="11"/>
      <c r="F18" s="11"/>
      <c r="G18" s="11"/>
      <c r="H18" s="11"/>
      <c r="I18" s="11"/>
      <c r="J18" s="11"/>
      <c r="K18" s="11"/>
      <c r="L18" s="11"/>
      <c r="M18" s="11"/>
      <c r="N18" s="11"/>
      <c r="O18" s="11"/>
      <c r="P18" s="11"/>
      <c r="Q18" s="11"/>
      <c r="R18" s="11"/>
      <c r="S18" s="11"/>
      <c r="T18" s="11"/>
      <c r="U18" s="11"/>
      <c r="V18" s="11"/>
      <c r="W18" s="11"/>
    </row>
    <row r="19" spans="1:23" x14ac:dyDescent="0.3">
      <c r="A19" s="11"/>
      <c r="B19" s="11"/>
      <c r="C19" s="11"/>
      <c r="D19" s="11"/>
      <c r="E19" s="11"/>
      <c r="F19" s="11"/>
      <c r="G19" s="11"/>
      <c r="H19" s="11"/>
      <c r="I19" s="11"/>
      <c r="J19" s="11"/>
      <c r="K19" s="11"/>
      <c r="L19" s="11"/>
      <c r="M19" s="11"/>
      <c r="N19" s="11"/>
      <c r="O19" s="11"/>
      <c r="P19" s="11"/>
      <c r="Q19" s="11"/>
      <c r="R19" s="11"/>
      <c r="S19" s="11"/>
      <c r="T19" s="11"/>
      <c r="U19" s="11"/>
      <c r="V19" s="11"/>
      <c r="W19" s="11"/>
    </row>
    <row r="20" spans="1:23" x14ac:dyDescent="0.3">
      <c r="A20" s="11"/>
      <c r="B20" s="11"/>
      <c r="C20" s="11"/>
      <c r="D20" s="11"/>
      <c r="E20" s="11"/>
      <c r="F20" s="11"/>
      <c r="G20" s="11"/>
      <c r="H20" s="11"/>
      <c r="I20" s="11"/>
      <c r="J20" s="11"/>
      <c r="K20" s="11"/>
      <c r="L20" s="11"/>
      <c r="M20" s="11"/>
      <c r="N20" s="11"/>
      <c r="O20" s="11"/>
      <c r="P20" s="11"/>
      <c r="Q20" s="11"/>
      <c r="R20" s="11"/>
      <c r="S20" s="11"/>
      <c r="T20" s="11"/>
      <c r="U20" s="11"/>
      <c r="V20" s="11"/>
      <c r="W20" s="11"/>
    </row>
    <row r="21" spans="1:23" x14ac:dyDescent="0.3">
      <c r="A21" s="11"/>
      <c r="B21" s="11"/>
      <c r="C21" s="11"/>
      <c r="D21" s="11"/>
      <c r="E21" s="11"/>
      <c r="F21" s="11"/>
      <c r="G21" s="11"/>
      <c r="H21" s="11"/>
      <c r="I21" s="11"/>
      <c r="J21" s="11"/>
      <c r="K21" s="11"/>
      <c r="L21" s="11"/>
      <c r="M21" s="11"/>
      <c r="N21" s="11"/>
      <c r="O21" s="11"/>
      <c r="P21" s="11"/>
      <c r="Q21" s="11"/>
      <c r="R21" s="11"/>
      <c r="S21" s="11"/>
      <c r="T21" s="11"/>
      <c r="U21" s="11"/>
      <c r="V21" s="11"/>
      <c r="W21" s="11"/>
    </row>
    <row r="22" spans="1:23" x14ac:dyDescent="0.3">
      <c r="A22" s="11"/>
      <c r="B22" s="11"/>
      <c r="C22" s="11"/>
      <c r="D22" s="11"/>
      <c r="E22" s="11"/>
      <c r="F22" s="11"/>
      <c r="G22" s="11"/>
      <c r="H22" s="11"/>
      <c r="I22" s="11"/>
      <c r="J22" s="11"/>
      <c r="K22" s="11"/>
      <c r="L22" s="11"/>
      <c r="M22" s="11"/>
      <c r="N22" s="11"/>
      <c r="O22" s="11"/>
      <c r="P22" s="11"/>
      <c r="Q22" s="11"/>
      <c r="R22" s="11"/>
      <c r="S22" s="11"/>
      <c r="T22" s="11"/>
      <c r="U22" s="11"/>
      <c r="V22" s="11"/>
      <c r="W22" s="11"/>
    </row>
    <row r="23" spans="1:23" x14ac:dyDescent="0.3">
      <c r="A23" s="11"/>
      <c r="B23" s="11"/>
      <c r="C23" s="11"/>
      <c r="D23" s="11"/>
      <c r="E23" s="11"/>
      <c r="F23" s="11"/>
      <c r="G23" s="11"/>
      <c r="H23" s="11"/>
      <c r="I23" s="11"/>
      <c r="J23" s="11"/>
      <c r="K23" s="11"/>
      <c r="L23" s="11"/>
      <c r="M23" s="11"/>
      <c r="N23" s="11"/>
      <c r="O23" s="11"/>
      <c r="P23" s="11"/>
      <c r="Q23" s="11"/>
      <c r="R23" s="11"/>
      <c r="S23" s="11"/>
      <c r="T23" s="11"/>
      <c r="U23" s="11"/>
      <c r="V23" s="11"/>
      <c r="W23" s="11"/>
    </row>
    <row r="24" spans="1:23" x14ac:dyDescent="0.3">
      <c r="A24" s="11"/>
      <c r="B24" s="11"/>
      <c r="C24" s="11"/>
      <c r="D24" s="11"/>
      <c r="E24" s="11"/>
      <c r="F24" s="11"/>
      <c r="G24" s="11"/>
      <c r="H24" s="11"/>
      <c r="I24" s="11"/>
      <c r="J24" s="11"/>
      <c r="K24" s="11"/>
      <c r="L24" s="11"/>
      <c r="M24" s="11"/>
      <c r="N24" s="11"/>
      <c r="O24" s="11"/>
      <c r="P24" s="11"/>
      <c r="Q24" s="11"/>
      <c r="R24" s="11"/>
      <c r="S24" s="11"/>
      <c r="T24" s="11"/>
      <c r="U24" s="11"/>
      <c r="V24" s="11"/>
      <c r="W24" s="11"/>
    </row>
    <row r="25" spans="1:23" x14ac:dyDescent="0.3">
      <c r="A25" s="11"/>
      <c r="B25" s="11"/>
      <c r="C25" s="11"/>
      <c r="D25" s="11"/>
      <c r="E25" s="11"/>
      <c r="F25" s="11"/>
      <c r="G25" s="11"/>
      <c r="H25" s="11"/>
      <c r="I25" s="11"/>
      <c r="J25" s="11"/>
      <c r="K25" s="11"/>
      <c r="L25" s="11"/>
      <c r="M25" s="11"/>
      <c r="N25" s="11"/>
      <c r="O25" s="11"/>
      <c r="P25" s="11"/>
      <c r="Q25" s="11"/>
      <c r="R25" s="11"/>
      <c r="S25" s="11"/>
      <c r="T25" s="11"/>
      <c r="U25" s="11"/>
      <c r="V25" s="11"/>
      <c r="W25" s="11"/>
    </row>
    <row r="26" spans="1:23" x14ac:dyDescent="0.3">
      <c r="A26" s="11"/>
      <c r="B26" s="11"/>
      <c r="C26" s="11"/>
      <c r="D26" s="11"/>
      <c r="E26" s="11"/>
      <c r="F26" s="11"/>
      <c r="G26" s="11"/>
      <c r="H26" s="11"/>
      <c r="I26" s="11"/>
      <c r="J26" s="11"/>
      <c r="K26" s="11"/>
      <c r="L26" s="11"/>
      <c r="M26" s="11"/>
      <c r="N26" s="11"/>
      <c r="O26" s="11"/>
      <c r="P26" s="11"/>
      <c r="Q26" s="11"/>
      <c r="R26" s="11"/>
      <c r="S26" s="11"/>
      <c r="T26" s="11"/>
      <c r="U26" s="11"/>
      <c r="V26" s="11"/>
      <c r="W26" s="11"/>
    </row>
    <row r="27" spans="1:23" x14ac:dyDescent="0.3">
      <c r="A27" s="11"/>
      <c r="B27" s="11"/>
      <c r="C27" s="11"/>
      <c r="D27" s="11"/>
      <c r="E27" s="11"/>
      <c r="F27" s="11"/>
      <c r="G27" s="11"/>
      <c r="H27" s="11"/>
      <c r="I27" s="11"/>
      <c r="J27" s="11"/>
      <c r="K27" s="11"/>
      <c r="L27" s="11"/>
      <c r="M27" s="11"/>
      <c r="N27" s="11"/>
      <c r="O27" s="11"/>
      <c r="P27" s="11"/>
      <c r="Q27" s="11"/>
      <c r="R27" s="11"/>
      <c r="S27" s="11"/>
      <c r="T27" s="11"/>
      <c r="U27" s="11"/>
      <c r="V27" s="11"/>
      <c r="W27" s="11"/>
    </row>
    <row r="28" spans="1:23" x14ac:dyDescent="0.3">
      <c r="A28" s="11"/>
      <c r="B28" s="11"/>
      <c r="C28" s="11"/>
      <c r="D28" s="11"/>
      <c r="E28" s="11"/>
      <c r="F28" s="11"/>
      <c r="G28" s="11"/>
      <c r="H28" s="11"/>
      <c r="I28" s="11"/>
      <c r="J28" s="11"/>
      <c r="K28" s="11"/>
      <c r="L28" s="11"/>
      <c r="M28" s="11"/>
      <c r="N28" s="11"/>
      <c r="O28" s="11"/>
      <c r="P28" s="11"/>
      <c r="Q28" s="11"/>
      <c r="R28" s="11"/>
      <c r="S28" s="11"/>
      <c r="T28" s="11"/>
      <c r="U28" s="11"/>
      <c r="V28" s="11"/>
      <c r="W28" s="11"/>
    </row>
    <row r="29" spans="1:23" x14ac:dyDescent="0.3">
      <c r="A29" s="11"/>
      <c r="B29" s="11"/>
      <c r="C29" s="11"/>
      <c r="D29" s="11"/>
      <c r="E29" s="11"/>
      <c r="F29" s="11"/>
      <c r="G29" s="11"/>
      <c r="H29" s="11"/>
      <c r="I29" s="11"/>
      <c r="J29" s="11"/>
      <c r="K29" s="11"/>
      <c r="L29" s="11"/>
      <c r="M29" s="11"/>
      <c r="N29" s="11"/>
      <c r="O29" s="11"/>
      <c r="P29" s="11"/>
      <c r="Q29" s="11"/>
      <c r="R29" s="11"/>
      <c r="S29" s="11"/>
      <c r="T29" s="11"/>
      <c r="U29" s="11"/>
      <c r="V29" s="11"/>
      <c r="W29" s="11"/>
    </row>
    <row r="30" spans="1:23" x14ac:dyDescent="0.3">
      <c r="A30" s="11"/>
      <c r="B30" s="11"/>
      <c r="C30" s="11"/>
      <c r="D30" s="11"/>
      <c r="E30" s="11"/>
      <c r="F30" s="11"/>
      <c r="G30" s="11"/>
      <c r="H30" s="11"/>
      <c r="I30" s="11"/>
      <c r="J30" s="11"/>
      <c r="K30" s="11"/>
      <c r="L30" s="11"/>
      <c r="M30" s="11"/>
      <c r="N30" s="11"/>
      <c r="O30" s="11"/>
      <c r="P30" s="11"/>
      <c r="Q30" s="11"/>
      <c r="R30" s="11"/>
      <c r="S30" s="11"/>
      <c r="T30" s="11"/>
      <c r="U30" s="11"/>
      <c r="V30" s="11"/>
      <c r="W30" s="11"/>
    </row>
    <row r="31" spans="1:23" x14ac:dyDescent="0.3">
      <c r="A31" s="11"/>
      <c r="B31" s="11"/>
      <c r="C31" s="11"/>
      <c r="D31" s="11"/>
      <c r="E31" s="11"/>
      <c r="F31" s="11"/>
      <c r="G31" s="11"/>
      <c r="H31" s="11"/>
      <c r="I31" s="11"/>
      <c r="J31" s="11"/>
      <c r="K31" s="11"/>
      <c r="L31" s="11"/>
      <c r="M31" s="11"/>
      <c r="N31" s="11"/>
      <c r="O31" s="11"/>
      <c r="P31" s="11"/>
      <c r="Q31" s="11"/>
      <c r="R31" s="11"/>
      <c r="S31" s="11"/>
      <c r="T31" s="11"/>
      <c r="U31" s="11"/>
      <c r="V31" s="11"/>
      <c r="W31" s="11"/>
    </row>
    <row r="32" spans="1:23" x14ac:dyDescent="0.3">
      <c r="A32" s="11"/>
      <c r="B32" s="11"/>
      <c r="C32" s="11"/>
      <c r="D32" s="11"/>
      <c r="E32" s="11"/>
      <c r="F32" s="11"/>
      <c r="G32" s="11"/>
      <c r="H32" s="11"/>
      <c r="I32" s="11"/>
      <c r="J32" s="11"/>
      <c r="K32" s="11"/>
      <c r="L32" s="11"/>
      <c r="M32" s="11"/>
      <c r="N32" s="11"/>
      <c r="O32" s="11"/>
      <c r="P32" s="11"/>
      <c r="Q32" s="11"/>
      <c r="R32" s="11"/>
      <c r="S32" s="11"/>
      <c r="T32" s="11"/>
      <c r="U32" s="11"/>
      <c r="V32" s="11"/>
      <c r="W32" s="11"/>
    </row>
    <row r="33" spans="1:23" x14ac:dyDescent="0.3">
      <c r="A33" s="11"/>
      <c r="B33" s="11"/>
      <c r="C33" s="11"/>
      <c r="D33" s="11"/>
      <c r="E33" s="11"/>
      <c r="F33" s="11"/>
      <c r="G33" s="11"/>
      <c r="H33" s="11"/>
      <c r="I33" s="11"/>
      <c r="J33" s="11"/>
      <c r="K33" s="11"/>
      <c r="L33" s="11"/>
      <c r="M33" s="11"/>
      <c r="N33" s="11"/>
      <c r="O33" s="11"/>
      <c r="P33" s="11"/>
      <c r="Q33" s="11"/>
      <c r="R33" s="11"/>
      <c r="S33" s="11"/>
      <c r="T33" s="11"/>
      <c r="U33" s="11"/>
      <c r="V33" s="11"/>
      <c r="W33" s="11"/>
    </row>
    <row r="34" spans="1:23" x14ac:dyDescent="0.3">
      <c r="A34" s="11"/>
      <c r="B34" s="11"/>
      <c r="C34" s="11"/>
      <c r="D34" s="11"/>
      <c r="E34" s="11"/>
      <c r="F34" s="11"/>
      <c r="G34" s="11"/>
      <c r="H34" s="11"/>
      <c r="I34" s="11"/>
      <c r="J34" s="11"/>
      <c r="K34" s="11"/>
      <c r="L34" s="11"/>
      <c r="M34" s="11"/>
      <c r="N34" s="11"/>
      <c r="O34" s="11"/>
      <c r="P34" s="11"/>
      <c r="Q34" s="11"/>
      <c r="R34" s="11"/>
      <c r="S34" s="11"/>
      <c r="T34" s="11"/>
      <c r="U34" s="11"/>
      <c r="V34" s="11"/>
      <c r="W34" s="11"/>
    </row>
    <row r="35" spans="1:23" x14ac:dyDescent="0.3">
      <c r="A35" s="11"/>
      <c r="B35" s="11"/>
      <c r="C35" s="11"/>
      <c r="D35" s="11"/>
      <c r="E35" s="11"/>
      <c r="F35" s="11"/>
      <c r="G35" s="11"/>
      <c r="H35" s="11"/>
      <c r="I35" s="11"/>
      <c r="J35" s="11"/>
      <c r="K35" s="11"/>
      <c r="L35" s="11"/>
      <c r="M35" s="11"/>
      <c r="N35" s="11"/>
      <c r="O35" s="11"/>
      <c r="P35" s="11"/>
      <c r="Q35" s="11"/>
      <c r="R35" s="11"/>
      <c r="S35" s="11"/>
      <c r="T35" s="11"/>
      <c r="U35" s="11"/>
      <c r="V35" s="11"/>
      <c r="W35" s="11"/>
    </row>
    <row r="36" spans="1:23" x14ac:dyDescent="0.3">
      <c r="A36" s="11"/>
      <c r="B36" s="11"/>
      <c r="C36" s="11"/>
      <c r="D36" s="11"/>
      <c r="E36" s="11"/>
      <c r="F36" s="11"/>
      <c r="G36" s="11"/>
      <c r="H36" s="11"/>
      <c r="I36" s="11"/>
      <c r="J36" s="11"/>
      <c r="K36" s="11"/>
      <c r="L36" s="11"/>
      <c r="M36" s="11"/>
      <c r="N36" s="11"/>
      <c r="O36" s="11"/>
      <c r="P36" s="11"/>
      <c r="Q36" s="11"/>
      <c r="R36" s="11"/>
      <c r="S36" s="11"/>
      <c r="T36" s="11"/>
      <c r="U36" s="11"/>
      <c r="V36" s="11"/>
      <c r="W36" s="11"/>
    </row>
    <row r="37" spans="1:23" x14ac:dyDescent="0.3">
      <c r="A37" s="11"/>
      <c r="B37" s="11"/>
      <c r="C37" s="11"/>
      <c r="D37" s="11"/>
      <c r="E37" s="11"/>
      <c r="F37" s="11"/>
      <c r="G37" s="11"/>
      <c r="H37" s="11"/>
      <c r="I37" s="11"/>
      <c r="J37" s="11"/>
      <c r="K37" s="11"/>
      <c r="L37" s="11"/>
      <c r="M37" s="11"/>
      <c r="N37" s="11"/>
      <c r="O37" s="11"/>
      <c r="P37" s="11"/>
      <c r="Q37" s="11"/>
      <c r="R37" s="11"/>
      <c r="S37" s="11"/>
      <c r="T37" s="11"/>
      <c r="U37" s="11"/>
      <c r="V37" s="11"/>
      <c r="W37" s="11"/>
    </row>
    <row r="38" spans="1:23" x14ac:dyDescent="0.3">
      <c r="A38" s="11"/>
      <c r="B38" s="11"/>
      <c r="C38" s="11"/>
      <c r="D38" s="11"/>
      <c r="E38" s="11"/>
      <c r="F38" s="11"/>
      <c r="G38" s="11"/>
      <c r="H38" s="11"/>
      <c r="I38" s="11"/>
      <c r="J38" s="11"/>
      <c r="K38" s="11"/>
      <c r="L38" s="11"/>
      <c r="M38" s="11"/>
      <c r="N38" s="11"/>
      <c r="O38" s="11"/>
      <c r="P38" s="11"/>
      <c r="Q38" s="11"/>
      <c r="R38" s="11"/>
      <c r="S38" s="11"/>
      <c r="T38" s="11"/>
      <c r="U38" s="11"/>
      <c r="V38" s="11"/>
      <c r="W38" s="11"/>
    </row>
    <row r="39" spans="1:23" x14ac:dyDescent="0.3">
      <c r="A39" s="11"/>
      <c r="B39" s="11"/>
      <c r="C39" s="11"/>
      <c r="D39" s="11"/>
      <c r="E39" s="11"/>
      <c r="F39" s="11"/>
      <c r="G39" s="11"/>
      <c r="H39" s="11"/>
      <c r="I39" s="11"/>
      <c r="J39" s="11"/>
      <c r="K39" s="11"/>
      <c r="L39" s="11"/>
      <c r="M39" s="11"/>
      <c r="N39" s="11"/>
      <c r="O39" s="11"/>
      <c r="P39" s="11"/>
      <c r="Q39" s="11"/>
      <c r="R39" s="11"/>
      <c r="S39" s="11"/>
      <c r="T39" s="11"/>
      <c r="U39" s="11"/>
      <c r="V39" s="11"/>
      <c r="W39" s="11"/>
    </row>
    <row r="40" spans="1:23" x14ac:dyDescent="0.3">
      <c r="A40" s="11"/>
      <c r="B40" s="11"/>
      <c r="C40" s="11"/>
      <c r="D40" s="11"/>
      <c r="E40" s="11"/>
      <c r="F40" s="11"/>
      <c r="G40" s="11"/>
      <c r="H40" s="11"/>
      <c r="I40" s="11"/>
      <c r="J40" s="11"/>
      <c r="K40" s="11"/>
      <c r="L40" s="11"/>
      <c r="M40" s="11"/>
      <c r="N40" s="11"/>
      <c r="O40" s="11"/>
      <c r="P40" s="11"/>
      <c r="Q40" s="11"/>
      <c r="R40" s="11"/>
      <c r="S40" s="11"/>
      <c r="T40" s="11"/>
      <c r="U40" s="11"/>
      <c r="V40" s="11"/>
      <c r="W40" s="11"/>
    </row>
    <row r="41" spans="1:23" x14ac:dyDescent="0.3">
      <c r="A41" s="11"/>
      <c r="B41" s="11"/>
      <c r="C41" s="11"/>
      <c r="D41" s="11"/>
      <c r="E41" s="11"/>
      <c r="F41" s="11"/>
      <c r="G41" s="11"/>
      <c r="H41" s="11"/>
      <c r="I41" s="11"/>
      <c r="J41" s="11"/>
      <c r="K41" s="11"/>
      <c r="L41" s="11"/>
      <c r="M41" s="11"/>
      <c r="N41" s="11"/>
      <c r="O41" s="11"/>
      <c r="P41" s="11"/>
      <c r="Q41" s="11"/>
      <c r="R41" s="11"/>
      <c r="S41" s="11"/>
      <c r="T41" s="11"/>
      <c r="U41" s="11"/>
      <c r="V41" s="11"/>
      <c r="W41" s="11"/>
    </row>
    <row r="42" spans="1:23" x14ac:dyDescent="0.3">
      <c r="A42" s="11"/>
      <c r="B42" s="11"/>
      <c r="C42" s="11"/>
      <c r="D42" s="11"/>
      <c r="E42" s="11"/>
      <c r="F42" s="11"/>
      <c r="G42" s="11"/>
      <c r="H42" s="11"/>
      <c r="I42" s="11"/>
      <c r="J42" s="11"/>
      <c r="K42" s="11"/>
      <c r="L42" s="11"/>
      <c r="M42" s="11"/>
      <c r="N42" s="11"/>
      <c r="O42" s="11"/>
      <c r="P42" s="11"/>
      <c r="Q42" s="11"/>
      <c r="R42" s="11"/>
      <c r="S42" s="11"/>
      <c r="T42" s="11"/>
      <c r="U42" s="11"/>
      <c r="V42" s="11"/>
      <c r="W42" s="11"/>
    </row>
    <row r="43" spans="1:23" x14ac:dyDescent="0.3">
      <c r="A43" s="11"/>
      <c r="B43" s="11"/>
      <c r="C43" s="11"/>
      <c r="D43" s="11"/>
      <c r="E43" s="11"/>
      <c r="F43" s="11"/>
      <c r="G43" s="11"/>
      <c r="H43" s="11"/>
      <c r="I43" s="11"/>
      <c r="J43" s="11"/>
      <c r="K43" s="11"/>
      <c r="L43" s="11"/>
      <c r="M43" s="11"/>
      <c r="N43" s="11"/>
      <c r="O43" s="11"/>
      <c r="P43" s="11"/>
      <c r="Q43" s="11"/>
      <c r="R43" s="11"/>
      <c r="S43" s="11"/>
      <c r="T43" s="11"/>
      <c r="U43" s="11"/>
      <c r="V43" s="11"/>
      <c r="W43" s="11"/>
    </row>
    <row r="44" spans="1:23" x14ac:dyDescent="0.3">
      <c r="A44" s="11"/>
      <c r="B44" s="11"/>
      <c r="C44" s="11"/>
      <c r="D44" s="11"/>
      <c r="E44" s="11"/>
      <c r="F44" s="11"/>
      <c r="G44" s="11"/>
      <c r="H44" s="11"/>
      <c r="I44" s="11"/>
      <c r="J44" s="11"/>
      <c r="K44" s="11"/>
      <c r="L44" s="11"/>
      <c r="M44" s="11"/>
      <c r="N44" s="11"/>
      <c r="O44" s="11"/>
      <c r="P44" s="11"/>
      <c r="Q44" s="11"/>
      <c r="R44" s="11"/>
      <c r="S44" s="11"/>
      <c r="T44" s="11"/>
      <c r="U44" s="11"/>
      <c r="V44" s="11"/>
      <c r="W44" s="11"/>
    </row>
    <row r="45" spans="1:23" x14ac:dyDescent="0.3">
      <c r="A45" s="11"/>
      <c r="B45" s="11"/>
      <c r="C45" s="11"/>
      <c r="D45" s="11"/>
      <c r="E45" s="11"/>
      <c r="F45" s="11"/>
      <c r="G45" s="11"/>
      <c r="H45" s="11"/>
      <c r="I45" s="11"/>
      <c r="J45" s="11"/>
      <c r="K45" s="11"/>
      <c r="L45" s="11"/>
      <c r="M45" s="11"/>
      <c r="N45" s="11"/>
      <c r="O45" s="11"/>
      <c r="P45" s="11"/>
      <c r="Q45" s="11"/>
      <c r="R45" s="11"/>
      <c r="S45" s="11"/>
      <c r="T45" s="11"/>
      <c r="U45" s="11"/>
      <c r="V45" s="11"/>
      <c r="W45" s="11"/>
    </row>
    <row r="46" spans="1:23" x14ac:dyDescent="0.3">
      <c r="A46" s="11"/>
      <c r="B46" s="11"/>
      <c r="C46" s="11"/>
      <c r="D46" s="11"/>
      <c r="E46" s="11"/>
      <c r="F46" s="11"/>
      <c r="G46" s="11"/>
      <c r="H46" s="11"/>
      <c r="I46" s="11"/>
      <c r="J46" s="11"/>
      <c r="K46" s="11"/>
      <c r="L46" s="11"/>
      <c r="M46" s="11"/>
      <c r="N46" s="11"/>
      <c r="O46" s="11"/>
      <c r="P46" s="11"/>
      <c r="Q46" s="11"/>
      <c r="R46" s="11"/>
      <c r="S46" s="11"/>
      <c r="T46" s="11"/>
      <c r="U46" s="11"/>
      <c r="V46" s="11"/>
      <c r="W46" s="11"/>
    </row>
    <row r="47" spans="1:23" x14ac:dyDescent="0.3">
      <c r="A47" s="11"/>
      <c r="B47" s="11"/>
      <c r="C47" s="11"/>
      <c r="D47" s="11"/>
      <c r="E47" s="11"/>
      <c r="F47" s="11"/>
      <c r="G47" s="11"/>
      <c r="H47" s="11"/>
      <c r="I47" s="11"/>
      <c r="J47" s="11"/>
      <c r="K47" s="11"/>
      <c r="L47" s="11"/>
      <c r="M47" s="11"/>
      <c r="N47" s="11"/>
      <c r="O47" s="11"/>
      <c r="P47" s="11"/>
      <c r="Q47" s="11"/>
      <c r="R47" s="11"/>
      <c r="S47" s="11"/>
      <c r="T47" s="11"/>
      <c r="U47" s="11"/>
      <c r="V47" s="11"/>
      <c r="W47" s="11"/>
    </row>
    <row r="48" spans="1:23" x14ac:dyDescent="0.3">
      <c r="A48" s="11"/>
      <c r="B48" s="11"/>
      <c r="C48" s="11"/>
      <c r="D48" s="11"/>
      <c r="E48" s="11"/>
      <c r="F48" s="11"/>
      <c r="G48" s="11"/>
      <c r="H48" s="11"/>
      <c r="I48" s="11"/>
      <c r="J48" s="11"/>
      <c r="K48" s="11"/>
      <c r="L48" s="11"/>
      <c r="M48" s="11"/>
      <c r="N48" s="11"/>
      <c r="O48" s="11"/>
      <c r="P48" s="11"/>
      <c r="Q48" s="11"/>
      <c r="R48" s="11"/>
      <c r="S48" s="11"/>
      <c r="T48" s="11"/>
      <c r="U48" s="11"/>
      <c r="V48" s="11"/>
      <c r="W48" s="11"/>
    </row>
    <row r="49" spans="1:23" x14ac:dyDescent="0.3">
      <c r="A49" s="11"/>
      <c r="B49" s="11"/>
      <c r="C49" s="11"/>
      <c r="D49" s="11"/>
      <c r="E49" s="11"/>
      <c r="F49" s="11"/>
      <c r="G49" s="11"/>
      <c r="H49" s="11"/>
      <c r="I49" s="11"/>
      <c r="J49" s="11"/>
      <c r="K49" s="11"/>
      <c r="L49" s="11"/>
      <c r="M49" s="11"/>
      <c r="N49" s="11"/>
      <c r="O49" s="11"/>
      <c r="P49" s="11"/>
      <c r="Q49" s="11"/>
      <c r="R49" s="11"/>
      <c r="S49" s="11"/>
      <c r="T49" s="11"/>
      <c r="U49" s="11"/>
      <c r="V49" s="11"/>
      <c r="W49" s="11"/>
    </row>
    <row r="50" spans="1:23" x14ac:dyDescent="0.3">
      <c r="A50" s="11"/>
      <c r="B50" s="11"/>
      <c r="C50" s="11"/>
      <c r="D50" s="11"/>
      <c r="E50" s="11"/>
      <c r="F50" s="11"/>
      <c r="G50" s="11"/>
      <c r="H50" s="11"/>
      <c r="I50" s="11"/>
      <c r="J50" s="11"/>
      <c r="K50" s="11"/>
      <c r="L50" s="11"/>
      <c r="M50" s="11"/>
      <c r="N50" s="11"/>
      <c r="O50" s="11"/>
      <c r="P50" s="11"/>
      <c r="Q50" s="11"/>
      <c r="R50" s="11"/>
      <c r="S50" s="11"/>
      <c r="T50" s="11"/>
      <c r="U50" s="11"/>
      <c r="V50" s="11"/>
      <c r="W50" s="11"/>
    </row>
    <row r="51" spans="1:23" x14ac:dyDescent="0.3">
      <c r="A51" s="11"/>
      <c r="B51" s="11"/>
      <c r="C51" s="11"/>
      <c r="D51" s="11"/>
      <c r="E51" s="11"/>
      <c r="F51" s="11"/>
      <c r="G51" s="11"/>
      <c r="H51" s="11"/>
      <c r="I51" s="11"/>
      <c r="J51" s="11"/>
      <c r="K51" s="11"/>
      <c r="L51" s="11"/>
      <c r="M51" s="11"/>
      <c r="N51" s="11"/>
      <c r="O51" s="11"/>
      <c r="P51" s="11"/>
      <c r="Q51" s="11"/>
      <c r="R51" s="11"/>
      <c r="S51" s="11"/>
      <c r="T51" s="11"/>
      <c r="U51" s="11"/>
      <c r="V51" s="11"/>
      <c r="W51" s="11"/>
    </row>
    <row r="52" spans="1:23" x14ac:dyDescent="0.3">
      <c r="A52" s="11"/>
      <c r="B52" s="11"/>
      <c r="C52" s="11"/>
      <c r="D52" s="11"/>
      <c r="E52" s="11"/>
      <c r="F52" s="11"/>
      <c r="G52" s="11"/>
      <c r="H52" s="11"/>
      <c r="I52" s="11"/>
      <c r="J52" s="11"/>
      <c r="K52" s="11"/>
      <c r="L52" s="11"/>
      <c r="M52" s="11"/>
      <c r="N52" s="11"/>
      <c r="O52" s="11"/>
      <c r="P52" s="11"/>
      <c r="Q52" s="11"/>
      <c r="R52" s="11"/>
      <c r="S52" s="11"/>
      <c r="T52" s="11"/>
      <c r="U52" s="11"/>
      <c r="V52" s="11"/>
      <c r="W52" s="11"/>
    </row>
    <row r="53" spans="1:23" x14ac:dyDescent="0.3">
      <c r="A53" s="11"/>
      <c r="B53" s="11"/>
      <c r="C53" s="11"/>
      <c r="D53" s="11"/>
      <c r="E53" s="11"/>
      <c r="F53" s="11"/>
      <c r="G53" s="11"/>
      <c r="H53" s="11"/>
      <c r="I53" s="11"/>
      <c r="J53" s="11"/>
      <c r="K53" s="11"/>
      <c r="L53" s="11"/>
      <c r="M53" s="11"/>
      <c r="N53" s="11"/>
      <c r="O53" s="11"/>
      <c r="P53" s="11"/>
      <c r="Q53" s="11"/>
      <c r="R53" s="11"/>
      <c r="S53" s="11"/>
      <c r="T53" s="11"/>
      <c r="U53" s="11"/>
      <c r="V53" s="11"/>
      <c r="W53" s="11"/>
    </row>
    <row r="54" spans="1:23" x14ac:dyDescent="0.3">
      <c r="A54" s="11"/>
      <c r="B54" s="11"/>
      <c r="C54" s="11"/>
      <c r="D54" s="11"/>
      <c r="E54" s="11"/>
      <c r="F54" s="11"/>
      <c r="G54" s="11"/>
      <c r="H54" s="11"/>
      <c r="I54" s="11"/>
      <c r="J54" s="11"/>
      <c r="K54" s="11"/>
      <c r="L54" s="11"/>
      <c r="M54" s="11"/>
      <c r="N54" s="11"/>
      <c r="O54" s="11"/>
      <c r="P54" s="11"/>
      <c r="Q54" s="11"/>
      <c r="R54" s="11"/>
      <c r="S54" s="11"/>
      <c r="T54" s="11"/>
      <c r="U54" s="11"/>
      <c r="V54" s="11"/>
      <c r="W54" s="11"/>
    </row>
    <row r="55" spans="1:23" x14ac:dyDescent="0.3">
      <c r="A55" s="11"/>
      <c r="B55" s="11"/>
      <c r="C55" s="11"/>
      <c r="D55" s="11"/>
      <c r="E55" s="11"/>
      <c r="F55" s="11"/>
      <c r="G55" s="11"/>
      <c r="H55" s="11"/>
      <c r="I55" s="11"/>
      <c r="J55" s="11"/>
      <c r="K55" s="11"/>
      <c r="L55" s="11"/>
      <c r="M55" s="11"/>
      <c r="N55" s="11"/>
      <c r="O55" s="11"/>
      <c r="P55" s="11"/>
      <c r="Q55" s="11"/>
      <c r="R55" s="11"/>
      <c r="S55" s="11"/>
      <c r="T55" s="11"/>
      <c r="U55" s="11"/>
      <c r="V55" s="11"/>
      <c r="W55" s="11"/>
    </row>
    <row r="56" spans="1:23" x14ac:dyDescent="0.3">
      <c r="A56" s="11"/>
      <c r="B56" s="11"/>
      <c r="C56" s="11"/>
      <c r="D56" s="11"/>
      <c r="E56" s="11"/>
      <c r="F56" s="11"/>
      <c r="G56" s="11"/>
      <c r="H56" s="11"/>
      <c r="I56" s="11"/>
      <c r="J56" s="11"/>
      <c r="K56" s="11"/>
      <c r="L56" s="11"/>
      <c r="M56" s="11"/>
      <c r="N56" s="11"/>
      <c r="O56" s="11"/>
      <c r="P56" s="11"/>
      <c r="Q56" s="11"/>
      <c r="R56" s="11"/>
      <c r="S56" s="11"/>
      <c r="T56" s="11"/>
      <c r="U56" s="11"/>
      <c r="V56" s="11"/>
      <c r="W56" s="11"/>
    </row>
    <row r="57" spans="1:23" x14ac:dyDescent="0.3">
      <c r="A57" s="11"/>
      <c r="B57" s="11"/>
      <c r="C57" s="11"/>
      <c r="D57" s="11"/>
      <c r="E57" s="11"/>
      <c r="F57" s="11"/>
      <c r="G57" s="11"/>
      <c r="H57" s="11"/>
      <c r="I57" s="11"/>
      <c r="J57" s="11"/>
      <c r="K57" s="11"/>
      <c r="L57" s="11"/>
      <c r="M57" s="11"/>
      <c r="N57" s="11"/>
      <c r="O57" s="11"/>
      <c r="P57" s="11"/>
      <c r="Q57" s="11"/>
      <c r="R57" s="11"/>
      <c r="S57" s="11"/>
      <c r="T57" s="11"/>
      <c r="U57" s="11"/>
      <c r="V57" s="11"/>
      <c r="W57" s="11"/>
    </row>
    <row r="58" spans="1:23" x14ac:dyDescent="0.3">
      <c r="A58" s="11"/>
      <c r="B58" s="11"/>
      <c r="C58" s="11"/>
      <c r="D58" s="11"/>
      <c r="E58" s="11"/>
      <c r="F58" s="11"/>
      <c r="G58" s="11"/>
      <c r="H58" s="11"/>
      <c r="I58" s="11"/>
      <c r="J58" s="11"/>
      <c r="K58" s="11"/>
      <c r="L58" s="11"/>
      <c r="M58" s="11"/>
      <c r="N58" s="11"/>
      <c r="O58" s="11"/>
      <c r="P58" s="11"/>
      <c r="Q58" s="11"/>
      <c r="R58" s="11"/>
      <c r="S58" s="11"/>
      <c r="T58" s="11"/>
      <c r="U58" s="11"/>
      <c r="V58" s="11"/>
      <c r="W58" s="11"/>
    </row>
    <row r="59" spans="1:23" x14ac:dyDescent="0.3">
      <c r="A59" s="11"/>
      <c r="B59" s="11"/>
      <c r="C59" s="11"/>
      <c r="D59" s="11"/>
      <c r="E59" s="11"/>
      <c r="F59" s="11"/>
      <c r="G59" s="11"/>
      <c r="H59" s="11"/>
      <c r="I59" s="11"/>
      <c r="J59" s="11"/>
      <c r="K59" s="11"/>
      <c r="L59" s="11"/>
      <c r="M59" s="11"/>
      <c r="N59" s="11"/>
      <c r="O59" s="11"/>
      <c r="P59" s="11"/>
      <c r="Q59" s="11"/>
      <c r="R59" s="11"/>
      <c r="S59" s="11"/>
      <c r="T59" s="11"/>
      <c r="U59" s="11"/>
      <c r="V59" s="11"/>
      <c r="W59" s="11"/>
    </row>
    <row r="60" spans="1:23" x14ac:dyDescent="0.3">
      <c r="A60" s="11"/>
      <c r="B60" s="11"/>
      <c r="C60" s="11"/>
      <c r="D60" s="11"/>
      <c r="E60" s="11"/>
      <c r="F60" s="11"/>
      <c r="G60" s="11"/>
      <c r="H60" s="11"/>
      <c r="I60" s="11"/>
      <c r="J60" s="11"/>
      <c r="K60" s="11"/>
      <c r="L60" s="11"/>
      <c r="M60" s="11"/>
      <c r="N60" s="11"/>
      <c r="O60" s="11"/>
      <c r="P60" s="11"/>
      <c r="Q60" s="11"/>
      <c r="R60" s="11"/>
      <c r="S60" s="11"/>
      <c r="T60" s="11"/>
      <c r="U60" s="11"/>
      <c r="V60" s="11"/>
      <c r="W60" s="11"/>
    </row>
    <row r="61" spans="1:23" x14ac:dyDescent="0.3">
      <c r="A61" s="11"/>
      <c r="B61" s="11"/>
      <c r="C61" s="11"/>
      <c r="D61" s="11"/>
      <c r="E61" s="11"/>
      <c r="F61" s="11"/>
      <c r="G61" s="11"/>
      <c r="H61" s="11"/>
      <c r="I61" s="11"/>
      <c r="J61" s="11"/>
      <c r="K61" s="11"/>
      <c r="L61" s="11"/>
      <c r="M61" s="11"/>
      <c r="N61" s="11"/>
      <c r="O61" s="11"/>
      <c r="P61" s="11"/>
      <c r="Q61" s="11"/>
      <c r="R61" s="11"/>
      <c r="S61" s="11"/>
      <c r="T61" s="11"/>
      <c r="U61" s="11"/>
      <c r="V61" s="11"/>
      <c r="W61" s="11"/>
    </row>
    <row r="62" spans="1:23" x14ac:dyDescent="0.3">
      <c r="A62" s="11"/>
      <c r="B62" s="11"/>
      <c r="C62" s="11"/>
      <c r="D62" s="11"/>
      <c r="E62" s="11"/>
      <c r="F62" s="11"/>
      <c r="G62" s="11"/>
      <c r="H62" s="11"/>
      <c r="I62" s="11"/>
      <c r="J62" s="11"/>
      <c r="K62" s="11"/>
      <c r="L62" s="11"/>
      <c r="M62" s="11"/>
      <c r="N62" s="11"/>
      <c r="O62" s="11"/>
      <c r="P62" s="11"/>
      <c r="Q62" s="11"/>
      <c r="R62" s="11"/>
      <c r="S62" s="11"/>
      <c r="T62" s="11"/>
      <c r="U62" s="11"/>
      <c r="V62" s="11"/>
      <c r="W62" s="11"/>
    </row>
    <row r="63" spans="1:23" x14ac:dyDescent="0.3">
      <c r="A63" s="11"/>
      <c r="B63" s="11"/>
      <c r="C63" s="11"/>
      <c r="D63" s="11"/>
      <c r="E63" s="11"/>
      <c r="F63" s="11"/>
      <c r="G63" s="11"/>
      <c r="H63" s="11"/>
      <c r="I63" s="11"/>
      <c r="J63" s="11"/>
      <c r="K63" s="11"/>
      <c r="L63" s="11"/>
      <c r="M63" s="11"/>
      <c r="N63" s="11"/>
      <c r="O63" s="11"/>
      <c r="P63" s="11"/>
      <c r="Q63" s="11"/>
      <c r="R63" s="11"/>
      <c r="S63" s="11"/>
      <c r="T63" s="11"/>
      <c r="U63" s="11"/>
      <c r="V63" s="11"/>
      <c r="W63" s="11"/>
    </row>
    <row r="64" spans="1:23" x14ac:dyDescent="0.3">
      <c r="A64" s="11"/>
      <c r="B64" s="11"/>
      <c r="C64" s="11"/>
      <c r="D64" s="11"/>
      <c r="E64" s="11"/>
      <c r="F64" s="11"/>
      <c r="G64" s="11"/>
      <c r="H64" s="11"/>
      <c r="I64" s="11"/>
      <c r="J64" s="11"/>
      <c r="K64" s="11"/>
      <c r="L64" s="11"/>
      <c r="M64" s="11"/>
      <c r="N64" s="11"/>
      <c r="O64" s="11"/>
      <c r="P64" s="11"/>
      <c r="Q64" s="11"/>
      <c r="R64" s="11"/>
      <c r="S64" s="11"/>
      <c r="T64" s="11"/>
      <c r="U64" s="11"/>
      <c r="V64" s="11"/>
      <c r="W64" s="11"/>
    </row>
    <row r="65" spans="1:23" x14ac:dyDescent="0.3">
      <c r="A65" s="11"/>
      <c r="B65" s="11"/>
      <c r="C65" s="11"/>
      <c r="D65" s="11"/>
      <c r="E65" s="11"/>
      <c r="F65" s="11"/>
      <c r="G65" s="11"/>
      <c r="H65" s="11"/>
      <c r="I65" s="11"/>
      <c r="J65" s="11"/>
      <c r="K65" s="11"/>
      <c r="L65" s="11"/>
      <c r="M65" s="11"/>
      <c r="N65" s="11"/>
      <c r="O65" s="11"/>
      <c r="P65" s="11"/>
      <c r="Q65" s="11"/>
      <c r="R65" s="11"/>
      <c r="S65" s="11"/>
      <c r="T65" s="11"/>
      <c r="U65" s="11"/>
      <c r="V65" s="11"/>
      <c r="W65" s="11"/>
    </row>
    <row r="66" spans="1:23" x14ac:dyDescent="0.3">
      <c r="A66" s="11"/>
      <c r="B66" s="11"/>
      <c r="C66" s="11"/>
      <c r="D66" s="11"/>
      <c r="E66" s="11"/>
      <c r="F66" s="11"/>
      <c r="G66" s="11"/>
      <c r="H66" s="11"/>
      <c r="I66" s="11"/>
      <c r="J66" s="11"/>
      <c r="K66" s="11"/>
      <c r="L66" s="11"/>
      <c r="M66" s="11"/>
      <c r="N66" s="11"/>
      <c r="O66" s="11"/>
      <c r="P66" s="11"/>
      <c r="Q66" s="11"/>
      <c r="R66" s="11"/>
      <c r="S66" s="11"/>
      <c r="T66" s="11"/>
      <c r="U66" s="11"/>
      <c r="V66" s="11"/>
      <c r="W66" s="11"/>
    </row>
    <row r="67" spans="1:23" x14ac:dyDescent="0.3">
      <c r="A67" s="11"/>
      <c r="B67" s="11"/>
      <c r="C67" s="11"/>
      <c r="D67" s="11"/>
      <c r="E67" s="11"/>
      <c r="F67" s="11"/>
      <c r="G67" s="11"/>
      <c r="H67" s="11"/>
      <c r="I67" s="11"/>
      <c r="J67" s="11"/>
      <c r="K67" s="11"/>
      <c r="L67" s="11"/>
      <c r="M67" s="11"/>
      <c r="N67" s="11"/>
      <c r="O67" s="11"/>
      <c r="P67" s="11"/>
      <c r="Q67" s="11"/>
      <c r="R67" s="11"/>
      <c r="S67" s="11"/>
      <c r="T67" s="11"/>
      <c r="U67" s="11"/>
      <c r="V67" s="11"/>
      <c r="W67" s="11"/>
    </row>
    <row r="68" spans="1:23" x14ac:dyDescent="0.3">
      <c r="A68" s="11"/>
      <c r="B68" s="11"/>
      <c r="C68" s="11"/>
      <c r="D68" s="11"/>
      <c r="E68" s="11"/>
      <c r="F68" s="11"/>
      <c r="G68" s="11"/>
      <c r="H68" s="11"/>
      <c r="I68" s="11"/>
      <c r="J68" s="11"/>
      <c r="K68" s="11"/>
      <c r="L68" s="11"/>
      <c r="M68" s="11"/>
      <c r="N68" s="11"/>
      <c r="O68" s="11"/>
      <c r="P68" s="11"/>
      <c r="Q68" s="11"/>
      <c r="R68" s="11"/>
      <c r="S68" s="11"/>
      <c r="T68" s="11"/>
      <c r="U68" s="11"/>
      <c r="V68" s="11"/>
      <c r="W68" s="11"/>
    </row>
    <row r="69" spans="1:23" x14ac:dyDescent="0.3">
      <c r="A69" s="11"/>
      <c r="B69" s="11"/>
      <c r="C69" s="11"/>
      <c r="D69" s="11"/>
      <c r="E69" s="11"/>
      <c r="F69" s="11"/>
      <c r="G69" s="11"/>
      <c r="H69" s="11"/>
      <c r="I69" s="11"/>
      <c r="J69" s="11"/>
      <c r="K69" s="11"/>
      <c r="L69" s="11"/>
      <c r="M69" s="11"/>
      <c r="N69" s="11"/>
      <c r="O69" s="11"/>
      <c r="P69" s="11"/>
      <c r="Q69" s="11"/>
      <c r="R69" s="11"/>
      <c r="S69" s="11"/>
      <c r="T69" s="11"/>
      <c r="U69" s="11"/>
      <c r="V69" s="11"/>
      <c r="W69" s="11"/>
    </row>
    <row r="70" spans="1:23" x14ac:dyDescent="0.3">
      <c r="A70" s="11"/>
      <c r="B70" s="11"/>
      <c r="C70" s="11"/>
      <c r="D70" s="11"/>
      <c r="E70" s="11"/>
      <c r="F70" s="11"/>
      <c r="G70" s="11"/>
      <c r="H70" s="11"/>
      <c r="I70" s="11"/>
      <c r="J70" s="11"/>
      <c r="K70" s="11"/>
      <c r="L70" s="11"/>
      <c r="M70" s="11"/>
      <c r="N70" s="11"/>
      <c r="O70" s="11"/>
      <c r="P70" s="11"/>
      <c r="Q70" s="11"/>
      <c r="R70" s="11"/>
      <c r="S70" s="11"/>
      <c r="T70" s="11"/>
      <c r="U70" s="11"/>
      <c r="V70" s="11"/>
      <c r="W70" s="11"/>
    </row>
    <row r="71" spans="1:23" x14ac:dyDescent="0.3">
      <c r="A71" s="11"/>
      <c r="B71" s="11"/>
      <c r="C71" s="11"/>
      <c r="D71" s="11"/>
      <c r="E71" s="11"/>
      <c r="F71" s="11"/>
      <c r="G71" s="11"/>
      <c r="H71" s="11"/>
      <c r="I71" s="11"/>
      <c r="J71" s="11"/>
      <c r="K71" s="11"/>
      <c r="L71" s="11"/>
      <c r="M71" s="11"/>
      <c r="N71" s="11"/>
      <c r="O71" s="11"/>
      <c r="P71" s="11"/>
      <c r="Q71" s="11"/>
      <c r="R71" s="11"/>
      <c r="S71" s="11"/>
      <c r="T71" s="11"/>
      <c r="U71" s="11"/>
      <c r="V71" s="11"/>
      <c r="W71" s="11"/>
    </row>
    <row r="72" spans="1:23" x14ac:dyDescent="0.3">
      <c r="A72" s="11"/>
      <c r="B72" s="11"/>
      <c r="C72" s="11"/>
      <c r="D72" s="11"/>
      <c r="E72" s="11"/>
      <c r="F72" s="11"/>
      <c r="G72" s="11"/>
      <c r="H72" s="11"/>
      <c r="I72" s="11"/>
      <c r="J72" s="11"/>
      <c r="K72" s="11"/>
      <c r="L72" s="11"/>
      <c r="M72" s="11"/>
      <c r="N72" s="11"/>
      <c r="O72" s="11"/>
      <c r="P72" s="11"/>
      <c r="Q72" s="11"/>
      <c r="R72" s="11"/>
      <c r="S72" s="11"/>
      <c r="T72" s="11"/>
      <c r="U72" s="11"/>
      <c r="V72" s="11"/>
      <c r="W72" s="11"/>
    </row>
    <row r="73" spans="1:23" x14ac:dyDescent="0.3">
      <c r="A73" s="11"/>
      <c r="B73" s="11"/>
      <c r="C73" s="11"/>
      <c r="D73" s="11"/>
      <c r="E73" s="11"/>
      <c r="F73" s="11"/>
      <c r="G73" s="11"/>
      <c r="H73" s="11"/>
      <c r="I73" s="11"/>
      <c r="J73" s="11"/>
      <c r="K73" s="11"/>
      <c r="L73" s="11"/>
      <c r="M73" s="11"/>
      <c r="N73" s="11"/>
      <c r="O73" s="11"/>
      <c r="P73" s="11"/>
      <c r="Q73" s="11"/>
      <c r="R73" s="11"/>
      <c r="S73" s="11"/>
      <c r="T73" s="11"/>
      <c r="U73" s="11"/>
      <c r="V73" s="11"/>
      <c r="W73" s="11"/>
    </row>
    <row r="74" spans="1:23" x14ac:dyDescent="0.3">
      <c r="A74" s="11"/>
      <c r="B74" s="11"/>
      <c r="C74" s="11"/>
      <c r="D74" s="11"/>
      <c r="E74" s="11"/>
      <c r="F74" s="11"/>
      <c r="G74" s="11"/>
      <c r="H74" s="11"/>
      <c r="I74" s="11"/>
      <c r="J74" s="11"/>
      <c r="K74" s="11"/>
      <c r="L74" s="11"/>
      <c r="M74" s="11"/>
      <c r="N74" s="11"/>
      <c r="O74" s="11"/>
      <c r="P74" s="11"/>
      <c r="Q74" s="11"/>
      <c r="R74" s="11"/>
      <c r="S74" s="11"/>
      <c r="T74" s="11"/>
      <c r="U74" s="11"/>
      <c r="V74" s="11"/>
      <c r="W74" s="11"/>
    </row>
    <row r="75" spans="1:23" x14ac:dyDescent="0.3">
      <c r="A75" s="11"/>
      <c r="B75" s="11"/>
      <c r="C75" s="11"/>
      <c r="D75" s="11"/>
      <c r="E75" s="11"/>
      <c r="F75" s="11"/>
      <c r="G75" s="11"/>
      <c r="H75" s="11"/>
      <c r="I75" s="11"/>
      <c r="J75" s="11"/>
      <c r="K75" s="11"/>
      <c r="L75" s="11"/>
      <c r="M75" s="11"/>
      <c r="N75" s="11"/>
      <c r="O75" s="11"/>
      <c r="P75" s="11"/>
      <c r="Q75" s="11"/>
      <c r="R75" s="11"/>
      <c r="S75" s="11"/>
      <c r="T75" s="11"/>
      <c r="U75" s="11"/>
      <c r="V75" s="11"/>
      <c r="W75" s="11"/>
    </row>
    <row r="76" spans="1:23" x14ac:dyDescent="0.3">
      <c r="A76" s="11"/>
      <c r="B76" s="11"/>
      <c r="C76" s="11"/>
      <c r="D76" s="11"/>
      <c r="E76" s="11"/>
      <c r="F76" s="11"/>
      <c r="G76" s="11"/>
      <c r="H76" s="11"/>
      <c r="I76" s="11"/>
      <c r="J76" s="11"/>
      <c r="K76" s="11"/>
      <c r="L76" s="11"/>
      <c r="M76" s="11"/>
      <c r="N76" s="11"/>
      <c r="O76" s="11"/>
      <c r="P76" s="11"/>
      <c r="Q76" s="11"/>
      <c r="R76" s="11"/>
      <c r="S76" s="11"/>
      <c r="T76" s="11"/>
      <c r="U76" s="11"/>
      <c r="V76" s="11"/>
      <c r="W76" s="11"/>
    </row>
    <row r="77" spans="1:23" x14ac:dyDescent="0.3">
      <c r="A77" s="11"/>
      <c r="B77" s="11"/>
      <c r="C77" s="11"/>
      <c r="D77" s="11"/>
      <c r="E77" s="11"/>
      <c r="F77" s="11"/>
      <c r="G77" s="11"/>
      <c r="H77" s="11"/>
      <c r="I77" s="11"/>
      <c r="J77" s="11"/>
      <c r="K77" s="11"/>
      <c r="L77" s="11"/>
      <c r="M77" s="11"/>
      <c r="N77" s="11"/>
      <c r="O77" s="11"/>
      <c r="P77" s="11"/>
      <c r="Q77" s="11"/>
      <c r="R77" s="11"/>
      <c r="S77" s="11"/>
      <c r="T77" s="11"/>
      <c r="U77" s="11"/>
      <c r="V77" s="11"/>
      <c r="W77" s="11"/>
    </row>
    <row r="78" spans="1:23" x14ac:dyDescent="0.3">
      <c r="A78" s="11"/>
      <c r="B78" s="11"/>
      <c r="C78" s="11"/>
      <c r="D78" s="11"/>
      <c r="E78" s="11"/>
      <c r="F78" s="11"/>
      <c r="G78" s="11"/>
      <c r="H78" s="11"/>
      <c r="I78" s="11"/>
      <c r="J78" s="11"/>
      <c r="K78" s="11"/>
      <c r="L78" s="11"/>
      <c r="M78" s="11"/>
      <c r="N78" s="11"/>
      <c r="O78" s="11"/>
      <c r="P78" s="11"/>
      <c r="Q78" s="11"/>
      <c r="R78" s="11"/>
      <c r="S78" s="11"/>
      <c r="T78" s="11"/>
      <c r="U78" s="11"/>
      <c r="V78" s="11"/>
      <c r="W78" s="11"/>
    </row>
    <row r="79" spans="1:23" x14ac:dyDescent="0.3">
      <c r="A79" s="11"/>
      <c r="B79" s="11"/>
      <c r="C79" s="11"/>
      <c r="D79" s="11"/>
      <c r="E79" s="11"/>
      <c r="F79" s="11"/>
      <c r="G79" s="11"/>
      <c r="H79" s="11"/>
      <c r="I79" s="11"/>
      <c r="J79" s="11"/>
      <c r="K79" s="11"/>
      <c r="L79" s="11"/>
      <c r="M79" s="11"/>
      <c r="N79" s="11"/>
      <c r="O79" s="11"/>
      <c r="P79" s="11"/>
      <c r="Q79" s="11"/>
      <c r="R79" s="11"/>
      <c r="S79" s="11"/>
      <c r="T79" s="11"/>
      <c r="U79" s="11"/>
      <c r="V79" s="11"/>
      <c r="W79" s="11"/>
    </row>
    <row r="80" spans="1:23" x14ac:dyDescent="0.3">
      <c r="A80" s="11"/>
      <c r="B80" s="11"/>
      <c r="C80" s="11"/>
      <c r="D80" s="11"/>
      <c r="E80" s="11"/>
      <c r="F80" s="11"/>
      <c r="G80" s="11"/>
      <c r="H80" s="11"/>
      <c r="I80" s="11"/>
      <c r="J80" s="11"/>
      <c r="K80" s="11"/>
      <c r="L80" s="11"/>
      <c r="M80" s="11"/>
      <c r="N80" s="11"/>
      <c r="O80" s="11"/>
      <c r="P80" s="11"/>
      <c r="Q80" s="11"/>
      <c r="R80" s="11"/>
      <c r="S80" s="11"/>
      <c r="T80" s="11"/>
      <c r="U80" s="11"/>
      <c r="V80" s="11"/>
      <c r="W80" s="11"/>
    </row>
    <row r="81" spans="1:23" x14ac:dyDescent="0.3">
      <c r="A81" s="11"/>
      <c r="B81" s="11"/>
      <c r="C81" s="11"/>
      <c r="D81" s="11"/>
      <c r="E81" s="11"/>
      <c r="F81" s="11"/>
      <c r="G81" s="11"/>
      <c r="H81" s="11"/>
      <c r="I81" s="11"/>
      <c r="J81" s="11"/>
      <c r="K81" s="11"/>
      <c r="L81" s="11"/>
      <c r="M81" s="11"/>
      <c r="N81" s="11"/>
      <c r="O81" s="11"/>
      <c r="P81" s="11"/>
      <c r="Q81" s="11"/>
      <c r="R81" s="11"/>
      <c r="S81" s="11"/>
      <c r="T81" s="11"/>
      <c r="U81" s="11"/>
      <c r="V81" s="11"/>
      <c r="W81" s="11"/>
    </row>
    <row r="82" spans="1:23" x14ac:dyDescent="0.3">
      <c r="A82" s="11"/>
      <c r="B82" s="11"/>
      <c r="C82" s="11"/>
      <c r="D82" s="11"/>
      <c r="E82" s="11"/>
      <c r="F82" s="11"/>
      <c r="G82" s="11"/>
      <c r="H82" s="11"/>
      <c r="I82" s="11"/>
      <c r="J82" s="11"/>
      <c r="K82" s="11"/>
      <c r="L82" s="11"/>
      <c r="M82" s="11"/>
      <c r="N82" s="11"/>
      <c r="O82" s="11"/>
      <c r="P82" s="11"/>
      <c r="Q82" s="11"/>
      <c r="R82" s="11"/>
      <c r="S82" s="11"/>
      <c r="T82" s="11"/>
      <c r="U82" s="11"/>
      <c r="V82" s="11"/>
      <c r="W82" s="11"/>
    </row>
    <row r="83" spans="1:23" x14ac:dyDescent="0.3">
      <c r="A83" s="11"/>
      <c r="B83" s="11"/>
      <c r="C83" s="11"/>
      <c r="D83" s="11"/>
      <c r="E83" s="11"/>
      <c r="F83" s="11"/>
      <c r="G83" s="11"/>
      <c r="H83" s="11"/>
      <c r="I83" s="11"/>
      <c r="J83" s="11"/>
      <c r="K83" s="11"/>
      <c r="L83" s="11"/>
      <c r="M83" s="11"/>
      <c r="N83" s="11"/>
      <c r="O83" s="11"/>
      <c r="P83" s="11"/>
      <c r="Q83" s="11"/>
      <c r="R83" s="11"/>
      <c r="S83" s="11"/>
      <c r="T83" s="11"/>
      <c r="U83" s="11"/>
      <c r="V83" s="11"/>
      <c r="W83" s="11"/>
    </row>
    <row r="84" spans="1:23" x14ac:dyDescent="0.3">
      <c r="A84" s="11"/>
      <c r="B84" s="11"/>
      <c r="C84" s="11"/>
      <c r="D84" s="11"/>
      <c r="E84" s="11"/>
      <c r="F84" s="11"/>
      <c r="G84" s="11"/>
      <c r="H84" s="11"/>
      <c r="I84" s="11"/>
      <c r="J84" s="11"/>
      <c r="K84" s="11"/>
      <c r="L84" s="11"/>
      <c r="M84" s="11"/>
      <c r="N84" s="11"/>
      <c r="O84" s="11"/>
      <c r="P84" s="11"/>
      <c r="Q84" s="11"/>
      <c r="R84" s="11"/>
      <c r="S84" s="11"/>
      <c r="T84" s="11"/>
      <c r="U84" s="11"/>
      <c r="V84" s="11"/>
      <c r="W84" s="11"/>
    </row>
    <row r="85" spans="1:23" x14ac:dyDescent="0.3">
      <c r="A85" s="11"/>
      <c r="B85" s="11"/>
      <c r="C85" s="11"/>
      <c r="D85" s="11"/>
      <c r="E85" s="11"/>
      <c r="F85" s="11"/>
      <c r="G85" s="11"/>
      <c r="H85" s="11"/>
      <c r="I85" s="11"/>
      <c r="J85" s="11"/>
      <c r="K85" s="11"/>
      <c r="L85" s="11"/>
      <c r="M85" s="11"/>
      <c r="N85" s="11"/>
      <c r="O85" s="11"/>
      <c r="P85" s="11"/>
      <c r="Q85" s="11"/>
      <c r="R85" s="11"/>
      <c r="S85" s="11"/>
      <c r="T85" s="11"/>
      <c r="U85" s="11"/>
      <c r="V85" s="11"/>
      <c r="W85" s="11"/>
    </row>
    <row r="86" spans="1:23" x14ac:dyDescent="0.3">
      <c r="A86" s="11"/>
      <c r="B86" s="11"/>
      <c r="C86" s="11"/>
      <c r="D86" s="11"/>
      <c r="E86" s="11"/>
      <c r="F86" s="11"/>
      <c r="G86" s="11"/>
      <c r="H86" s="11"/>
      <c r="I86" s="11"/>
      <c r="J86" s="11"/>
      <c r="K86" s="11"/>
      <c r="L86" s="11"/>
      <c r="M86" s="11"/>
      <c r="N86" s="11"/>
      <c r="O86" s="11"/>
      <c r="P86" s="11"/>
      <c r="Q86" s="11"/>
      <c r="R86" s="11"/>
      <c r="S86" s="11"/>
      <c r="T86" s="11"/>
      <c r="U86" s="11"/>
      <c r="V86" s="11"/>
      <c r="W86" s="11"/>
    </row>
    <row r="87" spans="1:23" x14ac:dyDescent="0.3">
      <c r="A87" s="11"/>
      <c r="B87" s="11"/>
      <c r="C87" s="11"/>
      <c r="D87" s="11"/>
      <c r="E87" s="11"/>
      <c r="F87" s="11"/>
      <c r="G87" s="11"/>
      <c r="H87" s="11"/>
      <c r="I87" s="11"/>
      <c r="J87" s="11"/>
      <c r="K87" s="11"/>
      <c r="L87" s="11"/>
      <c r="M87" s="11"/>
      <c r="N87" s="11"/>
      <c r="O87" s="11"/>
      <c r="P87" s="11"/>
      <c r="Q87" s="11"/>
      <c r="R87" s="11"/>
      <c r="S87" s="11"/>
      <c r="T87" s="11"/>
      <c r="U87" s="11"/>
      <c r="V87" s="11"/>
      <c r="W87" s="11"/>
    </row>
    <row r="88" spans="1:23" x14ac:dyDescent="0.3">
      <c r="A88" s="11"/>
      <c r="B88" s="11"/>
      <c r="C88" s="11"/>
      <c r="D88" s="11"/>
      <c r="E88" s="11"/>
      <c r="F88" s="11"/>
      <c r="G88" s="11"/>
      <c r="H88" s="11"/>
      <c r="I88" s="11"/>
      <c r="J88" s="11"/>
      <c r="K88" s="11"/>
      <c r="L88" s="11"/>
      <c r="M88" s="11"/>
      <c r="N88" s="11"/>
      <c r="O88" s="11"/>
      <c r="P88" s="11"/>
      <c r="Q88" s="11"/>
      <c r="R88" s="11"/>
      <c r="S88" s="11"/>
      <c r="T88" s="11"/>
      <c r="U88" s="11"/>
      <c r="V88" s="11"/>
      <c r="W88" s="11"/>
    </row>
    <row r="89" spans="1:23" x14ac:dyDescent="0.3">
      <c r="A89" s="11"/>
      <c r="B89" s="11"/>
      <c r="C89" s="11"/>
      <c r="D89" s="11"/>
      <c r="E89" s="11"/>
      <c r="F89" s="11"/>
      <c r="G89" s="11"/>
      <c r="H89" s="11"/>
      <c r="I89" s="11"/>
      <c r="J89" s="11"/>
      <c r="K89" s="11"/>
      <c r="L89" s="11"/>
      <c r="M89" s="11"/>
      <c r="N89" s="11"/>
      <c r="O89" s="11"/>
      <c r="P89" s="11"/>
      <c r="Q89" s="11"/>
      <c r="R89" s="11"/>
      <c r="S89" s="11"/>
      <c r="T89" s="11"/>
      <c r="U89" s="11"/>
      <c r="V89" s="11"/>
      <c r="W89" s="11"/>
    </row>
    <row r="90" spans="1:23" x14ac:dyDescent="0.3">
      <c r="A90" s="11"/>
      <c r="B90" s="11"/>
      <c r="C90" s="11"/>
      <c r="D90" s="11"/>
      <c r="E90" s="11"/>
      <c r="F90" s="11"/>
      <c r="G90" s="11"/>
      <c r="H90" s="11"/>
      <c r="I90" s="11"/>
      <c r="J90" s="11"/>
      <c r="K90" s="11"/>
      <c r="L90" s="11"/>
      <c r="M90" s="11"/>
      <c r="N90" s="11"/>
      <c r="O90" s="11"/>
      <c r="P90" s="11"/>
      <c r="Q90" s="11"/>
      <c r="R90" s="11"/>
      <c r="S90" s="11"/>
      <c r="T90" s="11"/>
      <c r="U90" s="11"/>
      <c r="V90" s="11"/>
      <c r="W90" s="11"/>
    </row>
    <row r="91" spans="1:23" x14ac:dyDescent="0.3">
      <c r="A91" s="11"/>
      <c r="B91" s="11"/>
      <c r="C91" s="11"/>
      <c r="D91" s="11"/>
      <c r="E91" s="11"/>
      <c r="F91" s="11"/>
      <c r="G91" s="11"/>
      <c r="H91" s="11"/>
      <c r="I91" s="11"/>
      <c r="J91" s="11"/>
      <c r="K91" s="11"/>
      <c r="L91" s="11"/>
      <c r="M91" s="11"/>
      <c r="N91" s="11"/>
      <c r="O91" s="11"/>
      <c r="P91" s="11"/>
      <c r="Q91" s="11"/>
      <c r="R91" s="11"/>
      <c r="S91" s="11"/>
      <c r="T91" s="11"/>
      <c r="U91" s="11"/>
      <c r="V91" s="11"/>
      <c r="W91" s="11"/>
    </row>
    <row r="92" spans="1:23" x14ac:dyDescent="0.3">
      <c r="A92" s="11"/>
      <c r="B92" s="11"/>
      <c r="C92" s="11"/>
      <c r="D92" s="11"/>
      <c r="E92" s="11"/>
      <c r="F92" s="11"/>
      <c r="G92" s="11"/>
      <c r="H92" s="11"/>
      <c r="I92" s="11"/>
      <c r="J92" s="11"/>
      <c r="K92" s="11"/>
      <c r="L92" s="11"/>
      <c r="M92" s="11"/>
      <c r="N92" s="11"/>
      <c r="O92" s="11"/>
      <c r="P92" s="11"/>
      <c r="Q92" s="11"/>
      <c r="R92" s="11"/>
      <c r="S92" s="11"/>
      <c r="T92" s="11"/>
      <c r="U92" s="11"/>
      <c r="V92" s="11"/>
      <c r="W92" s="11"/>
    </row>
    <row r="93" spans="1:23" x14ac:dyDescent="0.3">
      <c r="A93" s="11"/>
      <c r="B93" s="11"/>
      <c r="C93" s="11"/>
      <c r="D93" s="11"/>
      <c r="E93" s="11"/>
      <c r="F93" s="11"/>
      <c r="G93" s="11"/>
      <c r="H93" s="11"/>
      <c r="I93" s="11"/>
      <c r="J93" s="11"/>
      <c r="K93" s="11"/>
      <c r="L93" s="11"/>
      <c r="M93" s="11"/>
      <c r="N93" s="11"/>
      <c r="O93" s="11"/>
      <c r="P93" s="11"/>
      <c r="Q93" s="11"/>
      <c r="R93" s="11"/>
      <c r="S93" s="11"/>
      <c r="T93" s="11"/>
      <c r="U93" s="11"/>
      <c r="V93" s="11"/>
      <c r="W93" s="11"/>
    </row>
    <row r="94" spans="1:23" x14ac:dyDescent="0.3">
      <c r="A94" s="11"/>
      <c r="B94" s="11"/>
      <c r="C94" s="11"/>
      <c r="D94" s="11"/>
      <c r="E94" s="11"/>
      <c r="F94" s="11"/>
      <c r="G94" s="11"/>
      <c r="H94" s="11"/>
      <c r="I94" s="11"/>
      <c r="J94" s="11"/>
      <c r="K94" s="11"/>
      <c r="L94" s="11"/>
      <c r="M94" s="11"/>
      <c r="N94" s="11"/>
      <c r="O94" s="11"/>
      <c r="P94" s="11"/>
      <c r="Q94" s="11"/>
      <c r="R94" s="11"/>
      <c r="S94" s="11"/>
      <c r="T94" s="11"/>
      <c r="U94" s="11"/>
      <c r="V94" s="11"/>
      <c r="W94" s="11"/>
    </row>
    <row r="95" spans="1:23" x14ac:dyDescent="0.3">
      <c r="A95" s="11"/>
      <c r="B95" s="11"/>
      <c r="C95" s="11"/>
      <c r="D95" s="11"/>
      <c r="E95" s="11"/>
      <c r="F95" s="11"/>
      <c r="G95" s="11"/>
      <c r="H95" s="11"/>
      <c r="I95" s="11"/>
      <c r="J95" s="11"/>
      <c r="K95" s="11"/>
      <c r="L95" s="11"/>
      <c r="M95" s="11"/>
      <c r="N95" s="11"/>
      <c r="O95" s="11"/>
      <c r="P95" s="11"/>
      <c r="Q95" s="11"/>
      <c r="R95" s="11"/>
      <c r="S95" s="11"/>
      <c r="T95" s="11"/>
      <c r="U95" s="11"/>
      <c r="V95" s="11"/>
      <c r="W95" s="11"/>
    </row>
    <row r="96" spans="1:23" x14ac:dyDescent="0.3">
      <c r="A96" s="11"/>
      <c r="B96" s="11"/>
      <c r="C96" s="11"/>
      <c r="D96" s="11"/>
      <c r="E96" s="11"/>
      <c r="F96" s="11"/>
      <c r="G96" s="11"/>
      <c r="H96" s="11"/>
      <c r="I96" s="11"/>
      <c r="J96" s="11"/>
      <c r="K96" s="11"/>
      <c r="L96" s="11"/>
      <c r="M96" s="11"/>
      <c r="N96" s="11"/>
      <c r="O96" s="11"/>
      <c r="P96" s="11"/>
      <c r="Q96" s="11"/>
      <c r="R96" s="11"/>
      <c r="S96" s="11"/>
      <c r="T96" s="11"/>
      <c r="U96" s="11"/>
      <c r="V96" s="11"/>
      <c r="W96" s="11"/>
    </row>
    <row r="97" spans="1:23" x14ac:dyDescent="0.3">
      <c r="A97" s="11"/>
      <c r="B97" s="11"/>
      <c r="C97" s="11"/>
      <c r="D97" s="11"/>
      <c r="E97" s="11"/>
      <c r="F97" s="11"/>
      <c r="G97" s="11"/>
      <c r="H97" s="11"/>
      <c r="I97" s="11"/>
      <c r="J97" s="11"/>
      <c r="K97" s="11"/>
      <c r="L97" s="11"/>
      <c r="M97" s="11"/>
      <c r="N97" s="11"/>
      <c r="O97" s="11"/>
      <c r="P97" s="11"/>
      <c r="Q97" s="11"/>
      <c r="R97" s="11"/>
      <c r="S97" s="11"/>
      <c r="T97" s="11"/>
      <c r="U97" s="11"/>
      <c r="V97" s="11"/>
      <c r="W97" s="11"/>
    </row>
    <row r="98" spans="1:23" x14ac:dyDescent="0.3">
      <c r="A98" s="11"/>
      <c r="B98" s="11"/>
      <c r="C98" s="11"/>
      <c r="D98" s="11"/>
      <c r="E98" s="11"/>
      <c r="F98" s="11"/>
      <c r="G98" s="11"/>
      <c r="H98" s="11"/>
      <c r="I98" s="11"/>
      <c r="J98" s="11"/>
      <c r="K98" s="11"/>
      <c r="L98" s="11"/>
      <c r="M98" s="11"/>
      <c r="N98" s="11"/>
      <c r="O98" s="11"/>
      <c r="P98" s="11"/>
      <c r="Q98" s="11"/>
      <c r="R98" s="11"/>
      <c r="S98" s="11"/>
      <c r="T98" s="11"/>
      <c r="U98" s="11"/>
      <c r="V98" s="11"/>
      <c r="W98" s="11"/>
    </row>
    <row r="99" spans="1:23" x14ac:dyDescent="0.3">
      <c r="A99" s="11"/>
      <c r="B99" s="11"/>
      <c r="C99" s="11"/>
      <c r="D99" s="11"/>
      <c r="E99" s="11"/>
      <c r="F99" s="11"/>
      <c r="G99" s="11"/>
      <c r="H99" s="11"/>
      <c r="I99" s="11"/>
      <c r="J99" s="11"/>
      <c r="K99" s="11"/>
      <c r="L99" s="11"/>
      <c r="M99" s="11"/>
      <c r="N99" s="11"/>
      <c r="O99" s="11"/>
      <c r="P99" s="11"/>
      <c r="Q99" s="11"/>
      <c r="R99" s="11"/>
      <c r="S99" s="11"/>
      <c r="T99" s="11"/>
      <c r="U99" s="11"/>
      <c r="V99" s="11"/>
      <c r="W99" s="11"/>
    </row>
    <row r="100" spans="1:23" x14ac:dyDescent="0.3">
      <c r="A100" s="11"/>
      <c r="B100" s="11"/>
      <c r="C100" s="11"/>
      <c r="D100" s="11"/>
      <c r="E100" s="11"/>
      <c r="F100" s="11"/>
      <c r="G100" s="11"/>
      <c r="H100" s="11"/>
      <c r="I100" s="11"/>
      <c r="J100" s="11"/>
      <c r="K100" s="11"/>
      <c r="L100" s="11"/>
      <c r="M100" s="11"/>
      <c r="N100" s="11"/>
      <c r="O100" s="11"/>
      <c r="P100" s="11"/>
      <c r="Q100" s="11"/>
      <c r="R100" s="11"/>
      <c r="S100" s="11"/>
      <c r="T100" s="11"/>
      <c r="U100" s="11"/>
      <c r="V100" s="11"/>
      <c r="W100" s="11"/>
    </row>
    <row r="101" spans="1:23" x14ac:dyDescent="0.3">
      <c r="A101" s="11"/>
      <c r="B101" s="11"/>
      <c r="C101" s="11"/>
      <c r="D101" s="11"/>
      <c r="E101" s="11"/>
      <c r="F101" s="11"/>
      <c r="G101" s="11"/>
      <c r="H101" s="11"/>
      <c r="I101" s="11"/>
      <c r="J101" s="11"/>
      <c r="K101" s="11"/>
      <c r="L101" s="11"/>
      <c r="M101" s="11"/>
      <c r="N101" s="11"/>
      <c r="O101" s="11"/>
      <c r="P101" s="11"/>
      <c r="Q101" s="11"/>
      <c r="R101" s="11"/>
      <c r="S101" s="11"/>
      <c r="T101" s="11"/>
      <c r="U101" s="11"/>
      <c r="V101" s="11"/>
      <c r="W101" s="11"/>
    </row>
    <row r="102" spans="1:23" x14ac:dyDescent="0.3">
      <c r="A102" s="11"/>
      <c r="B102" s="11"/>
      <c r="C102" s="11"/>
      <c r="D102" s="11"/>
      <c r="E102" s="11"/>
      <c r="F102" s="11"/>
      <c r="G102" s="11"/>
      <c r="H102" s="11"/>
      <c r="I102" s="11"/>
      <c r="J102" s="11"/>
      <c r="K102" s="11"/>
      <c r="L102" s="11"/>
      <c r="M102" s="11"/>
      <c r="N102" s="11"/>
      <c r="O102" s="11"/>
      <c r="P102" s="11"/>
      <c r="Q102" s="11"/>
      <c r="R102" s="11"/>
      <c r="S102" s="11"/>
      <c r="T102" s="11"/>
      <c r="U102" s="11"/>
      <c r="V102" s="11"/>
      <c r="W102" s="11"/>
    </row>
    <row r="103" spans="1:23" x14ac:dyDescent="0.3">
      <c r="A103" s="11"/>
      <c r="B103" s="11"/>
      <c r="C103" s="11"/>
      <c r="D103" s="11"/>
      <c r="E103" s="11"/>
      <c r="F103" s="11"/>
      <c r="G103" s="11"/>
      <c r="H103" s="11"/>
      <c r="I103" s="11"/>
      <c r="J103" s="11"/>
      <c r="K103" s="11"/>
      <c r="L103" s="11"/>
      <c r="M103" s="11"/>
      <c r="N103" s="11"/>
      <c r="O103" s="11"/>
      <c r="P103" s="11"/>
      <c r="Q103" s="11"/>
      <c r="R103" s="11"/>
      <c r="S103" s="11"/>
      <c r="T103" s="11"/>
      <c r="U103" s="11"/>
      <c r="V103" s="11"/>
      <c r="W103" s="11"/>
    </row>
    <row r="104" spans="1:23" x14ac:dyDescent="0.3">
      <c r="A104" s="11"/>
      <c r="B104" s="11"/>
      <c r="C104" s="11"/>
      <c r="D104" s="11"/>
      <c r="E104" s="11"/>
      <c r="F104" s="11"/>
      <c r="G104" s="11"/>
      <c r="H104" s="11"/>
      <c r="I104" s="11"/>
      <c r="J104" s="11"/>
      <c r="K104" s="11"/>
      <c r="L104" s="11"/>
      <c r="M104" s="11"/>
      <c r="N104" s="11"/>
      <c r="O104" s="11"/>
      <c r="P104" s="11"/>
      <c r="Q104" s="11"/>
      <c r="R104" s="11"/>
      <c r="S104" s="11"/>
      <c r="T104" s="11"/>
      <c r="U104" s="11"/>
      <c r="V104" s="11"/>
      <c r="W104" s="11"/>
    </row>
    <row r="105" spans="1:23" x14ac:dyDescent="0.3">
      <c r="A105" s="11"/>
      <c r="B105" s="11"/>
      <c r="C105" s="11"/>
      <c r="D105" s="11"/>
      <c r="E105" s="11"/>
      <c r="F105" s="11"/>
      <c r="G105" s="11"/>
      <c r="H105" s="11"/>
      <c r="I105" s="11"/>
      <c r="J105" s="11"/>
      <c r="K105" s="11"/>
      <c r="L105" s="11"/>
      <c r="M105" s="11"/>
      <c r="N105" s="11"/>
      <c r="O105" s="11"/>
      <c r="P105" s="11"/>
      <c r="Q105" s="11"/>
      <c r="R105" s="11"/>
      <c r="S105" s="11"/>
      <c r="T105" s="11"/>
      <c r="U105" s="11"/>
      <c r="V105" s="11"/>
      <c r="W105" s="11"/>
    </row>
    <row r="106" spans="1:23" x14ac:dyDescent="0.3">
      <c r="A106" s="11"/>
      <c r="B106" s="11"/>
      <c r="C106" s="11"/>
      <c r="D106" s="11"/>
      <c r="E106" s="11"/>
      <c r="F106" s="11"/>
      <c r="G106" s="11"/>
      <c r="H106" s="11"/>
      <c r="I106" s="11"/>
      <c r="J106" s="11"/>
      <c r="K106" s="11"/>
      <c r="L106" s="11"/>
      <c r="M106" s="11"/>
      <c r="N106" s="11"/>
      <c r="O106" s="11"/>
      <c r="P106" s="11"/>
      <c r="Q106" s="11"/>
      <c r="R106" s="11"/>
      <c r="S106" s="11"/>
      <c r="T106" s="11"/>
      <c r="U106" s="11"/>
      <c r="V106" s="11"/>
      <c r="W106" s="11"/>
    </row>
    <row r="107" spans="1:23" x14ac:dyDescent="0.3">
      <c r="A107" s="11"/>
      <c r="B107" s="11"/>
      <c r="C107" s="11"/>
      <c r="D107" s="11"/>
      <c r="E107" s="11"/>
      <c r="F107" s="11"/>
      <c r="G107" s="11"/>
      <c r="H107" s="11"/>
      <c r="I107" s="11"/>
      <c r="J107" s="11"/>
      <c r="K107" s="11"/>
      <c r="L107" s="11"/>
      <c r="M107" s="11"/>
      <c r="N107" s="11"/>
      <c r="O107" s="11"/>
      <c r="P107" s="11"/>
      <c r="Q107" s="11"/>
      <c r="R107" s="11"/>
      <c r="S107" s="11"/>
      <c r="T107" s="11"/>
      <c r="U107" s="11"/>
      <c r="V107" s="11"/>
      <c r="W107" s="11"/>
    </row>
    <row r="108" spans="1:23" x14ac:dyDescent="0.3">
      <c r="A108" s="11"/>
      <c r="B108" s="11"/>
      <c r="C108" s="11"/>
      <c r="D108" s="11"/>
      <c r="E108" s="11"/>
      <c r="F108" s="11"/>
      <c r="G108" s="11"/>
      <c r="H108" s="11"/>
      <c r="I108" s="11"/>
      <c r="J108" s="11"/>
      <c r="K108" s="11"/>
      <c r="L108" s="11"/>
      <c r="M108" s="11"/>
      <c r="N108" s="11"/>
      <c r="O108" s="11"/>
      <c r="P108" s="11"/>
      <c r="Q108" s="11"/>
      <c r="R108" s="11"/>
      <c r="S108" s="11"/>
      <c r="T108" s="11"/>
      <c r="U108" s="11"/>
      <c r="V108" s="11"/>
      <c r="W108" s="11"/>
    </row>
    <row r="109" spans="1:23" x14ac:dyDescent="0.3">
      <c r="A109" s="11"/>
      <c r="B109" s="11"/>
      <c r="C109" s="11"/>
      <c r="D109" s="11"/>
      <c r="E109" s="11"/>
      <c r="F109" s="11"/>
      <c r="G109" s="11"/>
      <c r="H109" s="11"/>
      <c r="I109" s="11"/>
      <c r="J109" s="11"/>
      <c r="K109" s="11"/>
      <c r="L109" s="11"/>
      <c r="M109" s="11"/>
      <c r="N109" s="11"/>
      <c r="O109" s="11"/>
      <c r="P109" s="11"/>
      <c r="Q109" s="11"/>
      <c r="R109" s="11"/>
      <c r="S109" s="11"/>
      <c r="T109" s="11"/>
      <c r="U109" s="11"/>
      <c r="V109" s="11"/>
      <c r="W109" s="11"/>
    </row>
    <row r="110" spans="1:23" x14ac:dyDescent="0.3">
      <c r="A110" s="11"/>
      <c r="B110" s="11"/>
      <c r="C110" s="11"/>
      <c r="D110" s="11"/>
      <c r="E110" s="11"/>
      <c r="F110" s="11"/>
      <c r="G110" s="11"/>
      <c r="H110" s="11"/>
      <c r="I110" s="11"/>
      <c r="J110" s="11"/>
      <c r="K110" s="11"/>
      <c r="L110" s="11"/>
      <c r="M110" s="11"/>
      <c r="N110" s="11"/>
      <c r="O110" s="11"/>
      <c r="P110" s="11"/>
      <c r="Q110" s="11"/>
      <c r="R110" s="11"/>
      <c r="S110" s="11"/>
      <c r="T110" s="11"/>
      <c r="U110" s="11"/>
      <c r="V110" s="11"/>
      <c r="W110" s="11"/>
    </row>
    <row r="111" spans="1:23" x14ac:dyDescent="0.3">
      <c r="A111" s="11"/>
      <c r="B111" s="11"/>
      <c r="C111" s="11"/>
      <c r="D111" s="11"/>
      <c r="E111" s="11"/>
      <c r="F111" s="11"/>
      <c r="G111" s="11"/>
      <c r="H111" s="11"/>
      <c r="I111" s="11"/>
      <c r="J111" s="11"/>
      <c r="K111" s="11"/>
      <c r="L111" s="11"/>
      <c r="M111" s="11"/>
      <c r="N111" s="11"/>
      <c r="O111" s="11"/>
      <c r="P111" s="11"/>
      <c r="Q111" s="11"/>
      <c r="R111" s="11"/>
      <c r="S111" s="11"/>
      <c r="T111" s="11"/>
      <c r="U111" s="11"/>
      <c r="V111" s="11"/>
      <c r="W111" s="11"/>
    </row>
    <row r="112" spans="1:23" x14ac:dyDescent="0.3">
      <c r="A112" s="11"/>
      <c r="B112" s="11"/>
      <c r="C112" s="11"/>
      <c r="D112" s="11"/>
      <c r="E112" s="11"/>
      <c r="F112" s="11"/>
      <c r="G112" s="11"/>
      <c r="H112" s="11"/>
      <c r="I112" s="11"/>
      <c r="J112" s="11"/>
      <c r="K112" s="11"/>
      <c r="L112" s="11"/>
      <c r="M112" s="11"/>
      <c r="N112" s="11"/>
      <c r="O112" s="11"/>
      <c r="P112" s="11"/>
      <c r="Q112" s="11"/>
      <c r="R112" s="11"/>
      <c r="S112" s="11"/>
      <c r="T112" s="11"/>
      <c r="U112" s="11"/>
      <c r="V112" s="11"/>
      <c r="W112" s="11"/>
    </row>
    <row r="113" spans="1:23" x14ac:dyDescent="0.3">
      <c r="A113" s="11"/>
      <c r="B113" s="11"/>
      <c r="C113" s="11"/>
      <c r="D113" s="11"/>
      <c r="E113" s="11"/>
      <c r="F113" s="11"/>
      <c r="G113" s="11"/>
      <c r="H113" s="11"/>
      <c r="I113" s="11"/>
      <c r="J113" s="11"/>
      <c r="K113" s="11"/>
      <c r="L113" s="11"/>
      <c r="M113" s="11"/>
      <c r="N113" s="11"/>
      <c r="O113" s="11"/>
      <c r="P113" s="11"/>
      <c r="Q113" s="11"/>
      <c r="R113" s="11"/>
      <c r="S113" s="11"/>
      <c r="T113" s="11"/>
      <c r="U113" s="11"/>
      <c r="V113" s="11"/>
      <c r="W113" s="11"/>
    </row>
    <row r="114" spans="1:23" x14ac:dyDescent="0.3">
      <c r="A114" s="11"/>
      <c r="B114" s="11"/>
      <c r="C114" s="11"/>
      <c r="D114" s="11"/>
      <c r="E114" s="11"/>
      <c r="F114" s="11"/>
      <c r="G114" s="11"/>
      <c r="H114" s="11"/>
      <c r="I114" s="11"/>
      <c r="J114" s="11"/>
      <c r="K114" s="11"/>
      <c r="L114" s="11"/>
      <c r="M114" s="11"/>
      <c r="N114" s="11"/>
      <c r="O114" s="11"/>
      <c r="P114" s="11"/>
      <c r="Q114" s="11"/>
      <c r="R114" s="11"/>
      <c r="S114" s="11"/>
      <c r="T114" s="11"/>
      <c r="U114" s="11"/>
      <c r="V114" s="11"/>
      <c r="W114" s="11"/>
    </row>
    <row r="115" spans="1:23" x14ac:dyDescent="0.3">
      <c r="A115" s="11"/>
      <c r="B115" s="11"/>
      <c r="C115" s="11"/>
      <c r="D115" s="11"/>
      <c r="E115" s="11"/>
      <c r="F115" s="11"/>
      <c r="G115" s="11"/>
      <c r="H115" s="11"/>
      <c r="I115" s="11"/>
      <c r="J115" s="11"/>
      <c r="K115" s="11"/>
      <c r="L115" s="11"/>
      <c r="M115" s="11"/>
      <c r="N115" s="11"/>
      <c r="O115" s="11"/>
      <c r="P115" s="11"/>
      <c r="Q115" s="11"/>
      <c r="R115" s="11"/>
      <c r="S115" s="11"/>
      <c r="T115" s="11"/>
      <c r="U115" s="11"/>
      <c r="V115" s="11"/>
      <c r="W115" s="11"/>
    </row>
    <row r="116" spans="1:23" x14ac:dyDescent="0.3">
      <c r="A116" s="11"/>
      <c r="B116" s="11"/>
      <c r="C116" s="11"/>
      <c r="D116" s="11"/>
      <c r="E116" s="11"/>
      <c r="F116" s="11"/>
      <c r="G116" s="11"/>
      <c r="H116" s="11"/>
      <c r="I116" s="11"/>
      <c r="J116" s="11"/>
      <c r="K116" s="11"/>
      <c r="L116" s="11"/>
      <c r="M116" s="11"/>
      <c r="N116" s="11"/>
      <c r="O116" s="11"/>
      <c r="P116" s="11"/>
      <c r="Q116" s="11"/>
      <c r="R116" s="11"/>
      <c r="S116" s="11"/>
      <c r="T116" s="11"/>
      <c r="U116" s="11"/>
      <c r="V116" s="11"/>
      <c r="W116" s="11"/>
    </row>
    <row r="117" spans="1:23" x14ac:dyDescent="0.3">
      <c r="A117" s="11"/>
      <c r="B117" s="11"/>
      <c r="C117" s="11"/>
      <c r="D117" s="11"/>
      <c r="E117" s="11"/>
      <c r="F117" s="11"/>
      <c r="G117" s="11"/>
      <c r="H117" s="11"/>
      <c r="I117" s="11"/>
      <c r="J117" s="11"/>
      <c r="K117" s="11"/>
      <c r="L117" s="11"/>
      <c r="M117" s="11"/>
      <c r="N117" s="11"/>
      <c r="O117" s="11"/>
      <c r="P117" s="11"/>
      <c r="Q117" s="11"/>
      <c r="R117" s="11"/>
      <c r="S117" s="11"/>
      <c r="T117" s="11"/>
      <c r="U117" s="11"/>
      <c r="V117" s="11"/>
      <c r="W117" s="11"/>
    </row>
    <row r="118" spans="1:23" x14ac:dyDescent="0.3">
      <c r="A118" s="11"/>
      <c r="B118" s="11"/>
      <c r="C118" s="11"/>
      <c r="D118" s="11"/>
      <c r="E118" s="11"/>
      <c r="F118" s="11"/>
      <c r="G118" s="11"/>
      <c r="H118" s="11"/>
      <c r="I118" s="11"/>
      <c r="J118" s="11"/>
      <c r="K118" s="11"/>
      <c r="L118" s="11"/>
      <c r="M118" s="11"/>
      <c r="N118" s="11"/>
      <c r="O118" s="11"/>
      <c r="P118" s="11"/>
      <c r="Q118" s="11"/>
      <c r="R118" s="11"/>
      <c r="S118" s="11"/>
      <c r="T118" s="11"/>
      <c r="U118" s="11"/>
      <c r="V118" s="11"/>
      <c r="W118" s="11"/>
    </row>
    <row r="119" spans="1:23" x14ac:dyDescent="0.3">
      <c r="A119" s="11"/>
      <c r="B119" s="11"/>
      <c r="C119" s="11"/>
      <c r="D119" s="11"/>
      <c r="E119" s="11"/>
      <c r="F119" s="11"/>
      <c r="G119" s="11"/>
      <c r="H119" s="11"/>
      <c r="I119" s="11"/>
      <c r="J119" s="11"/>
      <c r="K119" s="11"/>
      <c r="L119" s="11"/>
      <c r="M119" s="11"/>
      <c r="N119" s="11"/>
      <c r="O119" s="11"/>
      <c r="P119" s="11"/>
      <c r="Q119" s="11"/>
      <c r="R119" s="11"/>
      <c r="S119" s="11"/>
      <c r="T119" s="11"/>
      <c r="U119" s="11"/>
      <c r="V119" s="11"/>
      <c r="W119" s="11"/>
    </row>
    <row r="120" spans="1:23" x14ac:dyDescent="0.3">
      <c r="A120" s="11"/>
      <c r="B120" s="11"/>
      <c r="C120" s="11"/>
      <c r="D120" s="11"/>
      <c r="E120" s="11"/>
      <c r="F120" s="11"/>
      <c r="G120" s="11"/>
      <c r="H120" s="11"/>
      <c r="I120" s="11"/>
      <c r="J120" s="11"/>
      <c r="K120" s="11"/>
      <c r="L120" s="11"/>
      <c r="M120" s="11"/>
      <c r="N120" s="11"/>
      <c r="O120" s="11"/>
      <c r="P120" s="11"/>
      <c r="Q120" s="11"/>
      <c r="R120" s="11"/>
      <c r="S120" s="11"/>
      <c r="T120" s="11"/>
      <c r="U120" s="11"/>
      <c r="V120" s="11"/>
      <c r="W120" s="11"/>
    </row>
    <row r="121" spans="1:23" x14ac:dyDescent="0.3">
      <c r="A121" s="11"/>
      <c r="B121" s="11"/>
      <c r="C121" s="11"/>
      <c r="D121" s="11"/>
      <c r="E121" s="11"/>
      <c r="F121" s="11"/>
      <c r="G121" s="11"/>
      <c r="H121" s="11"/>
      <c r="I121" s="11"/>
      <c r="J121" s="11"/>
      <c r="K121" s="11"/>
      <c r="L121" s="11"/>
      <c r="M121" s="11"/>
      <c r="N121" s="11"/>
      <c r="O121" s="11"/>
      <c r="P121" s="11"/>
      <c r="Q121" s="11"/>
      <c r="R121" s="11"/>
      <c r="S121" s="11"/>
      <c r="T121" s="11"/>
      <c r="U121" s="11"/>
      <c r="V121" s="11"/>
      <c r="W121" s="11"/>
    </row>
    <row r="122" spans="1:23" x14ac:dyDescent="0.3">
      <c r="A122" s="11"/>
      <c r="B122" s="11"/>
      <c r="C122" s="11"/>
      <c r="D122" s="11"/>
      <c r="E122" s="11"/>
      <c r="F122" s="11"/>
      <c r="G122" s="11"/>
      <c r="H122" s="11"/>
      <c r="I122" s="11"/>
      <c r="J122" s="11"/>
      <c r="K122" s="11"/>
      <c r="L122" s="11"/>
      <c r="M122" s="11"/>
      <c r="N122" s="11"/>
      <c r="O122" s="11"/>
      <c r="P122" s="11"/>
      <c r="Q122" s="11"/>
      <c r="R122" s="11"/>
      <c r="S122" s="11"/>
      <c r="T122" s="11"/>
      <c r="U122" s="11"/>
      <c r="V122" s="11"/>
      <c r="W122" s="11"/>
    </row>
    <row r="123" spans="1:23" x14ac:dyDescent="0.3">
      <c r="A123" s="11"/>
      <c r="B123" s="11"/>
      <c r="C123" s="11"/>
      <c r="D123" s="11"/>
      <c r="E123" s="11"/>
      <c r="F123" s="11"/>
      <c r="G123" s="11"/>
      <c r="H123" s="11"/>
      <c r="I123" s="11"/>
      <c r="J123" s="11"/>
      <c r="K123" s="11"/>
      <c r="L123" s="11"/>
      <c r="M123" s="11"/>
      <c r="N123" s="11"/>
      <c r="O123" s="11"/>
      <c r="P123" s="11"/>
      <c r="Q123" s="11"/>
      <c r="R123" s="11"/>
      <c r="S123" s="11"/>
      <c r="T123" s="11"/>
      <c r="U123" s="11"/>
      <c r="V123" s="11"/>
      <c r="W123" s="11"/>
    </row>
    <row r="124" spans="1:23" x14ac:dyDescent="0.3">
      <c r="A124" s="11"/>
      <c r="B124" s="11"/>
      <c r="C124" s="11"/>
      <c r="D124" s="11"/>
      <c r="E124" s="11"/>
      <c r="F124" s="11"/>
      <c r="G124" s="11"/>
      <c r="H124" s="11"/>
      <c r="I124" s="11"/>
      <c r="J124" s="11"/>
      <c r="K124" s="11"/>
      <c r="L124" s="11"/>
      <c r="M124" s="11"/>
      <c r="N124" s="11"/>
      <c r="O124" s="11"/>
      <c r="P124" s="11"/>
      <c r="Q124" s="11"/>
      <c r="R124" s="11"/>
      <c r="S124" s="11"/>
      <c r="T124" s="11"/>
      <c r="U124" s="11"/>
      <c r="V124" s="11"/>
      <c r="W124" s="11"/>
    </row>
    <row r="125" spans="1:23" x14ac:dyDescent="0.3">
      <c r="A125" s="11"/>
      <c r="B125" s="11"/>
      <c r="C125" s="11"/>
      <c r="D125" s="11"/>
      <c r="E125" s="11"/>
      <c r="F125" s="11"/>
      <c r="G125" s="11"/>
      <c r="H125" s="11"/>
      <c r="I125" s="11"/>
      <c r="J125" s="11"/>
      <c r="K125" s="11"/>
      <c r="L125" s="11"/>
      <c r="M125" s="11"/>
      <c r="N125" s="11"/>
      <c r="O125" s="11"/>
      <c r="P125" s="11"/>
      <c r="Q125" s="11"/>
      <c r="R125" s="11"/>
      <c r="S125" s="11"/>
      <c r="T125" s="11"/>
      <c r="U125" s="11"/>
      <c r="V125" s="11"/>
      <c r="W125" s="11"/>
    </row>
    <row r="126" spans="1:23" x14ac:dyDescent="0.3">
      <c r="A126" s="11"/>
      <c r="B126" s="11"/>
      <c r="C126" s="11"/>
      <c r="D126" s="11"/>
      <c r="E126" s="11"/>
      <c r="F126" s="11"/>
      <c r="G126" s="11"/>
      <c r="H126" s="11"/>
      <c r="I126" s="11"/>
      <c r="J126" s="11"/>
      <c r="K126" s="11"/>
      <c r="L126" s="11"/>
      <c r="M126" s="11"/>
      <c r="N126" s="11"/>
      <c r="O126" s="11"/>
      <c r="P126" s="11"/>
      <c r="Q126" s="11"/>
      <c r="R126" s="11"/>
      <c r="S126" s="11"/>
      <c r="T126" s="11"/>
      <c r="U126" s="11"/>
      <c r="V126" s="11"/>
      <c r="W126" s="11"/>
    </row>
    <row r="127" spans="1:23" x14ac:dyDescent="0.3">
      <c r="A127" s="11"/>
      <c r="B127" s="11"/>
      <c r="C127" s="11"/>
      <c r="D127" s="11"/>
      <c r="E127" s="11"/>
      <c r="F127" s="11"/>
      <c r="G127" s="11"/>
      <c r="H127" s="11"/>
      <c r="I127" s="11"/>
      <c r="J127" s="11"/>
      <c r="K127" s="11"/>
      <c r="L127" s="11"/>
      <c r="M127" s="11"/>
      <c r="N127" s="11"/>
      <c r="O127" s="11"/>
      <c r="P127" s="11"/>
      <c r="Q127" s="11"/>
      <c r="R127" s="11"/>
      <c r="S127" s="11"/>
      <c r="T127" s="11"/>
      <c r="U127" s="11"/>
      <c r="V127" s="11"/>
      <c r="W127" s="11"/>
    </row>
    <row r="128" spans="1:23" x14ac:dyDescent="0.3">
      <c r="A128" s="11"/>
      <c r="B128" s="11"/>
      <c r="C128" s="11"/>
      <c r="D128" s="11"/>
      <c r="E128" s="11"/>
      <c r="F128" s="11"/>
      <c r="G128" s="11"/>
      <c r="H128" s="11"/>
      <c r="I128" s="11"/>
      <c r="J128" s="11"/>
      <c r="K128" s="11"/>
      <c r="L128" s="11"/>
      <c r="M128" s="11"/>
      <c r="N128" s="11"/>
      <c r="O128" s="11"/>
      <c r="P128" s="11"/>
      <c r="Q128" s="11"/>
      <c r="R128" s="11"/>
      <c r="S128" s="11"/>
      <c r="T128" s="11"/>
      <c r="U128" s="11"/>
      <c r="V128" s="11"/>
      <c r="W128" s="11"/>
    </row>
    <row r="129" spans="1:23" x14ac:dyDescent="0.3">
      <c r="A129" s="11"/>
      <c r="B129" s="11"/>
      <c r="C129" s="11"/>
      <c r="D129" s="11"/>
      <c r="E129" s="11"/>
      <c r="F129" s="11"/>
      <c r="G129" s="11"/>
      <c r="H129" s="11"/>
      <c r="I129" s="11"/>
      <c r="J129" s="11"/>
      <c r="K129" s="11"/>
      <c r="L129" s="11"/>
      <c r="M129" s="11"/>
      <c r="N129" s="11"/>
      <c r="O129" s="11"/>
      <c r="P129" s="11"/>
      <c r="Q129" s="11"/>
      <c r="R129" s="11"/>
      <c r="S129" s="11"/>
      <c r="T129" s="11"/>
      <c r="U129" s="11"/>
      <c r="V129" s="11"/>
      <c r="W129" s="11"/>
    </row>
    <row r="130" spans="1:23" x14ac:dyDescent="0.3">
      <c r="A130" s="11"/>
      <c r="B130" s="11"/>
      <c r="C130" s="11"/>
      <c r="D130" s="11"/>
      <c r="E130" s="11"/>
      <c r="F130" s="11"/>
      <c r="G130" s="11"/>
      <c r="H130" s="11"/>
      <c r="I130" s="11"/>
      <c r="J130" s="11"/>
      <c r="K130" s="11"/>
      <c r="L130" s="11"/>
      <c r="M130" s="11"/>
      <c r="N130" s="11"/>
      <c r="O130" s="11"/>
      <c r="P130" s="11"/>
      <c r="Q130" s="11"/>
      <c r="R130" s="11"/>
      <c r="S130" s="11"/>
      <c r="T130" s="11"/>
      <c r="U130" s="11"/>
      <c r="V130" s="11"/>
      <c r="W130" s="11"/>
    </row>
    <row r="131" spans="1:23" x14ac:dyDescent="0.3">
      <c r="A131" s="11"/>
      <c r="B131" s="11"/>
      <c r="C131" s="11"/>
      <c r="D131" s="11"/>
      <c r="E131" s="11"/>
      <c r="F131" s="11"/>
      <c r="G131" s="11"/>
      <c r="H131" s="11"/>
      <c r="I131" s="11"/>
      <c r="J131" s="11"/>
      <c r="K131" s="11"/>
      <c r="L131" s="11"/>
      <c r="M131" s="11"/>
      <c r="N131" s="11"/>
      <c r="O131" s="11"/>
      <c r="P131" s="11"/>
      <c r="Q131" s="11"/>
      <c r="R131" s="11"/>
      <c r="S131" s="11"/>
      <c r="T131" s="11"/>
      <c r="U131" s="11"/>
      <c r="V131" s="11"/>
      <c r="W131" s="11"/>
    </row>
    <row r="132" spans="1:23" x14ac:dyDescent="0.3">
      <c r="A132" s="11"/>
      <c r="B132" s="11"/>
      <c r="C132" s="11"/>
      <c r="D132" s="11"/>
      <c r="E132" s="11"/>
      <c r="F132" s="11"/>
      <c r="G132" s="11"/>
      <c r="H132" s="11"/>
      <c r="I132" s="11"/>
      <c r="J132" s="11"/>
      <c r="K132" s="11"/>
      <c r="L132" s="11"/>
      <c r="M132" s="11"/>
      <c r="N132" s="11"/>
      <c r="O132" s="11"/>
      <c r="P132" s="11"/>
      <c r="Q132" s="11"/>
      <c r="R132" s="11"/>
      <c r="S132" s="11"/>
      <c r="T132" s="11"/>
      <c r="U132" s="11"/>
      <c r="V132" s="11"/>
      <c r="W132" s="11"/>
    </row>
    <row r="133" spans="1:23" x14ac:dyDescent="0.3">
      <c r="A133" s="11"/>
      <c r="B133" s="11"/>
      <c r="C133" s="11"/>
      <c r="D133" s="11"/>
      <c r="E133" s="11"/>
      <c r="F133" s="11"/>
      <c r="G133" s="11"/>
      <c r="H133" s="11"/>
      <c r="I133" s="11"/>
      <c r="J133" s="11"/>
      <c r="K133" s="11"/>
      <c r="L133" s="11"/>
      <c r="M133" s="11"/>
      <c r="N133" s="11"/>
      <c r="O133" s="11"/>
      <c r="P133" s="11"/>
      <c r="Q133" s="11"/>
      <c r="R133" s="11"/>
      <c r="S133" s="11"/>
      <c r="T133" s="11"/>
      <c r="U133" s="11"/>
      <c r="V133" s="11"/>
      <c r="W133" s="11"/>
    </row>
    <row r="134" spans="1:23" x14ac:dyDescent="0.3">
      <c r="A134" s="11"/>
      <c r="B134" s="11"/>
      <c r="C134" s="11"/>
      <c r="D134" s="11"/>
      <c r="E134" s="11"/>
      <c r="F134" s="11"/>
      <c r="G134" s="11"/>
      <c r="H134" s="11"/>
      <c r="I134" s="11"/>
      <c r="J134" s="11"/>
      <c r="K134" s="11"/>
      <c r="L134" s="11"/>
      <c r="M134" s="11"/>
      <c r="N134" s="11"/>
      <c r="O134" s="11"/>
      <c r="P134" s="11"/>
      <c r="Q134" s="11"/>
      <c r="R134" s="11"/>
      <c r="S134" s="11"/>
      <c r="T134" s="11"/>
      <c r="U134" s="11"/>
      <c r="V134" s="11"/>
      <c r="W134" s="11"/>
    </row>
    <row r="135" spans="1:23" x14ac:dyDescent="0.3">
      <c r="A135" s="11"/>
      <c r="B135" s="11"/>
      <c r="C135" s="11"/>
      <c r="D135" s="11"/>
      <c r="E135" s="11"/>
      <c r="F135" s="11"/>
      <c r="G135" s="11"/>
      <c r="H135" s="11"/>
      <c r="I135" s="11"/>
      <c r="J135" s="11"/>
      <c r="K135" s="11"/>
      <c r="L135" s="11"/>
      <c r="M135" s="11"/>
      <c r="N135" s="11"/>
      <c r="O135" s="11"/>
      <c r="P135" s="11"/>
      <c r="Q135" s="11"/>
      <c r="R135" s="11"/>
      <c r="S135" s="11"/>
      <c r="T135" s="11"/>
      <c r="U135" s="11"/>
      <c r="V135" s="11"/>
      <c r="W135" s="11"/>
    </row>
    <row r="136" spans="1:23" x14ac:dyDescent="0.3">
      <c r="A136" s="11"/>
      <c r="B136" s="11"/>
      <c r="C136" s="11"/>
      <c r="D136" s="11"/>
      <c r="E136" s="11"/>
      <c r="F136" s="11"/>
      <c r="G136" s="11"/>
      <c r="H136" s="11"/>
      <c r="I136" s="11"/>
      <c r="J136" s="11"/>
      <c r="K136" s="11"/>
      <c r="L136" s="11"/>
      <c r="M136" s="11"/>
      <c r="N136" s="11"/>
      <c r="O136" s="11"/>
      <c r="P136" s="11"/>
      <c r="Q136" s="11"/>
      <c r="R136" s="11"/>
      <c r="S136" s="11"/>
      <c r="T136" s="11"/>
      <c r="U136" s="11"/>
      <c r="V136" s="11"/>
      <c r="W136" s="11"/>
    </row>
    <row r="137" spans="1:23" x14ac:dyDescent="0.3">
      <c r="A137" s="11"/>
      <c r="B137" s="11"/>
      <c r="C137" s="11"/>
      <c r="D137" s="11"/>
      <c r="E137" s="11"/>
      <c r="F137" s="11"/>
      <c r="G137" s="11"/>
      <c r="H137" s="11"/>
      <c r="I137" s="11"/>
      <c r="J137" s="11"/>
      <c r="K137" s="11"/>
      <c r="L137" s="11"/>
      <c r="M137" s="11"/>
      <c r="N137" s="11"/>
      <c r="O137" s="11"/>
      <c r="P137" s="11"/>
      <c r="Q137" s="11"/>
      <c r="R137" s="11"/>
      <c r="S137" s="11"/>
      <c r="T137" s="11"/>
      <c r="U137" s="11"/>
      <c r="V137" s="11"/>
      <c r="W137" s="11"/>
    </row>
    <row r="138" spans="1:23" x14ac:dyDescent="0.3">
      <c r="A138" s="11"/>
      <c r="B138" s="11"/>
      <c r="C138" s="11"/>
      <c r="D138" s="11"/>
      <c r="E138" s="11"/>
      <c r="F138" s="11"/>
      <c r="G138" s="11"/>
      <c r="H138" s="11"/>
      <c r="I138" s="11"/>
      <c r="J138" s="11"/>
      <c r="K138" s="11"/>
      <c r="L138" s="11"/>
      <c r="M138" s="11"/>
      <c r="N138" s="11"/>
      <c r="O138" s="11"/>
      <c r="P138" s="11"/>
      <c r="Q138" s="11"/>
      <c r="R138" s="11"/>
      <c r="S138" s="11"/>
      <c r="T138" s="11"/>
      <c r="U138" s="11"/>
      <c r="V138" s="11"/>
      <c r="W138" s="11"/>
    </row>
    <row r="139" spans="1:23" x14ac:dyDescent="0.3">
      <c r="A139" s="11"/>
      <c r="B139" s="11"/>
      <c r="C139" s="11"/>
      <c r="D139" s="11"/>
      <c r="E139" s="11"/>
      <c r="F139" s="11"/>
      <c r="G139" s="11"/>
      <c r="H139" s="11"/>
      <c r="I139" s="11"/>
      <c r="J139" s="11"/>
      <c r="K139" s="11"/>
      <c r="L139" s="11"/>
      <c r="M139" s="11"/>
      <c r="N139" s="11"/>
      <c r="O139" s="11"/>
      <c r="P139" s="11"/>
      <c r="Q139" s="11"/>
      <c r="R139" s="11"/>
      <c r="S139" s="11"/>
      <c r="T139" s="11"/>
      <c r="U139" s="11"/>
      <c r="V139" s="11"/>
      <c r="W139" s="11"/>
    </row>
    <row r="140" spans="1:23" x14ac:dyDescent="0.3">
      <c r="A140" s="11"/>
      <c r="B140" s="11"/>
      <c r="C140" s="11"/>
      <c r="D140" s="11"/>
      <c r="E140" s="11"/>
      <c r="F140" s="11"/>
      <c r="G140" s="11"/>
      <c r="H140" s="11"/>
      <c r="I140" s="11"/>
      <c r="J140" s="11"/>
      <c r="K140" s="11"/>
      <c r="L140" s="11"/>
      <c r="M140" s="11"/>
      <c r="N140" s="11"/>
      <c r="O140" s="11"/>
      <c r="P140" s="11"/>
      <c r="Q140" s="11"/>
      <c r="R140" s="11"/>
      <c r="S140" s="11"/>
      <c r="T140" s="11"/>
      <c r="U140" s="11"/>
      <c r="V140" s="11"/>
      <c r="W140" s="11"/>
    </row>
    <row r="141" spans="1:23" x14ac:dyDescent="0.3">
      <c r="A141" s="11"/>
      <c r="B141" s="11"/>
      <c r="C141" s="11"/>
      <c r="D141" s="11"/>
      <c r="E141" s="11"/>
      <c r="F141" s="11"/>
      <c r="G141" s="11"/>
      <c r="H141" s="11"/>
      <c r="I141" s="11"/>
      <c r="J141" s="11"/>
      <c r="K141" s="11"/>
      <c r="L141" s="11"/>
      <c r="M141" s="11"/>
      <c r="N141" s="11"/>
      <c r="O141" s="11"/>
      <c r="P141" s="11"/>
      <c r="Q141" s="11"/>
      <c r="R141" s="11"/>
      <c r="S141" s="11"/>
      <c r="T141" s="11"/>
      <c r="U141" s="11"/>
      <c r="V141" s="11"/>
      <c r="W141" s="11"/>
    </row>
    <row r="142" spans="1:23" x14ac:dyDescent="0.3">
      <c r="A142" s="11"/>
      <c r="B142" s="11"/>
      <c r="C142" s="11"/>
      <c r="D142" s="11"/>
      <c r="E142" s="11"/>
      <c r="F142" s="11"/>
      <c r="G142" s="11"/>
      <c r="H142" s="11"/>
      <c r="I142" s="11"/>
      <c r="J142" s="11"/>
      <c r="K142" s="11"/>
      <c r="L142" s="11"/>
      <c r="M142" s="11"/>
      <c r="N142" s="11"/>
      <c r="O142" s="11"/>
      <c r="P142" s="11"/>
      <c r="Q142" s="11"/>
      <c r="R142" s="11"/>
      <c r="S142" s="11"/>
      <c r="T142" s="11"/>
      <c r="U142" s="11"/>
      <c r="V142" s="11"/>
      <c r="W142" s="11"/>
    </row>
    <row r="143" spans="1:23" x14ac:dyDescent="0.3">
      <c r="A143" s="11"/>
      <c r="B143" s="11"/>
      <c r="C143" s="11"/>
      <c r="D143" s="11"/>
      <c r="E143" s="11"/>
      <c r="F143" s="11"/>
      <c r="G143" s="11"/>
      <c r="H143" s="11"/>
      <c r="I143" s="11"/>
      <c r="J143" s="11"/>
      <c r="K143" s="11"/>
      <c r="L143" s="11"/>
      <c r="M143" s="11"/>
      <c r="N143" s="11"/>
      <c r="O143" s="11"/>
      <c r="P143" s="11"/>
      <c r="Q143" s="11"/>
      <c r="R143" s="11"/>
      <c r="S143" s="11"/>
      <c r="T143" s="11"/>
      <c r="U143" s="11"/>
      <c r="V143" s="11"/>
      <c r="W143" s="11"/>
    </row>
    <row r="144" spans="1:23" x14ac:dyDescent="0.3">
      <c r="A144" s="11"/>
      <c r="B144" s="11"/>
      <c r="C144" s="11"/>
      <c r="D144" s="11"/>
      <c r="E144" s="11"/>
      <c r="F144" s="11"/>
      <c r="G144" s="11"/>
      <c r="H144" s="11"/>
      <c r="I144" s="11"/>
      <c r="J144" s="11"/>
      <c r="K144" s="11"/>
      <c r="L144" s="11"/>
      <c r="M144" s="11"/>
      <c r="N144" s="11"/>
      <c r="O144" s="11"/>
      <c r="P144" s="11"/>
      <c r="Q144" s="11"/>
      <c r="R144" s="11"/>
      <c r="S144" s="11"/>
      <c r="T144" s="11"/>
      <c r="U144" s="11"/>
      <c r="V144" s="11"/>
      <c r="W144" s="11"/>
    </row>
    <row r="145" spans="1:23" x14ac:dyDescent="0.3">
      <c r="A145" s="11"/>
      <c r="B145" s="11"/>
      <c r="C145" s="11"/>
      <c r="D145" s="11"/>
      <c r="E145" s="11"/>
      <c r="F145" s="11"/>
      <c r="G145" s="11"/>
      <c r="H145" s="11"/>
      <c r="I145" s="11"/>
      <c r="J145" s="11"/>
      <c r="K145" s="11"/>
      <c r="L145" s="11"/>
      <c r="M145" s="11"/>
      <c r="N145" s="11"/>
      <c r="O145" s="11"/>
      <c r="P145" s="11"/>
      <c r="Q145" s="11"/>
      <c r="R145" s="11"/>
      <c r="S145" s="11"/>
      <c r="T145" s="11"/>
      <c r="U145" s="11"/>
      <c r="V145" s="11"/>
      <c r="W145" s="11"/>
    </row>
    <row r="146" spans="1:23" x14ac:dyDescent="0.3">
      <c r="A146" s="11"/>
      <c r="B146" s="11"/>
      <c r="C146" s="11"/>
      <c r="D146" s="11"/>
      <c r="E146" s="11"/>
      <c r="F146" s="11"/>
      <c r="G146" s="11"/>
      <c r="H146" s="11"/>
      <c r="I146" s="11"/>
      <c r="J146" s="11"/>
      <c r="K146" s="11"/>
      <c r="L146" s="11"/>
      <c r="M146" s="11"/>
      <c r="N146" s="11"/>
      <c r="O146" s="11"/>
      <c r="P146" s="11"/>
      <c r="Q146" s="11"/>
      <c r="R146" s="11"/>
      <c r="S146" s="11"/>
      <c r="T146" s="11"/>
      <c r="U146" s="11"/>
      <c r="V146" s="11"/>
      <c r="W146" s="11"/>
    </row>
    <row r="147" spans="1:23" x14ac:dyDescent="0.3">
      <c r="A147" s="11"/>
      <c r="B147" s="11"/>
      <c r="C147" s="11"/>
      <c r="D147" s="11"/>
      <c r="E147" s="11"/>
      <c r="F147" s="11"/>
      <c r="G147" s="11"/>
      <c r="H147" s="11"/>
      <c r="I147" s="11"/>
      <c r="J147" s="11"/>
      <c r="K147" s="11"/>
      <c r="L147" s="11"/>
      <c r="M147" s="11"/>
      <c r="N147" s="11"/>
      <c r="O147" s="11"/>
      <c r="P147" s="11"/>
      <c r="Q147" s="11"/>
      <c r="R147" s="11"/>
      <c r="S147" s="11"/>
      <c r="T147" s="11"/>
      <c r="U147" s="11"/>
      <c r="V147" s="11"/>
      <c r="W147" s="11"/>
    </row>
    <row r="148" spans="1:23" x14ac:dyDescent="0.3">
      <c r="A148" s="11"/>
      <c r="B148" s="11"/>
      <c r="C148" s="11"/>
      <c r="D148" s="11"/>
      <c r="E148" s="11"/>
      <c r="F148" s="11"/>
      <c r="G148" s="11"/>
      <c r="H148" s="11"/>
      <c r="I148" s="11"/>
      <c r="J148" s="11"/>
      <c r="K148" s="11"/>
      <c r="L148" s="11"/>
      <c r="M148" s="11"/>
      <c r="N148" s="11"/>
      <c r="O148" s="11"/>
      <c r="P148" s="11"/>
      <c r="Q148" s="11"/>
      <c r="R148" s="11"/>
      <c r="S148" s="11"/>
      <c r="T148" s="11"/>
      <c r="U148" s="11"/>
      <c r="V148" s="11"/>
      <c r="W148" s="11"/>
    </row>
    <row r="149" spans="1:23" x14ac:dyDescent="0.3">
      <c r="A149" s="11"/>
      <c r="B149" s="11"/>
      <c r="C149" s="11"/>
      <c r="D149" s="11"/>
      <c r="E149" s="11"/>
      <c r="F149" s="11"/>
      <c r="G149" s="11"/>
      <c r="H149" s="11"/>
      <c r="I149" s="11"/>
      <c r="J149" s="11"/>
      <c r="K149" s="11"/>
      <c r="L149" s="11"/>
      <c r="M149" s="11"/>
      <c r="N149" s="11"/>
      <c r="O149" s="11"/>
      <c r="P149" s="11"/>
      <c r="Q149" s="11"/>
      <c r="R149" s="11"/>
      <c r="S149" s="11"/>
      <c r="T149" s="11"/>
      <c r="U149" s="11"/>
      <c r="V149" s="11"/>
      <c r="W149" s="11"/>
    </row>
    <row r="150" spans="1:23" x14ac:dyDescent="0.3">
      <c r="A150" s="11"/>
      <c r="B150" s="11"/>
      <c r="C150" s="11"/>
      <c r="D150" s="11"/>
      <c r="E150" s="11"/>
      <c r="F150" s="11"/>
      <c r="G150" s="11"/>
      <c r="H150" s="11"/>
      <c r="I150" s="11"/>
      <c r="J150" s="11"/>
      <c r="K150" s="11"/>
      <c r="L150" s="11"/>
      <c r="M150" s="11"/>
      <c r="N150" s="11"/>
      <c r="O150" s="11"/>
      <c r="P150" s="11"/>
      <c r="Q150" s="11"/>
      <c r="R150" s="11"/>
      <c r="S150" s="11"/>
      <c r="T150" s="11"/>
      <c r="U150" s="11"/>
      <c r="V150" s="11"/>
      <c r="W150" s="11"/>
    </row>
    <row r="151" spans="1:23" x14ac:dyDescent="0.3">
      <c r="A151" s="11"/>
      <c r="B151" s="11"/>
      <c r="C151" s="11"/>
      <c r="D151" s="11"/>
      <c r="E151" s="11"/>
      <c r="F151" s="11"/>
      <c r="G151" s="11"/>
      <c r="H151" s="11"/>
      <c r="I151" s="11"/>
      <c r="J151" s="11"/>
      <c r="K151" s="11"/>
      <c r="L151" s="11"/>
      <c r="M151" s="11"/>
      <c r="N151" s="11"/>
      <c r="O151" s="11"/>
      <c r="P151" s="11"/>
      <c r="Q151" s="11"/>
      <c r="R151" s="11"/>
      <c r="S151" s="11"/>
      <c r="T151" s="11"/>
      <c r="U151" s="11"/>
      <c r="V151" s="11"/>
      <c r="W151" s="11"/>
    </row>
    <row r="152" spans="1:23" x14ac:dyDescent="0.3">
      <c r="A152" s="11"/>
      <c r="B152" s="11"/>
      <c r="C152" s="11"/>
      <c r="D152" s="11"/>
      <c r="E152" s="11"/>
      <c r="F152" s="11"/>
      <c r="G152" s="11"/>
      <c r="H152" s="11"/>
      <c r="I152" s="11"/>
      <c r="J152" s="11"/>
      <c r="K152" s="11"/>
      <c r="L152" s="11"/>
      <c r="M152" s="11"/>
      <c r="N152" s="11"/>
      <c r="O152" s="11"/>
      <c r="P152" s="11"/>
      <c r="Q152" s="11"/>
      <c r="R152" s="11"/>
      <c r="S152" s="11"/>
      <c r="T152" s="11"/>
      <c r="U152" s="11"/>
      <c r="V152" s="11"/>
      <c r="W152" s="11"/>
    </row>
    <row r="153" spans="1:23" x14ac:dyDescent="0.3">
      <c r="A153" s="11"/>
      <c r="B153" s="11"/>
      <c r="C153" s="11"/>
      <c r="D153" s="11"/>
      <c r="E153" s="11"/>
      <c r="F153" s="11"/>
      <c r="G153" s="11"/>
      <c r="H153" s="11"/>
      <c r="I153" s="11"/>
      <c r="J153" s="11"/>
      <c r="K153" s="11"/>
      <c r="L153" s="11"/>
      <c r="M153" s="11"/>
      <c r="N153" s="11"/>
      <c r="O153" s="11"/>
      <c r="P153" s="11"/>
      <c r="Q153" s="11"/>
      <c r="R153" s="11"/>
      <c r="S153" s="11"/>
      <c r="T153" s="11"/>
      <c r="U153" s="11"/>
      <c r="V153" s="11"/>
      <c r="W153" s="11"/>
    </row>
    <row r="154" spans="1:23" x14ac:dyDescent="0.3">
      <c r="A154" s="11"/>
      <c r="B154" s="11"/>
      <c r="C154" s="11"/>
      <c r="D154" s="11"/>
      <c r="E154" s="11"/>
      <c r="F154" s="11"/>
      <c r="G154" s="11"/>
      <c r="H154" s="11"/>
      <c r="I154" s="11"/>
      <c r="J154" s="11"/>
      <c r="K154" s="11"/>
      <c r="L154" s="11"/>
      <c r="M154" s="11"/>
      <c r="N154" s="11"/>
      <c r="O154" s="11"/>
      <c r="P154" s="11"/>
      <c r="Q154" s="11"/>
      <c r="R154" s="11"/>
      <c r="S154" s="11"/>
      <c r="T154" s="11"/>
      <c r="U154" s="11"/>
      <c r="V154" s="11"/>
      <c r="W154" s="11"/>
    </row>
    <row r="155" spans="1:23" x14ac:dyDescent="0.3">
      <c r="A155" s="11"/>
      <c r="B155" s="11"/>
      <c r="C155" s="11"/>
      <c r="D155" s="11"/>
      <c r="E155" s="11"/>
      <c r="F155" s="11"/>
      <c r="G155" s="11"/>
      <c r="H155" s="11"/>
      <c r="I155" s="11"/>
      <c r="J155" s="11"/>
      <c r="K155" s="11"/>
      <c r="L155" s="11"/>
      <c r="M155" s="11"/>
      <c r="N155" s="11"/>
      <c r="O155" s="11"/>
      <c r="P155" s="11"/>
      <c r="Q155" s="11"/>
      <c r="R155" s="11"/>
      <c r="S155" s="11"/>
      <c r="T155" s="11"/>
      <c r="U155" s="11"/>
      <c r="V155" s="11"/>
      <c r="W155" s="11"/>
    </row>
    <row r="156" spans="1:23" x14ac:dyDescent="0.3">
      <c r="A156" s="11"/>
      <c r="B156" s="11"/>
      <c r="C156" s="11"/>
      <c r="D156" s="11"/>
      <c r="E156" s="11"/>
      <c r="F156" s="11"/>
      <c r="G156" s="11"/>
      <c r="H156" s="11"/>
      <c r="I156" s="11"/>
      <c r="J156" s="11"/>
      <c r="K156" s="11"/>
      <c r="L156" s="11"/>
      <c r="M156" s="11"/>
      <c r="N156" s="11"/>
      <c r="O156" s="11"/>
      <c r="P156" s="11"/>
      <c r="Q156" s="11"/>
      <c r="R156" s="11"/>
      <c r="S156" s="11"/>
      <c r="T156" s="11"/>
      <c r="U156" s="11"/>
      <c r="V156" s="11"/>
      <c r="W156" s="11"/>
    </row>
    <row r="157" spans="1:23" x14ac:dyDescent="0.3">
      <c r="A157" s="11"/>
      <c r="B157" s="11"/>
      <c r="C157" s="11"/>
      <c r="D157" s="11"/>
      <c r="E157" s="11"/>
      <c r="F157" s="11"/>
      <c r="G157" s="11"/>
      <c r="H157" s="11"/>
      <c r="I157" s="11"/>
      <c r="J157" s="11"/>
      <c r="K157" s="11"/>
      <c r="L157" s="11"/>
      <c r="M157" s="11"/>
      <c r="N157" s="11"/>
      <c r="O157" s="11"/>
      <c r="P157" s="11"/>
      <c r="Q157" s="11"/>
      <c r="R157" s="11"/>
      <c r="S157" s="11"/>
      <c r="T157" s="11"/>
      <c r="U157" s="11"/>
      <c r="V157" s="11"/>
      <c r="W157" s="11"/>
    </row>
    <row r="158" spans="1:23" x14ac:dyDescent="0.3">
      <c r="A158" s="11"/>
      <c r="B158" s="11"/>
      <c r="C158" s="11"/>
      <c r="D158" s="11"/>
      <c r="E158" s="11"/>
      <c r="F158" s="11"/>
      <c r="G158" s="11"/>
      <c r="H158" s="11"/>
      <c r="I158" s="11"/>
      <c r="J158" s="11"/>
      <c r="K158" s="11"/>
      <c r="L158" s="11"/>
      <c r="M158" s="11"/>
      <c r="N158" s="11"/>
      <c r="O158" s="11"/>
      <c r="P158" s="11"/>
      <c r="Q158" s="11"/>
      <c r="R158" s="11"/>
      <c r="S158" s="11"/>
      <c r="T158" s="11"/>
      <c r="U158" s="11"/>
      <c r="V158" s="11"/>
      <c r="W158" s="11"/>
    </row>
    <row r="159" spans="1:23" x14ac:dyDescent="0.3">
      <c r="A159" s="11"/>
      <c r="B159" s="11"/>
      <c r="C159" s="11"/>
      <c r="D159" s="11"/>
      <c r="E159" s="11"/>
      <c r="F159" s="11"/>
      <c r="G159" s="11"/>
      <c r="H159" s="11"/>
      <c r="I159" s="11"/>
      <c r="J159" s="11"/>
      <c r="K159" s="11"/>
      <c r="L159" s="11"/>
      <c r="M159" s="11"/>
      <c r="N159" s="11"/>
      <c r="O159" s="11"/>
      <c r="P159" s="11"/>
      <c r="Q159" s="11"/>
      <c r="R159" s="11"/>
      <c r="S159" s="11"/>
      <c r="T159" s="11"/>
      <c r="U159" s="11"/>
      <c r="V159" s="11"/>
      <c r="W159" s="11"/>
    </row>
    <row r="160" spans="1:23" x14ac:dyDescent="0.3">
      <c r="A160" s="11"/>
      <c r="B160" s="11"/>
      <c r="C160" s="11"/>
      <c r="D160" s="11"/>
      <c r="E160" s="11"/>
      <c r="F160" s="11"/>
      <c r="G160" s="11"/>
      <c r="H160" s="11"/>
      <c r="I160" s="11"/>
      <c r="J160" s="11"/>
      <c r="K160" s="11"/>
      <c r="L160" s="11"/>
      <c r="M160" s="11"/>
      <c r="N160" s="11"/>
      <c r="O160" s="11"/>
      <c r="P160" s="11"/>
      <c r="Q160" s="11"/>
      <c r="R160" s="11"/>
      <c r="S160" s="11"/>
      <c r="T160" s="11"/>
      <c r="U160" s="11"/>
      <c r="V160" s="11"/>
      <c r="W160" s="11"/>
    </row>
    <row r="161" spans="1:23" x14ac:dyDescent="0.3">
      <c r="A161" s="11"/>
      <c r="B161" s="11"/>
      <c r="C161" s="11"/>
      <c r="D161" s="11"/>
      <c r="E161" s="11"/>
      <c r="F161" s="11"/>
      <c r="G161" s="11"/>
      <c r="H161" s="11"/>
      <c r="I161" s="11"/>
      <c r="J161" s="11"/>
      <c r="K161" s="11"/>
      <c r="L161" s="11"/>
      <c r="M161" s="11"/>
      <c r="N161" s="11"/>
      <c r="O161" s="11"/>
      <c r="P161" s="11"/>
      <c r="Q161" s="11"/>
      <c r="R161" s="11"/>
      <c r="S161" s="11"/>
      <c r="T161" s="11"/>
      <c r="U161" s="11"/>
      <c r="V161" s="11"/>
      <c r="W161" s="11"/>
    </row>
    <row r="162" spans="1:23" x14ac:dyDescent="0.3">
      <c r="A162" s="11"/>
      <c r="B162" s="11"/>
      <c r="C162" s="11"/>
      <c r="D162" s="11"/>
      <c r="E162" s="11"/>
      <c r="F162" s="11"/>
      <c r="G162" s="11"/>
      <c r="H162" s="11"/>
      <c r="I162" s="11"/>
      <c r="J162" s="11"/>
      <c r="K162" s="11"/>
      <c r="L162" s="11"/>
      <c r="M162" s="11"/>
      <c r="N162" s="11"/>
      <c r="O162" s="11"/>
      <c r="P162" s="11"/>
      <c r="Q162" s="11"/>
      <c r="R162" s="11"/>
      <c r="S162" s="11"/>
      <c r="T162" s="11"/>
      <c r="U162" s="11"/>
      <c r="V162" s="11"/>
      <c r="W162" s="11"/>
    </row>
    <row r="163" spans="1:23" x14ac:dyDescent="0.3">
      <c r="A163" s="11"/>
      <c r="B163" s="11"/>
      <c r="C163" s="11"/>
      <c r="D163" s="11"/>
      <c r="E163" s="11"/>
      <c r="F163" s="11"/>
      <c r="G163" s="11"/>
      <c r="H163" s="11"/>
      <c r="I163" s="11"/>
      <c r="J163" s="11"/>
      <c r="K163" s="11"/>
      <c r="L163" s="11"/>
      <c r="M163" s="11"/>
      <c r="N163" s="11"/>
      <c r="O163" s="11"/>
      <c r="P163" s="11"/>
      <c r="Q163" s="11"/>
      <c r="R163" s="11"/>
      <c r="S163" s="11"/>
      <c r="T163" s="11"/>
      <c r="U163" s="11"/>
      <c r="V163" s="11"/>
      <c r="W163" s="11"/>
    </row>
    <row r="164" spans="1:23" x14ac:dyDescent="0.3">
      <c r="A164" s="11"/>
      <c r="B164" s="11"/>
      <c r="C164" s="11"/>
      <c r="D164" s="11"/>
      <c r="E164" s="11"/>
      <c r="F164" s="11"/>
      <c r="G164" s="11"/>
      <c r="H164" s="11"/>
      <c r="I164" s="11"/>
      <c r="J164" s="11"/>
      <c r="K164" s="11"/>
      <c r="L164" s="11"/>
      <c r="M164" s="11"/>
      <c r="N164" s="11"/>
      <c r="O164" s="11"/>
      <c r="P164" s="11"/>
      <c r="Q164" s="11"/>
      <c r="R164" s="11"/>
      <c r="S164" s="11"/>
      <c r="T164" s="11"/>
      <c r="U164" s="11"/>
      <c r="V164" s="11"/>
      <c r="W164" s="11"/>
    </row>
    <row r="165" spans="1:23" x14ac:dyDescent="0.3">
      <c r="A165" s="11"/>
      <c r="B165" s="11"/>
      <c r="C165" s="11"/>
      <c r="D165" s="11"/>
      <c r="E165" s="11"/>
      <c r="F165" s="11"/>
      <c r="G165" s="11"/>
      <c r="H165" s="11"/>
      <c r="I165" s="11"/>
      <c r="J165" s="11"/>
      <c r="K165" s="11"/>
      <c r="L165" s="11"/>
      <c r="M165" s="11"/>
      <c r="N165" s="11"/>
      <c r="O165" s="11"/>
      <c r="P165" s="11"/>
      <c r="Q165" s="11"/>
      <c r="R165" s="11"/>
      <c r="S165" s="11"/>
      <c r="T165" s="11"/>
      <c r="U165" s="11"/>
      <c r="V165" s="11"/>
      <c r="W165" s="11"/>
    </row>
    <row r="166" spans="1:23" x14ac:dyDescent="0.3">
      <c r="A166" s="11"/>
      <c r="B166" s="11"/>
      <c r="C166" s="11"/>
      <c r="D166" s="11"/>
      <c r="E166" s="11"/>
      <c r="F166" s="11"/>
      <c r="G166" s="11"/>
      <c r="H166" s="11"/>
      <c r="I166" s="11"/>
      <c r="J166" s="11"/>
      <c r="K166" s="11"/>
      <c r="L166" s="11"/>
      <c r="M166" s="11"/>
      <c r="N166" s="11"/>
      <c r="O166" s="11"/>
      <c r="P166" s="11"/>
      <c r="Q166" s="11"/>
      <c r="R166" s="11"/>
      <c r="S166" s="11"/>
      <c r="T166" s="11"/>
      <c r="U166" s="11"/>
      <c r="V166" s="11"/>
      <c r="W166" s="11"/>
    </row>
    <row r="167" spans="1:23" x14ac:dyDescent="0.3">
      <c r="A167" s="11"/>
      <c r="B167" s="11"/>
      <c r="C167" s="11"/>
      <c r="D167" s="11"/>
      <c r="E167" s="11"/>
      <c r="F167" s="11"/>
      <c r="G167" s="11"/>
      <c r="H167" s="11"/>
      <c r="I167" s="11"/>
      <c r="J167" s="11"/>
      <c r="K167" s="11"/>
      <c r="L167" s="11"/>
      <c r="M167" s="11"/>
      <c r="N167" s="11"/>
      <c r="O167" s="11"/>
      <c r="P167" s="11"/>
      <c r="Q167" s="11"/>
      <c r="R167" s="11"/>
      <c r="S167" s="11"/>
      <c r="T167" s="11"/>
      <c r="U167" s="11"/>
      <c r="V167" s="11"/>
      <c r="W167" s="11"/>
    </row>
    <row r="168" spans="1:23" x14ac:dyDescent="0.3">
      <c r="A168" s="11"/>
      <c r="B168" s="11"/>
      <c r="C168" s="11"/>
      <c r="D168" s="11"/>
      <c r="E168" s="11"/>
      <c r="F168" s="11"/>
      <c r="G168" s="11"/>
      <c r="H168" s="11"/>
      <c r="I168" s="11"/>
      <c r="J168" s="11"/>
      <c r="K168" s="11"/>
      <c r="L168" s="11"/>
      <c r="M168" s="11"/>
      <c r="N168" s="11"/>
      <c r="O168" s="11"/>
      <c r="P168" s="11"/>
      <c r="Q168" s="11"/>
      <c r="R168" s="11"/>
      <c r="S168" s="11"/>
      <c r="T168" s="11"/>
      <c r="U168" s="11"/>
      <c r="V168" s="11"/>
      <c r="W168" s="11"/>
    </row>
    <row r="169" spans="1:23" x14ac:dyDescent="0.3">
      <c r="A169" s="11"/>
      <c r="B169" s="11"/>
      <c r="C169" s="11"/>
      <c r="D169" s="11"/>
      <c r="E169" s="11"/>
      <c r="F169" s="11"/>
      <c r="G169" s="11"/>
      <c r="H169" s="11"/>
      <c r="I169" s="11"/>
      <c r="J169" s="11"/>
      <c r="K169" s="11"/>
      <c r="L169" s="11"/>
      <c r="M169" s="11"/>
      <c r="N169" s="11"/>
      <c r="O169" s="11"/>
      <c r="P169" s="11"/>
      <c r="Q169" s="11"/>
      <c r="R169" s="11"/>
      <c r="S169" s="11"/>
      <c r="T169" s="11"/>
      <c r="U169" s="11"/>
      <c r="V169" s="11"/>
      <c r="W169" s="11"/>
    </row>
    <row r="170" spans="1:23" x14ac:dyDescent="0.3">
      <c r="A170" s="11"/>
      <c r="B170" s="11"/>
      <c r="C170" s="11"/>
      <c r="D170" s="11"/>
      <c r="E170" s="11"/>
      <c r="F170" s="11"/>
      <c r="G170" s="11"/>
      <c r="H170" s="11"/>
      <c r="I170" s="11"/>
      <c r="J170" s="11"/>
      <c r="K170" s="11"/>
      <c r="L170" s="11"/>
      <c r="M170" s="11"/>
      <c r="N170" s="11"/>
      <c r="O170" s="11"/>
      <c r="P170" s="11"/>
      <c r="Q170" s="11"/>
      <c r="R170" s="11"/>
      <c r="S170" s="11"/>
      <c r="T170" s="11"/>
      <c r="U170" s="11"/>
      <c r="V170" s="11"/>
      <c r="W170" s="11"/>
    </row>
    <row r="171" spans="1:23" x14ac:dyDescent="0.3">
      <c r="A171" s="11"/>
      <c r="B171" s="11"/>
      <c r="C171" s="11"/>
      <c r="D171" s="11"/>
      <c r="E171" s="11"/>
      <c r="F171" s="11"/>
      <c r="G171" s="11"/>
      <c r="H171" s="11"/>
      <c r="I171" s="11"/>
      <c r="J171" s="11"/>
      <c r="K171" s="11"/>
      <c r="L171" s="11"/>
      <c r="M171" s="11"/>
      <c r="N171" s="11"/>
      <c r="O171" s="11"/>
      <c r="P171" s="11"/>
      <c r="Q171" s="11"/>
      <c r="R171" s="11"/>
      <c r="S171" s="11"/>
      <c r="T171" s="11"/>
      <c r="U171" s="11"/>
      <c r="V171" s="11"/>
      <c r="W171" s="11"/>
    </row>
    <row r="172" spans="1:23" x14ac:dyDescent="0.3">
      <c r="A172" s="11"/>
      <c r="B172" s="11"/>
      <c r="C172" s="11"/>
      <c r="D172" s="11"/>
      <c r="E172" s="11"/>
      <c r="F172" s="11"/>
      <c r="G172" s="11"/>
      <c r="H172" s="11"/>
      <c r="I172" s="11"/>
      <c r="J172" s="11"/>
      <c r="K172" s="11"/>
      <c r="L172" s="11"/>
      <c r="M172" s="11"/>
      <c r="N172" s="11"/>
      <c r="O172" s="11"/>
      <c r="P172" s="11"/>
      <c r="Q172" s="11"/>
      <c r="R172" s="11"/>
      <c r="S172" s="11"/>
      <c r="T172" s="11"/>
      <c r="U172" s="11"/>
      <c r="V172" s="11"/>
      <c r="W172" s="11"/>
    </row>
    <row r="173" spans="1:23" x14ac:dyDescent="0.3">
      <c r="A173" s="11"/>
      <c r="B173" s="11"/>
      <c r="C173" s="11"/>
      <c r="D173" s="11"/>
      <c r="E173" s="11"/>
      <c r="F173" s="11"/>
      <c r="G173" s="11"/>
      <c r="H173" s="11"/>
      <c r="I173" s="11"/>
      <c r="J173" s="11"/>
      <c r="K173" s="11"/>
      <c r="L173" s="11"/>
      <c r="M173" s="11"/>
      <c r="N173" s="11"/>
      <c r="O173" s="11"/>
      <c r="P173" s="11"/>
      <c r="Q173" s="11"/>
      <c r="R173" s="11"/>
      <c r="S173" s="11"/>
      <c r="T173" s="11"/>
      <c r="U173" s="11"/>
      <c r="V173" s="11"/>
      <c r="W173" s="11"/>
    </row>
    <row r="174" spans="1:23" x14ac:dyDescent="0.3">
      <c r="A174" s="11"/>
      <c r="B174" s="11"/>
      <c r="C174" s="11"/>
      <c r="D174" s="11"/>
      <c r="E174" s="11"/>
      <c r="F174" s="11"/>
      <c r="G174" s="11"/>
      <c r="H174" s="11"/>
      <c r="I174" s="11"/>
      <c r="J174" s="11"/>
      <c r="K174" s="11"/>
      <c r="L174" s="11"/>
      <c r="M174" s="11"/>
      <c r="N174" s="11"/>
      <c r="O174" s="11"/>
      <c r="P174" s="11"/>
      <c r="Q174" s="11"/>
      <c r="R174" s="11"/>
      <c r="S174" s="11"/>
      <c r="T174" s="11"/>
      <c r="U174" s="11"/>
      <c r="V174" s="11"/>
      <c r="W174" s="11"/>
    </row>
    <row r="175" spans="1:23" x14ac:dyDescent="0.3">
      <c r="A175" s="11"/>
      <c r="B175" s="11"/>
      <c r="C175" s="11"/>
      <c r="D175" s="11"/>
      <c r="E175" s="11"/>
      <c r="F175" s="11"/>
      <c r="G175" s="11"/>
      <c r="H175" s="11"/>
      <c r="I175" s="11"/>
      <c r="J175" s="11"/>
      <c r="K175" s="11"/>
      <c r="L175" s="11"/>
      <c r="M175" s="11"/>
      <c r="N175" s="11"/>
      <c r="O175" s="11"/>
      <c r="P175" s="11"/>
      <c r="Q175" s="11"/>
      <c r="R175" s="11"/>
      <c r="S175" s="11"/>
      <c r="T175" s="11"/>
      <c r="U175" s="11"/>
      <c r="V175" s="11"/>
      <c r="W175" s="11"/>
    </row>
    <row r="176" spans="1:23" x14ac:dyDescent="0.3">
      <c r="A176" s="11"/>
      <c r="B176" s="11"/>
      <c r="C176" s="11"/>
      <c r="D176" s="11"/>
      <c r="E176" s="11"/>
      <c r="F176" s="11"/>
      <c r="G176" s="11"/>
      <c r="H176" s="11"/>
      <c r="I176" s="11"/>
      <c r="J176" s="11"/>
      <c r="K176" s="11"/>
      <c r="L176" s="11"/>
      <c r="M176" s="11"/>
      <c r="N176" s="11"/>
      <c r="O176" s="11"/>
      <c r="P176" s="11"/>
      <c r="Q176" s="11"/>
      <c r="R176" s="11"/>
      <c r="S176" s="11"/>
      <c r="T176" s="11"/>
      <c r="U176" s="11"/>
      <c r="V176" s="11"/>
      <c r="W176" s="11"/>
    </row>
    <row r="177" spans="1:23" x14ac:dyDescent="0.3">
      <c r="A177" s="11"/>
      <c r="B177" s="11"/>
      <c r="C177" s="11"/>
      <c r="D177" s="11"/>
      <c r="E177" s="11"/>
      <c r="F177" s="11"/>
      <c r="G177" s="11"/>
      <c r="H177" s="11"/>
      <c r="I177" s="11"/>
      <c r="J177" s="11"/>
      <c r="K177" s="11"/>
      <c r="L177" s="11"/>
      <c r="M177" s="11"/>
      <c r="N177" s="11"/>
      <c r="O177" s="11"/>
      <c r="P177" s="11"/>
      <c r="Q177" s="11"/>
      <c r="R177" s="11"/>
      <c r="S177" s="11"/>
      <c r="T177" s="11"/>
      <c r="U177" s="11"/>
      <c r="V177" s="11"/>
      <c r="W177" s="11"/>
    </row>
    <row r="178" spans="1:23" x14ac:dyDescent="0.3">
      <c r="A178" s="11"/>
      <c r="B178" s="11"/>
      <c r="C178" s="11"/>
      <c r="D178" s="11"/>
      <c r="E178" s="11"/>
      <c r="F178" s="11"/>
      <c r="G178" s="11"/>
      <c r="H178" s="11"/>
      <c r="I178" s="11"/>
      <c r="J178" s="11"/>
      <c r="K178" s="11"/>
      <c r="L178" s="11"/>
      <c r="M178" s="11"/>
      <c r="N178" s="11"/>
      <c r="O178" s="11"/>
      <c r="P178" s="11"/>
      <c r="Q178" s="11"/>
      <c r="R178" s="11"/>
      <c r="S178" s="11"/>
      <c r="T178" s="11"/>
      <c r="U178" s="11"/>
      <c r="V178" s="11"/>
      <c r="W178" s="11"/>
    </row>
    <row r="179" spans="1:23" x14ac:dyDescent="0.3">
      <c r="A179" s="11"/>
      <c r="B179" s="11"/>
      <c r="C179" s="11"/>
      <c r="D179" s="11"/>
      <c r="E179" s="11"/>
      <c r="F179" s="11"/>
      <c r="G179" s="11"/>
      <c r="H179" s="11"/>
      <c r="I179" s="11"/>
      <c r="J179" s="11"/>
      <c r="K179" s="11"/>
      <c r="L179" s="11"/>
      <c r="M179" s="11"/>
      <c r="N179" s="11"/>
      <c r="O179" s="11"/>
      <c r="P179" s="11"/>
      <c r="Q179" s="11"/>
      <c r="R179" s="11"/>
      <c r="S179" s="11"/>
      <c r="T179" s="11"/>
      <c r="U179" s="11"/>
      <c r="V179" s="11"/>
      <c r="W179" s="11"/>
    </row>
    <row r="180" spans="1:23" x14ac:dyDescent="0.3">
      <c r="A180" s="11"/>
      <c r="B180" s="11"/>
      <c r="C180" s="11"/>
      <c r="D180" s="11"/>
      <c r="E180" s="11"/>
      <c r="F180" s="11"/>
      <c r="G180" s="11"/>
      <c r="H180" s="11"/>
      <c r="I180" s="11"/>
      <c r="J180" s="11"/>
      <c r="K180" s="11"/>
      <c r="L180" s="11"/>
      <c r="M180" s="11"/>
      <c r="N180" s="11"/>
      <c r="O180" s="11"/>
      <c r="P180" s="11"/>
      <c r="Q180" s="11"/>
      <c r="R180" s="11"/>
      <c r="S180" s="11"/>
      <c r="T180" s="11"/>
      <c r="U180" s="11"/>
      <c r="V180" s="11"/>
      <c r="W180" s="11"/>
    </row>
    <row r="181" spans="1:23" x14ac:dyDescent="0.3">
      <c r="A181" s="11"/>
      <c r="B181" s="11"/>
      <c r="C181" s="11"/>
      <c r="D181" s="11"/>
      <c r="E181" s="11"/>
      <c r="F181" s="11"/>
      <c r="G181" s="11"/>
      <c r="H181" s="11"/>
      <c r="I181" s="11"/>
      <c r="J181" s="11"/>
      <c r="K181" s="11"/>
      <c r="L181" s="11"/>
      <c r="M181" s="11"/>
      <c r="N181" s="11"/>
      <c r="O181" s="11"/>
      <c r="P181" s="11"/>
      <c r="Q181" s="11"/>
      <c r="R181" s="11"/>
      <c r="S181" s="11"/>
      <c r="T181" s="11"/>
      <c r="U181" s="11"/>
      <c r="V181" s="11"/>
      <c r="W181" s="11"/>
    </row>
    <row r="182" spans="1:23" x14ac:dyDescent="0.3">
      <c r="A182" s="11"/>
      <c r="B182" s="11"/>
      <c r="C182" s="11"/>
      <c r="D182" s="11"/>
      <c r="E182" s="11"/>
      <c r="F182" s="11"/>
      <c r="G182" s="11"/>
      <c r="H182" s="11"/>
      <c r="I182" s="11"/>
      <c r="J182" s="11"/>
      <c r="K182" s="11"/>
      <c r="L182" s="11"/>
      <c r="M182" s="11"/>
      <c r="N182" s="11"/>
      <c r="O182" s="11"/>
      <c r="P182" s="11"/>
      <c r="Q182" s="11"/>
      <c r="R182" s="11"/>
      <c r="S182" s="11"/>
      <c r="T182" s="11"/>
      <c r="U182" s="11"/>
      <c r="V182" s="11"/>
      <c r="W182" s="11"/>
    </row>
    <row r="183" spans="1:23" x14ac:dyDescent="0.3">
      <c r="A183" s="11"/>
      <c r="B183" s="11"/>
      <c r="C183" s="11"/>
      <c r="D183" s="11"/>
      <c r="E183" s="11"/>
      <c r="F183" s="11"/>
      <c r="G183" s="11"/>
      <c r="H183" s="11"/>
      <c r="I183" s="11"/>
      <c r="J183" s="11"/>
      <c r="K183" s="11"/>
      <c r="L183" s="11"/>
      <c r="M183" s="11"/>
      <c r="N183" s="11"/>
      <c r="O183" s="11"/>
      <c r="P183" s="11"/>
      <c r="Q183" s="11"/>
      <c r="R183" s="11"/>
      <c r="S183" s="11"/>
      <c r="T183" s="11"/>
      <c r="U183" s="11"/>
      <c r="V183" s="11"/>
      <c r="W183" s="11"/>
    </row>
    <row r="184" spans="1:23" x14ac:dyDescent="0.3">
      <c r="A184" s="11"/>
      <c r="B184" s="11"/>
      <c r="C184" s="11"/>
      <c r="D184" s="11"/>
      <c r="E184" s="11"/>
      <c r="F184" s="11"/>
      <c r="G184" s="11"/>
      <c r="H184" s="11"/>
      <c r="I184" s="11"/>
      <c r="J184" s="11"/>
      <c r="K184" s="11"/>
      <c r="L184" s="11"/>
      <c r="M184" s="11"/>
      <c r="N184" s="11"/>
      <c r="O184" s="11"/>
      <c r="P184" s="11"/>
      <c r="Q184" s="11"/>
      <c r="R184" s="11"/>
      <c r="S184" s="11"/>
      <c r="T184" s="11"/>
      <c r="U184" s="11"/>
      <c r="V184" s="11"/>
      <c r="W184" s="11"/>
    </row>
    <row r="185" spans="1:23" x14ac:dyDescent="0.3">
      <c r="A185" s="11"/>
      <c r="B185" s="11"/>
      <c r="C185" s="11"/>
      <c r="D185" s="11"/>
      <c r="E185" s="11"/>
      <c r="F185" s="11"/>
      <c r="G185" s="11"/>
      <c r="H185" s="11"/>
      <c r="I185" s="11"/>
      <c r="J185" s="11"/>
      <c r="K185" s="11"/>
      <c r="L185" s="11"/>
      <c r="M185" s="11"/>
      <c r="N185" s="11"/>
      <c r="O185" s="11"/>
      <c r="P185" s="11"/>
      <c r="Q185" s="11"/>
      <c r="R185" s="11"/>
      <c r="S185" s="11"/>
      <c r="T185" s="11"/>
      <c r="U185" s="11"/>
      <c r="V185" s="11"/>
      <c r="W185" s="11"/>
    </row>
    <row r="186" spans="1:23" x14ac:dyDescent="0.3">
      <c r="A186" s="11"/>
      <c r="B186" s="11"/>
      <c r="C186" s="11"/>
      <c r="D186" s="11"/>
      <c r="E186" s="11"/>
      <c r="F186" s="11"/>
      <c r="G186" s="11"/>
      <c r="H186" s="11"/>
      <c r="I186" s="11"/>
      <c r="J186" s="11"/>
      <c r="K186" s="11"/>
      <c r="L186" s="11"/>
      <c r="M186" s="11"/>
      <c r="N186" s="11"/>
      <c r="O186" s="11"/>
      <c r="P186" s="11"/>
      <c r="Q186" s="11"/>
      <c r="R186" s="11"/>
      <c r="S186" s="11"/>
      <c r="T186" s="11"/>
      <c r="U186" s="11"/>
      <c r="V186" s="11"/>
      <c r="W186" s="11"/>
    </row>
    <row r="187" spans="1:23" x14ac:dyDescent="0.3">
      <c r="A187" s="11"/>
      <c r="B187" s="11"/>
      <c r="C187" s="11"/>
      <c r="D187" s="11"/>
      <c r="E187" s="11"/>
      <c r="F187" s="11"/>
      <c r="G187" s="11"/>
      <c r="H187" s="11"/>
      <c r="I187" s="11"/>
      <c r="J187" s="11"/>
      <c r="K187" s="11"/>
      <c r="L187" s="11"/>
      <c r="M187" s="11"/>
      <c r="N187" s="11"/>
      <c r="O187" s="11"/>
      <c r="P187" s="11"/>
      <c r="Q187" s="11"/>
      <c r="R187" s="11"/>
      <c r="S187" s="11"/>
      <c r="T187" s="11"/>
      <c r="U187" s="11"/>
      <c r="V187" s="11"/>
      <c r="W187" s="11"/>
    </row>
    <row r="188" spans="1:23" x14ac:dyDescent="0.3">
      <c r="A188" s="11"/>
      <c r="B188" s="11"/>
      <c r="C188" s="11"/>
      <c r="D188" s="11"/>
      <c r="E188" s="11"/>
      <c r="F188" s="11"/>
      <c r="G188" s="11"/>
      <c r="H188" s="11"/>
      <c r="I188" s="11"/>
      <c r="J188" s="11"/>
      <c r="K188" s="11"/>
      <c r="L188" s="11"/>
      <c r="M188" s="11"/>
      <c r="N188" s="11"/>
      <c r="O188" s="11"/>
      <c r="P188" s="11"/>
      <c r="Q188" s="11"/>
      <c r="R188" s="11"/>
      <c r="S188" s="11"/>
      <c r="T188" s="11"/>
      <c r="U188" s="11"/>
      <c r="V188" s="11"/>
      <c r="W188" s="11"/>
    </row>
    <row r="189" spans="1:23" x14ac:dyDescent="0.3">
      <c r="A189" s="11"/>
      <c r="B189" s="11"/>
      <c r="C189" s="11"/>
      <c r="D189" s="11"/>
      <c r="E189" s="11"/>
      <c r="F189" s="11"/>
      <c r="G189" s="11"/>
      <c r="H189" s="11"/>
      <c r="I189" s="11"/>
      <c r="J189" s="11"/>
      <c r="K189" s="11"/>
      <c r="L189" s="11"/>
      <c r="M189" s="11"/>
      <c r="N189" s="11"/>
      <c r="O189" s="11"/>
      <c r="P189" s="11"/>
      <c r="Q189" s="11"/>
      <c r="R189" s="11"/>
      <c r="S189" s="11"/>
      <c r="T189" s="11"/>
      <c r="U189" s="11"/>
      <c r="V189" s="11"/>
      <c r="W189" s="11"/>
    </row>
    <row r="190" spans="1:23" x14ac:dyDescent="0.3">
      <c r="A190" s="11"/>
      <c r="B190" s="11"/>
      <c r="C190" s="11"/>
      <c r="D190" s="11"/>
      <c r="E190" s="11"/>
      <c r="F190" s="11"/>
      <c r="G190" s="11"/>
      <c r="H190" s="11"/>
      <c r="I190" s="11"/>
      <c r="J190" s="11"/>
      <c r="K190" s="11"/>
      <c r="L190" s="11"/>
      <c r="M190" s="11"/>
      <c r="N190" s="11"/>
      <c r="O190" s="11"/>
      <c r="P190" s="11"/>
      <c r="Q190" s="11"/>
      <c r="R190" s="11"/>
      <c r="S190" s="11"/>
      <c r="T190" s="11"/>
      <c r="U190" s="11"/>
      <c r="V190" s="11"/>
      <c r="W190" s="11"/>
    </row>
    <row r="191" spans="1:23" x14ac:dyDescent="0.3">
      <c r="A191" s="11"/>
      <c r="B191" s="11"/>
      <c r="C191" s="11"/>
      <c r="D191" s="11"/>
      <c r="E191" s="11"/>
      <c r="F191" s="11"/>
      <c r="G191" s="11"/>
      <c r="H191" s="11"/>
      <c r="I191" s="11"/>
      <c r="J191" s="11"/>
      <c r="K191" s="11"/>
      <c r="L191" s="11"/>
      <c r="M191" s="11"/>
      <c r="N191" s="11"/>
      <c r="O191" s="11"/>
      <c r="P191" s="11"/>
      <c r="Q191" s="11"/>
      <c r="R191" s="11"/>
      <c r="S191" s="11"/>
      <c r="T191" s="11"/>
      <c r="U191" s="11"/>
      <c r="V191" s="11"/>
      <c r="W191" s="11"/>
    </row>
    <row r="192" spans="1:23" x14ac:dyDescent="0.3">
      <c r="A192" s="11"/>
      <c r="B192" s="11"/>
      <c r="C192" s="11"/>
      <c r="D192" s="11"/>
      <c r="E192" s="11"/>
      <c r="F192" s="11"/>
      <c r="G192" s="11"/>
      <c r="H192" s="11"/>
      <c r="I192" s="11"/>
      <c r="J192" s="11"/>
      <c r="K192" s="11"/>
      <c r="L192" s="11"/>
      <c r="M192" s="11"/>
      <c r="N192" s="11"/>
      <c r="O192" s="11"/>
      <c r="P192" s="11"/>
      <c r="Q192" s="11"/>
      <c r="R192" s="11"/>
      <c r="S192" s="11"/>
      <c r="T192" s="11"/>
      <c r="U192" s="11"/>
      <c r="V192" s="11"/>
      <c r="W192" s="11"/>
    </row>
    <row r="193" spans="1:23" x14ac:dyDescent="0.3">
      <c r="A193" s="11"/>
      <c r="B193" s="11"/>
      <c r="C193" s="11"/>
      <c r="D193" s="11"/>
      <c r="E193" s="11"/>
      <c r="F193" s="11"/>
      <c r="G193" s="11"/>
      <c r="H193" s="11"/>
      <c r="I193" s="11"/>
      <c r="J193" s="11"/>
      <c r="K193" s="11"/>
      <c r="L193" s="11"/>
      <c r="M193" s="11"/>
      <c r="N193" s="11"/>
      <c r="O193" s="11"/>
      <c r="P193" s="11"/>
      <c r="Q193" s="11"/>
      <c r="R193" s="11"/>
      <c r="S193" s="11"/>
      <c r="T193" s="11"/>
      <c r="U193" s="11"/>
      <c r="V193" s="11"/>
      <c r="W193" s="11"/>
    </row>
    <row r="194" spans="1:23" x14ac:dyDescent="0.3">
      <c r="A194" s="11"/>
      <c r="B194" s="11"/>
      <c r="C194" s="11"/>
      <c r="D194" s="11"/>
      <c r="E194" s="11"/>
      <c r="F194" s="11"/>
      <c r="G194" s="11"/>
      <c r="H194" s="11"/>
      <c r="I194" s="11"/>
      <c r="J194" s="11"/>
      <c r="K194" s="11"/>
      <c r="L194" s="11"/>
      <c r="M194" s="11"/>
      <c r="N194" s="11"/>
      <c r="O194" s="11"/>
      <c r="P194" s="11"/>
      <c r="Q194" s="11"/>
      <c r="R194" s="11"/>
      <c r="S194" s="11"/>
      <c r="T194" s="11"/>
      <c r="U194" s="11"/>
      <c r="V194" s="11"/>
      <c r="W194" s="11"/>
    </row>
    <row r="195" spans="1:23" x14ac:dyDescent="0.3">
      <c r="A195" s="11"/>
      <c r="B195" s="11"/>
      <c r="C195" s="11"/>
      <c r="D195" s="11"/>
      <c r="E195" s="11"/>
      <c r="F195" s="11"/>
      <c r="G195" s="11"/>
      <c r="H195" s="11"/>
      <c r="I195" s="11"/>
      <c r="J195" s="11"/>
      <c r="K195" s="11"/>
      <c r="L195" s="11"/>
      <c r="M195" s="11"/>
      <c r="N195" s="11"/>
      <c r="O195" s="11"/>
      <c r="P195" s="11"/>
      <c r="Q195" s="11"/>
      <c r="R195" s="11"/>
      <c r="S195" s="11"/>
      <c r="T195" s="11"/>
      <c r="U195" s="11"/>
      <c r="V195" s="11"/>
      <c r="W195" s="11"/>
    </row>
    <row r="196" spans="1:23" x14ac:dyDescent="0.3">
      <c r="A196" s="11"/>
      <c r="B196" s="11"/>
      <c r="C196" s="11"/>
      <c r="D196" s="11"/>
      <c r="E196" s="11"/>
      <c r="F196" s="11"/>
      <c r="G196" s="11"/>
      <c r="H196" s="11"/>
      <c r="I196" s="11"/>
      <c r="J196" s="11"/>
      <c r="K196" s="11"/>
      <c r="L196" s="11"/>
      <c r="M196" s="11"/>
      <c r="N196" s="11"/>
      <c r="O196" s="11"/>
      <c r="P196" s="11"/>
      <c r="Q196" s="11"/>
      <c r="R196" s="11"/>
      <c r="S196" s="11"/>
      <c r="T196" s="11"/>
      <c r="U196" s="11"/>
      <c r="V196" s="11"/>
      <c r="W196" s="11"/>
    </row>
    <row r="197" spans="1:23" x14ac:dyDescent="0.3">
      <c r="A197" s="11"/>
      <c r="B197" s="11"/>
      <c r="C197" s="11"/>
      <c r="D197" s="11"/>
      <c r="E197" s="11"/>
      <c r="F197" s="11"/>
      <c r="G197" s="11"/>
      <c r="H197" s="11"/>
      <c r="I197" s="11"/>
      <c r="J197" s="11"/>
      <c r="K197" s="11"/>
      <c r="L197" s="11"/>
      <c r="M197" s="11"/>
      <c r="N197" s="11"/>
      <c r="O197" s="11"/>
      <c r="P197" s="11"/>
      <c r="Q197" s="11"/>
      <c r="R197" s="11"/>
      <c r="S197" s="11"/>
      <c r="T197" s="11"/>
      <c r="U197" s="11"/>
      <c r="V197" s="11"/>
      <c r="W197" s="11"/>
    </row>
    <row r="198" spans="1:23" x14ac:dyDescent="0.3">
      <c r="A198" s="11"/>
      <c r="B198" s="11"/>
      <c r="C198" s="11"/>
      <c r="D198" s="11"/>
      <c r="E198" s="11"/>
      <c r="F198" s="11"/>
      <c r="G198" s="11"/>
      <c r="H198" s="11"/>
      <c r="I198" s="11"/>
      <c r="J198" s="11"/>
      <c r="K198" s="11"/>
      <c r="L198" s="11"/>
      <c r="M198" s="11"/>
      <c r="N198" s="11"/>
      <c r="O198" s="11"/>
      <c r="P198" s="11"/>
      <c r="Q198" s="11"/>
      <c r="R198" s="11"/>
      <c r="S198" s="11"/>
      <c r="T198" s="11"/>
      <c r="U198" s="11"/>
      <c r="V198" s="11"/>
      <c r="W198" s="11"/>
    </row>
    <row r="199" spans="1:23" x14ac:dyDescent="0.3">
      <c r="A199" s="11"/>
      <c r="B199" s="11"/>
      <c r="C199" s="11"/>
      <c r="D199" s="11"/>
      <c r="E199" s="11"/>
      <c r="F199" s="11"/>
      <c r="G199" s="11"/>
      <c r="H199" s="11"/>
      <c r="I199" s="11"/>
      <c r="J199" s="11"/>
      <c r="K199" s="11"/>
      <c r="L199" s="11"/>
      <c r="M199" s="11"/>
      <c r="N199" s="11"/>
      <c r="O199" s="11"/>
      <c r="P199" s="11"/>
      <c r="Q199" s="11"/>
      <c r="R199" s="11"/>
      <c r="S199" s="11"/>
      <c r="T199" s="11"/>
      <c r="U199" s="11"/>
      <c r="V199" s="11"/>
      <c r="W199" s="11"/>
    </row>
    <row r="200" spans="1:23" x14ac:dyDescent="0.3">
      <c r="A200" s="11"/>
      <c r="B200" s="11"/>
      <c r="C200" s="11"/>
      <c r="D200" s="11"/>
      <c r="E200" s="11"/>
      <c r="F200" s="11"/>
      <c r="G200" s="11"/>
      <c r="H200" s="11"/>
      <c r="I200" s="11"/>
      <c r="J200" s="11"/>
      <c r="K200" s="11"/>
      <c r="L200" s="11"/>
      <c r="M200" s="11"/>
      <c r="N200" s="11"/>
      <c r="O200" s="11"/>
      <c r="P200" s="11"/>
      <c r="Q200" s="11"/>
      <c r="R200" s="11"/>
      <c r="S200" s="11"/>
      <c r="T200" s="11"/>
      <c r="U200" s="11"/>
      <c r="V200" s="11"/>
      <c r="W200" s="11"/>
    </row>
    <row r="201" spans="1:23" x14ac:dyDescent="0.3">
      <c r="A201" s="11"/>
      <c r="B201" s="11"/>
      <c r="C201" s="11"/>
      <c r="D201" s="11"/>
      <c r="E201" s="11"/>
      <c r="F201" s="11"/>
      <c r="G201" s="11"/>
      <c r="H201" s="11"/>
      <c r="I201" s="11"/>
      <c r="J201" s="11"/>
      <c r="K201" s="11"/>
      <c r="L201" s="11"/>
      <c r="M201" s="11"/>
      <c r="N201" s="11"/>
      <c r="O201" s="11"/>
      <c r="P201" s="11"/>
      <c r="Q201" s="11"/>
      <c r="R201" s="11"/>
      <c r="S201" s="11"/>
      <c r="T201" s="11"/>
      <c r="U201" s="11"/>
      <c r="V201" s="11"/>
      <c r="W201" s="11"/>
    </row>
    <row r="202" spans="1:23" x14ac:dyDescent="0.3">
      <c r="A202" s="11"/>
      <c r="B202" s="11"/>
      <c r="C202" s="11"/>
      <c r="D202" s="11"/>
      <c r="E202" s="11"/>
      <c r="F202" s="11"/>
      <c r="G202" s="11"/>
      <c r="H202" s="11"/>
      <c r="I202" s="11"/>
      <c r="J202" s="11"/>
      <c r="K202" s="11"/>
      <c r="L202" s="11"/>
      <c r="M202" s="11"/>
      <c r="N202" s="11"/>
      <c r="O202" s="11"/>
      <c r="P202" s="11"/>
      <c r="Q202" s="11"/>
      <c r="R202" s="11"/>
      <c r="S202" s="11"/>
      <c r="T202" s="11"/>
      <c r="U202" s="11"/>
      <c r="V202" s="11"/>
      <c r="W202" s="11"/>
    </row>
    <row r="203" spans="1:23" x14ac:dyDescent="0.3">
      <c r="A203" s="11"/>
      <c r="B203" s="11"/>
      <c r="C203" s="11"/>
      <c r="D203" s="11"/>
      <c r="E203" s="11"/>
      <c r="F203" s="11"/>
      <c r="G203" s="11"/>
      <c r="H203" s="11"/>
      <c r="I203" s="11"/>
      <c r="J203" s="11"/>
      <c r="K203" s="11"/>
      <c r="L203" s="11"/>
      <c r="M203" s="11"/>
      <c r="N203" s="11"/>
      <c r="O203" s="11"/>
      <c r="P203" s="11"/>
      <c r="Q203" s="11"/>
      <c r="R203" s="11"/>
      <c r="S203" s="11"/>
      <c r="T203" s="11"/>
      <c r="U203" s="11"/>
      <c r="V203" s="11"/>
      <c r="W203" s="11"/>
    </row>
    <row r="204" spans="1:23" x14ac:dyDescent="0.3">
      <c r="A204" s="11"/>
      <c r="B204" s="11"/>
      <c r="C204" s="11"/>
      <c r="D204" s="11"/>
      <c r="E204" s="11"/>
      <c r="F204" s="11"/>
      <c r="G204" s="11"/>
      <c r="H204" s="11"/>
      <c r="I204" s="11"/>
      <c r="J204" s="11"/>
      <c r="K204" s="11"/>
      <c r="L204" s="11"/>
      <c r="M204" s="11"/>
      <c r="N204" s="11"/>
      <c r="O204" s="11"/>
      <c r="P204" s="11"/>
      <c r="Q204" s="11"/>
      <c r="R204" s="11"/>
      <c r="S204" s="11"/>
      <c r="T204" s="11"/>
      <c r="U204" s="11"/>
      <c r="V204" s="11"/>
      <c r="W204" s="11"/>
    </row>
    <row r="205" spans="1:23" x14ac:dyDescent="0.3">
      <c r="A205" s="11"/>
      <c r="B205" s="11"/>
      <c r="C205" s="11"/>
      <c r="D205" s="11"/>
      <c r="E205" s="11"/>
      <c r="F205" s="11"/>
      <c r="G205" s="11"/>
      <c r="H205" s="11"/>
      <c r="I205" s="11"/>
      <c r="J205" s="11"/>
      <c r="K205" s="11"/>
      <c r="L205" s="11"/>
      <c r="M205" s="11"/>
      <c r="N205" s="11"/>
      <c r="O205" s="11"/>
      <c r="P205" s="11"/>
      <c r="Q205" s="11"/>
      <c r="R205" s="11"/>
      <c r="S205" s="11"/>
      <c r="T205" s="11"/>
      <c r="U205" s="11"/>
      <c r="V205" s="11"/>
      <c r="W205" s="11"/>
    </row>
    <row r="206" spans="1:23" x14ac:dyDescent="0.3">
      <c r="A206" s="11"/>
      <c r="B206" s="11"/>
      <c r="C206" s="11"/>
      <c r="D206" s="11"/>
      <c r="E206" s="11"/>
      <c r="F206" s="11"/>
      <c r="G206" s="11"/>
      <c r="H206" s="11"/>
      <c r="I206" s="11"/>
      <c r="J206" s="11"/>
      <c r="K206" s="11"/>
      <c r="L206" s="11"/>
      <c r="M206" s="11"/>
      <c r="N206" s="11"/>
      <c r="O206" s="11"/>
      <c r="P206" s="11"/>
      <c r="Q206" s="11"/>
      <c r="R206" s="11"/>
      <c r="S206" s="11"/>
      <c r="T206" s="11"/>
      <c r="U206" s="11"/>
      <c r="V206" s="11"/>
      <c r="W206" s="11"/>
    </row>
    <row r="207" spans="1:23" x14ac:dyDescent="0.3">
      <c r="A207" s="11"/>
      <c r="B207" s="11"/>
      <c r="C207" s="11"/>
      <c r="D207" s="11"/>
      <c r="E207" s="11"/>
      <c r="F207" s="11"/>
      <c r="G207" s="11"/>
      <c r="H207" s="11"/>
      <c r="I207" s="11"/>
      <c r="J207" s="11"/>
      <c r="K207" s="11"/>
      <c r="L207" s="11"/>
      <c r="M207" s="11"/>
      <c r="N207" s="11"/>
      <c r="O207" s="11"/>
      <c r="P207" s="11"/>
      <c r="Q207" s="11"/>
      <c r="R207" s="11"/>
      <c r="S207" s="11"/>
      <c r="T207" s="11"/>
      <c r="U207" s="11"/>
      <c r="V207" s="11"/>
      <c r="W207" s="11"/>
    </row>
    <row r="208" spans="1:23" x14ac:dyDescent="0.3">
      <c r="A208" s="11"/>
      <c r="B208" s="11"/>
      <c r="C208" s="11"/>
      <c r="D208" s="11"/>
      <c r="E208" s="11"/>
      <c r="F208" s="11"/>
      <c r="G208" s="11"/>
      <c r="H208" s="11"/>
      <c r="I208" s="11"/>
      <c r="J208" s="11"/>
      <c r="K208" s="11"/>
      <c r="L208" s="11"/>
      <c r="M208" s="11"/>
      <c r="N208" s="11"/>
      <c r="O208" s="11"/>
      <c r="P208" s="11"/>
      <c r="Q208" s="11"/>
      <c r="R208" s="11"/>
      <c r="S208" s="11"/>
      <c r="T208" s="11"/>
      <c r="U208" s="11"/>
      <c r="V208" s="11"/>
      <c r="W208" s="11"/>
    </row>
    <row r="209" spans="1:23" x14ac:dyDescent="0.3">
      <c r="A209" s="11"/>
      <c r="B209" s="11"/>
      <c r="C209" s="11"/>
      <c r="D209" s="11"/>
      <c r="E209" s="11"/>
      <c r="F209" s="11"/>
      <c r="G209" s="11"/>
      <c r="H209" s="11"/>
      <c r="I209" s="11"/>
      <c r="J209" s="11"/>
      <c r="K209" s="11"/>
      <c r="L209" s="11"/>
      <c r="M209" s="11"/>
      <c r="N209" s="11"/>
      <c r="O209" s="11"/>
      <c r="P209" s="11"/>
      <c r="Q209" s="11"/>
      <c r="R209" s="11"/>
      <c r="S209" s="11"/>
      <c r="T209" s="11"/>
      <c r="U209" s="11"/>
      <c r="V209" s="11"/>
      <c r="W209" s="11"/>
    </row>
    <row r="210" spans="1:23" x14ac:dyDescent="0.3">
      <c r="A210" s="11"/>
      <c r="B210" s="11"/>
      <c r="C210" s="11"/>
      <c r="D210" s="11"/>
      <c r="E210" s="11"/>
      <c r="F210" s="11"/>
      <c r="G210" s="11"/>
      <c r="H210" s="11"/>
      <c r="I210" s="11"/>
      <c r="J210" s="11"/>
      <c r="K210" s="11"/>
      <c r="L210" s="11"/>
      <c r="M210" s="11"/>
      <c r="N210" s="11"/>
      <c r="O210" s="11"/>
      <c r="P210" s="11"/>
      <c r="Q210" s="11"/>
      <c r="R210" s="11"/>
      <c r="S210" s="11"/>
      <c r="T210" s="11"/>
      <c r="U210" s="11"/>
      <c r="V210" s="11"/>
      <c r="W210" s="11"/>
    </row>
    <row r="211" spans="1:23" x14ac:dyDescent="0.3">
      <c r="A211" s="11"/>
      <c r="B211" s="11"/>
      <c r="C211" s="11"/>
      <c r="D211" s="11"/>
      <c r="E211" s="11"/>
      <c r="F211" s="11"/>
      <c r="G211" s="11"/>
      <c r="H211" s="11"/>
      <c r="I211" s="11"/>
      <c r="J211" s="11"/>
      <c r="K211" s="11"/>
      <c r="L211" s="11"/>
      <c r="M211" s="11"/>
      <c r="N211" s="11"/>
      <c r="O211" s="11"/>
      <c r="P211" s="11"/>
      <c r="Q211" s="11"/>
      <c r="R211" s="11"/>
      <c r="S211" s="11"/>
      <c r="T211" s="11"/>
      <c r="U211" s="11"/>
      <c r="V211" s="11"/>
      <c r="W211" s="11"/>
    </row>
    <row r="212" spans="1:23" x14ac:dyDescent="0.3">
      <c r="A212" s="11"/>
      <c r="B212" s="11"/>
      <c r="C212" s="11"/>
      <c r="D212" s="11"/>
      <c r="E212" s="11"/>
      <c r="F212" s="11"/>
      <c r="G212" s="11"/>
      <c r="H212" s="11"/>
      <c r="I212" s="11"/>
      <c r="J212" s="11"/>
      <c r="K212" s="11"/>
      <c r="L212" s="11"/>
      <c r="M212" s="11"/>
      <c r="N212" s="11"/>
      <c r="O212" s="11"/>
      <c r="P212" s="11"/>
      <c r="Q212" s="11"/>
      <c r="R212" s="11"/>
      <c r="S212" s="11"/>
      <c r="T212" s="11"/>
      <c r="U212" s="11"/>
      <c r="V212" s="11"/>
      <c r="W212" s="11"/>
    </row>
    <row r="213" spans="1:23" x14ac:dyDescent="0.3">
      <c r="A213" s="11"/>
      <c r="B213" s="11"/>
      <c r="C213" s="11"/>
      <c r="D213" s="11"/>
      <c r="E213" s="11"/>
      <c r="F213" s="11"/>
      <c r="G213" s="11"/>
      <c r="H213" s="11"/>
      <c r="I213" s="11"/>
      <c r="J213" s="11"/>
      <c r="K213" s="11"/>
      <c r="L213" s="11"/>
      <c r="M213" s="11"/>
      <c r="N213" s="11"/>
      <c r="O213" s="11"/>
      <c r="P213" s="11"/>
      <c r="Q213" s="11"/>
      <c r="R213" s="11"/>
      <c r="S213" s="11"/>
      <c r="T213" s="11"/>
      <c r="U213" s="11"/>
      <c r="V213" s="11"/>
      <c r="W213" s="11"/>
    </row>
    <row r="214" spans="1:23" x14ac:dyDescent="0.3">
      <c r="A214" s="11"/>
      <c r="B214" s="11"/>
      <c r="C214" s="11"/>
      <c r="D214" s="11"/>
      <c r="E214" s="11"/>
      <c r="F214" s="11"/>
      <c r="G214" s="11"/>
      <c r="H214" s="11"/>
      <c r="I214" s="11"/>
      <c r="J214" s="11"/>
      <c r="K214" s="11"/>
      <c r="L214" s="11"/>
      <c r="M214" s="11"/>
      <c r="N214" s="11"/>
      <c r="O214" s="11"/>
      <c r="P214" s="11"/>
      <c r="Q214" s="11"/>
      <c r="R214" s="11"/>
      <c r="S214" s="11"/>
      <c r="T214" s="11"/>
      <c r="U214" s="11"/>
      <c r="V214" s="11"/>
      <c r="W214" s="11"/>
    </row>
    <row r="215" spans="1:23" x14ac:dyDescent="0.3">
      <c r="A215" s="11"/>
      <c r="B215" s="11"/>
      <c r="C215" s="11"/>
      <c r="D215" s="11"/>
      <c r="E215" s="11"/>
      <c r="F215" s="11"/>
      <c r="G215" s="11"/>
      <c r="H215" s="11"/>
      <c r="I215" s="11"/>
      <c r="J215" s="11"/>
      <c r="K215" s="11"/>
      <c r="L215" s="11"/>
      <c r="M215" s="11"/>
      <c r="N215" s="11"/>
      <c r="O215" s="11"/>
      <c r="P215" s="11"/>
      <c r="Q215" s="11"/>
      <c r="R215" s="11"/>
      <c r="S215" s="11"/>
      <c r="T215" s="11"/>
      <c r="U215" s="11"/>
      <c r="V215" s="11"/>
      <c r="W215" s="11"/>
    </row>
    <row r="216" spans="1:23" x14ac:dyDescent="0.3">
      <c r="A216" s="11"/>
      <c r="B216" s="11"/>
      <c r="C216" s="11"/>
      <c r="D216" s="11"/>
      <c r="E216" s="11"/>
      <c r="F216" s="11"/>
      <c r="G216" s="11"/>
      <c r="H216" s="11"/>
      <c r="I216" s="11"/>
      <c r="J216" s="11"/>
      <c r="K216" s="11"/>
      <c r="L216" s="11"/>
      <c r="M216" s="11"/>
      <c r="N216" s="11"/>
      <c r="O216" s="11"/>
      <c r="P216" s="11"/>
      <c r="Q216" s="11"/>
      <c r="R216" s="11"/>
      <c r="S216" s="11"/>
      <c r="T216" s="11"/>
      <c r="U216" s="11"/>
      <c r="V216" s="11"/>
      <c r="W216" s="11"/>
    </row>
    <row r="217" spans="1:23" x14ac:dyDescent="0.3">
      <c r="A217" s="11"/>
      <c r="B217" s="11"/>
      <c r="C217" s="11"/>
      <c r="D217" s="11"/>
      <c r="E217" s="11"/>
      <c r="F217" s="11"/>
      <c r="G217" s="11"/>
      <c r="H217" s="11"/>
      <c r="I217" s="11"/>
      <c r="J217" s="11"/>
      <c r="K217" s="11"/>
      <c r="L217" s="11"/>
      <c r="M217" s="11"/>
      <c r="N217" s="11"/>
      <c r="O217" s="11"/>
      <c r="P217" s="11"/>
      <c r="Q217" s="11"/>
      <c r="R217" s="11"/>
      <c r="S217" s="11"/>
      <c r="T217" s="11"/>
      <c r="U217" s="11"/>
      <c r="V217" s="11"/>
      <c r="W217" s="11"/>
    </row>
    <row r="218" spans="1:23" x14ac:dyDescent="0.3">
      <c r="A218" s="11"/>
      <c r="B218" s="11"/>
      <c r="C218" s="11"/>
      <c r="D218" s="11"/>
      <c r="E218" s="11"/>
      <c r="F218" s="11"/>
      <c r="G218" s="11"/>
      <c r="H218" s="11"/>
      <c r="I218" s="11"/>
      <c r="J218" s="11"/>
      <c r="K218" s="11"/>
      <c r="L218" s="11"/>
      <c r="M218" s="11"/>
      <c r="N218" s="11"/>
      <c r="O218" s="11"/>
      <c r="P218" s="11"/>
      <c r="Q218" s="11"/>
      <c r="R218" s="11"/>
      <c r="S218" s="11"/>
      <c r="T218" s="11"/>
      <c r="U218" s="11"/>
      <c r="V218" s="11"/>
      <c r="W218" s="11"/>
    </row>
    <row r="219" spans="1:23" x14ac:dyDescent="0.3">
      <c r="A219" s="11"/>
      <c r="B219" s="11"/>
      <c r="C219" s="11"/>
      <c r="D219" s="11"/>
      <c r="E219" s="11"/>
      <c r="F219" s="11"/>
      <c r="G219" s="11"/>
      <c r="H219" s="11"/>
      <c r="I219" s="11"/>
      <c r="J219" s="11"/>
      <c r="K219" s="11"/>
      <c r="L219" s="11"/>
      <c r="M219" s="11"/>
      <c r="N219" s="11"/>
      <c r="O219" s="11"/>
      <c r="P219" s="11"/>
      <c r="Q219" s="11"/>
      <c r="R219" s="11"/>
      <c r="S219" s="11"/>
      <c r="T219" s="11"/>
      <c r="U219" s="11"/>
      <c r="V219" s="11"/>
      <c r="W219" s="11"/>
    </row>
    <row r="220" spans="1:23" x14ac:dyDescent="0.3">
      <c r="A220" s="11"/>
      <c r="B220" s="11"/>
      <c r="C220" s="11"/>
      <c r="D220" s="11"/>
      <c r="E220" s="11"/>
      <c r="F220" s="11"/>
      <c r="G220" s="11"/>
      <c r="H220" s="11"/>
      <c r="I220" s="11"/>
      <c r="J220" s="11"/>
      <c r="K220" s="11"/>
      <c r="L220" s="11"/>
      <c r="M220" s="11"/>
      <c r="N220" s="11"/>
      <c r="O220" s="11"/>
      <c r="P220" s="11"/>
      <c r="Q220" s="11"/>
      <c r="R220" s="11"/>
      <c r="S220" s="11"/>
      <c r="T220" s="11"/>
      <c r="U220" s="11"/>
      <c r="V220" s="11"/>
      <c r="W220" s="11"/>
    </row>
    <row r="221" spans="1:23" x14ac:dyDescent="0.3">
      <c r="A221" s="11"/>
      <c r="B221" s="11"/>
      <c r="C221" s="11"/>
      <c r="D221" s="11"/>
      <c r="E221" s="11"/>
      <c r="F221" s="11"/>
      <c r="G221" s="11"/>
      <c r="H221" s="11"/>
      <c r="I221" s="11"/>
      <c r="J221" s="11"/>
      <c r="K221" s="11"/>
      <c r="L221" s="11"/>
      <c r="M221" s="11"/>
      <c r="N221" s="11"/>
      <c r="O221" s="11"/>
      <c r="P221" s="11"/>
      <c r="Q221" s="11"/>
      <c r="R221" s="11"/>
      <c r="S221" s="11"/>
      <c r="T221" s="11"/>
      <c r="U221" s="11"/>
      <c r="V221" s="11"/>
      <c r="W221" s="11"/>
    </row>
    <row r="222" spans="1:23" x14ac:dyDescent="0.3">
      <c r="A222" s="11"/>
      <c r="B222" s="11"/>
      <c r="C222" s="11"/>
      <c r="D222" s="11"/>
      <c r="E222" s="11"/>
      <c r="F222" s="11"/>
      <c r="G222" s="11"/>
      <c r="H222" s="11"/>
      <c r="I222" s="11"/>
      <c r="J222" s="11"/>
      <c r="K222" s="11"/>
      <c r="L222" s="11"/>
      <c r="M222" s="11"/>
      <c r="N222" s="11"/>
      <c r="O222" s="11"/>
      <c r="P222" s="11"/>
      <c r="Q222" s="11"/>
      <c r="R222" s="11"/>
      <c r="S222" s="11"/>
      <c r="T222" s="11"/>
      <c r="U222" s="11"/>
      <c r="V222" s="11"/>
      <c r="W222" s="11"/>
    </row>
    <row r="223" spans="1:23" x14ac:dyDescent="0.3">
      <c r="A223" s="11"/>
      <c r="B223" s="11"/>
      <c r="C223" s="11"/>
      <c r="D223" s="11"/>
      <c r="E223" s="11"/>
      <c r="F223" s="11"/>
      <c r="G223" s="11"/>
      <c r="H223" s="11"/>
      <c r="I223" s="11"/>
      <c r="J223" s="11"/>
      <c r="K223" s="11"/>
      <c r="L223" s="11"/>
      <c r="M223" s="11"/>
      <c r="N223" s="11"/>
      <c r="O223" s="11"/>
      <c r="P223" s="11"/>
      <c r="Q223" s="11"/>
      <c r="R223" s="11"/>
      <c r="S223" s="11"/>
      <c r="T223" s="11"/>
      <c r="U223" s="11"/>
      <c r="V223" s="11"/>
      <c r="W223" s="11"/>
    </row>
    <row r="224" spans="1:23" x14ac:dyDescent="0.3">
      <c r="A224" s="11"/>
      <c r="B224" s="11"/>
      <c r="C224" s="11"/>
      <c r="D224" s="11"/>
      <c r="E224" s="11"/>
      <c r="F224" s="11"/>
      <c r="G224" s="11"/>
      <c r="H224" s="11"/>
      <c r="I224" s="11"/>
      <c r="J224" s="11"/>
      <c r="K224" s="11"/>
      <c r="L224" s="11"/>
      <c r="M224" s="11"/>
      <c r="N224" s="11"/>
      <c r="O224" s="11"/>
      <c r="P224" s="11"/>
      <c r="Q224" s="11"/>
      <c r="R224" s="11"/>
      <c r="S224" s="11"/>
      <c r="T224" s="11"/>
      <c r="U224" s="11"/>
      <c r="V224" s="11"/>
      <c r="W224" s="11"/>
    </row>
    <row r="225" spans="1:23" x14ac:dyDescent="0.3">
      <c r="A225" s="11"/>
      <c r="B225" s="11"/>
      <c r="C225" s="11"/>
      <c r="D225" s="11"/>
      <c r="E225" s="11"/>
      <c r="F225" s="11"/>
      <c r="G225" s="11"/>
      <c r="H225" s="11"/>
      <c r="I225" s="11"/>
      <c r="J225" s="11"/>
      <c r="K225" s="11"/>
      <c r="L225" s="11"/>
      <c r="M225" s="11"/>
      <c r="N225" s="11"/>
      <c r="O225" s="11"/>
      <c r="P225" s="11"/>
      <c r="Q225" s="11"/>
      <c r="R225" s="11"/>
      <c r="S225" s="11"/>
      <c r="T225" s="11"/>
      <c r="U225" s="11"/>
      <c r="V225" s="11"/>
      <c r="W225" s="11"/>
    </row>
    <row r="226" spans="1:23" x14ac:dyDescent="0.3">
      <c r="A226" s="11"/>
      <c r="B226" s="11"/>
      <c r="C226" s="11"/>
      <c r="D226" s="11"/>
      <c r="E226" s="11"/>
      <c r="F226" s="11"/>
      <c r="G226" s="11"/>
      <c r="H226" s="11"/>
      <c r="I226" s="11"/>
      <c r="J226" s="11"/>
      <c r="K226" s="11"/>
      <c r="L226" s="11"/>
      <c r="M226" s="11"/>
      <c r="N226" s="11"/>
      <c r="O226" s="11"/>
      <c r="P226" s="11"/>
      <c r="Q226" s="11"/>
      <c r="R226" s="11"/>
      <c r="S226" s="11"/>
      <c r="T226" s="11"/>
      <c r="U226" s="11"/>
      <c r="V226" s="11"/>
      <c r="W226" s="11"/>
    </row>
    <row r="227" spans="1:23" x14ac:dyDescent="0.3">
      <c r="A227" s="11"/>
      <c r="B227" s="11"/>
      <c r="C227" s="11"/>
      <c r="D227" s="11"/>
      <c r="E227" s="11"/>
      <c r="F227" s="11"/>
      <c r="G227" s="11"/>
      <c r="H227" s="11"/>
      <c r="I227" s="11"/>
      <c r="J227" s="11"/>
      <c r="K227" s="11"/>
      <c r="L227" s="11"/>
      <c r="M227" s="11"/>
      <c r="N227" s="11"/>
      <c r="O227" s="11"/>
      <c r="P227" s="11"/>
      <c r="Q227" s="11"/>
      <c r="R227" s="11"/>
      <c r="S227" s="11"/>
      <c r="T227" s="11"/>
      <c r="U227" s="11"/>
      <c r="V227" s="11"/>
      <c r="W227" s="11"/>
    </row>
    <row r="228" spans="1:23" x14ac:dyDescent="0.3">
      <c r="A228" s="11"/>
      <c r="B228" s="11"/>
      <c r="C228" s="11"/>
      <c r="D228" s="11"/>
      <c r="E228" s="11"/>
      <c r="F228" s="11"/>
      <c r="G228" s="11"/>
      <c r="H228" s="11"/>
      <c r="I228" s="11"/>
      <c r="J228" s="11"/>
      <c r="K228" s="11"/>
      <c r="L228" s="11"/>
      <c r="M228" s="11"/>
      <c r="N228" s="11"/>
      <c r="O228" s="11"/>
      <c r="P228" s="11"/>
      <c r="Q228" s="11"/>
      <c r="R228" s="11"/>
      <c r="S228" s="11"/>
      <c r="T228" s="11"/>
      <c r="U228" s="11"/>
      <c r="V228" s="11"/>
      <c r="W228" s="11"/>
    </row>
    <row r="229" spans="1:23" x14ac:dyDescent="0.3">
      <c r="A229" s="11"/>
      <c r="B229" s="11"/>
      <c r="C229" s="11"/>
      <c r="D229" s="11"/>
      <c r="E229" s="11"/>
      <c r="F229" s="11"/>
      <c r="G229" s="11"/>
      <c r="H229" s="11"/>
      <c r="I229" s="11"/>
      <c r="J229" s="11"/>
      <c r="K229" s="11"/>
      <c r="L229" s="11"/>
      <c r="M229" s="11"/>
      <c r="N229" s="11"/>
      <c r="O229" s="11"/>
      <c r="P229" s="11"/>
      <c r="Q229" s="11"/>
      <c r="R229" s="11"/>
      <c r="S229" s="11"/>
      <c r="T229" s="11"/>
      <c r="U229" s="11"/>
      <c r="V229" s="11"/>
      <c r="W229" s="11"/>
    </row>
    <row r="230" spans="1:23" x14ac:dyDescent="0.3">
      <c r="A230" s="11"/>
      <c r="B230" s="11"/>
      <c r="C230" s="11"/>
      <c r="D230" s="11"/>
      <c r="E230" s="11"/>
      <c r="F230" s="11"/>
      <c r="G230" s="11"/>
      <c r="H230" s="11"/>
      <c r="I230" s="11"/>
      <c r="J230" s="11"/>
      <c r="K230" s="11"/>
      <c r="L230" s="11"/>
      <c r="M230" s="11"/>
      <c r="N230" s="11"/>
      <c r="O230" s="11"/>
      <c r="P230" s="11"/>
      <c r="Q230" s="11"/>
      <c r="R230" s="11"/>
      <c r="S230" s="11"/>
      <c r="T230" s="11"/>
      <c r="U230" s="11"/>
      <c r="V230" s="11"/>
      <c r="W230" s="11"/>
    </row>
    <row r="231" spans="1:23" x14ac:dyDescent="0.3">
      <c r="A231" s="11"/>
      <c r="B231" s="11"/>
      <c r="C231" s="11"/>
      <c r="D231" s="11"/>
      <c r="E231" s="11"/>
      <c r="F231" s="11"/>
      <c r="G231" s="11"/>
      <c r="H231" s="11"/>
      <c r="I231" s="11"/>
      <c r="J231" s="11"/>
      <c r="K231" s="11"/>
      <c r="L231" s="11"/>
      <c r="M231" s="11"/>
      <c r="N231" s="11"/>
      <c r="O231" s="11"/>
      <c r="P231" s="11"/>
      <c r="Q231" s="11"/>
      <c r="R231" s="11"/>
      <c r="S231" s="11"/>
      <c r="T231" s="11"/>
      <c r="U231" s="11"/>
      <c r="V231" s="11"/>
      <c r="W231" s="11"/>
    </row>
    <row r="232" spans="1:23" x14ac:dyDescent="0.3">
      <c r="A232" s="11"/>
      <c r="B232" s="11"/>
      <c r="C232" s="11"/>
      <c r="D232" s="11"/>
      <c r="E232" s="11"/>
      <c r="F232" s="11"/>
      <c r="G232" s="11"/>
      <c r="H232" s="11"/>
      <c r="I232" s="11"/>
      <c r="J232" s="11"/>
      <c r="K232" s="11"/>
      <c r="L232" s="11"/>
      <c r="M232" s="11"/>
      <c r="N232" s="11"/>
      <c r="O232" s="11"/>
      <c r="P232" s="11"/>
      <c r="Q232" s="11"/>
      <c r="R232" s="11"/>
      <c r="S232" s="11"/>
      <c r="T232" s="11"/>
      <c r="U232" s="11"/>
      <c r="V232" s="11"/>
      <c r="W232" s="11"/>
    </row>
    <row r="233" spans="1:23" x14ac:dyDescent="0.3">
      <c r="A233" s="11"/>
      <c r="B233" s="11"/>
      <c r="C233" s="11"/>
      <c r="D233" s="11"/>
      <c r="E233" s="11"/>
      <c r="F233" s="11"/>
      <c r="G233" s="11"/>
      <c r="H233" s="11"/>
      <c r="I233" s="11"/>
      <c r="J233" s="11"/>
      <c r="K233" s="11"/>
      <c r="L233" s="11"/>
      <c r="M233" s="11"/>
      <c r="N233" s="11"/>
      <c r="O233" s="11"/>
      <c r="P233" s="11"/>
      <c r="Q233" s="11"/>
      <c r="R233" s="11"/>
      <c r="S233" s="11"/>
      <c r="T233" s="11"/>
      <c r="U233" s="11"/>
      <c r="V233" s="11"/>
      <c r="W233" s="11"/>
    </row>
    <row r="234" spans="1:23" x14ac:dyDescent="0.3">
      <c r="A234" s="11"/>
      <c r="B234" s="11"/>
      <c r="C234" s="11"/>
      <c r="D234" s="11"/>
      <c r="E234" s="11"/>
      <c r="F234" s="11"/>
      <c r="G234" s="11"/>
      <c r="H234" s="11"/>
      <c r="I234" s="11"/>
      <c r="J234" s="11"/>
      <c r="K234" s="11"/>
      <c r="L234" s="11"/>
      <c r="M234" s="11"/>
      <c r="N234" s="11"/>
      <c r="O234" s="11"/>
      <c r="P234" s="11"/>
      <c r="Q234" s="11"/>
      <c r="R234" s="11"/>
      <c r="S234" s="11"/>
      <c r="T234" s="11"/>
      <c r="U234" s="11"/>
      <c r="V234" s="11"/>
      <c r="W234" s="11"/>
    </row>
    <row r="235" spans="1:23" x14ac:dyDescent="0.3">
      <c r="A235" s="11"/>
      <c r="B235" s="11"/>
      <c r="C235" s="11"/>
      <c r="D235" s="11"/>
      <c r="E235" s="11"/>
      <c r="F235" s="11"/>
      <c r="G235" s="11"/>
      <c r="H235" s="11"/>
      <c r="I235" s="11"/>
      <c r="J235" s="11"/>
      <c r="K235" s="11"/>
      <c r="L235" s="11"/>
      <c r="M235" s="11"/>
      <c r="N235" s="11"/>
      <c r="O235" s="11"/>
      <c r="P235" s="11"/>
      <c r="Q235" s="11"/>
      <c r="R235" s="11"/>
      <c r="S235" s="11"/>
      <c r="T235" s="11"/>
      <c r="U235" s="11"/>
      <c r="V235" s="11"/>
      <c r="W235" s="11"/>
    </row>
    <row r="236" spans="1:23" x14ac:dyDescent="0.3">
      <c r="A236" s="11"/>
      <c r="B236" s="11"/>
      <c r="C236" s="11"/>
      <c r="D236" s="11"/>
      <c r="E236" s="11"/>
      <c r="F236" s="11"/>
      <c r="G236" s="11"/>
      <c r="H236" s="11"/>
      <c r="I236" s="11"/>
      <c r="J236" s="11"/>
      <c r="K236" s="11"/>
      <c r="L236" s="11"/>
      <c r="M236" s="11"/>
      <c r="N236" s="11"/>
      <c r="O236" s="11"/>
      <c r="P236" s="11"/>
      <c r="Q236" s="11"/>
      <c r="R236" s="11"/>
      <c r="S236" s="11"/>
      <c r="T236" s="11"/>
      <c r="U236" s="11"/>
      <c r="V236" s="11"/>
      <c r="W236" s="11"/>
    </row>
    <row r="237" spans="1:23" x14ac:dyDescent="0.3">
      <c r="A237" s="11"/>
      <c r="B237" s="11"/>
      <c r="C237" s="11"/>
      <c r="D237" s="11"/>
      <c r="E237" s="11"/>
      <c r="F237" s="11"/>
      <c r="G237" s="11"/>
      <c r="H237" s="11"/>
      <c r="I237" s="11"/>
      <c r="J237" s="11"/>
      <c r="K237" s="11"/>
      <c r="L237" s="11"/>
      <c r="M237" s="11"/>
      <c r="N237" s="11"/>
      <c r="O237" s="11"/>
      <c r="P237" s="11"/>
      <c r="Q237" s="11"/>
      <c r="R237" s="11"/>
      <c r="S237" s="11"/>
      <c r="T237" s="11"/>
      <c r="U237" s="11"/>
      <c r="V237" s="11"/>
      <c r="W237" s="11"/>
    </row>
    <row r="238" spans="1:23" x14ac:dyDescent="0.3">
      <c r="A238" s="11"/>
      <c r="B238" s="11"/>
      <c r="C238" s="11"/>
      <c r="D238" s="11"/>
      <c r="E238" s="11"/>
      <c r="F238" s="11"/>
      <c r="G238" s="11"/>
      <c r="H238" s="11"/>
      <c r="I238" s="11"/>
      <c r="J238" s="11"/>
      <c r="K238" s="11"/>
      <c r="L238" s="11"/>
      <c r="M238" s="11"/>
      <c r="N238" s="11"/>
      <c r="O238" s="11"/>
      <c r="P238" s="11"/>
      <c r="Q238" s="11"/>
      <c r="R238" s="11"/>
      <c r="S238" s="11"/>
      <c r="T238" s="11"/>
      <c r="U238" s="11"/>
      <c r="V238" s="11"/>
      <c r="W238" s="11"/>
    </row>
    <row r="239" spans="1:23" x14ac:dyDescent="0.3">
      <c r="A239" s="11"/>
      <c r="B239" s="11"/>
      <c r="C239" s="11"/>
      <c r="D239" s="11"/>
      <c r="E239" s="11"/>
      <c r="F239" s="11"/>
      <c r="G239" s="11"/>
      <c r="H239" s="11"/>
      <c r="I239" s="11"/>
      <c r="J239" s="11"/>
      <c r="K239" s="11"/>
      <c r="L239" s="11"/>
      <c r="M239" s="11"/>
      <c r="N239" s="11"/>
      <c r="O239" s="11"/>
      <c r="P239" s="11"/>
      <c r="Q239" s="11"/>
      <c r="R239" s="11"/>
      <c r="S239" s="11"/>
      <c r="T239" s="11"/>
      <c r="U239" s="11"/>
      <c r="V239" s="11"/>
      <c r="W239" s="11"/>
    </row>
    <row r="240" spans="1:23" x14ac:dyDescent="0.3">
      <c r="A240" s="11"/>
      <c r="B240" s="11"/>
      <c r="C240" s="11"/>
      <c r="D240" s="11"/>
      <c r="E240" s="11"/>
      <c r="F240" s="11"/>
      <c r="G240" s="11"/>
      <c r="H240" s="11"/>
      <c r="I240" s="11"/>
      <c r="J240" s="11"/>
      <c r="K240" s="11"/>
      <c r="L240" s="11"/>
      <c r="M240" s="11"/>
      <c r="N240" s="11"/>
      <c r="O240" s="11"/>
      <c r="P240" s="11"/>
      <c r="Q240" s="11"/>
      <c r="R240" s="11"/>
      <c r="S240" s="11"/>
      <c r="T240" s="11"/>
      <c r="U240" s="11"/>
      <c r="V240" s="11"/>
      <c r="W240" s="11"/>
    </row>
    <row r="241" spans="1:23" x14ac:dyDescent="0.3">
      <c r="A241" s="11"/>
      <c r="B241" s="11"/>
      <c r="C241" s="11"/>
      <c r="D241" s="11"/>
      <c r="E241" s="11"/>
      <c r="F241" s="11"/>
      <c r="G241" s="11"/>
      <c r="H241" s="11"/>
      <c r="I241" s="11"/>
      <c r="J241" s="11"/>
      <c r="K241" s="11"/>
      <c r="L241" s="11"/>
      <c r="M241" s="11"/>
      <c r="N241" s="11"/>
      <c r="O241" s="11"/>
      <c r="P241" s="11"/>
      <c r="Q241" s="11"/>
      <c r="R241" s="11"/>
      <c r="S241" s="11"/>
      <c r="T241" s="11"/>
      <c r="U241" s="11"/>
      <c r="V241" s="11"/>
      <c r="W241" s="11"/>
    </row>
    <row r="242" spans="1:23" x14ac:dyDescent="0.3">
      <c r="A242" s="11"/>
      <c r="B242" s="11"/>
      <c r="C242" s="11"/>
      <c r="D242" s="11"/>
      <c r="E242" s="11"/>
      <c r="F242" s="11"/>
      <c r="G242" s="11"/>
      <c r="H242" s="11"/>
      <c r="I242" s="11"/>
      <c r="J242" s="11"/>
      <c r="K242" s="11"/>
      <c r="L242" s="11"/>
      <c r="M242" s="11"/>
      <c r="N242" s="11"/>
      <c r="O242" s="11"/>
      <c r="P242" s="11"/>
      <c r="Q242" s="11"/>
      <c r="R242" s="11"/>
      <c r="S242" s="11"/>
      <c r="T242" s="11"/>
      <c r="U242" s="11"/>
      <c r="V242" s="11"/>
      <c r="W242" s="11"/>
    </row>
    <row r="243" spans="1:23" x14ac:dyDescent="0.3">
      <c r="A243" s="11"/>
      <c r="B243" s="11"/>
      <c r="C243" s="11"/>
      <c r="D243" s="11"/>
      <c r="E243" s="11"/>
      <c r="F243" s="11"/>
      <c r="G243" s="11"/>
      <c r="H243" s="11"/>
      <c r="I243" s="11"/>
      <c r="J243" s="11"/>
      <c r="K243" s="11"/>
      <c r="L243" s="11"/>
      <c r="M243" s="11"/>
      <c r="N243" s="11"/>
      <c r="O243" s="11"/>
      <c r="P243" s="11"/>
      <c r="Q243" s="11"/>
      <c r="R243" s="11"/>
      <c r="S243" s="11"/>
      <c r="T243" s="11"/>
      <c r="U243" s="11"/>
      <c r="V243" s="11"/>
      <c r="W243" s="11"/>
    </row>
    <row r="244" spans="1:23" x14ac:dyDescent="0.3">
      <c r="A244" s="11"/>
      <c r="B244" s="11"/>
      <c r="C244" s="11"/>
      <c r="D244" s="11"/>
      <c r="E244" s="11"/>
      <c r="F244" s="11"/>
      <c r="G244" s="11"/>
      <c r="H244" s="11"/>
      <c r="I244" s="11"/>
      <c r="J244" s="11"/>
      <c r="K244" s="11"/>
      <c r="L244" s="11"/>
      <c r="M244" s="11"/>
      <c r="N244" s="11"/>
      <c r="O244" s="11"/>
      <c r="P244" s="11"/>
      <c r="Q244" s="11"/>
      <c r="R244" s="11"/>
      <c r="S244" s="11"/>
      <c r="T244" s="11"/>
      <c r="U244" s="11"/>
      <c r="V244" s="11"/>
      <c r="W244" s="11"/>
    </row>
    <row r="245" spans="1:23" x14ac:dyDescent="0.3">
      <c r="A245" s="11"/>
      <c r="B245" s="11"/>
      <c r="C245" s="11"/>
      <c r="D245" s="11"/>
      <c r="E245" s="11"/>
      <c r="F245" s="11"/>
      <c r="G245" s="11"/>
      <c r="H245" s="11"/>
      <c r="I245" s="11"/>
      <c r="J245" s="11"/>
      <c r="K245" s="11"/>
      <c r="L245" s="11"/>
      <c r="M245" s="11"/>
      <c r="N245" s="11"/>
      <c r="O245" s="11"/>
      <c r="P245" s="11"/>
      <c r="Q245" s="11"/>
      <c r="R245" s="11"/>
      <c r="S245" s="11"/>
      <c r="T245" s="11"/>
      <c r="U245" s="11"/>
      <c r="V245" s="11"/>
      <c r="W245" s="11"/>
    </row>
    <row r="246" spans="1:23" x14ac:dyDescent="0.3">
      <c r="A246" s="11"/>
      <c r="B246" s="11"/>
      <c r="C246" s="11"/>
      <c r="D246" s="11"/>
      <c r="E246" s="11"/>
      <c r="F246" s="11"/>
      <c r="G246" s="11"/>
      <c r="H246" s="11"/>
      <c r="I246" s="11"/>
      <c r="J246" s="11"/>
      <c r="K246" s="11"/>
      <c r="L246" s="11"/>
      <c r="M246" s="11"/>
      <c r="N246" s="11"/>
      <c r="O246" s="11"/>
      <c r="P246" s="11"/>
      <c r="Q246" s="11"/>
      <c r="R246" s="11"/>
      <c r="S246" s="11"/>
      <c r="T246" s="11"/>
      <c r="U246" s="11"/>
      <c r="V246" s="11"/>
      <c r="W246" s="11"/>
    </row>
    <row r="247" spans="1:23" x14ac:dyDescent="0.3">
      <c r="A247" s="11"/>
      <c r="B247" s="11"/>
      <c r="C247" s="11"/>
      <c r="D247" s="11"/>
      <c r="E247" s="11"/>
      <c r="F247" s="11"/>
      <c r="G247" s="11"/>
      <c r="H247" s="11"/>
      <c r="I247" s="11"/>
      <c r="J247" s="11"/>
      <c r="K247" s="11"/>
      <c r="L247" s="11"/>
      <c r="M247" s="11"/>
      <c r="N247" s="11"/>
      <c r="O247" s="11"/>
      <c r="P247" s="11"/>
      <c r="Q247" s="11"/>
      <c r="R247" s="11"/>
      <c r="S247" s="11"/>
      <c r="T247" s="11"/>
      <c r="U247" s="11"/>
      <c r="V247" s="11"/>
      <c r="W247" s="11"/>
    </row>
    <row r="248" spans="1:23" x14ac:dyDescent="0.3">
      <c r="A248" s="11"/>
      <c r="B248" s="11"/>
      <c r="C248" s="11"/>
      <c r="D248" s="11"/>
      <c r="E248" s="11"/>
      <c r="F248" s="11"/>
      <c r="G248" s="11"/>
      <c r="H248" s="11"/>
      <c r="I248" s="11"/>
      <c r="J248" s="11"/>
      <c r="K248" s="11"/>
      <c r="L248" s="11"/>
      <c r="M248" s="11"/>
      <c r="N248" s="11"/>
      <c r="O248" s="11"/>
      <c r="P248" s="11"/>
      <c r="Q248" s="11"/>
      <c r="R248" s="11"/>
      <c r="S248" s="11"/>
      <c r="T248" s="11"/>
      <c r="U248" s="11"/>
      <c r="V248" s="11"/>
      <c r="W248" s="11"/>
    </row>
    <row r="249" spans="1:23" x14ac:dyDescent="0.3">
      <c r="A249" s="11"/>
      <c r="B249" s="11"/>
      <c r="C249" s="11"/>
      <c r="D249" s="11"/>
      <c r="E249" s="11"/>
      <c r="F249" s="11"/>
      <c r="G249" s="11"/>
      <c r="H249" s="11"/>
      <c r="I249" s="11"/>
      <c r="J249" s="11"/>
      <c r="K249" s="11"/>
      <c r="L249" s="11"/>
      <c r="M249" s="11"/>
      <c r="N249" s="11"/>
      <c r="O249" s="11"/>
      <c r="P249" s="11"/>
      <c r="Q249" s="11"/>
      <c r="R249" s="11"/>
      <c r="S249" s="11"/>
      <c r="T249" s="11"/>
      <c r="U249" s="11"/>
      <c r="V249" s="11"/>
      <c r="W249" s="11"/>
    </row>
    <row r="250" spans="1:23" x14ac:dyDescent="0.3">
      <c r="A250" s="11"/>
      <c r="B250" s="11"/>
      <c r="C250" s="11"/>
      <c r="D250" s="11"/>
      <c r="E250" s="11"/>
      <c r="F250" s="11"/>
      <c r="G250" s="11"/>
      <c r="H250" s="11"/>
      <c r="I250" s="11"/>
      <c r="J250" s="11"/>
      <c r="K250" s="11"/>
      <c r="L250" s="11"/>
      <c r="M250" s="11"/>
      <c r="N250" s="11"/>
      <c r="O250" s="11"/>
      <c r="P250" s="11"/>
      <c r="Q250" s="11"/>
      <c r="R250" s="11"/>
      <c r="S250" s="11"/>
      <c r="T250" s="11"/>
      <c r="U250" s="11"/>
      <c r="V250" s="11"/>
      <c r="W250" s="11"/>
    </row>
    <row r="251" spans="1:23" x14ac:dyDescent="0.3">
      <c r="A251" s="11"/>
      <c r="B251" s="11"/>
      <c r="C251" s="11"/>
      <c r="D251" s="11"/>
      <c r="E251" s="11"/>
      <c r="F251" s="11"/>
      <c r="G251" s="11"/>
      <c r="H251" s="11"/>
      <c r="I251" s="11"/>
      <c r="J251" s="11"/>
      <c r="K251" s="11"/>
      <c r="L251" s="11"/>
      <c r="M251" s="11"/>
      <c r="N251" s="11"/>
      <c r="O251" s="11"/>
      <c r="P251" s="11"/>
      <c r="Q251" s="11"/>
      <c r="R251" s="11"/>
      <c r="S251" s="11"/>
      <c r="T251" s="11"/>
      <c r="U251" s="11"/>
      <c r="V251" s="11"/>
      <c r="W251" s="11"/>
    </row>
    <row r="252" spans="1:23" x14ac:dyDescent="0.3">
      <c r="A252" s="11"/>
      <c r="B252" s="11"/>
      <c r="C252" s="11"/>
      <c r="D252" s="11"/>
      <c r="E252" s="11"/>
      <c r="F252" s="11"/>
      <c r="G252" s="11"/>
      <c r="H252" s="11"/>
      <c r="I252" s="11"/>
      <c r="J252" s="11"/>
      <c r="K252" s="11"/>
      <c r="L252" s="11"/>
      <c r="M252" s="11"/>
      <c r="N252" s="11"/>
      <c r="O252" s="11"/>
      <c r="P252" s="11"/>
      <c r="Q252" s="11"/>
      <c r="R252" s="11"/>
      <c r="S252" s="11"/>
      <c r="T252" s="11"/>
      <c r="U252" s="11"/>
      <c r="V252" s="11"/>
      <c r="W252" s="11"/>
    </row>
    <row r="253" spans="1:23" x14ac:dyDescent="0.3">
      <c r="A253" s="11"/>
      <c r="B253" s="11"/>
      <c r="C253" s="11"/>
      <c r="D253" s="11"/>
      <c r="E253" s="11"/>
      <c r="F253" s="11"/>
      <c r="G253" s="11"/>
      <c r="H253" s="11"/>
      <c r="I253" s="11"/>
      <c r="J253" s="11"/>
      <c r="K253" s="11"/>
      <c r="L253" s="11"/>
      <c r="M253" s="11"/>
      <c r="N253" s="11"/>
      <c r="O253" s="11"/>
      <c r="P253" s="11"/>
      <c r="Q253" s="11"/>
      <c r="R253" s="11"/>
      <c r="S253" s="11"/>
      <c r="T253" s="11"/>
      <c r="U253" s="11"/>
      <c r="V253" s="11"/>
      <c r="W253" s="11"/>
    </row>
    <row r="254" spans="1:23" x14ac:dyDescent="0.3">
      <c r="A254" s="11"/>
      <c r="B254" s="11"/>
      <c r="C254" s="11"/>
      <c r="D254" s="11"/>
      <c r="E254" s="11"/>
      <c r="F254" s="11"/>
      <c r="G254" s="11"/>
      <c r="H254" s="11"/>
      <c r="I254" s="11"/>
      <c r="J254" s="11"/>
      <c r="K254" s="11"/>
      <c r="L254" s="11"/>
      <c r="M254" s="11"/>
      <c r="N254" s="11"/>
      <c r="O254" s="11"/>
      <c r="P254" s="11"/>
      <c r="Q254" s="11"/>
      <c r="R254" s="11"/>
      <c r="S254" s="11"/>
      <c r="T254" s="11"/>
      <c r="U254" s="11"/>
      <c r="V254" s="11"/>
      <c r="W254" s="11"/>
    </row>
    <row r="255" spans="1:23" x14ac:dyDescent="0.3">
      <c r="A255" s="11"/>
      <c r="B255" s="11"/>
      <c r="C255" s="11"/>
      <c r="D255" s="11"/>
      <c r="E255" s="11"/>
      <c r="F255" s="11"/>
      <c r="G255" s="11"/>
      <c r="H255" s="11"/>
      <c r="I255" s="11"/>
      <c r="J255" s="11"/>
      <c r="K255" s="11"/>
      <c r="L255" s="11"/>
      <c r="M255" s="11"/>
      <c r="N255" s="11"/>
      <c r="O255" s="11"/>
      <c r="P255" s="11"/>
      <c r="Q255" s="11"/>
      <c r="R255" s="11"/>
      <c r="S255" s="11"/>
      <c r="T255" s="11"/>
      <c r="U255" s="11"/>
      <c r="V255" s="11"/>
      <c r="W255" s="11"/>
    </row>
    <row r="256" spans="1:23" x14ac:dyDescent="0.3">
      <c r="A256" s="11"/>
      <c r="B256" s="11"/>
      <c r="C256" s="11"/>
      <c r="D256" s="11"/>
      <c r="E256" s="11"/>
      <c r="F256" s="11"/>
      <c r="G256" s="11"/>
      <c r="H256" s="11"/>
      <c r="I256" s="11"/>
      <c r="J256" s="11"/>
      <c r="K256" s="11"/>
      <c r="L256" s="11"/>
      <c r="M256" s="11"/>
      <c r="N256" s="11"/>
      <c r="O256" s="11"/>
      <c r="P256" s="11"/>
      <c r="Q256" s="11"/>
      <c r="R256" s="11"/>
      <c r="S256" s="11"/>
      <c r="T256" s="11"/>
      <c r="U256" s="11"/>
      <c r="V256" s="11"/>
      <c r="W256" s="11"/>
    </row>
    <row r="257" spans="1:23" x14ac:dyDescent="0.3">
      <c r="A257" s="11"/>
      <c r="B257" s="11"/>
      <c r="C257" s="11"/>
      <c r="D257" s="11"/>
      <c r="E257" s="11"/>
      <c r="F257" s="11"/>
      <c r="G257" s="11"/>
      <c r="H257" s="11"/>
      <c r="I257" s="11"/>
      <c r="J257" s="11"/>
      <c r="K257" s="11"/>
      <c r="L257" s="11"/>
      <c r="M257" s="11"/>
      <c r="N257" s="11"/>
      <c r="O257" s="11"/>
      <c r="P257" s="11"/>
      <c r="Q257" s="11"/>
      <c r="R257" s="11"/>
      <c r="S257" s="11"/>
      <c r="T257" s="11"/>
      <c r="U257" s="11"/>
      <c r="V257" s="11"/>
      <c r="W257" s="11"/>
    </row>
    <row r="258" spans="1:23" x14ac:dyDescent="0.3">
      <c r="A258" s="11"/>
      <c r="B258" s="11"/>
      <c r="C258" s="11"/>
      <c r="D258" s="11"/>
      <c r="E258" s="11"/>
      <c r="F258" s="11"/>
      <c r="G258" s="11"/>
      <c r="H258" s="11"/>
      <c r="I258" s="11"/>
      <c r="J258" s="11"/>
      <c r="K258" s="11"/>
      <c r="L258" s="11"/>
      <c r="M258" s="11"/>
      <c r="N258" s="11"/>
      <c r="O258" s="11"/>
      <c r="P258" s="11"/>
      <c r="Q258" s="11"/>
      <c r="R258" s="11"/>
      <c r="S258" s="11"/>
      <c r="T258" s="11"/>
      <c r="U258" s="11"/>
      <c r="V258" s="11"/>
      <c r="W258" s="11"/>
    </row>
    <row r="259" spans="1:23" x14ac:dyDescent="0.3">
      <c r="A259" s="11"/>
      <c r="B259" s="11"/>
      <c r="C259" s="11"/>
      <c r="D259" s="11"/>
      <c r="E259" s="11"/>
      <c r="F259" s="11"/>
      <c r="G259" s="11"/>
      <c r="H259" s="11"/>
      <c r="I259" s="11"/>
      <c r="J259" s="11"/>
      <c r="K259" s="11"/>
      <c r="L259" s="11"/>
      <c r="M259" s="11"/>
      <c r="N259" s="11"/>
      <c r="O259" s="11"/>
      <c r="P259" s="11"/>
      <c r="Q259" s="11"/>
      <c r="R259" s="11"/>
      <c r="S259" s="11"/>
      <c r="T259" s="11"/>
      <c r="U259" s="11"/>
      <c r="V259" s="11"/>
      <c r="W259" s="11"/>
    </row>
    <row r="260" spans="1:23" x14ac:dyDescent="0.3">
      <c r="A260" s="11"/>
      <c r="B260" s="11"/>
      <c r="C260" s="11"/>
      <c r="D260" s="11"/>
      <c r="E260" s="11"/>
      <c r="F260" s="11"/>
      <c r="G260" s="11"/>
      <c r="H260" s="11"/>
      <c r="I260" s="11"/>
      <c r="J260" s="11"/>
      <c r="K260" s="11"/>
      <c r="L260" s="11"/>
      <c r="M260" s="11"/>
      <c r="N260" s="11"/>
      <c r="O260" s="11"/>
      <c r="P260" s="11"/>
      <c r="Q260" s="11"/>
      <c r="R260" s="11"/>
      <c r="S260" s="11"/>
      <c r="T260" s="11"/>
      <c r="U260" s="11"/>
      <c r="V260" s="11"/>
      <c r="W260" s="11"/>
    </row>
    <row r="261" spans="1:23" x14ac:dyDescent="0.3">
      <c r="A261" s="11"/>
      <c r="B261" s="11"/>
      <c r="C261" s="11"/>
      <c r="D261" s="11"/>
      <c r="E261" s="11"/>
      <c r="F261" s="11"/>
      <c r="G261" s="11"/>
      <c r="H261" s="11"/>
      <c r="I261" s="11"/>
      <c r="J261" s="11"/>
      <c r="K261" s="11"/>
      <c r="L261" s="11"/>
      <c r="M261" s="11"/>
      <c r="N261" s="11"/>
      <c r="O261" s="11"/>
      <c r="P261" s="11"/>
      <c r="Q261" s="11"/>
      <c r="R261" s="11"/>
      <c r="S261" s="11"/>
      <c r="T261" s="11"/>
      <c r="U261" s="11"/>
      <c r="V261" s="11"/>
      <c r="W261" s="11"/>
    </row>
    <row r="262" spans="1:23" x14ac:dyDescent="0.3">
      <c r="A262" s="11"/>
      <c r="B262" s="11"/>
      <c r="C262" s="11"/>
      <c r="D262" s="11"/>
      <c r="E262" s="11"/>
      <c r="F262" s="11"/>
      <c r="G262" s="11"/>
      <c r="H262" s="11"/>
      <c r="I262" s="11"/>
      <c r="J262" s="11"/>
      <c r="K262" s="11"/>
      <c r="L262" s="11"/>
      <c r="M262" s="11"/>
      <c r="N262" s="11"/>
      <c r="O262" s="11"/>
      <c r="P262" s="11"/>
      <c r="Q262" s="11"/>
      <c r="R262" s="11"/>
      <c r="S262" s="11"/>
      <c r="T262" s="11"/>
      <c r="U262" s="11"/>
      <c r="V262" s="11"/>
      <c r="W262" s="11"/>
    </row>
    <row r="263" spans="1:23" x14ac:dyDescent="0.3">
      <c r="A263" s="11"/>
      <c r="B263" s="11"/>
      <c r="C263" s="11"/>
      <c r="D263" s="11"/>
      <c r="E263" s="11"/>
      <c r="F263" s="11"/>
      <c r="G263" s="11"/>
      <c r="H263" s="11"/>
      <c r="I263" s="11"/>
      <c r="J263" s="11"/>
      <c r="K263" s="11"/>
      <c r="L263" s="11"/>
      <c r="M263" s="11"/>
      <c r="N263" s="11"/>
      <c r="O263" s="11"/>
      <c r="P263" s="11"/>
      <c r="Q263" s="11"/>
      <c r="R263" s="11"/>
      <c r="S263" s="11"/>
      <c r="T263" s="11"/>
      <c r="U263" s="11"/>
      <c r="V263" s="11"/>
      <c r="W263" s="11"/>
    </row>
    <row r="264" spans="1:23" x14ac:dyDescent="0.3">
      <c r="A264" s="11"/>
      <c r="B264" s="11"/>
      <c r="C264" s="11"/>
      <c r="D264" s="11"/>
      <c r="E264" s="11"/>
      <c r="F264" s="11"/>
      <c r="G264" s="11"/>
      <c r="H264" s="11"/>
      <c r="I264" s="11"/>
      <c r="J264" s="11"/>
      <c r="K264" s="11"/>
      <c r="L264" s="11"/>
      <c r="M264" s="11"/>
      <c r="N264" s="11"/>
      <c r="O264" s="11"/>
      <c r="P264" s="11"/>
      <c r="Q264" s="11"/>
      <c r="R264" s="11"/>
      <c r="S264" s="11"/>
      <c r="T264" s="11"/>
      <c r="U264" s="11"/>
      <c r="V264" s="11"/>
      <c r="W264" s="11"/>
    </row>
    <row r="265" spans="1:23" x14ac:dyDescent="0.3">
      <c r="A265" s="11"/>
      <c r="B265" s="11"/>
      <c r="C265" s="11"/>
      <c r="D265" s="11"/>
      <c r="E265" s="11"/>
      <c r="F265" s="11"/>
      <c r="G265" s="11"/>
      <c r="H265" s="11"/>
      <c r="I265" s="11"/>
      <c r="J265" s="11"/>
      <c r="K265" s="11"/>
      <c r="L265" s="11"/>
      <c r="M265" s="11"/>
      <c r="N265" s="11"/>
      <c r="O265" s="11"/>
      <c r="P265" s="11"/>
      <c r="Q265" s="11"/>
      <c r="R265" s="11"/>
      <c r="S265" s="11"/>
      <c r="T265" s="11"/>
      <c r="U265" s="11"/>
      <c r="V265" s="11"/>
      <c r="W265" s="11"/>
    </row>
    <row r="266" spans="1:23" x14ac:dyDescent="0.3">
      <c r="A266" s="11"/>
      <c r="B266" s="11"/>
      <c r="C266" s="11"/>
      <c r="D266" s="11"/>
      <c r="E266" s="11"/>
      <c r="F266" s="11"/>
      <c r="G266" s="11"/>
      <c r="H266" s="11"/>
      <c r="I266" s="11"/>
      <c r="J266" s="11"/>
      <c r="K266" s="11"/>
      <c r="L266" s="11"/>
      <c r="M266" s="11"/>
      <c r="N266" s="11"/>
      <c r="O266" s="11"/>
      <c r="P266" s="11"/>
      <c r="Q266" s="11"/>
      <c r="R266" s="11"/>
      <c r="S266" s="11"/>
      <c r="T266" s="11"/>
      <c r="U266" s="11"/>
      <c r="V266" s="11"/>
      <c r="W266" s="11"/>
    </row>
    <row r="267" spans="1:23" x14ac:dyDescent="0.3">
      <c r="A267" s="11"/>
      <c r="B267" s="11"/>
      <c r="C267" s="11"/>
      <c r="D267" s="11"/>
      <c r="E267" s="11"/>
      <c r="F267" s="11"/>
      <c r="G267" s="11"/>
      <c r="H267" s="11"/>
      <c r="I267" s="11"/>
      <c r="J267" s="11"/>
      <c r="K267" s="11"/>
      <c r="L267" s="11"/>
      <c r="M267" s="11"/>
      <c r="N267" s="11"/>
      <c r="O267" s="11"/>
      <c r="P267" s="11"/>
      <c r="Q267" s="11"/>
      <c r="R267" s="11"/>
      <c r="S267" s="11"/>
      <c r="T267" s="11"/>
      <c r="U267" s="11"/>
      <c r="V267" s="11"/>
      <c r="W267" s="11"/>
    </row>
    <row r="268" spans="1:23" x14ac:dyDescent="0.3">
      <c r="A268" s="11"/>
      <c r="B268" s="11"/>
      <c r="C268" s="11"/>
      <c r="D268" s="11"/>
      <c r="E268" s="11"/>
      <c r="F268" s="11"/>
      <c r="G268" s="11"/>
      <c r="H268" s="11"/>
      <c r="I268" s="11"/>
      <c r="J268" s="11"/>
      <c r="K268" s="11"/>
      <c r="L268" s="11"/>
      <c r="M268" s="11"/>
      <c r="N268" s="11"/>
      <c r="O268" s="11"/>
      <c r="P268" s="11"/>
      <c r="Q268" s="11"/>
      <c r="R268" s="11"/>
      <c r="S268" s="11"/>
      <c r="T268" s="11"/>
      <c r="U268" s="11"/>
      <c r="V268" s="11"/>
      <c r="W268" s="11"/>
    </row>
    <row r="269" spans="1:23" x14ac:dyDescent="0.3">
      <c r="A269" s="11"/>
      <c r="B269" s="11"/>
      <c r="C269" s="11"/>
      <c r="D269" s="11"/>
      <c r="E269" s="11"/>
      <c r="F269" s="11"/>
      <c r="G269" s="11"/>
      <c r="H269" s="11"/>
      <c r="I269" s="11"/>
      <c r="J269" s="11"/>
      <c r="K269" s="11"/>
      <c r="L269" s="11"/>
      <c r="M269" s="11"/>
      <c r="N269" s="11"/>
      <c r="O269" s="11"/>
      <c r="P269" s="11"/>
      <c r="Q269" s="11"/>
      <c r="R269" s="11"/>
      <c r="S269" s="11"/>
      <c r="T269" s="11"/>
      <c r="U269" s="11"/>
      <c r="V269" s="11"/>
      <c r="W269" s="11"/>
    </row>
    <row r="270" spans="1:23" x14ac:dyDescent="0.3">
      <c r="A270" s="11"/>
      <c r="B270" s="11"/>
      <c r="C270" s="11"/>
      <c r="D270" s="11"/>
      <c r="E270" s="11"/>
      <c r="F270" s="11"/>
      <c r="G270" s="11"/>
      <c r="H270" s="11"/>
      <c r="I270" s="11"/>
      <c r="J270" s="11"/>
      <c r="K270" s="11"/>
      <c r="L270" s="11"/>
      <c r="M270" s="11"/>
      <c r="N270" s="11"/>
      <c r="O270" s="11"/>
      <c r="P270" s="11"/>
      <c r="Q270" s="11"/>
      <c r="R270" s="11"/>
      <c r="S270" s="11"/>
      <c r="T270" s="11"/>
      <c r="U270" s="11"/>
      <c r="V270" s="11"/>
      <c r="W270" s="11"/>
    </row>
    <row r="271" spans="1:23" x14ac:dyDescent="0.3">
      <c r="A271" s="11"/>
      <c r="B271" s="11"/>
      <c r="C271" s="11"/>
      <c r="D271" s="11"/>
      <c r="E271" s="11"/>
      <c r="F271" s="11"/>
      <c r="G271" s="11"/>
      <c r="H271" s="11"/>
      <c r="I271" s="11"/>
      <c r="J271" s="11"/>
      <c r="K271" s="11"/>
      <c r="L271" s="11"/>
      <c r="M271" s="11"/>
      <c r="N271" s="11"/>
      <c r="O271" s="11"/>
      <c r="P271" s="11"/>
      <c r="Q271" s="11"/>
      <c r="R271" s="11"/>
      <c r="S271" s="11"/>
      <c r="T271" s="11"/>
      <c r="U271" s="11"/>
      <c r="V271" s="11"/>
      <c r="W271" s="11"/>
    </row>
    <row r="272" spans="1:23" x14ac:dyDescent="0.3">
      <c r="A272" s="11"/>
      <c r="B272" s="11"/>
      <c r="C272" s="11"/>
      <c r="D272" s="11"/>
      <c r="E272" s="11"/>
      <c r="F272" s="11"/>
      <c r="G272" s="11"/>
      <c r="H272" s="11"/>
      <c r="I272" s="11"/>
      <c r="J272" s="11"/>
      <c r="K272" s="11"/>
      <c r="L272" s="11"/>
      <c r="M272" s="11"/>
      <c r="N272" s="11"/>
      <c r="O272" s="11"/>
      <c r="P272" s="11"/>
      <c r="Q272" s="11"/>
      <c r="R272" s="11"/>
      <c r="S272" s="11"/>
      <c r="T272" s="11"/>
      <c r="U272" s="11"/>
      <c r="V272" s="11"/>
      <c r="W272" s="11"/>
    </row>
    <row r="273" spans="1:23" x14ac:dyDescent="0.3">
      <c r="A273" s="11"/>
      <c r="B273" s="11"/>
      <c r="C273" s="11"/>
      <c r="D273" s="11"/>
      <c r="E273" s="11"/>
      <c r="F273" s="11"/>
      <c r="G273" s="11"/>
      <c r="H273" s="11"/>
      <c r="I273" s="11"/>
      <c r="J273" s="11"/>
      <c r="K273" s="11"/>
      <c r="L273" s="11"/>
      <c r="M273" s="11"/>
      <c r="N273" s="11"/>
      <c r="O273" s="11"/>
      <c r="P273" s="11"/>
      <c r="Q273" s="11"/>
      <c r="R273" s="11"/>
      <c r="S273" s="11"/>
      <c r="T273" s="11"/>
      <c r="U273" s="11"/>
      <c r="V273" s="11"/>
      <c r="W273" s="11"/>
    </row>
    <row r="274" spans="1:23" x14ac:dyDescent="0.3">
      <c r="A274" s="11"/>
      <c r="B274" s="11"/>
      <c r="C274" s="11"/>
      <c r="D274" s="11"/>
      <c r="E274" s="11"/>
      <c r="F274" s="11"/>
      <c r="G274" s="11"/>
      <c r="H274" s="11"/>
      <c r="I274" s="11"/>
      <c r="J274" s="11"/>
      <c r="K274" s="11"/>
      <c r="L274" s="11"/>
      <c r="M274" s="11"/>
      <c r="N274" s="11"/>
      <c r="O274" s="11"/>
      <c r="P274" s="11"/>
      <c r="Q274" s="11"/>
      <c r="R274" s="11"/>
      <c r="S274" s="11"/>
      <c r="T274" s="11"/>
      <c r="U274" s="11"/>
      <c r="V274" s="11"/>
      <c r="W274" s="11"/>
    </row>
    <row r="275" spans="1:23" x14ac:dyDescent="0.3">
      <c r="A275" s="11"/>
      <c r="B275" s="11"/>
      <c r="C275" s="11"/>
      <c r="D275" s="11"/>
      <c r="E275" s="11"/>
      <c r="F275" s="11"/>
      <c r="G275" s="11"/>
      <c r="H275" s="11"/>
      <c r="I275" s="11"/>
      <c r="J275" s="11"/>
      <c r="K275" s="11"/>
      <c r="L275" s="11"/>
      <c r="M275" s="11"/>
      <c r="N275" s="11"/>
      <c r="O275" s="11"/>
      <c r="P275" s="11"/>
      <c r="Q275" s="11"/>
      <c r="R275" s="11"/>
      <c r="S275" s="11"/>
      <c r="T275" s="11"/>
      <c r="U275" s="11"/>
      <c r="V275" s="11"/>
      <c r="W275" s="11"/>
    </row>
    <row r="276" spans="1:23" x14ac:dyDescent="0.3">
      <c r="A276" s="11"/>
      <c r="B276" s="11"/>
      <c r="C276" s="11"/>
      <c r="D276" s="11"/>
      <c r="E276" s="11"/>
      <c r="F276" s="11"/>
      <c r="G276" s="11"/>
      <c r="H276" s="11"/>
      <c r="I276" s="11"/>
      <c r="J276" s="11"/>
      <c r="K276" s="11"/>
      <c r="L276" s="11"/>
      <c r="M276" s="11"/>
      <c r="N276" s="11"/>
      <c r="O276" s="11"/>
      <c r="P276" s="11"/>
      <c r="Q276" s="11"/>
      <c r="R276" s="11"/>
      <c r="S276" s="11"/>
      <c r="T276" s="11"/>
      <c r="U276" s="11"/>
      <c r="V276" s="11"/>
      <c r="W276" s="11"/>
    </row>
    <row r="277" spans="1:23" x14ac:dyDescent="0.3">
      <c r="A277" s="11"/>
      <c r="B277" s="11"/>
      <c r="C277" s="11"/>
      <c r="D277" s="11"/>
      <c r="E277" s="11"/>
      <c r="F277" s="11"/>
      <c r="G277" s="11"/>
      <c r="H277" s="11"/>
      <c r="I277" s="11"/>
      <c r="J277" s="11"/>
      <c r="K277" s="11"/>
      <c r="L277" s="11"/>
      <c r="M277" s="11"/>
      <c r="N277" s="11"/>
      <c r="O277" s="11"/>
      <c r="P277" s="11"/>
      <c r="Q277" s="11"/>
      <c r="R277" s="11"/>
      <c r="S277" s="11"/>
      <c r="T277" s="11"/>
      <c r="U277" s="11"/>
      <c r="V277" s="11"/>
      <c r="W277" s="11"/>
    </row>
    <row r="278" spans="1:23" x14ac:dyDescent="0.3">
      <c r="A278" s="11"/>
      <c r="B278" s="11"/>
      <c r="C278" s="11"/>
      <c r="D278" s="11"/>
      <c r="E278" s="11"/>
      <c r="F278" s="11"/>
      <c r="G278" s="11"/>
      <c r="H278" s="11"/>
      <c r="I278" s="11"/>
      <c r="J278" s="11"/>
      <c r="K278" s="11"/>
      <c r="L278" s="11"/>
      <c r="M278" s="11"/>
      <c r="N278" s="11"/>
      <c r="O278" s="11"/>
      <c r="P278" s="11"/>
      <c r="Q278" s="11"/>
      <c r="R278" s="11"/>
      <c r="S278" s="11"/>
      <c r="T278" s="11"/>
      <c r="U278" s="11"/>
      <c r="V278" s="11"/>
      <c r="W278" s="11"/>
    </row>
    <row r="279" spans="1:23" x14ac:dyDescent="0.3">
      <c r="A279" s="11"/>
      <c r="B279" s="11"/>
      <c r="C279" s="11"/>
      <c r="D279" s="11"/>
      <c r="E279" s="11"/>
      <c r="F279" s="11"/>
      <c r="G279" s="11"/>
      <c r="H279" s="11"/>
      <c r="I279" s="11"/>
      <c r="J279" s="11"/>
      <c r="K279" s="11"/>
      <c r="L279" s="11"/>
      <c r="M279" s="11"/>
      <c r="N279" s="11"/>
      <c r="O279" s="11"/>
      <c r="P279" s="11"/>
      <c r="Q279" s="11"/>
      <c r="R279" s="11"/>
      <c r="S279" s="11"/>
      <c r="T279" s="11"/>
      <c r="U279" s="11"/>
      <c r="V279" s="11"/>
      <c r="W279" s="11"/>
    </row>
    <row r="280" spans="1:23" x14ac:dyDescent="0.3">
      <c r="A280" s="11"/>
      <c r="B280" s="11"/>
      <c r="C280" s="11"/>
      <c r="D280" s="11"/>
      <c r="E280" s="11"/>
      <c r="F280" s="11"/>
      <c r="G280" s="11"/>
      <c r="H280" s="11"/>
      <c r="I280" s="11"/>
      <c r="J280" s="11"/>
      <c r="K280" s="11"/>
      <c r="L280" s="11"/>
      <c r="M280" s="11"/>
      <c r="N280" s="11"/>
      <c r="O280" s="11"/>
      <c r="P280" s="11"/>
      <c r="Q280" s="11"/>
      <c r="R280" s="11"/>
      <c r="S280" s="11"/>
      <c r="T280" s="11"/>
      <c r="U280" s="11"/>
      <c r="V280" s="11"/>
      <c r="W280" s="11"/>
    </row>
    <row r="281" spans="1:23" x14ac:dyDescent="0.3">
      <c r="A281" s="11"/>
      <c r="B281" s="11"/>
      <c r="C281" s="11"/>
      <c r="D281" s="11"/>
      <c r="E281" s="11"/>
      <c r="F281" s="11"/>
      <c r="G281" s="11"/>
      <c r="H281" s="11"/>
      <c r="I281" s="11"/>
      <c r="J281" s="11"/>
      <c r="K281" s="11"/>
      <c r="L281" s="11"/>
      <c r="M281" s="11"/>
      <c r="N281" s="11"/>
      <c r="O281" s="11"/>
      <c r="P281" s="11"/>
      <c r="Q281" s="11"/>
      <c r="R281" s="11"/>
      <c r="S281" s="11"/>
      <c r="T281" s="11"/>
      <c r="U281" s="11"/>
      <c r="V281" s="11"/>
      <c r="W281" s="11"/>
    </row>
    <row r="282" spans="1:23" x14ac:dyDescent="0.3">
      <c r="A282" s="11"/>
      <c r="B282" s="11"/>
      <c r="C282" s="11"/>
      <c r="D282" s="11"/>
      <c r="E282" s="11"/>
      <c r="F282" s="11"/>
      <c r="G282" s="11"/>
      <c r="H282" s="11"/>
      <c r="I282" s="11"/>
      <c r="J282" s="11"/>
      <c r="K282" s="11"/>
      <c r="L282" s="11"/>
      <c r="M282" s="11"/>
      <c r="N282" s="11"/>
      <c r="O282" s="11"/>
      <c r="P282" s="11"/>
      <c r="Q282" s="11"/>
      <c r="R282" s="11"/>
      <c r="S282" s="11"/>
      <c r="T282" s="11"/>
      <c r="U282" s="11"/>
      <c r="V282" s="11"/>
      <c r="W282" s="11"/>
    </row>
    <row r="283" spans="1:23" x14ac:dyDescent="0.3">
      <c r="A283" s="11"/>
      <c r="B283" s="11"/>
      <c r="C283" s="11"/>
      <c r="D283" s="11"/>
      <c r="E283" s="11"/>
      <c r="F283" s="11"/>
      <c r="G283" s="11"/>
      <c r="H283" s="11"/>
      <c r="I283" s="11"/>
      <c r="J283" s="11"/>
      <c r="K283" s="11"/>
      <c r="L283" s="11"/>
      <c r="M283" s="11"/>
      <c r="N283" s="11"/>
      <c r="O283" s="11"/>
      <c r="P283" s="11"/>
      <c r="Q283" s="11"/>
      <c r="R283" s="11"/>
      <c r="S283" s="11"/>
      <c r="T283" s="11"/>
      <c r="U283" s="11"/>
      <c r="V283" s="11"/>
      <c r="W283" s="11"/>
    </row>
    <row r="284" spans="1:23" x14ac:dyDescent="0.3">
      <c r="A284" s="11"/>
      <c r="B284" s="11"/>
      <c r="C284" s="11"/>
      <c r="D284" s="11"/>
      <c r="E284" s="11"/>
      <c r="F284" s="11"/>
      <c r="G284" s="11"/>
      <c r="H284" s="11"/>
      <c r="I284" s="11"/>
      <c r="J284" s="11"/>
      <c r="K284" s="11"/>
      <c r="L284" s="11"/>
      <c r="M284" s="11"/>
      <c r="N284" s="11"/>
      <c r="O284" s="11"/>
      <c r="P284" s="11"/>
      <c r="Q284" s="11"/>
      <c r="R284" s="11"/>
      <c r="S284" s="11"/>
      <c r="T284" s="11"/>
      <c r="U284" s="11"/>
      <c r="V284" s="11"/>
      <c r="W284" s="11"/>
    </row>
    <row r="285" spans="1:23" x14ac:dyDescent="0.3">
      <c r="A285" s="11"/>
      <c r="B285" s="11"/>
      <c r="C285" s="11"/>
      <c r="D285" s="11"/>
      <c r="E285" s="11"/>
      <c r="F285" s="11"/>
      <c r="G285" s="11"/>
      <c r="H285" s="11"/>
      <c r="I285" s="11"/>
      <c r="J285" s="11"/>
      <c r="K285" s="11"/>
      <c r="L285" s="11"/>
      <c r="M285" s="11"/>
      <c r="N285" s="11"/>
      <c r="O285" s="11"/>
      <c r="P285" s="11"/>
      <c r="Q285" s="11"/>
      <c r="R285" s="11"/>
      <c r="S285" s="11"/>
      <c r="T285" s="11"/>
      <c r="U285" s="11"/>
      <c r="V285" s="11"/>
      <c r="W285" s="11"/>
    </row>
    <row r="286" spans="1:23" x14ac:dyDescent="0.3">
      <c r="A286" s="11"/>
      <c r="B286" s="11"/>
      <c r="C286" s="11"/>
      <c r="D286" s="11"/>
      <c r="E286" s="11"/>
      <c r="F286" s="11"/>
      <c r="G286" s="11"/>
      <c r="H286" s="11"/>
      <c r="I286" s="11"/>
      <c r="J286" s="11"/>
      <c r="K286" s="11"/>
      <c r="L286" s="11"/>
      <c r="M286" s="11"/>
      <c r="N286" s="11"/>
      <c r="O286" s="11"/>
      <c r="P286" s="11"/>
      <c r="Q286" s="11"/>
      <c r="R286" s="11"/>
      <c r="S286" s="11"/>
      <c r="T286" s="11"/>
      <c r="U286" s="11"/>
      <c r="V286" s="11"/>
      <c r="W286" s="11"/>
    </row>
    <row r="287" spans="1:23" x14ac:dyDescent="0.3">
      <c r="A287" s="11"/>
      <c r="B287" s="11"/>
      <c r="C287" s="11"/>
      <c r="D287" s="11"/>
      <c r="E287" s="11"/>
      <c r="F287" s="11"/>
      <c r="G287" s="11"/>
      <c r="H287" s="11"/>
      <c r="I287" s="11"/>
      <c r="J287" s="11"/>
      <c r="K287" s="11"/>
      <c r="L287" s="11"/>
      <c r="M287" s="11"/>
      <c r="N287" s="11"/>
      <c r="O287" s="11"/>
      <c r="P287" s="11"/>
      <c r="Q287" s="11"/>
      <c r="R287" s="11"/>
      <c r="S287" s="11"/>
      <c r="T287" s="11"/>
      <c r="U287" s="11"/>
      <c r="V287" s="11"/>
      <c r="W287" s="11"/>
    </row>
    <row r="288" spans="1:23" x14ac:dyDescent="0.3">
      <c r="A288" s="11"/>
      <c r="B288" s="11"/>
      <c r="C288" s="11"/>
      <c r="D288" s="11"/>
      <c r="E288" s="11"/>
      <c r="F288" s="11"/>
      <c r="G288" s="11"/>
      <c r="H288" s="11"/>
      <c r="I288" s="11"/>
      <c r="J288" s="11"/>
      <c r="K288" s="11"/>
      <c r="L288" s="11"/>
      <c r="M288" s="11"/>
      <c r="N288" s="11"/>
      <c r="O288" s="11"/>
      <c r="P288" s="11"/>
      <c r="Q288" s="11"/>
      <c r="R288" s="11"/>
      <c r="S288" s="11"/>
      <c r="T288" s="11"/>
      <c r="U288" s="11"/>
      <c r="V288" s="11"/>
      <c r="W288" s="11"/>
    </row>
    <row r="289" spans="1:23" x14ac:dyDescent="0.3">
      <c r="A289" s="11"/>
      <c r="B289" s="11"/>
      <c r="C289" s="11"/>
      <c r="D289" s="11"/>
      <c r="E289" s="11"/>
      <c r="F289" s="11"/>
      <c r="G289" s="11"/>
      <c r="H289" s="11"/>
      <c r="I289" s="11"/>
      <c r="J289" s="11"/>
      <c r="K289" s="11"/>
      <c r="L289" s="11"/>
      <c r="M289" s="11"/>
      <c r="N289" s="11"/>
      <c r="O289" s="11"/>
      <c r="P289" s="11"/>
      <c r="Q289" s="11"/>
      <c r="R289" s="11"/>
      <c r="S289" s="11"/>
      <c r="T289" s="11"/>
      <c r="U289" s="11"/>
      <c r="V289" s="11"/>
      <c r="W289" s="11"/>
    </row>
    <row r="290" spans="1:23" x14ac:dyDescent="0.3">
      <c r="A290" s="11"/>
      <c r="B290" s="11"/>
      <c r="C290" s="11"/>
      <c r="D290" s="11"/>
      <c r="E290" s="11"/>
      <c r="F290" s="11"/>
      <c r="G290" s="11"/>
      <c r="H290" s="11"/>
      <c r="I290" s="11"/>
      <c r="J290" s="11"/>
      <c r="K290" s="11"/>
      <c r="L290" s="11"/>
      <c r="M290" s="11"/>
      <c r="N290" s="11"/>
      <c r="O290" s="11"/>
      <c r="P290" s="11"/>
      <c r="Q290" s="11"/>
      <c r="R290" s="11"/>
      <c r="S290" s="11"/>
      <c r="T290" s="11"/>
      <c r="U290" s="11"/>
      <c r="V290" s="11"/>
      <c r="W290" s="11"/>
    </row>
    <row r="291" spans="1:23" x14ac:dyDescent="0.3">
      <c r="A291" s="11"/>
      <c r="B291" s="11"/>
      <c r="C291" s="11"/>
      <c r="D291" s="11"/>
      <c r="E291" s="11"/>
      <c r="F291" s="11"/>
      <c r="G291" s="11"/>
      <c r="H291" s="11"/>
      <c r="I291" s="11"/>
      <c r="J291" s="11"/>
      <c r="K291" s="11"/>
      <c r="L291" s="11"/>
      <c r="M291" s="11"/>
      <c r="N291" s="11"/>
      <c r="O291" s="11"/>
      <c r="P291" s="11"/>
      <c r="Q291" s="11"/>
      <c r="R291" s="11"/>
      <c r="S291" s="11"/>
      <c r="T291" s="11"/>
      <c r="U291" s="11"/>
      <c r="V291" s="11"/>
      <c r="W291" s="11"/>
    </row>
    <row r="292" spans="1:23" x14ac:dyDescent="0.3">
      <c r="A292" s="11"/>
      <c r="B292" s="11"/>
      <c r="C292" s="11"/>
      <c r="D292" s="11"/>
      <c r="E292" s="11"/>
      <c r="F292" s="11"/>
      <c r="G292" s="11"/>
      <c r="H292" s="11"/>
      <c r="I292" s="11"/>
      <c r="J292" s="11"/>
      <c r="K292" s="11"/>
      <c r="L292" s="11"/>
      <c r="M292" s="11"/>
      <c r="N292" s="11"/>
      <c r="O292" s="11"/>
      <c r="P292" s="11"/>
      <c r="Q292" s="11"/>
      <c r="R292" s="11"/>
      <c r="S292" s="11"/>
      <c r="T292" s="11"/>
      <c r="U292" s="11"/>
      <c r="V292" s="11"/>
      <c r="W292" s="11"/>
    </row>
    <row r="293" spans="1:23" x14ac:dyDescent="0.3">
      <c r="A293" s="11"/>
      <c r="B293" s="11"/>
      <c r="C293" s="11"/>
      <c r="D293" s="11"/>
      <c r="E293" s="11"/>
      <c r="F293" s="11"/>
      <c r="G293" s="11"/>
      <c r="H293" s="11"/>
      <c r="I293" s="11"/>
      <c r="J293" s="11"/>
      <c r="K293" s="11"/>
      <c r="L293" s="11"/>
      <c r="M293" s="11"/>
      <c r="N293" s="11"/>
      <c r="O293" s="11"/>
      <c r="P293" s="11"/>
      <c r="Q293" s="11"/>
      <c r="R293" s="11"/>
      <c r="S293" s="11"/>
      <c r="T293" s="11"/>
      <c r="U293" s="11"/>
      <c r="V293" s="11"/>
      <c r="W293" s="11"/>
    </row>
    <row r="294" spans="1:23" x14ac:dyDescent="0.3">
      <c r="A294" s="11"/>
      <c r="B294" s="11"/>
      <c r="C294" s="11"/>
      <c r="D294" s="11"/>
      <c r="E294" s="11"/>
      <c r="F294" s="11"/>
      <c r="G294" s="11"/>
      <c r="H294" s="11"/>
      <c r="I294" s="11"/>
      <c r="J294" s="11"/>
      <c r="K294" s="11"/>
      <c r="L294" s="11"/>
      <c r="M294" s="11"/>
      <c r="N294" s="11"/>
      <c r="O294" s="11"/>
      <c r="P294" s="11"/>
      <c r="Q294" s="11"/>
      <c r="R294" s="11"/>
      <c r="S294" s="11"/>
      <c r="T294" s="11"/>
      <c r="U294" s="11"/>
      <c r="V294" s="11"/>
      <c r="W294" s="11"/>
    </row>
    <row r="295" spans="1:23" x14ac:dyDescent="0.3">
      <c r="A295" s="11"/>
      <c r="B295" s="11"/>
      <c r="C295" s="11"/>
      <c r="D295" s="11"/>
      <c r="E295" s="11"/>
      <c r="F295" s="11"/>
      <c r="G295" s="11"/>
      <c r="H295" s="11"/>
      <c r="I295" s="11"/>
      <c r="J295" s="11"/>
      <c r="K295" s="11"/>
      <c r="L295" s="11"/>
      <c r="M295" s="11"/>
      <c r="N295" s="11"/>
      <c r="O295" s="11"/>
      <c r="P295" s="11"/>
      <c r="Q295" s="11"/>
      <c r="R295" s="11"/>
      <c r="S295" s="11"/>
      <c r="T295" s="11"/>
      <c r="U295" s="11"/>
      <c r="V295" s="11"/>
      <c r="W295" s="11"/>
    </row>
    <row r="296" spans="1:23" x14ac:dyDescent="0.3">
      <c r="A296" s="11"/>
      <c r="B296" s="11"/>
      <c r="C296" s="11"/>
      <c r="D296" s="11"/>
      <c r="E296" s="11"/>
      <c r="F296" s="11"/>
      <c r="G296" s="11"/>
      <c r="H296" s="11"/>
      <c r="I296" s="11"/>
      <c r="J296" s="11"/>
      <c r="K296" s="11"/>
      <c r="L296" s="11"/>
      <c r="M296" s="11"/>
      <c r="N296" s="11"/>
      <c r="O296" s="11"/>
      <c r="P296" s="11"/>
      <c r="Q296" s="11"/>
      <c r="R296" s="11"/>
      <c r="S296" s="11"/>
      <c r="T296" s="11"/>
      <c r="U296" s="11"/>
      <c r="V296" s="11"/>
      <c r="W296" s="11"/>
    </row>
    <row r="297" spans="1:23" x14ac:dyDescent="0.3">
      <c r="A297" s="11"/>
      <c r="B297" s="11"/>
      <c r="C297" s="11"/>
      <c r="D297" s="11"/>
      <c r="E297" s="11"/>
      <c r="F297" s="11"/>
      <c r="G297" s="11"/>
      <c r="H297" s="11"/>
      <c r="I297" s="11"/>
      <c r="J297" s="11"/>
      <c r="K297" s="11"/>
      <c r="L297" s="11"/>
      <c r="M297" s="11"/>
      <c r="N297" s="11"/>
      <c r="O297" s="11"/>
      <c r="P297" s="11"/>
      <c r="Q297" s="11"/>
      <c r="R297" s="11"/>
      <c r="S297" s="11"/>
      <c r="T297" s="11"/>
      <c r="U297" s="11"/>
      <c r="V297" s="11"/>
      <c r="W297" s="11"/>
    </row>
    <row r="298" spans="1:23" x14ac:dyDescent="0.3">
      <c r="A298" s="11"/>
      <c r="B298" s="11"/>
      <c r="C298" s="11"/>
      <c r="D298" s="11"/>
      <c r="E298" s="11"/>
      <c r="F298" s="11"/>
      <c r="G298" s="11"/>
      <c r="H298" s="11"/>
      <c r="I298" s="11"/>
      <c r="J298" s="11"/>
      <c r="K298" s="11"/>
      <c r="L298" s="11"/>
      <c r="M298" s="11"/>
      <c r="N298" s="11"/>
      <c r="O298" s="11"/>
      <c r="P298" s="11"/>
      <c r="Q298" s="11"/>
      <c r="R298" s="11"/>
      <c r="S298" s="11"/>
      <c r="T298" s="11"/>
      <c r="U298" s="11"/>
      <c r="V298" s="11"/>
      <c r="W298" s="11"/>
    </row>
    <row r="299" spans="1:23" x14ac:dyDescent="0.3">
      <c r="A299" s="11"/>
      <c r="B299" s="11"/>
      <c r="C299" s="11"/>
      <c r="D299" s="11"/>
      <c r="E299" s="11"/>
      <c r="F299" s="11"/>
      <c r="G299" s="11"/>
      <c r="H299" s="11"/>
      <c r="I299" s="11"/>
      <c r="J299" s="11"/>
      <c r="K299" s="11"/>
      <c r="L299" s="11"/>
      <c r="M299" s="11"/>
      <c r="N299" s="11"/>
      <c r="O299" s="11"/>
      <c r="P299" s="11"/>
      <c r="Q299" s="11"/>
      <c r="R299" s="11"/>
      <c r="S299" s="11"/>
      <c r="T299" s="11"/>
      <c r="U299" s="11"/>
      <c r="V299" s="11"/>
      <c r="W299" s="11"/>
    </row>
    <row r="300" spans="1:23" x14ac:dyDescent="0.3">
      <c r="A300" s="11"/>
      <c r="B300" s="11"/>
      <c r="C300" s="11"/>
      <c r="D300" s="11"/>
      <c r="E300" s="11"/>
      <c r="F300" s="11"/>
      <c r="G300" s="11"/>
      <c r="H300" s="11"/>
      <c r="I300" s="11"/>
      <c r="J300" s="11"/>
      <c r="K300" s="11"/>
      <c r="L300" s="11"/>
      <c r="M300" s="11"/>
      <c r="N300" s="11"/>
      <c r="O300" s="11"/>
      <c r="P300" s="11"/>
      <c r="Q300" s="11"/>
      <c r="R300" s="11"/>
      <c r="S300" s="11"/>
      <c r="T300" s="11"/>
      <c r="U300" s="11"/>
      <c r="V300" s="11"/>
      <c r="W300" s="11"/>
    </row>
    <row r="301" spans="1:23" x14ac:dyDescent="0.3">
      <c r="A301" s="11"/>
      <c r="B301" s="11"/>
      <c r="C301" s="11"/>
      <c r="D301" s="11"/>
      <c r="E301" s="11"/>
      <c r="F301" s="11"/>
      <c r="G301" s="11"/>
      <c r="H301" s="11"/>
      <c r="I301" s="11"/>
      <c r="J301" s="11"/>
      <c r="K301" s="11"/>
      <c r="L301" s="11"/>
      <c r="M301" s="11"/>
      <c r="N301" s="11"/>
      <c r="O301" s="11"/>
      <c r="P301" s="11"/>
      <c r="Q301" s="11"/>
      <c r="R301" s="11"/>
      <c r="S301" s="11"/>
      <c r="T301" s="11"/>
      <c r="U301" s="11"/>
      <c r="V301" s="11"/>
      <c r="W301" s="11"/>
    </row>
    <row r="302" spans="1:23" x14ac:dyDescent="0.3">
      <c r="A302" s="11"/>
      <c r="B302" s="11"/>
      <c r="C302" s="11"/>
      <c r="D302" s="11"/>
      <c r="E302" s="11"/>
      <c r="F302" s="11"/>
      <c r="G302" s="11"/>
      <c r="H302" s="11"/>
      <c r="I302" s="11"/>
      <c r="J302" s="11"/>
      <c r="K302" s="11"/>
      <c r="L302" s="11"/>
      <c r="M302" s="11"/>
      <c r="N302" s="11"/>
      <c r="O302" s="11"/>
      <c r="P302" s="11"/>
      <c r="Q302" s="11"/>
      <c r="R302" s="11"/>
      <c r="S302" s="11"/>
      <c r="T302" s="11"/>
      <c r="U302" s="11"/>
      <c r="V302" s="11"/>
      <c r="W302" s="11"/>
    </row>
    <row r="303" spans="1:23" x14ac:dyDescent="0.3">
      <c r="A303" s="11"/>
      <c r="B303" s="11"/>
      <c r="C303" s="11"/>
      <c r="D303" s="11"/>
      <c r="E303" s="11"/>
      <c r="F303" s="11"/>
      <c r="G303" s="11"/>
      <c r="H303" s="11"/>
      <c r="I303" s="11"/>
      <c r="J303" s="11"/>
      <c r="K303" s="11"/>
      <c r="L303" s="11"/>
      <c r="M303" s="11"/>
      <c r="N303" s="11"/>
      <c r="O303" s="11"/>
      <c r="P303" s="11"/>
      <c r="Q303" s="11"/>
      <c r="R303" s="11"/>
      <c r="S303" s="11"/>
      <c r="T303" s="11"/>
      <c r="U303" s="11"/>
      <c r="V303" s="11"/>
      <c r="W303" s="11"/>
    </row>
    <row r="304" spans="1:23" x14ac:dyDescent="0.3">
      <c r="A304" s="11"/>
      <c r="B304" s="11"/>
      <c r="C304" s="11"/>
      <c r="D304" s="11"/>
      <c r="E304" s="11"/>
      <c r="F304" s="11"/>
      <c r="G304" s="11"/>
      <c r="H304" s="11"/>
      <c r="I304" s="11"/>
      <c r="J304" s="11"/>
      <c r="K304" s="11"/>
      <c r="L304" s="11"/>
      <c r="M304" s="11"/>
      <c r="N304" s="11"/>
      <c r="O304" s="11"/>
      <c r="P304" s="11"/>
      <c r="Q304" s="11"/>
      <c r="R304" s="11"/>
      <c r="S304" s="11"/>
      <c r="T304" s="11"/>
      <c r="U304" s="11"/>
      <c r="V304" s="11"/>
      <c r="W304" s="11"/>
    </row>
    <row r="305" spans="1:23" x14ac:dyDescent="0.3">
      <c r="A305" s="11"/>
      <c r="B305" s="11"/>
      <c r="C305" s="11"/>
      <c r="D305" s="11"/>
      <c r="E305" s="11"/>
      <c r="F305" s="11"/>
      <c r="G305" s="11"/>
      <c r="H305" s="11"/>
      <c r="I305" s="11"/>
      <c r="J305" s="11"/>
      <c r="K305" s="11"/>
      <c r="L305" s="11"/>
      <c r="M305" s="11"/>
      <c r="N305" s="11"/>
      <c r="O305" s="11"/>
      <c r="P305" s="11"/>
      <c r="Q305" s="11"/>
      <c r="R305" s="11"/>
      <c r="S305" s="11"/>
      <c r="T305" s="11"/>
      <c r="U305" s="11"/>
      <c r="V305" s="11"/>
      <c r="W305" s="11"/>
    </row>
    <row r="306" spans="1:23" x14ac:dyDescent="0.3">
      <c r="A306" s="11"/>
      <c r="B306" s="11"/>
      <c r="C306" s="11"/>
      <c r="D306" s="11"/>
      <c r="E306" s="11"/>
      <c r="F306" s="11"/>
      <c r="G306" s="11"/>
      <c r="H306" s="11"/>
      <c r="I306" s="11"/>
      <c r="J306" s="11"/>
      <c r="K306" s="11"/>
      <c r="L306" s="11"/>
      <c r="M306" s="11"/>
      <c r="N306" s="11"/>
      <c r="O306" s="11"/>
      <c r="P306" s="11"/>
      <c r="Q306" s="11"/>
      <c r="R306" s="11"/>
      <c r="S306" s="11"/>
      <c r="T306" s="11"/>
      <c r="U306" s="11"/>
      <c r="V306" s="11"/>
      <c r="W306" s="11"/>
    </row>
    <row r="307" spans="1:23" x14ac:dyDescent="0.3">
      <c r="A307" s="11"/>
      <c r="B307" s="11"/>
      <c r="C307" s="11"/>
      <c r="D307" s="11"/>
      <c r="E307" s="11"/>
      <c r="F307" s="11"/>
      <c r="G307" s="11"/>
      <c r="H307" s="11"/>
      <c r="I307" s="11"/>
      <c r="J307" s="11"/>
      <c r="K307" s="11"/>
      <c r="L307" s="11"/>
      <c r="M307" s="11"/>
      <c r="N307" s="11"/>
      <c r="O307" s="11"/>
      <c r="P307" s="11"/>
      <c r="Q307" s="11"/>
      <c r="R307" s="11"/>
      <c r="S307" s="11"/>
      <c r="T307" s="11"/>
      <c r="U307" s="11"/>
      <c r="V307" s="11"/>
      <c r="W307" s="11"/>
    </row>
    <row r="308" spans="1:23" x14ac:dyDescent="0.3">
      <c r="A308" s="11"/>
      <c r="B308" s="11"/>
      <c r="C308" s="11"/>
      <c r="D308" s="11"/>
      <c r="E308" s="11"/>
      <c r="F308" s="11"/>
      <c r="G308" s="11"/>
      <c r="H308" s="11"/>
      <c r="I308" s="11"/>
      <c r="J308" s="11"/>
      <c r="K308" s="11"/>
      <c r="L308" s="11"/>
      <c r="M308" s="11"/>
      <c r="N308" s="11"/>
      <c r="O308" s="11"/>
      <c r="P308" s="11"/>
      <c r="Q308" s="11"/>
      <c r="R308" s="11"/>
      <c r="S308" s="11"/>
      <c r="T308" s="11"/>
      <c r="U308" s="11"/>
      <c r="V308" s="11"/>
      <c r="W308" s="11"/>
    </row>
    <row r="309" spans="1:23" x14ac:dyDescent="0.3">
      <c r="A309" s="11"/>
      <c r="B309" s="11"/>
      <c r="C309" s="11"/>
      <c r="D309" s="11"/>
      <c r="E309" s="11"/>
      <c r="F309" s="11"/>
      <c r="G309" s="11"/>
      <c r="H309" s="11"/>
      <c r="I309" s="11"/>
      <c r="J309" s="11"/>
      <c r="K309" s="11"/>
      <c r="L309" s="11"/>
      <c r="M309" s="11"/>
      <c r="N309" s="11"/>
      <c r="O309" s="11"/>
      <c r="P309" s="11"/>
      <c r="Q309" s="11"/>
      <c r="R309" s="11"/>
      <c r="S309" s="11"/>
      <c r="T309" s="11"/>
      <c r="U309" s="11"/>
      <c r="V309" s="11"/>
      <c r="W309" s="11"/>
    </row>
    <row r="310" spans="1:23" x14ac:dyDescent="0.3">
      <c r="A310" s="11"/>
      <c r="B310" s="11"/>
      <c r="C310" s="11"/>
      <c r="D310" s="11"/>
      <c r="E310" s="11"/>
      <c r="F310" s="11"/>
      <c r="G310" s="11"/>
      <c r="H310" s="11"/>
      <c r="I310" s="11"/>
      <c r="J310" s="11"/>
      <c r="K310" s="11"/>
      <c r="L310" s="11"/>
      <c r="M310" s="11"/>
      <c r="N310" s="11"/>
      <c r="O310" s="11"/>
      <c r="P310" s="11"/>
      <c r="Q310" s="11"/>
      <c r="R310" s="11"/>
      <c r="S310" s="11"/>
      <c r="T310" s="11"/>
      <c r="U310" s="11"/>
      <c r="V310" s="11"/>
      <c r="W310" s="11"/>
    </row>
    <row r="311" spans="1:23" x14ac:dyDescent="0.3">
      <c r="A311" s="11"/>
      <c r="B311" s="11"/>
      <c r="C311" s="11"/>
      <c r="D311" s="11"/>
      <c r="E311" s="11"/>
      <c r="F311" s="11"/>
      <c r="G311" s="11"/>
      <c r="H311" s="11"/>
      <c r="I311" s="11"/>
      <c r="J311" s="11"/>
      <c r="K311" s="11"/>
      <c r="L311" s="11"/>
      <c r="M311" s="11"/>
      <c r="N311" s="11"/>
      <c r="O311" s="11"/>
      <c r="P311" s="11"/>
      <c r="Q311" s="11"/>
      <c r="R311" s="11"/>
      <c r="S311" s="11"/>
      <c r="T311" s="11"/>
      <c r="U311" s="11"/>
      <c r="V311" s="11"/>
      <c r="W311" s="11"/>
    </row>
    <row r="312" spans="1:23" x14ac:dyDescent="0.3">
      <c r="A312" s="11"/>
      <c r="B312" s="11"/>
      <c r="C312" s="11"/>
      <c r="D312" s="11"/>
      <c r="E312" s="11"/>
      <c r="F312" s="11"/>
      <c r="G312" s="11"/>
      <c r="H312" s="11"/>
      <c r="I312" s="11"/>
      <c r="J312" s="11"/>
      <c r="K312" s="11"/>
      <c r="L312" s="11"/>
      <c r="M312" s="11"/>
      <c r="N312" s="11"/>
      <c r="O312" s="11"/>
      <c r="P312" s="11"/>
      <c r="Q312" s="11"/>
      <c r="R312" s="11"/>
      <c r="S312" s="11"/>
      <c r="T312" s="11"/>
      <c r="U312" s="11"/>
      <c r="V312" s="11"/>
      <c r="W312" s="11"/>
    </row>
    <row r="313" spans="1:23" x14ac:dyDescent="0.3">
      <c r="A313" s="11"/>
      <c r="B313" s="11"/>
      <c r="C313" s="11"/>
      <c r="D313" s="11"/>
      <c r="E313" s="11"/>
      <c r="F313" s="11"/>
      <c r="G313" s="11"/>
      <c r="H313" s="11"/>
      <c r="I313" s="11"/>
      <c r="J313" s="11"/>
      <c r="K313" s="11"/>
      <c r="L313" s="11"/>
      <c r="M313" s="11"/>
      <c r="N313" s="11"/>
      <c r="O313" s="11"/>
      <c r="P313" s="11"/>
      <c r="Q313" s="11"/>
      <c r="R313" s="11"/>
      <c r="S313" s="11"/>
      <c r="T313" s="11"/>
      <c r="U313" s="11"/>
      <c r="V313" s="11"/>
      <c r="W313" s="11"/>
    </row>
    <row r="314" spans="1:23" x14ac:dyDescent="0.3">
      <c r="A314" s="11"/>
      <c r="B314" s="11"/>
      <c r="C314" s="11"/>
      <c r="D314" s="11"/>
      <c r="E314" s="11"/>
      <c r="F314" s="11"/>
      <c r="G314" s="11"/>
      <c r="H314" s="11"/>
      <c r="I314" s="11"/>
      <c r="J314" s="11"/>
      <c r="K314" s="11"/>
      <c r="L314" s="11"/>
      <c r="M314" s="11"/>
      <c r="N314" s="11"/>
      <c r="O314" s="11"/>
      <c r="P314" s="11"/>
      <c r="Q314" s="11"/>
      <c r="R314" s="11"/>
      <c r="S314" s="11"/>
      <c r="T314" s="11"/>
      <c r="U314" s="11"/>
      <c r="V314" s="11"/>
      <c r="W314" s="11"/>
    </row>
    <row r="315" spans="1:23" x14ac:dyDescent="0.3">
      <c r="A315" s="11"/>
      <c r="B315" s="11"/>
      <c r="C315" s="11"/>
      <c r="D315" s="11"/>
      <c r="E315" s="11"/>
      <c r="F315" s="11"/>
      <c r="G315" s="11"/>
      <c r="H315" s="11"/>
      <c r="I315" s="11"/>
      <c r="J315" s="11"/>
      <c r="K315" s="11"/>
      <c r="L315" s="11"/>
      <c r="M315" s="11"/>
      <c r="N315" s="11"/>
      <c r="O315" s="11"/>
      <c r="P315" s="11"/>
      <c r="Q315" s="11"/>
      <c r="R315" s="11"/>
      <c r="S315" s="11"/>
      <c r="T315" s="11"/>
      <c r="U315" s="11"/>
      <c r="V315" s="11"/>
      <c r="W315" s="11"/>
    </row>
    <row r="316" spans="1:23" x14ac:dyDescent="0.3">
      <c r="A316" s="11"/>
      <c r="B316" s="11"/>
      <c r="C316" s="11"/>
      <c r="D316" s="11"/>
      <c r="E316" s="11"/>
      <c r="F316" s="11"/>
      <c r="G316" s="11"/>
      <c r="H316" s="11"/>
      <c r="I316" s="11"/>
      <c r="J316" s="11"/>
      <c r="K316" s="11"/>
      <c r="L316" s="11"/>
      <c r="M316" s="11"/>
      <c r="N316" s="11"/>
      <c r="O316" s="11"/>
      <c r="P316" s="11"/>
      <c r="Q316" s="11"/>
      <c r="R316" s="11"/>
      <c r="S316" s="11"/>
      <c r="T316" s="11"/>
      <c r="U316" s="11"/>
      <c r="V316" s="11"/>
      <c r="W316" s="11"/>
    </row>
    <row r="317" spans="1:23" x14ac:dyDescent="0.3">
      <c r="A317" s="11"/>
      <c r="B317" s="11"/>
      <c r="C317" s="11"/>
      <c r="D317" s="11"/>
      <c r="E317" s="11"/>
      <c r="F317" s="11"/>
      <c r="G317" s="11"/>
      <c r="H317" s="11"/>
      <c r="I317" s="11"/>
      <c r="J317" s="11"/>
      <c r="K317" s="11"/>
      <c r="L317" s="11"/>
      <c r="M317" s="11"/>
      <c r="N317" s="11"/>
      <c r="O317" s="11"/>
      <c r="P317" s="11"/>
      <c r="Q317" s="11"/>
      <c r="R317" s="11"/>
      <c r="S317" s="11"/>
      <c r="T317" s="11"/>
      <c r="U317" s="11"/>
      <c r="V317" s="11"/>
      <c r="W317" s="11"/>
    </row>
    <row r="318" spans="1:23" x14ac:dyDescent="0.3">
      <c r="A318" s="11"/>
      <c r="B318" s="11"/>
      <c r="C318" s="11"/>
      <c r="D318" s="11"/>
      <c r="E318" s="11"/>
      <c r="F318" s="11"/>
      <c r="G318" s="11"/>
      <c r="H318" s="11"/>
      <c r="I318" s="11"/>
      <c r="J318" s="11"/>
      <c r="K318" s="11"/>
      <c r="L318" s="11"/>
      <c r="M318" s="11"/>
      <c r="N318" s="11"/>
      <c r="O318" s="11"/>
      <c r="P318" s="11"/>
      <c r="Q318" s="11"/>
      <c r="R318" s="11"/>
      <c r="S318" s="11"/>
      <c r="T318" s="11"/>
      <c r="U318" s="11"/>
      <c r="V318" s="11"/>
      <c r="W318" s="11"/>
    </row>
    <row r="319" spans="1:23" x14ac:dyDescent="0.3">
      <c r="A319" s="11"/>
      <c r="B319" s="11"/>
      <c r="C319" s="11"/>
      <c r="D319" s="11"/>
      <c r="E319" s="11"/>
      <c r="F319" s="11"/>
      <c r="G319" s="11"/>
      <c r="H319" s="11"/>
      <c r="I319" s="11"/>
      <c r="J319" s="11"/>
      <c r="K319" s="11"/>
      <c r="L319" s="11"/>
      <c r="M319" s="11"/>
      <c r="N319" s="11"/>
      <c r="O319" s="11"/>
      <c r="P319" s="11"/>
      <c r="Q319" s="11"/>
      <c r="R319" s="11"/>
      <c r="S319" s="11"/>
      <c r="T319" s="11"/>
      <c r="U319" s="11"/>
      <c r="V319" s="11"/>
      <c r="W319" s="11"/>
    </row>
    <row r="320" spans="1:23" x14ac:dyDescent="0.3">
      <c r="A320" s="11"/>
      <c r="B320" s="11"/>
      <c r="C320" s="11"/>
      <c r="D320" s="11"/>
      <c r="E320" s="11"/>
      <c r="F320" s="11"/>
      <c r="G320" s="11"/>
      <c r="H320" s="11"/>
      <c r="I320" s="11"/>
      <c r="J320" s="11"/>
      <c r="K320" s="11"/>
      <c r="L320" s="11"/>
      <c r="M320" s="11"/>
      <c r="N320" s="11"/>
      <c r="O320" s="11"/>
      <c r="P320" s="11"/>
      <c r="Q320" s="11"/>
      <c r="R320" s="11"/>
      <c r="S320" s="11"/>
      <c r="T320" s="11"/>
      <c r="U320" s="11"/>
      <c r="V320" s="11"/>
      <c r="W320" s="11"/>
    </row>
    <row r="321" spans="1:23" x14ac:dyDescent="0.3">
      <c r="A321" s="11"/>
      <c r="B321" s="11"/>
      <c r="C321" s="11"/>
      <c r="D321" s="11"/>
      <c r="E321" s="11"/>
      <c r="F321" s="11"/>
      <c r="G321" s="11"/>
      <c r="H321" s="11"/>
      <c r="I321" s="11"/>
      <c r="J321" s="11"/>
      <c r="K321" s="11"/>
      <c r="L321" s="11"/>
      <c r="M321" s="11"/>
      <c r="N321" s="11"/>
      <c r="O321" s="11"/>
      <c r="P321" s="11"/>
      <c r="Q321" s="11"/>
      <c r="R321" s="11"/>
      <c r="S321" s="11"/>
      <c r="T321" s="11"/>
      <c r="U321" s="11"/>
      <c r="V321" s="11"/>
      <c r="W321" s="11"/>
    </row>
    <row r="322" spans="1:23" x14ac:dyDescent="0.3">
      <c r="A322" s="11"/>
      <c r="B322" s="11"/>
      <c r="C322" s="11"/>
      <c r="D322" s="11"/>
      <c r="E322" s="11"/>
      <c r="F322" s="11"/>
      <c r="G322" s="11"/>
      <c r="H322" s="11"/>
      <c r="I322" s="11"/>
      <c r="J322" s="11"/>
      <c r="K322" s="11"/>
      <c r="L322" s="11"/>
      <c r="M322" s="11"/>
      <c r="N322" s="11"/>
      <c r="O322" s="11"/>
      <c r="P322" s="11"/>
      <c r="Q322" s="11"/>
      <c r="R322" s="11"/>
      <c r="S322" s="11"/>
      <c r="T322" s="11"/>
      <c r="U322" s="11"/>
      <c r="V322" s="11"/>
      <c r="W322" s="11"/>
    </row>
    <row r="323" spans="1:23" x14ac:dyDescent="0.3">
      <c r="A323" s="11"/>
      <c r="B323" s="11"/>
      <c r="C323" s="11"/>
      <c r="D323" s="11"/>
      <c r="E323" s="11"/>
      <c r="F323" s="11"/>
      <c r="G323" s="11"/>
      <c r="H323" s="11"/>
      <c r="I323" s="11"/>
      <c r="J323" s="11"/>
      <c r="K323" s="11"/>
      <c r="L323" s="11"/>
      <c r="M323" s="11"/>
      <c r="N323" s="11"/>
      <c r="O323" s="11"/>
      <c r="P323" s="11"/>
      <c r="Q323" s="11"/>
      <c r="R323" s="11"/>
      <c r="S323" s="11"/>
      <c r="T323" s="11"/>
      <c r="U323" s="11"/>
      <c r="V323" s="11"/>
      <c r="W323" s="11"/>
    </row>
    <row r="324" spans="1:23" x14ac:dyDescent="0.3">
      <c r="A324" s="11"/>
      <c r="B324" s="11"/>
      <c r="C324" s="11"/>
      <c r="D324" s="11"/>
      <c r="E324" s="11"/>
      <c r="F324" s="11"/>
      <c r="G324" s="11"/>
      <c r="H324" s="11"/>
      <c r="I324" s="11"/>
      <c r="J324" s="11"/>
      <c r="K324" s="11"/>
      <c r="L324" s="11"/>
      <c r="M324" s="11"/>
      <c r="N324" s="11"/>
      <c r="O324" s="11"/>
      <c r="P324" s="11"/>
      <c r="Q324" s="11"/>
      <c r="R324" s="11"/>
      <c r="S324" s="11"/>
      <c r="T324" s="11"/>
      <c r="U324" s="11"/>
      <c r="V324" s="11"/>
      <c r="W324" s="11"/>
    </row>
    <row r="325" spans="1:23" x14ac:dyDescent="0.3">
      <c r="A325" s="11"/>
      <c r="B325" s="11"/>
      <c r="C325" s="11"/>
      <c r="D325" s="11"/>
      <c r="E325" s="11"/>
      <c r="F325" s="11"/>
      <c r="G325" s="11"/>
      <c r="H325" s="11"/>
      <c r="I325" s="11"/>
      <c r="J325" s="11"/>
      <c r="K325" s="11"/>
      <c r="L325" s="11"/>
      <c r="M325" s="11"/>
      <c r="N325" s="11"/>
      <c r="O325" s="11"/>
      <c r="P325" s="11"/>
      <c r="Q325" s="11"/>
      <c r="R325" s="11"/>
      <c r="S325" s="11"/>
      <c r="T325" s="11"/>
      <c r="U325" s="11"/>
      <c r="V325" s="11"/>
      <c r="W325" s="11"/>
    </row>
    <row r="326" spans="1:23" x14ac:dyDescent="0.3">
      <c r="A326" s="11"/>
      <c r="B326" s="11"/>
      <c r="C326" s="11"/>
      <c r="D326" s="11"/>
      <c r="E326" s="11"/>
      <c r="F326" s="11"/>
      <c r="G326" s="11"/>
      <c r="H326" s="11"/>
      <c r="I326" s="11"/>
      <c r="J326" s="11"/>
      <c r="K326" s="11"/>
      <c r="L326" s="11"/>
      <c r="M326" s="11"/>
      <c r="N326" s="11"/>
      <c r="O326" s="11"/>
      <c r="P326" s="11"/>
      <c r="Q326" s="11"/>
      <c r="R326" s="11"/>
      <c r="S326" s="11"/>
      <c r="T326" s="11"/>
      <c r="U326" s="11"/>
      <c r="V326" s="11"/>
      <c r="W326" s="11"/>
    </row>
    <row r="327" spans="1:23" x14ac:dyDescent="0.3">
      <c r="A327" s="11"/>
      <c r="B327" s="11"/>
      <c r="C327" s="11"/>
      <c r="D327" s="11"/>
      <c r="E327" s="11"/>
      <c r="F327" s="11"/>
      <c r="G327" s="11"/>
      <c r="H327" s="11"/>
      <c r="I327" s="11"/>
      <c r="J327" s="11"/>
      <c r="K327" s="11"/>
      <c r="L327" s="11"/>
      <c r="M327" s="11"/>
      <c r="N327" s="11"/>
      <c r="O327" s="11"/>
      <c r="P327" s="11"/>
      <c r="Q327" s="11"/>
      <c r="R327" s="11"/>
      <c r="S327" s="11"/>
      <c r="T327" s="11"/>
      <c r="U327" s="11"/>
      <c r="V327" s="11"/>
      <c r="W327" s="11"/>
    </row>
    <row r="328" spans="1:23" x14ac:dyDescent="0.3">
      <c r="A328" s="11"/>
      <c r="B328" s="11"/>
      <c r="C328" s="11"/>
      <c r="D328" s="11"/>
      <c r="E328" s="11"/>
      <c r="F328" s="11"/>
      <c r="G328" s="11"/>
      <c r="H328" s="11"/>
      <c r="I328" s="11"/>
      <c r="J328" s="11"/>
      <c r="K328" s="11"/>
      <c r="L328" s="11"/>
      <c r="M328" s="11"/>
      <c r="N328" s="11"/>
      <c r="O328" s="11"/>
      <c r="P328" s="11"/>
      <c r="Q328" s="11"/>
      <c r="R328" s="11"/>
      <c r="S328" s="11"/>
      <c r="T328" s="11"/>
      <c r="U328" s="11"/>
      <c r="V328" s="11"/>
      <c r="W328" s="11"/>
    </row>
    <row r="329" spans="1:23" x14ac:dyDescent="0.3">
      <c r="A329" s="11"/>
      <c r="B329" s="11"/>
      <c r="C329" s="11"/>
      <c r="D329" s="11"/>
      <c r="E329" s="11"/>
      <c r="F329" s="11"/>
      <c r="G329" s="11"/>
      <c r="H329" s="11"/>
      <c r="I329" s="11"/>
      <c r="J329" s="11"/>
      <c r="K329" s="11"/>
      <c r="L329" s="11"/>
      <c r="M329" s="11"/>
      <c r="N329" s="11"/>
      <c r="O329" s="11"/>
      <c r="P329" s="11"/>
      <c r="Q329" s="11"/>
      <c r="R329" s="11"/>
      <c r="S329" s="11"/>
      <c r="T329" s="11"/>
      <c r="U329" s="11"/>
      <c r="V329" s="11"/>
      <c r="W329" s="11"/>
    </row>
    <row r="330" spans="1:23" x14ac:dyDescent="0.3">
      <c r="A330" s="11"/>
      <c r="B330" s="11"/>
      <c r="C330" s="11"/>
      <c r="D330" s="11"/>
      <c r="E330" s="11"/>
      <c r="F330" s="11"/>
      <c r="G330" s="11"/>
      <c r="H330" s="11"/>
      <c r="I330" s="11"/>
      <c r="J330" s="11"/>
      <c r="K330" s="11"/>
      <c r="L330" s="11"/>
      <c r="M330" s="11"/>
      <c r="N330" s="11"/>
      <c r="O330" s="11"/>
      <c r="P330" s="11"/>
      <c r="Q330" s="11"/>
      <c r="R330" s="11"/>
      <c r="S330" s="11"/>
      <c r="T330" s="11"/>
      <c r="U330" s="11"/>
      <c r="V330" s="11"/>
      <c r="W330" s="11"/>
    </row>
    <row r="331" spans="1:23" x14ac:dyDescent="0.3">
      <c r="A331" s="11"/>
      <c r="B331" s="11"/>
      <c r="C331" s="11"/>
      <c r="D331" s="11"/>
      <c r="E331" s="11"/>
      <c r="F331" s="11"/>
      <c r="G331" s="11"/>
      <c r="H331" s="11"/>
      <c r="I331" s="11"/>
      <c r="J331" s="11"/>
      <c r="K331" s="11"/>
      <c r="L331" s="11"/>
      <c r="M331" s="11"/>
      <c r="N331" s="11"/>
      <c r="O331" s="11"/>
      <c r="P331" s="11"/>
      <c r="Q331" s="11"/>
      <c r="R331" s="11"/>
      <c r="S331" s="11"/>
      <c r="T331" s="11"/>
      <c r="U331" s="11"/>
      <c r="V331" s="11"/>
      <c r="W331" s="11"/>
    </row>
    <row r="332" spans="1:23" x14ac:dyDescent="0.3">
      <c r="A332" s="11"/>
      <c r="B332" s="11"/>
      <c r="C332" s="11"/>
      <c r="D332" s="11"/>
      <c r="E332" s="11"/>
      <c r="F332" s="11"/>
      <c r="G332" s="11"/>
      <c r="H332" s="11"/>
      <c r="I332" s="11"/>
      <c r="J332" s="11"/>
      <c r="K332" s="11"/>
      <c r="L332" s="11"/>
      <c r="M332" s="11"/>
      <c r="N332" s="11"/>
      <c r="O332" s="11"/>
      <c r="P332" s="11"/>
      <c r="Q332" s="11"/>
      <c r="R332" s="11"/>
      <c r="S332" s="11"/>
      <c r="T332" s="11"/>
      <c r="U332" s="11"/>
      <c r="V332" s="11"/>
      <c r="W332" s="11"/>
    </row>
    <row r="333" spans="1:23" x14ac:dyDescent="0.3">
      <c r="A333" s="11"/>
      <c r="B333" s="11"/>
      <c r="C333" s="11"/>
      <c r="D333" s="11"/>
      <c r="E333" s="11"/>
      <c r="F333" s="11"/>
      <c r="G333" s="11"/>
      <c r="H333" s="11"/>
      <c r="I333" s="11"/>
      <c r="J333" s="11"/>
      <c r="K333" s="11"/>
      <c r="L333" s="11"/>
      <c r="M333" s="11"/>
      <c r="N333" s="11"/>
      <c r="O333" s="11"/>
      <c r="P333" s="11"/>
      <c r="Q333" s="11"/>
      <c r="R333" s="11"/>
      <c r="S333" s="11"/>
      <c r="T333" s="11"/>
      <c r="U333" s="11"/>
      <c r="V333" s="11"/>
      <c r="W333" s="11"/>
    </row>
    <row r="334" spans="1:23" x14ac:dyDescent="0.3">
      <c r="A334" s="11"/>
      <c r="B334" s="11"/>
      <c r="C334" s="11"/>
      <c r="D334" s="11"/>
      <c r="E334" s="11"/>
      <c r="F334" s="11"/>
      <c r="G334" s="11"/>
      <c r="H334" s="11"/>
      <c r="I334" s="11"/>
      <c r="J334" s="11"/>
      <c r="K334" s="11"/>
      <c r="L334" s="11"/>
      <c r="M334" s="11"/>
      <c r="N334" s="11"/>
      <c r="O334" s="11"/>
      <c r="P334" s="11"/>
      <c r="Q334" s="11"/>
      <c r="R334" s="11"/>
      <c r="S334" s="11"/>
      <c r="T334" s="11"/>
      <c r="U334" s="11"/>
      <c r="V334" s="11"/>
      <c r="W334" s="11"/>
    </row>
    <row r="335" spans="1:23" x14ac:dyDescent="0.3">
      <c r="A335" s="11"/>
      <c r="B335" s="11"/>
      <c r="C335" s="11"/>
      <c r="D335" s="11"/>
      <c r="E335" s="11"/>
      <c r="F335" s="11"/>
      <c r="G335" s="11"/>
      <c r="H335" s="11"/>
      <c r="I335" s="11"/>
      <c r="J335" s="11"/>
      <c r="K335" s="11"/>
      <c r="L335" s="11"/>
      <c r="M335" s="11"/>
      <c r="N335" s="11"/>
      <c r="O335" s="11"/>
      <c r="P335" s="11"/>
      <c r="Q335" s="11"/>
      <c r="R335" s="11"/>
      <c r="S335" s="11"/>
      <c r="T335" s="11"/>
      <c r="U335" s="11"/>
      <c r="V335" s="11"/>
      <c r="W335" s="11"/>
    </row>
    <row r="336" spans="1:23" x14ac:dyDescent="0.3">
      <c r="A336" s="11"/>
      <c r="B336" s="11"/>
      <c r="C336" s="11"/>
      <c r="D336" s="11"/>
      <c r="E336" s="11"/>
      <c r="F336" s="11"/>
      <c r="G336" s="11"/>
      <c r="H336" s="11"/>
      <c r="I336" s="11"/>
      <c r="J336" s="11"/>
      <c r="K336" s="11"/>
      <c r="L336" s="11"/>
      <c r="M336" s="11"/>
      <c r="N336" s="11"/>
      <c r="O336" s="11"/>
      <c r="P336" s="11"/>
      <c r="Q336" s="11"/>
      <c r="R336" s="11"/>
      <c r="S336" s="11"/>
      <c r="T336" s="11"/>
      <c r="U336" s="11"/>
      <c r="V336" s="11"/>
      <c r="W336" s="11"/>
    </row>
    <row r="337" spans="1:23" x14ac:dyDescent="0.3">
      <c r="A337" s="11"/>
      <c r="B337" s="11"/>
      <c r="C337" s="11"/>
      <c r="D337" s="11"/>
      <c r="E337" s="11"/>
      <c r="F337" s="11"/>
      <c r="G337" s="11"/>
      <c r="H337" s="11"/>
      <c r="I337" s="11"/>
      <c r="J337" s="11"/>
      <c r="K337" s="11"/>
      <c r="L337" s="11"/>
      <c r="M337" s="11"/>
      <c r="N337" s="11"/>
      <c r="O337" s="11"/>
      <c r="P337" s="11"/>
      <c r="Q337" s="11"/>
      <c r="R337" s="11"/>
      <c r="S337" s="11"/>
      <c r="T337" s="11"/>
      <c r="U337" s="11"/>
      <c r="V337" s="11"/>
      <c r="W337" s="11"/>
    </row>
    <row r="338" spans="1:23" x14ac:dyDescent="0.3">
      <c r="A338" s="11"/>
      <c r="B338" s="11"/>
      <c r="C338" s="11"/>
      <c r="D338" s="11"/>
      <c r="E338" s="11"/>
      <c r="F338" s="11"/>
      <c r="G338" s="11"/>
      <c r="H338" s="11"/>
      <c r="I338" s="11"/>
      <c r="J338" s="11"/>
      <c r="K338" s="11"/>
      <c r="L338" s="11"/>
      <c r="M338" s="11"/>
      <c r="N338" s="11"/>
      <c r="O338" s="11"/>
      <c r="P338" s="11"/>
      <c r="Q338" s="11"/>
      <c r="R338" s="11"/>
      <c r="S338" s="11"/>
      <c r="T338" s="11"/>
      <c r="U338" s="11"/>
      <c r="V338" s="11"/>
      <c r="W338" s="11"/>
    </row>
    <row r="339" spans="1:23" x14ac:dyDescent="0.3">
      <c r="A339" s="11"/>
      <c r="B339" s="11"/>
      <c r="C339" s="11"/>
      <c r="D339" s="11"/>
      <c r="E339" s="11"/>
      <c r="F339" s="11"/>
      <c r="G339" s="11"/>
      <c r="H339" s="11"/>
      <c r="I339" s="11"/>
      <c r="J339" s="11"/>
      <c r="K339" s="11"/>
      <c r="L339" s="11"/>
      <c r="M339" s="11"/>
      <c r="N339" s="11"/>
      <c r="O339" s="11"/>
      <c r="P339" s="11"/>
      <c r="Q339" s="11"/>
      <c r="R339" s="11"/>
      <c r="S339" s="11"/>
      <c r="T339" s="11"/>
      <c r="U339" s="11"/>
      <c r="V339" s="11"/>
      <c r="W339" s="11"/>
    </row>
    <row r="340" spans="1:23" x14ac:dyDescent="0.3">
      <c r="A340" s="11"/>
      <c r="B340" s="11"/>
      <c r="C340" s="11"/>
      <c r="D340" s="11"/>
      <c r="E340" s="11"/>
      <c r="F340" s="11"/>
      <c r="G340" s="11"/>
      <c r="H340" s="11"/>
      <c r="I340" s="11"/>
      <c r="J340" s="11"/>
      <c r="K340" s="11"/>
      <c r="L340" s="11"/>
      <c r="M340" s="11"/>
      <c r="N340" s="11"/>
      <c r="O340" s="11"/>
      <c r="P340" s="11"/>
      <c r="Q340" s="11"/>
      <c r="R340" s="11"/>
      <c r="S340" s="11"/>
      <c r="T340" s="11"/>
      <c r="U340" s="11"/>
      <c r="V340" s="11"/>
      <c r="W340" s="11"/>
    </row>
    <row r="341" spans="1:23" x14ac:dyDescent="0.3">
      <c r="A341" s="11"/>
      <c r="B341" s="11"/>
      <c r="C341" s="11"/>
      <c r="D341" s="11"/>
      <c r="E341" s="11"/>
      <c r="F341" s="11"/>
      <c r="G341" s="11"/>
      <c r="H341" s="11"/>
      <c r="I341" s="11"/>
      <c r="J341" s="11"/>
      <c r="K341" s="11"/>
      <c r="L341" s="11"/>
      <c r="M341" s="11"/>
      <c r="N341" s="11"/>
      <c r="O341" s="11"/>
      <c r="P341" s="11"/>
      <c r="Q341" s="11"/>
      <c r="R341" s="11"/>
      <c r="S341" s="11"/>
      <c r="T341" s="11"/>
      <c r="U341" s="11"/>
      <c r="V341" s="11"/>
      <c r="W341" s="11"/>
    </row>
    <row r="342" spans="1:23" x14ac:dyDescent="0.3">
      <c r="A342" s="11"/>
      <c r="B342" s="11"/>
      <c r="C342" s="11"/>
      <c r="D342" s="11"/>
      <c r="E342" s="11"/>
      <c r="F342" s="11"/>
      <c r="G342" s="11"/>
      <c r="H342" s="11"/>
      <c r="I342" s="11"/>
      <c r="J342" s="11"/>
      <c r="K342" s="11"/>
      <c r="L342" s="11"/>
      <c r="M342" s="11"/>
      <c r="N342" s="11"/>
      <c r="O342" s="11"/>
      <c r="P342" s="11"/>
      <c r="Q342" s="11"/>
      <c r="R342" s="11"/>
      <c r="S342" s="11"/>
      <c r="T342" s="11"/>
      <c r="U342" s="11"/>
      <c r="V342" s="11"/>
      <c r="W342" s="11"/>
    </row>
    <row r="343" spans="1:23" x14ac:dyDescent="0.3">
      <c r="A343" s="11"/>
      <c r="B343" s="11"/>
      <c r="C343" s="11"/>
      <c r="D343" s="11"/>
      <c r="E343" s="11"/>
      <c r="F343" s="11"/>
      <c r="G343" s="11"/>
      <c r="H343" s="11"/>
      <c r="I343" s="11"/>
      <c r="J343" s="11"/>
      <c r="K343" s="11"/>
      <c r="L343" s="11"/>
      <c r="M343" s="11"/>
      <c r="N343" s="11"/>
      <c r="O343" s="11"/>
      <c r="P343" s="11"/>
      <c r="Q343" s="11"/>
      <c r="R343" s="11"/>
      <c r="S343" s="11"/>
      <c r="T343" s="11"/>
      <c r="U343" s="11"/>
      <c r="V343" s="11"/>
      <c r="W343" s="11"/>
    </row>
    <row r="344" spans="1:23" x14ac:dyDescent="0.3">
      <c r="A344" s="11"/>
      <c r="B344" s="11"/>
      <c r="C344" s="11"/>
      <c r="D344" s="11"/>
      <c r="E344" s="11"/>
      <c r="F344" s="11"/>
      <c r="G344" s="11"/>
      <c r="H344" s="11"/>
      <c r="I344" s="11"/>
      <c r="J344" s="11"/>
      <c r="K344" s="11"/>
      <c r="L344" s="11"/>
      <c r="M344" s="11"/>
      <c r="N344" s="11"/>
      <c r="O344" s="11"/>
      <c r="P344" s="11"/>
      <c r="Q344" s="11"/>
      <c r="R344" s="11"/>
      <c r="S344" s="11"/>
      <c r="T344" s="11"/>
      <c r="U344" s="11"/>
      <c r="V344" s="11"/>
      <c r="W344" s="11"/>
    </row>
    <row r="345" spans="1:23" x14ac:dyDescent="0.3">
      <c r="A345" s="11"/>
      <c r="B345" s="11"/>
      <c r="C345" s="11"/>
      <c r="D345" s="11"/>
      <c r="E345" s="11"/>
      <c r="F345" s="11"/>
      <c r="G345" s="11"/>
      <c r="H345" s="11"/>
      <c r="I345" s="11"/>
      <c r="J345" s="11"/>
      <c r="K345" s="11"/>
      <c r="L345" s="11"/>
      <c r="M345" s="11"/>
      <c r="N345" s="11"/>
      <c r="O345" s="11"/>
      <c r="P345" s="11"/>
      <c r="Q345" s="11"/>
      <c r="R345" s="11"/>
      <c r="S345" s="11"/>
      <c r="T345" s="11"/>
      <c r="U345" s="11"/>
      <c r="V345" s="11"/>
      <c r="W345" s="11"/>
    </row>
    <row r="346" spans="1:23" x14ac:dyDescent="0.3">
      <c r="A346" s="11"/>
      <c r="B346" s="11"/>
      <c r="C346" s="11"/>
      <c r="D346" s="11"/>
      <c r="E346" s="11"/>
      <c r="F346" s="11"/>
      <c r="G346" s="11"/>
      <c r="H346" s="11"/>
      <c r="I346" s="11"/>
      <c r="J346" s="11"/>
      <c r="K346" s="11"/>
      <c r="L346" s="11"/>
      <c r="M346" s="11"/>
      <c r="N346" s="11"/>
      <c r="O346" s="11"/>
      <c r="P346" s="11"/>
      <c r="Q346" s="11"/>
      <c r="R346" s="11"/>
      <c r="S346" s="11"/>
      <c r="T346" s="11"/>
      <c r="U346" s="11"/>
      <c r="V346" s="11"/>
      <c r="W346" s="11"/>
    </row>
    <row r="347" spans="1:23" x14ac:dyDescent="0.3">
      <c r="A347" s="11"/>
      <c r="B347" s="11"/>
      <c r="C347" s="11"/>
      <c r="D347" s="11"/>
      <c r="E347" s="11"/>
      <c r="F347" s="11"/>
      <c r="G347" s="11"/>
      <c r="H347" s="11"/>
      <c r="I347" s="11"/>
      <c r="J347" s="11"/>
      <c r="K347" s="11"/>
      <c r="L347" s="11"/>
      <c r="M347" s="11"/>
      <c r="N347" s="11"/>
      <c r="O347" s="11"/>
      <c r="P347" s="11"/>
      <c r="Q347" s="11"/>
      <c r="R347" s="11"/>
      <c r="S347" s="11"/>
      <c r="T347" s="11"/>
      <c r="U347" s="11"/>
      <c r="V347" s="11"/>
      <c r="W347" s="11"/>
    </row>
    <row r="348" spans="1:23" x14ac:dyDescent="0.3">
      <c r="A348" s="11"/>
      <c r="B348" s="11"/>
      <c r="C348" s="11"/>
      <c r="D348" s="11"/>
      <c r="E348" s="11"/>
      <c r="F348" s="11"/>
      <c r="G348" s="11"/>
      <c r="H348" s="11"/>
      <c r="I348" s="11"/>
      <c r="J348" s="11"/>
      <c r="K348" s="11"/>
      <c r="L348" s="11"/>
      <c r="M348" s="11"/>
      <c r="N348" s="11"/>
      <c r="O348" s="11"/>
      <c r="P348" s="11"/>
      <c r="Q348" s="11"/>
      <c r="R348" s="11"/>
      <c r="S348" s="11"/>
      <c r="T348" s="11"/>
      <c r="U348" s="11"/>
      <c r="V348" s="11"/>
      <c r="W348" s="11"/>
    </row>
    <row r="349" spans="1:23" x14ac:dyDescent="0.3">
      <c r="A349" s="11"/>
      <c r="B349" s="11"/>
      <c r="C349" s="11"/>
      <c r="D349" s="11"/>
      <c r="E349" s="11"/>
      <c r="F349" s="11"/>
      <c r="G349" s="11"/>
      <c r="H349" s="11"/>
      <c r="I349" s="11"/>
      <c r="J349" s="11"/>
      <c r="K349" s="11"/>
      <c r="L349" s="11"/>
      <c r="M349" s="11"/>
      <c r="N349" s="11"/>
      <c r="O349" s="11"/>
      <c r="P349" s="11"/>
      <c r="Q349" s="11"/>
      <c r="R349" s="11"/>
      <c r="S349" s="11"/>
      <c r="T349" s="11"/>
      <c r="U349" s="11"/>
      <c r="V349" s="11"/>
      <c r="W349" s="11"/>
    </row>
    <row r="350" spans="1:23" x14ac:dyDescent="0.3">
      <c r="A350" s="11"/>
      <c r="B350" s="11"/>
      <c r="C350" s="11"/>
      <c r="D350" s="11"/>
      <c r="E350" s="11"/>
      <c r="F350" s="11"/>
      <c r="G350" s="11"/>
      <c r="H350" s="11"/>
      <c r="I350" s="11"/>
      <c r="J350" s="11"/>
      <c r="K350" s="11"/>
      <c r="L350" s="11"/>
      <c r="M350" s="11"/>
      <c r="N350" s="11"/>
      <c r="O350" s="11"/>
      <c r="P350" s="11"/>
      <c r="Q350" s="11"/>
      <c r="R350" s="11"/>
      <c r="S350" s="11"/>
      <c r="T350" s="11"/>
      <c r="U350" s="11"/>
      <c r="V350" s="11"/>
      <c r="W350" s="11"/>
    </row>
    <row r="351" spans="1:23" x14ac:dyDescent="0.3">
      <c r="A351" s="11"/>
      <c r="B351" s="11"/>
      <c r="C351" s="11"/>
      <c r="D351" s="11"/>
      <c r="E351" s="11"/>
      <c r="F351" s="11"/>
      <c r="G351" s="11"/>
      <c r="H351" s="11"/>
      <c r="I351" s="11"/>
      <c r="J351" s="11"/>
      <c r="K351" s="11"/>
      <c r="L351" s="11"/>
      <c r="M351" s="11"/>
      <c r="N351" s="11"/>
      <c r="O351" s="11"/>
      <c r="P351" s="11"/>
      <c r="Q351" s="11"/>
      <c r="R351" s="11"/>
      <c r="S351" s="11"/>
      <c r="T351" s="11"/>
      <c r="U351" s="11"/>
      <c r="V351" s="11"/>
      <c r="W351" s="11"/>
    </row>
    <row r="352" spans="1:23" x14ac:dyDescent="0.3">
      <c r="A352" s="11"/>
      <c r="B352" s="11"/>
      <c r="C352" s="11"/>
      <c r="D352" s="11"/>
      <c r="E352" s="11"/>
      <c r="F352" s="11"/>
      <c r="G352" s="11"/>
      <c r="H352" s="11"/>
      <c r="I352" s="11"/>
      <c r="J352" s="11"/>
      <c r="K352" s="11"/>
      <c r="L352" s="11"/>
      <c r="M352" s="11"/>
      <c r="N352" s="11"/>
      <c r="O352" s="11"/>
      <c r="P352" s="11"/>
      <c r="Q352" s="11"/>
      <c r="R352" s="11"/>
      <c r="S352" s="11"/>
      <c r="T352" s="11"/>
      <c r="U352" s="11"/>
      <c r="V352" s="11"/>
      <c r="W352" s="11"/>
    </row>
    <row r="353" spans="1:23" x14ac:dyDescent="0.3">
      <c r="A353" s="11"/>
      <c r="B353" s="11"/>
      <c r="C353" s="11"/>
      <c r="D353" s="11"/>
      <c r="E353" s="11"/>
      <c r="F353" s="11"/>
      <c r="G353" s="11"/>
      <c r="H353" s="11"/>
      <c r="I353" s="11"/>
      <c r="J353" s="11"/>
      <c r="K353" s="11"/>
      <c r="L353" s="11"/>
      <c r="M353" s="11"/>
      <c r="N353" s="11"/>
      <c r="O353" s="11"/>
      <c r="P353" s="11"/>
      <c r="Q353" s="11"/>
      <c r="R353" s="11"/>
      <c r="S353" s="11"/>
      <c r="T353" s="11"/>
      <c r="U353" s="11"/>
      <c r="V353" s="11"/>
      <c r="W353" s="11"/>
    </row>
    <row r="354" spans="1:23" x14ac:dyDescent="0.3">
      <c r="A354" s="11"/>
      <c r="B354" s="11"/>
      <c r="C354" s="11"/>
      <c r="D354" s="11"/>
      <c r="E354" s="11"/>
      <c r="F354" s="11"/>
      <c r="G354" s="11"/>
      <c r="H354" s="11"/>
      <c r="I354" s="11"/>
      <c r="J354" s="11"/>
      <c r="K354" s="11"/>
      <c r="L354" s="11"/>
      <c r="M354" s="11"/>
      <c r="N354" s="11"/>
      <c r="O354" s="11"/>
      <c r="P354" s="11"/>
      <c r="Q354" s="11"/>
      <c r="R354" s="11"/>
      <c r="S354" s="11"/>
      <c r="T354" s="11"/>
      <c r="U354" s="11"/>
      <c r="V354" s="11"/>
      <c r="W354" s="11"/>
    </row>
    <row r="355" spans="1:23" x14ac:dyDescent="0.3">
      <c r="A355" s="11"/>
      <c r="B355" s="11"/>
      <c r="C355" s="11"/>
      <c r="D355" s="11"/>
      <c r="E355" s="11"/>
      <c r="F355" s="11"/>
      <c r="G355" s="11"/>
      <c r="H355" s="11"/>
      <c r="I355" s="11"/>
      <c r="J355" s="11"/>
      <c r="K355" s="11"/>
      <c r="L355" s="11"/>
      <c r="M355" s="11"/>
      <c r="N355" s="11"/>
      <c r="O355" s="11"/>
      <c r="P355" s="11"/>
      <c r="Q355" s="11"/>
      <c r="R355" s="11"/>
      <c r="S355" s="11"/>
      <c r="T355" s="11"/>
      <c r="U355" s="11"/>
      <c r="V355" s="11"/>
      <c r="W355" s="11"/>
    </row>
    <row r="356" spans="1:23" x14ac:dyDescent="0.3">
      <c r="A356" s="11"/>
      <c r="B356" s="11"/>
      <c r="C356" s="11"/>
      <c r="D356" s="11"/>
      <c r="E356" s="11"/>
      <c r="F356" s="11"/>
      <c r="G356" s="11"/>
      <c r="H356" s="11"/>
      <c r="I356" s="11"/>
      <c r="J356" s="11"/>
      <c r="K356" s="11"/>
      <c r="L356" s="11"/>
      <c r="M356" s="11"/>
      <c r="N356" s="11"/>
      <c r="O356" s="11"/>
      <c r="P356" s="11"/>
      <c r="Q356" s="11"/>
      <c r="R356" s="11"/>
      <c r="S356" s="11"/>
      <c r="T356" s="11"/>
      <c r="U356" s="11"/>
      <c r="V356" s="11"/>
      <c r="W356" s="11"/>
    </row>
    <row r="357" spans="1:23" x14ac:dyDescent="0.3">
      <c r="A357" s="11"/>
      <c r="B357" s="11"/>
      <c r="C357" s="11"/>
      <c r="D357" s="11"/>
      <c r="E357" s="11"/>
      <c r="F357" s="11"/>
      <c r="G357" s="11"/>
      <c r="H357" s="11"/>
      <c r="I357" s="11"/>
      <c r="J357" s="11"/>
      <c r="K357" s="11"/>
      <c r="L357" s="11"/>
      <c r="M357" s="11"/>
      <c r="N357" s="11"/>
      <c r="O357" s="11"/>
      <c r="P357" s="11"/>
      <c r="Q357" s="11"/>
      <c r="R357" s="11"/>
      <c r="S357" s="11"/>
      <c r="T357" s="11"/>
      <c r="U357" s="11"/>
      <c r="V357" s="11"/>
      <c r="W357" s="11"/>
    </row>
    <row r="358" spans="1:23" x14ac:dyDescent="0.3">
      <c r="A358" s="11"/>
      <c r="B358" s="11"/>
      <c r="C358" s="11"/>
      <c r="D358" s="11"/>
      <c r="E358" s="11"/>
      <c r="F358" s="11"/>
      <c r="G358" s="11"/>
      <c r="H358" s="11"/>
      <c r="I358" s="11"/>
      <c r="J358" s="11"/>
      <c r="K358" s="11"/>
      <c r="L358" s="11"/>
      <c r="M358" s="11"/>
      <c r="N358" s="11"/>
      <c r="O358" s="11"/>
      <c r="P358" s="11"/>
      <c r="Q358" s="11"/>
      <c r="R358" s="11"/>
      <c r="S358" s="11"/>
      <c r="T358" s="11"/>
      <c r="U358" s="11"/>
      <c r="V358" s="11"/>
      <c r="W358" s="11"/>
    </row>
    <row r="359" spans="1:23" x14ac:dyDescent="0.3">
      <c r="A359" s="11"/>
      <c r="B359" s="11"/>
      <c r="C359" s="11"/>
      <c r="D359" s="11"/>
      <c r="E359" s="11"/>
      <c r="F359" s="11"/>
      <c r="G359" s="11"/>
      <c r="H359" s="11"/>
      <c r="I359" s="11"/>
      <c r="J359" s="11"/>
      <c r="K359" s="11"/>
      <c r="L359" s="11"/>
      <c r="M359" s="11"/>
      <c r="N359" s="11"/>
      <c r="O359" s="11"/>
      <c r="P359" s="11"/>
      <c r="Q359" s="11"/>
      <c r="R359" s="11"/>
      <c r="S359" s="11"/>
      <c r="T359" s="11"/>
      <c r="U359" s="11"/>
      <c r="V359" s="11"/>
      <c r="W359" s="11"/>
    </row>
    <row r="360" spans="1:23" x14ac:dyDescent="0.3">
      <c r="A360" s="11"/>
      <c r="B360" s="11"/>
      <c r="C360" s="11"/>
      <c r="D360" s="11"/>
      <c r="E360" s="11"/>
      <c r="F360" s="11"/>
      <c r="G360" s="11"/>
      <c r="H360" s="11"/>
      <c r="I360" s="11"/>
      <c r="J360" s="11"/>
      <c r="K360" s="11"/>
      <c r="L360" s="11"/>
      <c r="M360" s="11"/>
      <c r="N360" s="11"/>
      <c r="O360" s="11"/>
      <c r="P360" s="11"/>
      <c r="Q360" s="11"/>
      <c r="R360" s="11"/>
      <c r="S360" s="11"/>
      <c r="T360" s="11"/>
      <c r="U360" s="11"/>
      <c r="V360" s="11"/>
      <c r="W360" s="11"/>
    </row>
    <row r="361" spans="1:23" x14ac:dyDescent="0.3">
      <c r="A361" s="11"/>
      <c r="B361" s="11"/>
      <c r="C361" s="11"/>
      <c r="D361" s="11"/>
      <c r="E361" s="11"/>
      <c r="F361" s="11"/>
      <c r="G361" s="11"/>
      <c r="H361" s="11"/>
      <c r="I361" s="11"/>
      <c r="J361" s="11"/>
      <c r="K361" s="11"/>
      <c r="L361" s="11"/>
      <c r="M361" s="11"/>
      <c r="N361" s="11"/>
      <c r="O361" s="11"/>
      <c r="P361" s="11"/>
      <c r="Q361" s="11"/>
      <c r="R361" s="11"/>
      <c r="S361" s="11"/>
      <c r="T361" s="11"/>
      <c r="U361" s="11"/>
      <c r="V361" s="11"/>
      <c r="W361" s="11"/>
    </row>
    <row r="362" spans="1:23" x14ac:dyDescent="0.3">
      <c r="A362" s="11"/>
      <c r="B362" s="11"/>
      <c r="C362" s="11"/>
      <c r="D362" s="11"/>
      <c r="E362" s="11"/>
      <c r="F362" s="11"/>
      <c r="G362" s="11"/>
      <c r="H362" s="11"/>
      <c r="I362" s="11"/>
      <c r="J362" s="11"/>
      <c r="K362" s="11"/>
      <c r="L362" s="11"/>
      <c r="M362" s="11"/>
      <c r="N362" s="11"/>
      <c r="O362" s="11"/>
      <c r="P362" s="11"/>
      <c r="Q362" s="11"/>
      <c r="R362" s="11"/>
      <c r="S362" s="11"/>
      <c r="T362" s="11"/>
      <c r="U362" s="11"/>
      <c r="V362" s="11"/>
      <c r="W362" s="11"/>
    </row>
    <row r="363" spans="1:23" x14ac:dyDescent="0.3">
      <c r="A363" s="11"/>
      <c r="B363" s="11"/>
      <c r="C363" s="11"/>
      <c r="D363" s="11"/>
      <c r="E363" s="11"/>
      <c r="F363" s="11"/>
      <c r="G363" s="11"/>
      <c r="H363" s="11"/>
      <c r="I363" s="11"/>
      <c r="J363" s="11"/>
      <c r="K363" s="11"/>
      <c r="L363" s="11"/>
      <c r="M363" s="11"/>
      <c r="N363" s="11"/>
      <c r="O363" s="11"/>
      <c r="P363" s="11"/>
      <c r="Q363" s="11"/>
      <c r="R363" s="11"/>
      <c r="S363" s="11"/>
      <c r="T363" s="11"/>
      <c r="U363" s="11"/>
      <c r="V363" s="11"/>
      <c r="W363" s="11"/>
    </row>
    <row r="364" spans="1:23" x14ac:dyDescent="0.3">
      <c r="A364" s="11"/>
      <c r="B364" s="11"/>
      <c r="C364" s="11"/>
      <c r="D364" s="11"/>
      <c r="E364" s="11"/>
      <c r="F364" s="11"/>
      <c r="G364" s="11"/>
      <c r="H364" s="11"/>
      <c r="I364" s="11"/>
      <c r="J364" s="11"/>
      <c r="K364" s="11"/>
      <c r="L364" s="11"/>
      <c r="M364" s="11"/>
      <c r="N364" s="11"/>
      <c r="O364" s="11"/>
      <c r="P364" s="11"/>
      <c r="Q364" s="11"/>
      <c r="R364" s="11"/>
      <c r="S364" s="11"/>
      <c r="T364" s="11"/>
      <c r="U364" s="11"/>
      <c r="V364" s="11"/>
      <c r="W364" s="11"/>
    </row>
    <row r="365" spans="1:23" x14ac:dyDescent="0.3">
      <c r="A365" s="11"/>
      <c r="B365" s="11"/>
      <c r="C365" s="11"/>
      <c r="D365" s="11"/>
      <c r="E365" s="11"/>
      <c r="F365" s="11"/>
      <c r="G365" s="11"/>
      <c r="H365" s="11"/>
      <c r="I365" s="11"/>
      <c r="J365" s="11"/>
      <c r="K365" s="11"/>
      <c r="L365" s="11"/>
      <c r="M365" s="11"/>
      <c r="N365" s="11"/>
      <c r="O365" s="11"/>
      <c r="P365" s="11"/>
      <c r="Q365" s="11"/>
      <c r="R365" s="11"/>
      <c r="S365" s="11"/>
      <c r="T365" s="11"/>
      <c r="U365" s="11"/>
      <c r="V365" s="11"/>
      <c r="W365" s="11"/>
    </row>
    <row r="366" spans="1:23" x14ac:dyDescent="0.3">
      <c r="A366" s="11"/>
      <c r="B366" s="11"/>
      <c r="C366" s="11"/>
      <c r="D366" s="11"/>
      <c r="E366" s="11"/>
      <c r="F366" s="11"/>
      <c r="G366" s="11"/>
      <c r="H366" s="11"/>
      <c r="I366" s="11"/>
      <c r="J366" s="11"/>
      <c r="K366" s="11"/>
      <c r="L366" s="11"/>
      <c r="M366" s="11"/>
      <c r="N366" s="11"/>
      <c r="O366" s="11"/>
      <c r="P366" s="11"/>
      <c r="Q366" s="11"/>
      <c r="R366" s="11"/>
      <c r="S366" s="11"/>
      <c r="T366" s="11"/>
      <c r="U366" s="11"/>
      <c r="V366" s="11"/>
      <c r="W366" s="11"/>
    </row>
    <row r="367" spans="1:23" x14ac:dyDescent="0.3">
      <c r="A367" s="11"/>
      <c r="B367" s="11"/>
      <c r="C367" s="11"/>
      <c r="D367" s="11"/>
      <c r="E367" s="11"/>
      <c r="F367" s="11"/>
      <c r="G367" s="11"/>
      <c r="H367" s="11"/>
      <c r="I367" s="11"/>
      <c r="J367" s="11"/>
      <c r="K367" s="11"/>
      <c r="L367" s="11"/>
      <c r="M367" s="11"/>
      <c r="N367" s="11"/>
      <c r="O367" s="11"/>
      <c r="P367" s="11"/>
      <c r="Q367" s="11"/>
      <c r="R367" s="11"/>
      <c r="S367" s="11"/>
      <c r="T367" s="11"/>
      <c r="U367" s="11"/>
      <c r="V367" s="11"/>
      <c r="W367" s="11"/>
    </row>
    <row r="368" spans="1:23" x14ac:dyDescent="0.3">
      <c r="A368" s="11"/>
      <c r="B368" s="11"/>
      <c r="C368" s="11"/>
      <c r="D368" s="11"/>
      <c r="E368" s="11"/>
      <c r="F368" s="11"/>
      <c r="G368" s="11"/>
      <c r="H368" s="11"/>
      <c r="I368" s="11"/>
      <c r="J368" s="11"/>
      <c r="K368" s="11"/>
      <c r="L368" s="11"/>
      <c r="M368" s="11"/>
      <c r="N368" s="11"/>
      <c r="O368" s="11"/>
      <c r="P368" s="11"/>
      <c r="Q368" s="11"/>
      <c r="R368" s="11"/>
      <c r="S368" s="11"/>
      <c r="T368" s="11"/>
      <c r="U368" s="11"/>
      <c r="V368" s="11"/>
      <c r="W368" s="11"/>
    </row>
    <row r="369" spans="1:23" x14ac:dyDescent="0.3">
      <c r="A369" s="11"/>
      <c r="B369" s="11"/>
      <c r="C369" s="11"/>
      <c r="D369" s="11"/>
      <c r="E369" s="11"/>
      <c r="F369" s="11"/>
      <c r="G369" s="11"/>
      <c r="H369" s="11"/>
      <c r="I369" s="11"/>
      <c r="J369" s="11"/>
      <c r="K369" s="11"/>
      <c r="L369" s="11"/>
      <c r="M369" s="11"/>
      <c r="N369" s="11"/>
      <c r="O369" s="11"/>
      <c r="P369" s="11"/>
      <c r="Q369" s="11"/>
      <c r="R369" s="11"/>
      <c r="S369" s="11"/>
      <c r="T369" s="11"/>
      <c r="U369" s="11"/>
      <c r="V369" s="11"/>
      <c r="W369" s="11"/>
    </row>
    <row r="370" spans="1:23" x14ac:dyDescent="0.3">
      <c r="A370" s="11"/>
      <c r="B370" s="11"/>
      <c r="C370" s="11"/>
      <c r="D370" s="11"/>
      <c r="E370" s="11"/>
      <c r="F370" s="11"/>
      <c r="G370" s="11"/>
      <c r="H370" s="11"/>
      <c r="I370" s="11"/>
      <c r="J370" s="11"/>
      <c r="K370" s="11"/>
      <c r="L370" s="11"/>
      <c r="M370" s="11"/>
      <c r="N370" s="11"/>
      <c r="O370" s="11"/>
      <c r="P370" s="11"/>
      <c r="Q370" s="11"/>
      <c r="R370" s="11"/>
      <c r="S370" s="11"/>
      <c r="T370" s="11"/>
      <c r="U370" s="11"/>
      <c r="V370" s="11"/>
      <c r="W370" s="11"/>
    </row>
    <row r="371" spans="1:23" x14ac:dyDescent="0.3">
      <c r="A371" s="11"/>
      <c r="B371" s="11"/>
      <c r="C371" s="11"/>
      <c r="D371" s="11"/>
      <c r="E371" s="11"/>
      <c r="F371" s="11"/>
      <c r="G371" s="11"/>
      <c r="H371" s="11"/>
      <c r="I371" s="11"/>
      <c r="J371" s="11"/>
      <c r="K371" s="11"/>
      <c r="L371" s="11"/>
      <c r="M371" s="11"/>
      <c r="N371" s="11"/>
      <c r="O371" s="11"/>
      <c r="P371" s="11"/>
      <c r="Q371" s="11"/>
      <c r="R371" s="11"/>
      <c r="S371" s="11"/>
      <c r="T371" s="11"/>
      <c r="U371" s="11"/>
      <c r="V371" s="11"/>
      <c r="W371" s="11"/>
    </row>
    <row r="372" spans="1:23" x14ac:dyDescent="0.3">
      <c r="A372" s="11"/>
      <c r="B372" s="11"/>
      <c r="C372" s="11"/>
      <c r="D372" s="11"/>
      <c r="E372" s="11"/>
      <c r="F372" s="11"/>
      <c r="G372" s="11"/>
      <c r="H372" s="11"/>
      <c r="I372" s="11"/>
      <c r="J372" s="11"/>
      <c r="K372" s="11"/>
      <c r="L372" s="11"/>
      <c r="M372" s="11"/>
      <c r="N372" s="11"/>
      <c r="O372" s="11"/>
      <c r="P372" s="11"/>
      <c r="Q372" s="11"/>
      <c r="R372" s="11"/>
      <c r="S372" s="11"/>
      <c r="T372" s="11"/>
      <c r="U372" s="11"/>
      <c r="V372" s="11"/>
      <c r="W372" s="11"/>
    </row>
    <row r="373" spans="1:23" x14ac:dyDescent="0.3">
      <c r="A373" s="11"/>
      <c r="B373" s="11"/>
      <c r="C373" s="11"/>
      <c r="D373" s="11"/>
      <c r="E373" s="11"/>
      <c r="F373" s="11"/>
      <c r="G373" s="11"/>
      <c r="H373" s="11"/>
      <c r="I373" s="11"/>
      <c r="J373" s="11"/>
      <c r="K373" s="11"/>
      <c r="L373" s="11"/>
      <c r="M373" s="11"/>
      <c r="N373" s="11"/>
      <c r="O373" s="11"/>
      <c r="P373" s="11"/>
      <c r="Q373" s="11"/>
      <c r="R373" s="11"/>
      <c r="S373" s="11"/>
      <c r="T373" s="11"/>
      <c r="U373" s="11"/>
      <c r="V373" s="11"/>
      <c r="W373" s="11"/>
    </row>
    <row r="374" spans="1:23" x14ac:dyDescent="0.3">
      <c r="A374" s="11"/>
      <c r="B374" s="11"/>
      <c r="C374" s="11"/>
      <c r="D374" s="11"/>
      <c r="E374" s="11"/>
      <c r="F374" s="11"/>
      <c r="G374" s="11"/>
      <c r="H374" s="11"/>
      <c r="I374" s="11"/>
      <c r="J374" s="11"/>
      <c r="K374" s="11"/>
      <c r="L374" s="11"/>
      <c r="M374" s="11"/>
      <c r="N374" s="11"/>
      <c r="O374" s="11"/>
      <c r="P374" s="11"/>
      <c r="Q374" s="11"/>
      <c r="R374" s="11"/>
      <c r="S374" s="11"/>
      <c r="T374" s="11"/>
      <c r="U374" s="11"/>
      <c r="V374" s="11"/>
      <c r="W374" s="11"/>
    </row>
    <row r="375" spans="1:23" x14ac:dyDescent="0.3">
      <c r="A375" s="11"/>
      <c r="B375" s="11"/>
      <c r="C375" s="11"/>
      <c r="D375" s="11"/>
      <c r="E375" s="11"/>
      <c r="F375" s="11"/>
      <c r="G375" s="11"/>
      <c r="H375" s="11"/>
      <c r="I375" s="11"/>
      <c r="J375" s="11"/>
      <c r="K375" s="11"/>
      <c r="L375" s="11"/>
      <c r="M375" s="11"/>
      <c r="N375" s="11"/>
      <c r="O375" s="11"/>
      <c r="P375" s="11"/>
      <c r="Q375" s="11"/>
      <c r="R375" s="11"/>
      <c r="S375" s="11"/>
      <c r="T375" s="11"/>
      <c r="U375" s="11"/>
      <c r="V375" s="11"/>
      <c r="W375" s="11"/>
    </row>
    <row r="376" spans="1:23" x14ac:dyDescent="0.3">
      <c r="A376" s="11"/>
      <c r="B376" s="11"/>
      <c r="C376" s="11"/>
      <c r="D376" s="11"/>
      <c r="E376" s="11"/>
      <c r="F376" s="11"/>
      <c r="G376" s="11"/>
      <c r="H376" s="11"/>
      <c r="I376" s="11"/>
      <c r="J376" s="11"/>
      <c r="K376" s="11"/>
      <c r="L376" s="11"/>
      <c r="M376" s="11"/>
      <c r="N376" s="11"/>
      <c r="O376" s="11"/>
      <c r="P376" s="11"/>
      <c r="Q376" s="11"/>
      <c r="R376" s="11"/>
      <c r="S376" s="11"/>
      <c r="T376" s="11"/>
      <c r="U376" s="11"/>
      <c r="V376" s="11"/>
      <c r="W376" s="11"/>
    </row>
    <row r="377" spans="1:23" x14ac:dyDescent="0.3">
      <c r="A377" s="11"/>
      <c r="B377" s="11"/>
      <c r="C377" s="11"/>
      <c r="D377" s="11"/>
      <c r="E377" s="11"/>
      <c r="F377" s="11"/>
      <c r="G377" s="11"/>
      <c r="H377" s="11"/>
      <c r="I377" s="11"/>
      <c r="J377" s="11"/>
      <c r="K377" s="11"/>
      <c r="L377" s="11"/>
      <c r="M377" s="11"/>
      <c r="N377" s="11"/>
      <c r="O377" s="11"/>
      <c r="P377" s="11"/>
      <c r="Q377" s="11"/>
      <c r="R377" s="11"/>
      <c r="S377" s="11"/>
      <c r="T377" s="11"/>
      <c r="U377" s="11"/>
      <c r="V377" s="11"/>
      <c r="W377" s="11"/>
    </row>
    <row r="378" spans="1:23" x14ac:dyDescent="0.3">
      <c r="A378" s="11"/>
      <c r="B378" s="11"/>
      <c r="C378" s="11"/>
      <c r="D378" s="11"/>
      <c r="E378" s="11"/>
      <c r="F378" s="11"/>
      <c r="G378" s="11"/>
      <c r="H378" s="11"/>
      <c r="I378" s="11"/>
      <c r="J378" s="11"/>
      <c r="K378" s="11"/>
      <c r="L378" s="11"/>
      <c r="M378" s="11"/>
      <c r="N378" s="11"/>
      <c r="O378" s="11"/>
      <c r="P378" s="11"/>
      <c r="Q378" s="11"/>
      <c r="R378" s="11"/>
      <c r="S378" s="11"/>
      <c r="T378" s="11"/>
      <c r="U378" s="11"/>
      <c r="V378" s="11"/>
      <c r="W378" s="11"/>
    </row>
    <row r="379" spans="1:23" x14ac:dyDescent="0.3">
      <c r="A379" s="11"/>
      <c r="B379" s="11"/>
      <c r="C379" s="11"/>
      <c r="D379" s="11"/>
      <c r="E379" s="11"/>
      <c r="F379" s="11"/>
      <c r="G379" s="11"/>
      <c r="H379" s="11"/>
      <c r="I379" s="11"/>
      <c r="J379" s="11"/>
      <c r="K379" s="11"/>
      <c r="L379" s="11"/>
      <c r="M379" s="11"/>
      <c r="N379" s="11"/>
      <c r="O379" s="11"/>
      <c r="P379" s="11"/>
      <c r="Q379" s="11"/>
      <c r="R379" s="11"/>
      <c r="S379" s="11"/>
      <c r="T379" s="11"/>
      <c r="U379" s="11"/>
      <c r="V379" s="11"/>
      <c r="W379" s="11"/>
    </row>
    <row r="380" spans="1:23" x14ac:dyDescent="0.3">
      <c r="A380" s="11"/>
      <c r="B380" s="11"/>
      <c r="C380" s="11"/>
      <c r="D380" s="11"/>
      <c r="E380" s="11"/>
      <c r="F380" s="11"/>
      <c r="G380" s="11"/>
      <c r="H380" s="11"/>
      <c r="I380" s="11"/>
      <c r="J380" s="11"/>
      <c r="K380" s="11"/>
      <c r="L380" s="11"/>
      <c r="M380" s="11"/>
      <c r="N380" s="11"/>
      <c r="O380" s="11"/>
      <c r="P380" s="11"/>
      <c r="Q380" s="11"/>
      <c r="R380" s="11"/>
      <c r="S380" s="11"/>
      <c r="T380" s="11"/>
      <c r="U380" s="11"/>
      <c r="V380" s="11"/>
      <c r="W380" s="11"/>
    </row>
    <row r="381" spans="1:23" x14ac:dyDescent="0.3">
      <c r="A381" s="11"/>
      <c r="B381" s="11"/>
      <c r="C381" s="11"/>
      <c r="D381" s="11"/>
      <c r="E381" s="11"/>
      <c r="F381" s="11"/>
      <c r="G381" s="11"/>
      <c r="H381" s="11"/>
      <c r="I381" s="11"/>
      <c r="J381" s="11"/>
      <c r="K381" s="11"/>
      <c r="L381" s="11"/>
      <c r="M381" s="11"/>
      <c r="N381" s="11"/>
      <c r="O381" s="11"/>
      <c r="P381" s="11"/>
      <c r="Q381" s="11"/>
      <c r="R381" s="11"/>
      <c r="S381" s="11"/>
      <c r="T381" s="11"/>
      <c r="U381" s="11"/>
      <c r="V381" s="11"/>
      <c r="W381" s="11"/>
    </row>
    <row r="382" spans="1:23" x14ac:dyDescent="0.3">
      <c r="A382" s="11"/>
      <c r="B382" s="11"/>
      <c r="C382" s="11"/>
      <c r="D382" s="11"/>
      <c r="E382" s="11"/>
      <c r="F382" s="11"/>
      <c r="G382" s="11"/>
      <c r="H382" s="11"/>
      <c r="I382" s="11"/>
      <c r="J382" s="11"/>
      <c r="K382" s="11"/>
      <c r="L382" s="11"/>
      <c r="M382" s="11"/>
      <c r="N382" s="11"/>
      <c r="O382" s="11"/>
      <c r="P382" s="11"/>
      <c r="Q382" s="11"/>
      <c r="R382" s="11"/>
      <c r="S382" s="11"/>
      <c r="T382" s="11"/>
      <c r="U382" s="11"/>
      <c r="V382" s="11"/>
      <c r="W382" s="11"/>
    </row>
    <row r="383" spans="1:23" x14ac:dyDescent="0.3">
      <c r="A383" s="11"/>
      <c r="B383" s="11"/>
      <c r="C383" s="11"/>
      <c r="D383" s="11"/>
      <c r="E383" s="11"/>
      <c r="F383" s="11"/>
      <c r="G383" s="11"/>
      <c r="H383" s="11"/>
      <c r="I383" s="11"/>
      <c r="J383" s="11"/>
      <c r="K383" s="11"/>
      <c r="L383" s="11"/>
      <c r="M383" s="11"/>
      <c r="N383" s="11"/>
      <c r="O383" s="11"/>
      <c r="P383" s="11"/>
      <c r="Q383" s="11"/>
      <c r="R383" s="11"/>
      <c r="S383" s="11"/>
      <c r="T383" s="11"/>
      <c r="U383" s="11"/>
      <c r="V383" s="11"/>
      <c r="W383" s="11"/>
    </row>
    <row r="384" spans="1:23" x14ac:dyDescent="0.3">
      <c r="A384" s="11"/>
      <c r="B384" s="11"/>
      <c r="C384" s="11"/>
      <c r="D384" s="11"/>
      <c r="E384" s="11"/>
      <c r="F384" s="11"/>
      <c r="G384" s="11"/>
      <c r="H384" s="11"/>
      <c r="I384" s="11"/>
      <c r="J384" s="11"/>
      <c r="K384" s="11"/>
      <c r="L384" s="11"/>
      <c r="M384" s="11"/>
      <c r="N384" s="11"/>
      <c r="O384" s="11"/>
      <c r="P384" s="11"/>
      <c r="Q384" s="11"/>
      <c r="R384" s="11"/>
      <c r="S384" s="11"/>
      <c r="T384" s="11"/>
      <c r="U384" s="11"/>
      <c r="V384" s="11"/>
      <c r="W384" s="11"/>
    </row>
    <row r="385" spans="1:23" x14ac:dyDescent="0.3">
      <c r="A385" s="11"/>
      <c r="B385" s="11"/>
      <c r="C385" s="11"/>
      <c r="D385" s="11"/>
      <c r="E385" s="11"/>
      <c r="F385" s="11"/>
      <c r="G385" s="11"/>
      <c r="H385" s="11"/>
      <c r="I385" s="11"/>
      <c r="J385" s="11"/>
      <c r="K385" s="11"/>
      <c r="L385" s="11"/>
      <c r="M385" s="11"/>
      <c r="N385" s="11"/>
      <c r="O385" s="11"/>
      <c r="P385" s="11"/>
      <c r="Q385" s="11"/>
      <c r="R385" s="11"/>
      <c r="S385" s="11"/>
      <c r="T385" s="11"/>
      <c r="U385" s="11"/>
      <c r="V385" s="11"/>
      <c r="W385" s="11"/>
    </row>
    <row r="386" spans="1:23" x14ac:dyDescent="0.3">
      <c r="A386" s="11"/>
      <c r="B386" s="11"/>
      <c r="C386" s="11"/>
      <c r="D386" s="11"/>
      <c r="E386" s="11"/>
      <c r="F386" s="11"/>
      <c r="G386" s="11"/>
      <c r="H386" s="11"/>
      <c r="I386" s="11"/>
      <c r="J386" s="11"/>
      <c r="K386" s="11"/>
      <c r="L386" s="11"/>
      <c r="M386" s="11"/>
      <c r="N386" s="11"/>
      <c r="O386" s="11"/>
      <c r="P386" s="11"/>
      <c r="Q386" s="11"/>
      <c r="R386" s="11"/>
      <c r="S386" s="11"/>
      <c r="T386" s="11"/>
      <c r="U386" s="11"/>
      <c r="V386" s="11"/>
      <c r="W386" s="11"/>
    </row>
    <row r="387" spans="1:23" x14ac:dyDescent="0.3">
      <c r="A387" s="11"/>
      <c r="B387" s="11"/>
      <c r="C387" s="11"/>
      <c r="D387" s="11"/>
      <c r="E387" s="11"/>
      <c r="F387" s="11"/>
      <c r="G387" s="11"/>
      <c r="H387" s="11"/>
      <c r="I387" s="11"/>
      <c r="J387" s="11"/>
      <c r="K387" s="11"/>
      <c r="L387" s="11"/>
      <c r="M387" s="11"/>
      <c r="N387" s="11"/>
      <c r="O387" s="11"/>
      <c r="P387" s="11"/>
      <c r="Q387" s="11"/>
      <c r="R387" s="11"/>
      <c r="S387" s="11"/>
      <c r="T387" s="11"/>
      <c r="U387" s="11"/>
      <c r="V387" s="11"/>
      <c r="W387" s="11"/>
    </row>
    <row r="388" spans="1:23" x14ac:dyDescent="0.3">
      <c r="A388" s="11"/>
      <c r="B388" s="11"/>
      <c r="C388" s="11"/>
      <c r="D388" s="11"/>
      <c r="E388" s="11"/>
      <c r="F388" s="11"/>
      <c r="G388" s="11"/>
      <c r="H388" s="11"/>
      <c r="I388" s="11"/>
      <c r="J388" s="11"/>
      <c r="K388" s="11"/>
      <c r="L388" s="11"/>
      <c r="M388" s="11"/>
      <c r="N388" s="11"/>
      <c r="O388" s="11"/>
      <c r="P388" s="11"/>
      <c r="Q388" s="11"/>
      <c r="R388" s="11"/>
      <c r="S388" s="11"/>
      <c r="T388" s="11"/>
      <c r="U388" s="11"/>
      <c r="V388" s="11"/>
      <c r="W388" s="11"/>
    </row>
    <row r="389" spans="1:23" x14ac:dyDescent="0.3">
      <c r="A389" s="11"/>
      <c r="B389" s="11"/>
      <c r="C389" s="11"/>
      <c r="D389" s="11"/>
      <c r="E389" s="11"/>
      <c r="F389" s="11"/>
      <c r="G389" s="11"/>
      <c r="H389" s="11"/>
      <c r="I389" s="11"/>
      <c r="J389" s="11"/>
      <c r="K389" s="11"/>
      <c r="L389" s="11"/>
      <c r="M389" s="11"/>
      <c r="N389" s="11"/>
      <c r="O389" s="11"/>
      <c r="P389" s="11"/>
      <c r="Q389" s="11"/>
      <c r="R389" s="11"/>
      <c r="S389" s="11"/>
      <c r="T389" s="11"/>
      <c r="U389" s="11"/>
      <c r="V389" s="11"/>
      <c r="W389" s="11"/>
    </row>
    <row r="390" spans="1:23" x14ac:dyDescent="0.3">
      <c r="A390" s="11"/>
      <c r="B390" s="11"/>
      <c r="C390" s="11"/>
      <c r="D390" s="11"/>
      <c r="E390" s="11"/>
      <c r="F390" s="11"/>
      <c r="G390" s="11"/>
      <c r="H390" s="11"/>
      <c r="I390" s="11"/>
      <c r="J390" s="11"/>
      <c r="K390" s="11"/>
      <c r="L390" s="11"/>
      <c r="M390" s="11"/>
      <c r="N390" s="11"/>
      <c r="O390" s="11"/>
      <c r="P390" s="11"/>
      <c r="Q390" s="11"/>
      <c r="R390" s="11"/>
      <c r="S390" s="11"/>
      <c r="T390" s="11"/>
      <c r="U390" s="11"/>
      <c r="V390" s="11"/>
      <c r="W390" s="11"/>
    </row>
    <row r="391" spans="1:23" x14ac:dyDescent="0.3">
      <c r="A391" s="11"/>
      <c r="B391" s="11"/>
      <c r="C391" s="11"/>
      <c r="D391" s="11"/>
      <c r="E391" s="11"/>
      <c r="F391" s="11"/>
      <c r="G391" s="11"/>
      <c r="H391" s="11"/>
      <c r="I391" s="11"/>
      <c r="J391" s="11"/>
      <c r="K391" s="11"/>
      <c r="L391" s="11"/>
      <c r="M391" s="11"/>
      <c r="N391" s="11"/>
      <c r="O391" s="11"/>
      <c r="P391" s="11"/>
      <c r="Q391" s="11"/>
      <c r="R391" s="11"/>
      <c r="S391" s="11"/>
      <c r="T391" s="11"/>
      <c r="U391" s="11"/>
      <c r="V391" s="11"/>
      <c r="W391" s="11"/>
    </row>
    <row r="392" spans="1:23" x14ac:dyDescent="0.3">
      <c r="A392" s="11"/>
      <c r="B392" s="11"/>
      <c r="C392" s="11"/>
      <c r="D392" s="11"/>
      <c r="E392" s="11"/>
      <c r="F392" s="11"/>
      <c r="G392" s="11"/>
      <c r="H392" s="11"/>
      <c r="I392" s="11"/>
      <c r="J392" s="11"/>
      <c r="K392" s="11"/>
      <c r="L392" s="11"/>
      <c r="M392" s="11"/>
      <c r="N392" s="11"/>
      <c r="O392" s="11"/>
      <c r="P392" s="11"/>
      <c r="Q392" s="11"/>
      <c r="R392" s="11"/>
      <c r="S392" s="11"/>
      <c r="T392" s="11"/>
      <c r="U392" s="11"/>
      <c r="V392" s="11"/>
      <c r="W392" s="11"/>
    </row>
    <row r="393" spans="1:23" x14ac:dyDescent="0.3">
      <c r="A393" s="11"/>
      <c r="B393" s="11"/>
      <c r="C393" s="11"/>
      <c r="D393" s="11"/>
      <c r="E393" s="11"/>
      <c r="F393" s="11"/>
      <c r="G393" s="11"/>
      <c r="H393" s="11"/>
      <c r="I393" s="11"/>
      <c r="J393" s="11"/>
      <c r="K393" s="11"/>
      <c r="L393" s="11"/>
      <c r="M393" s="11"/>
      <c r="N393" s="11"/>
      <c r="O393" s="11"/>
      <c r="P393" s="11"/>
      <c r="Q393" s="11"/>
      <c r="R393" s="11"/>
      <c r="S393" s="11"/>
      <c r="T393" s="11"/>
      <c r="U393" s="11"/>
      <c r="V393" s="11"/>
      <c r="W393" s="11"/>
    </row>
    <row r="394" spans="1:23" x14ac:dyDescent="0.3">
      <c r="A394" s="11"/>
      <c r="B394" s="11"/>
      <c r="C394" s="11"/>
      <c r="D394" s="11"/>
      <c r="E394" s="11"/>
      <c r="F394" s="11"/>
      <c r="G394" s="11"/>
      <c r="H394" s="11"/>
      <c r="I394" s="11"/>
      <c r="J394" s="11"/>
      <c r="K394" s="11"/>
      <c r="L394" s="11"/>
      <c r="M394" s="11"/>
      <c r="N394" s="11"/>
      <c r="O394" s="11"/>
      <c r="P394" s="11"/>
      <c r="Q394" s="11"/>
      <c r="R394" s="11"/>
      <c r="S394" s="11"/>
      <c r="T394" s="11"/>
      <c r="U394" s="11"/>
      <c r="V394" s="11"/>
      <c r="W394" s="11"/>
    </row>
    <row r="395" spans="1:23" x14ac:dyDescent="0.3">
      <c r="A395" s="11"/>
      <c r="B395" s="11"/>
      <c r="C395" s="11"/>
      <c r="D395" s="11"/>
      <c r="E395" s="11"/>
      <c r="F395" s="11"/>
      <c r="G395" s="11"/>
      <c r="H395" s="11"/>
      <c r="I395" s="11"/>
      <c r="J395" s="11"/>
      <c r="K395" s="11"/>
      <c r="L395" s="11"/>
      <c r="M395" s="11"/>
      <c r="N395" s="11"/>
      <c r="O395" s="11"/>
      <c r="P395" s="11"/>
      <c r="Q395" s="11"/>
      <c r="R395" s="11"/>
      <c r="S395" s="11"/>
      <c r="T395" s="11"/>
      <c r="U395" s="11"/>
      <c r="V395" s="11"/>
      <c r="W395" s="11"/>
    </row>
    <row r="396" spans="1:23" x14ac:dyDescent="0.3">
      <c r="A396" s="11"/>
      <c r="B396" s="11"/>
      <c r="C396" s="11"/>
      <c r="D396" s="11"/>
      <c r="E396" s="11"/>
      <c r="F396" s="11"/>
      <c r="G396" s="11"/>
      <c r="H396" s="11"/>
      <c r="I396" s="11"/>
      <c r="J396" s="11"/>
      <c r="K396" s="11"/>
      <c r="L396" s="11"/>
      <c r="M396" s="11"/>
      <c r="N396" s="11"/>
      <c r="O396" s="11"/>
      <c r="P396" s="11"/>
      <c r="Q396" s="11"/>
      <c r="R396" s="11"/>
      <c r="S396" s="11"/>
      <c r="T396" s="11"/>
      <c r="U396" s="11"/>
      <c r="V396" s="11"/>
      <c r="W396" s="11"/>
    </row>
    <row r="397" spans="1:23" x14ac:dyDescent="0.3">
      <c r="A397" s="11"/>
      <c r="B397" s="11"/>
      <c r="C397" s="11"/>
      <c r="D397" s="11"/>
      <c r="E397" s="11"/>
      <c r="F397" s="11"/>
      <c r="G397" s="11"/>
      <c r="H397" s="11"/>
      <c r="I397" s="11"/>
      <c r="J397" s="11"/>
      <c r="K397" s="11"/>
      <c r="L397" s="11"/>
      <c r="M397" s="11"/>
      <c r="N397" s="11"/>
      <c r="O397" s="11"/>
      <c r="P397" s="11"/>
      <c r="Q397" s="11"/>
      <c r="R397" s="11"/>
      <c r="S397" s="11"/>
      <c r="T397" s="11"/>
      <c r="U397" s="11"/>
      <c r="V397" s="11"/>
      <c r="W397" s="11"/>
    </row>
    <row r="398" spans="1:23" x14ac:dyDescent="0.3">
      <c r="A398" s="11"/>
      <c r="B398" s="11"/>
      <c r="C398" s="11"/>
      <c r="D398" s="11"/>
      <c r="E398" s="11"/>
      <c r="F398" s="11"/>
      <c r="G398" s="11"/>
      <c r="H398" s="11"/>
      <c r="I398" s="11"/>
      <c r="J398" s="11"/>
      <c r="K398" s="11"/>
      <c r="L398" s="11"/>
      <c r="M398" s="11"/>
      <c r="N398" s="11"/>
      <c r="O398" s="11"/>
      <c r="P398" s="11"/>
      <c r="Q398" s="11"/>
      <c r="R398" s="11"/>
      <c r="S398" s="11"/>
      <c r="T398" s="11"/>
      <c r="U398" s="11"/>
      <c r="V398" s="11"/>
      <c r="W398" s="11"/>
    </row>
    <row r="399" spans="1:23" x14ac:dyDescent="0.3">
      <c r="A399" s="11"/>
      <c r="B399" s="11"/>
      <c r="C399" s="11"/>
      <c r="D399" s="11"/>
      <c r="E399" s="11"/>
      <c r="F399" s="11"/>
      <c r="G399" s="11"/>
      <c r="H399" s="11"/>
      <c r="I399" s="11"/>
      <c r="J399" s="11"/>
      <c r="K399" s="11"/>
      <c r="L399" s="11"/>
      <c r="M399" s="11"/>
      <c r="N399" s="11"/>
      <c r="O399" s="11"/>
      <c r="P399" s="11"/>
      <c r="Q399" s="11"/>
      <c r="R399" s="11"/>
      <c r="S399" s="11"/>
      <c r="T399" s="11"/>
      <c r="U399" s="11"/>
      <c r="V399" s="11"/>
      <c r="W399"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D2714-7AE5-4C07-832C-01F9DAF5E3B1}">
  <dimension ref="A1:B6"/>
  <sheetViews>
    <sheetView workbookViewId="0">
      <selection activeCell="O14" sqref="O14"/>
    </sheetView>
  </sheetViews>
  <sheetFormatPr defaultRowHeight="14.4" x14ac:dyDescent="0.3"/>
  <cols>
    <col min="1" max="1" width="14.21875" bestFit="1" customWidth="1"/>
    <col min="2" max="2" width="20.88671875" bestFit="1" customWidth="1"/>
  </cols>
  <sheetData>
    <row r="1" spans="1:2" x14ac:dyDescent="0.3">
      <c r="A1" s="8" t="s">
        <v>511</v>
      </c>
      <c r="B1" t="s">
        <v>514</v>
      </c>
    </row>
    <row r="2" spans="1:2" x14ac:dyDescent="0.3">
      <c r="A2" s="9" t="s">
        <v>5</v>
      </c>
      <c r="B2" s="10">
        <v>142.19277847003806</v>
      </c>
    </row>
    <row r="3" spans="1:2" x14ac:dyDescent="0.3">
      <c r="A3" s="9" t="s">
        <v>7</v>
      </c>
      <c r="B3" s="10">
        <v>157.42400048223899</v>
      </c>
    </row>
    <row r="4" spans="1:2" x14ac:dyDescent="0.3">
      <c r="A4" s="9" t="s">
        <v>14</v>
      </c>
      <c r="B4" s="10">
        <v>146.53854989421643</v>
      </c>
    </row>
    <row r="5" spans="1:2" x14ac:dyDescent="0.3">
      <c r="A5" s="9" t="s">
        <v>9</v>
      </c>
      <c r="B5" s="10">
        <v>133.94612592178439</v>
      </c>
    </row>
    <row r="6" spans="1:2" x14ac:dyDescent="0.3">
      <c r="A6" s="9" t="s">
        <v>512</v>
      </c>
      <c r="B6" s="10">
        <v>580.1014547682779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43226-EB47-4B15-B18D-8B05625AC4D9}">
  <dimension ref="A1:B6"/>
  <sheetViews>
    <sheetView zoomScale="156" workbookViewId="0">
      <selection activeCell="C9" sqref="C9"/>
    </sheetView>
  </sheetViews>
  <sheetFormatPr defaultRowHeight="14.4" x14ac:dyDescent="0.3"/>
  <cols>
    <col min="1" max="1" width="14.6640625" bestFit="1" customWidth="1"/>
    <col min="2" max="2" width="16.6640625" bestFit="1" customWidth="1"/>
  </cols>
  <sheetData>
    <row r="1" spans="1:2" x14ac:dyDescent="0.3">
      <c r="A1" s="8" t="s">
        <v>511</v>
      </c>
      <c r="B1" t="s">
        <v>515</v>
      </c>
    </row>
    <row r="2" spans="1:2" x14ac:dyDescent="0.3">
      <c r="A2" s="9" t="s">
        <v>5</v>
      </c>
      <c r="B2" s="10">
        <v>3583</v>
      </c>
    </row>
    <row r="3" spans="1:2" x14ac:dyDescent="0.3">
      <c r="A3" s="9" t="s">
        <v>7</v>
      </c>
      <c r="B3" s="10">
        <v>3896</v>
      </c>
    </row>
    <row r="4" spans="1:2" x14ac:dyDescent="0.3">
      <c r="A4" s="9" t="s">
        <v>14</v>
      </c>
      <c r="B4" s="10">
        <v>3904</v>
      </c>
    </row>
    <row r="5" spans="1:2" x14ac:dyDescent="0.3">
      <c r="A5" s="9" t="s">
        <v>9</v>
      </c>
      <c r="B5" s="10">
        <v>3652</v>
      </c>
    </row>
    <row r="6" spans="1:2" x14ac:dyDescent="0.3">
      <c r="A6" s="9" t="s">
        <v>512</v>
      </c>
      <c r="B6" s="10">
        <v>15035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E3E2D-59B4-445F-9F52-184495CF3B86}">
  <dimension ref="A1:C6"/>
  <sheetViews>
    <sheetView topLeftCell="C1" zoomScale="148" workbookViewId="0">
      <selection activeCell="L7" sqref="L7"/>
    </sheetView>
  </sheetViews>
  <sheetFormatPr defaultRowHeight="14.4" x14ac:dyDescent="0.3"/>
  <cols>
    <col min="1" max="1" width="14.33203125" bestFit="1" customWidth="1"/>
    <col min="2" max="2" width="21.44140625" bestFit="1" customWidth="1"/>
    <col min="3" max="3" width="16.44140625" bestFit="1" customWidth="1"/>
  </cols>
  <sheetData>
    <row r="1" spans="1:3" x14ac:dyDescent="0.3">
      <c r="A1" s="8" t="s">
        <v>511</v>
      </c>
      <c r="B1" t="s">
        <v>516</v>
      </c>
      <c r="C1" t="s">
        <v>515</v>
      </c>
    </row>
    <row r="2" spans="1:3" x14ac:dyDescent="0.3">
      <c r="A2" s="9" t="s">
        <v>5</v>
      </c>
      <c r="B2" s="10">
        <v>3583</v>
      </c>
      <c r="C2" s="10">
        <v>3583</v>
      </c>
    </row>
    <row r="3" spans="1:3" x14ac:dyDescent="0.3">
      <c r="A3" s="9" t="s">
        <v>7</v>
      </c>
      <c r="B3" s="10">
        <v>3896</v>
      </c>
      <c r="C3" s="10">
        <v>3896</v>
      </c>
    </row>
    <row r="4" spans="1:3" x14ac:dyDescent="0.3">
      <c r="A4" s="9" t="s">
        <v>14</v>
      </c>
      <c r="B4" s="10">
        <v>3904</v>
      </c>
      <c r="C4" s="10">
        <v>3904</v>
      </c>
    </row>
    <row r="5" spans="1:3" x14ac:dyDescent="0.3">
      <c r="A5" s="9" t="s">
        <v>9</v>
      </c>
      <c r="B5" s="10">
        <v>3652</v>
      </c>
      <c r="C5" s="10">
        <v>3652</v>
      </c>
    </row>
    <row r="6" spans="1:3" x14ac:dyDescent="0.3">
      <c r="A6" s="9" t="s">
        <v>512</v>
      </c>
      <c r="B6" s="10">
        <v>15035</v>
      </c>
      <c r="C6" s="10">
        <v>15035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AD7FE-4BC0-45D6-8359-3AD870431D79}">
  <dimension ref="A1:K501"/>
  <sheetViews>
    <sheetView topLeftCell="C1" zoomScale="104" workbookViewId="0">
      <selection activeCell="C25" sqref="C25"/>
    </sheetView>
  </sheetViews>
  <sheetFormatPr defaultRowHeight="14.4" x14ac:dyDescent="0.3"/>
  <cols>
    <col min="1" max="1" width="11.88671875" bestFit="1" customWidth="1"/>
    <col min="2" max="2" width="17.77734375" bestFit="1" customWidth="1"/>
    <col min="3" max="3" width="16.109375" bestFit="1" customWidth="1"/>
    <col min="4" max="4" width="14.77734375" bestFit="1" customWidth="1"/>
    <col min="8" max="8" width="14.21875" bestFit="1" customWidth="1"/>
    <col min="9" max="9" width="9.5546875" bestFit="1" customWidth="1"/>
    <col min="10" max="10" width="11.33203125" bestFit="1" customWidth="1"/>
    <col min="11" max="11" width="7.5546875" bestFit="1" customWidth="1"/>
  </cols>
  <sheetData>
    <row r="1" spans="1:11" x14ac:dyDescent="0.3">
      <c r="A1" s="1" t="s">
        <v>0</v>
      </c>
      <c r="B1" s="2" t="s">
        <v>1</v>
      </c>
      <c r="C1" s="2" t="s">
        <v>2</v>
      </c>
      <c r="D1" s="2" t="s">
        <v>3</v>
      </c>
      <c r="E1" s="7" t="s">
        <v>508</v>
      </c>
      <c r="F1" s="7" t="s">
        <v>509</v>
      </c>
      <c r="G1" s="7" t="s">
        <v>510</v>
      </c>
      <c r="H1" s="4" t="s">
        <v>5</v>
      </c>
      <c r="I1" s="6" t="s">
        <v>7</v>
      </c>
      <c r="J1" s="4" t="s">
        <v>9</v>
      </c>
      <c r="K1" s="4" t="s">
        <v>14</v>
      </c>
    </row>
    <row r="2" spans="1:11" x14ac:dyDescent="0.3">
      <c r="A2" s="3" t="s">
        <v>4</v>
      </c>
      <c r="B2" s="4" t="s">
        <v>5</v>
      </c>
      <c r="C2" s="4">
        <v>3489.02784389625</v>
      </c>
      <c r="D2" s="4">
        <v>16</v>
      </c>
      <c r="E2">
        <f>C2/D2</f>
        <v>218.06424024351563</v>
      </c>
      <c r="F2">
        <f>D2/C2*100</f>
        <v>0.45858046183238699</v>
      </c>
      <c r="G2">
        <f>C2/E2</f>
        <v>16</v>
      </c>
      <c r="H2">
        <f>INT($B2=H$1)*$E2</f>
        <v>218.06424024351563</v>
      </c>
      <c r="I2">
        <f>INT($B2=I$1)*$E2</f>
        <v>0</v>
      </c>
      <c r="J2">
        <f>INT($B2=J$1)*$E2</f>
        <v>0</v>
      </c>
      <c r="K2">
        <f>INT($B2=K$1)*$E2</f>
        <v>0</v>
      </c>
    </row>
    <row r="3" spans="1:11" x14ac:dyDescent="0.3">
      <c r="A3" s="5" t="s">
        <v>6</v>
      </c>
      <c r="B3" s="6" t="s">
        <v>7</v>
      </c>
      <c r="C3" s="6">
        <v>1107.86580762055</v>
      </c>
      <c r="D3" s="6">
        <v>33</v>
      </c>
      <c r="E3">
        <f t="shared" ref="E3:E66" si="0">C3/D3</f>
        <v>33.571691140016668</v>
      </c>
      <c r="F3">
        <f t="shared" ref="F3:F66" si="1">D3/C3*100</f>
        <v>2.978700107269912</v>
      </c>
      <c r="G3">
        <f t="shared" ref="G3:G66" si="2">C3/E3</f>
        <v>33</v>
      </c>
      <c r="H3">
        <f t="shared" ref="H3:H25" si="3">INT($B3=H$1)*$E3</f>
        <v>0</v>
      </c>
      <c r="I3">
        <f t="shared" ref="H3:K66" si="4">INT($B3=I$1)*$E3</f>
        <v>33.571691140016668</v>
      </c>
      <c r="J3">
        <f t="shared" si="4"/>
        <v>0</v>
      </c>
      <c r="K3">
        <f t="shared" si="4"/>
        <v>0</v>
      </c>
    </row>
    <row r="4" spans="1:11" x14ac:dyDescent="0.3">
      <c r="A4" s="3" t="s">
        <v>8</v>
      </c>
      <c r="B4" s="4" t="s">
        <v>9</v>
      </c>
      <c r="C4" s="4">
        <v>2576.0810253588102</v>
      </c>
      <c r="D4" s="4">
        <v>44</v>
      </c>
      <c r="E4">
        <f t="shared" si="0"/>
        <v>58.547296030882052</v>
      </c>
      <c r="F4">
        <f t="shared" si="1"/>
        <v>1.7080208101711958</v>
      </c>
      <c r="G4">
        <f t="shared" si="2"/>
        <v>44</v>
      </c>
      <c r="H4">
        <f t="shared" si="3"/>
        <v>0</v>
      </c>
      <c r="I4">
        <f t="shared" si="4"/>
        <v>0</v>
      </c>
      <c r="J4">
        <f t="shared" si="4"/>
        <v>58.547296030882052</v>
      </c>
      <c r="K4">
        <f t="shared" si="4"/>
        <v>0</v>
      </c>
    </row>
    <row r="5" spans="1:11" x14ac:dyDescent="0.3">
      <c r="A5" s="5" t="s">
        <v>10</v>
      </c>
      <c r="B5" s="6" t="s">
        <v>7</v>
      </c>
      <c r="C5" s="6">
        <v>3257.5679320990898</v>
      </c>
      <c r="D5" s="6">
        <v>32</v>
      </c>
      <c r="E5">
        <f t="shared" si="0"/>
        <v>101.79899787809656</v>
      </c>
      <c r="F5">
        <f t="shared" si="1"/>
        <v>0.98232794118218292</v>
      </c>
      <c r="G5">
        <f t="shared" si="2"/>
        <v>32</v>
      </c>
      <c r="H5">
        <f t="shared" si="3"/>
        <v>0</v>
      </c>
      <c r="I5">
        <f t="shared" si="4"/>
        <v>101.79899787809656</v>
      </c>
      <c r="J5">
        <f t="shared" si="4"/>
        <v>0</v>
      </c>
      <c r="K5">
        <f t="shared" si="4"/>
        <v>0</v>
      </c>
    </row>
    <row r="6" spans="1:11" x14ac:dyDescent="0.3">
      <c r="A6" s="3" t="s">
        <v>11</v>
      </c>
      <c r="B6" s="4" t="s">
        <v>5</v>
      </c>
      <c r="C6" s="4">
        <v>1108.4081853612399</v>
      </c>
      <c r="D6" s="4">
        <v>13</v>
      </c>
      <c r="E6">
        <f t="shared" si="0"/>
        <v>85.262168104710767</v>
      </c>
      <c r="F6">
        <f t="shared" si="1"/>
        <v>1.1728531214124143</v>
      </c>
      <c r="G6">
        <f t="shared" si="2"/>
        <v>13</v>
      </c>
      <c r="H6">
        <f t="shared" si="3"/>
        <v>85.262168104710767</v>
      </c>
      <c r="I6">
        <f t="shared" si="4"/>
        <v>0</v>
      </c>
      <c r="J6">
        <f t="shared" si="4"/>
        <v>0</v>
      </c>
      <c r="K6">
        <f t="shared" si="4"/>
        <v>0</v>
      </c>
    </row>
    <row r="7" spans="1:11" x14ac:dyDescent="0.3">
      <c r="A7" s="5" t="s">
        <v>12</v>
      </c>
      <c r="B7" s="6" t="s">
        <v>5</v>
      </c>
      <c r="C7" s="6">
        <v>3570.9985920373401</v>
      </c>
      <c r="D7" s="6">
        <v>35</v>
      </c>
      <c r="E7">
        <f t="shared" si="0"/>
        <v>102.02853120106685</v>
      </c>
      <c r="F7">
        <f t="shared" si="1"/>
        <v>0.9801180005515393</v>
      </c>
      <c r="G7">
        <f t="shared" si="2"/>
        <v>35</v>
      </c>
      <c r="H7">
        <f t="shared" si="3"/>
        <v>102.02853120106685</v>
      </c>
      <c r="I7">
        <f t="shared" si="4"/>
        <v>0</v>
      </c>
      <c r="J7">
        <f t="shared" si="4"/>
        <v>0</v>
      </c>
      <c r="K7">
        <f t="shared" si="4"/>
        <v>0</v>
      </c>
    </row>
    <row r="8" spans="1:11" x14ac:dyDescent="0.3">
      <c r="A8" s="3" t="s">
        <v>13</v>
      </c>
      <c r="B8" s="4" t="s">
        <v>14</v>
      </c>
      <c r="C8" s="4">
        <v>1542.79794892225</v>
      </c>
      <c r="D8" s="4">
        <v>27</v>
      </c>
      <c r="E8">
        <f t="shared" si="0"/>
        <v>57.140664774898148</v>
      </c>
      <c r="F8">
        <f t="shared" si="1"/>
        <v>1.7500671438448145</v>
      </c>
      <c r="G8">
        <f t="shared" si="2"/>
        <v>27</v>
      </c>
      <c r="H8">
        <f t="shared" si="3"/>
        <v>0</v>
      </c>
      <c r="I8">
        <f t="shared" si="4"/>
        <v>0</v>
      </c>
      <c r="J8">
        <f t="shared" si="4"/>
        <v>0</v>
      </c>
      <c r="K8">
        <f t="shared" si="4"/>
        <v>57.140664774898148</v>
      </c>
    </row>
    <row r="9" spans="1:11" x14ac:dyDescent="0.3">
      <c r="A9" s="5" t="s">
        <v>15</v>
      </c>
      <c r="B9" s="6" t="s">
        <v>7</v>
      </c>
      <c r="C9" s="6">
        <v>2846.7937762060401</v>
      </c>
      <c r="D9" s="6">
        <v>22</v>
      </c>
      <c r="E9">
        <f t="shared" si="0"/>
        <v>129.39971710027456</v>
      </c>
      <c r="F9">
        <f t="shared" si="1"/>
        <v>0.7727992165740819</v>
      </c>
      <c r="G9">
        <f t="shared" si="2"/>
        <v>22</v>
      </c>
      <c r="H9">
        <f t="shared" si="3"/>
        <v>0</v>
      </c>
      <c r="I9">
        <f t="shared" si="4"/>
        <v>129.39971710027456</v>
      </c>
      <c r="J9">
        <f t="shared" si="4"/>
        <v>0</v>
      </c>
      <c r="K9">
        <f t="shared" si="4"/>
        <v>0</v>
      </c>
    </row>
    <row r="10" spans="1:11" x14ac:dyDescent="0.3">
      <c r="A10" s="3" t="s">
        <v>16</v>
      </c>
      <c r="B10" s="4" t="s">
        <v>9</v>
      </c>
      <c r="C10" s="4">
        <v>1201.13853395451</v>
      </c>
      <c r="D10" s="4">
        <v>17</v>
      </c>
      <c r="E10">
        <f t="shared" si="0"/>
        <v>70.65520787967705</v>
      </c>
      <c r="F10">
        <f t="shared" si="1"/>
        <v>1.4153238381280531</v>
      </c>
      <c r="G10">
        <f t="shared" si="2"/>
        <v>17</v>
      </c>
      <c r="H10">
        <f t="shared" si="3"/>
        <v>0</v>
      </c>
      <c r="I10">
        <f t="shared" si="4"/>
        <v>0</v>
      </c>
      <c r="J10">
        <f t="shared" si="4"/>
        <v>70.65520787967705</v>
      </c>
      <c r="K10">
        <f t="shared" si="4"/>
        <v>0</v>
      </c>
    </row>
    <row r="11" spans="1:11" x14ac:dyDescent="0.3">
      <c r="A11" s="5" t="s">
        <v>17</v>
      </c>
      <c r="B11" s="6" t="s">
        <v>7</v>
      </c>
      <c r="C11" s="6">
        <v>2516.4154567525502</v>
      </c>
      <c r="D11" s="6">
        <v>39</v>
      </c>
      <c r="E11">
        <f t="shared" si="0"/>
        <v>64.523473250065393</v>
      </c>
      <c r="F11">
        <f t="shared" si="1"/>
        <v>1.5498235752505567</v>
      </c>
      <c r="G11">
        <f t="shared" si="2"/>
        <v>39</v>
      </c>
      <c r="H11">
        <f t="shared" si="3"/>
        <v>0</v>
      </c>
      <c r="I11">
        <f t="shared" si="4"/>
        <v>64.523473250065393</v>
      </c>
      <c r="J11">
        <f t="shared" si="4"/>
        <v>0</v>
      </c>
      <c r="K11">
        <f t="shared" si="4"/>
        <v>0</v>
      </c>
    </row>
    <row r="12" spans="1:11" x14ac:dyDescent="0.3">
      <c r="A12" s="3" t="s">
        <v>18</v>
      </c>
      <c r="B12" s="4" t="s">
        <v>7</v>
      </c>
      <c r="C12" s="4">
        <v>1846.6411368459201</v>
      </c>
      <c r="D12" s="4">
        <v>15</v>
      </c>
      <c r="E12">
        <f t="shared" si="0"/>
        <v>123.10940912306134</v>
      </c>
      <c r="F12">
        <f t="shared" si="1"/>
        <v>0.81228559792727983</v>
      </c>
      <c r="G12">
        <f t="shared" si="2"/>
        <v>15</v>
      </c>
      <c r="H12">
        <f t="shared" si="3"/>
        <v>0</v>
      </c>
      <c r="I12">
        <f t="shared" si="4"/>
        <v>123.10940912306134</v>
      </c>
      <c r="J12">
        <f t="shared" si="4"/>
        <v>0</v>
      </c>
      <c r="K12">
        <f t="shared" si="4"/>
        <v>0</v>
      </c>
    </row>
    <row r="13" spans="1:11" x14ac:dyDescent="0.3">
      <c r="A13" s="5" t="s">
        <v>19</v>
      </c>
      <c r="B13" s="6" t="s">
        <v>5</v>
      </c>
      <c r="C13" s="6">
        <v>2307.3832195252298</v>
      </c>
      <c r="D13" s="6">
        <v>23</v>
      </c>
      <c r="E13">
        <f t="shared" si="0"/>
        <v>100.3210095445752</v>
      </c>
      <c r="F13">
        <f t="shared" si="1"/>
        <v>0.9968001762937545</v>
      </c>
      <c r="G13">
        <f t="shared" si="2"/>
        <v>23</v>
      </c>
      <c r="H13">
        <f t="shared" si="3"/>
        <v>100.3210095445752</v>
      </c>
      <c r="I13">
        <f t="shared" si="4"/>
        <v>0</v>
      </c>
      <c r="J13">
        <f t="shared" si="4"/>
        <v>0</v>
      </c>
      <c r="K13">
        <f t="shared" si="4"/>
        <v>0</v>
      </c>
    </row>
    <row r="14" spans="1:11" x14ac:dyDescent="0.3">
      <c r="A14" s="3" t="s">
        <v>20</v>
      </c>
      <c r="B14" s="4" t="s">
        <v>7</v>
      </c>
      <c r="C14" s="4">
        <v>4044.9188315760998</v>
      </c>
      <c r="D14" s="4">
        <v>50</v>
      </c>
      <c r="E14">
        <f t="shared" si="0"/>
        <v>80.898376631521998</v>
      </c>
      <c r="F14">
        <f t="shared" si="1"/>
        <v>1.2361187475427666</v>
      </c>
      <c r="G14">
        <f t="shared" si="2"/>
        <v>50</v>
      </c>
      <c r="H14">
        <f t="shared" si="3"/>
        <v>0</v>
      </c>
      <c r="I14">
        <f t="shared" si="4"/>
        <v>80.898376631521998</v>
      </c>
      <c r="J14">
        <f t="shared" si="4"/>
        <v>0</v>
      </c>
      <c r="K14">
        <f t="shared" si="4"/>
        <v>0</v>
      </c>
    </row>
    <row r="15" spans="1:11" x14ac:dyDescent="0.3">
      <c r="A15" s="5" t="s">
        <v>21</v>
      </c>
      <c r="B15" s="6" t="s">
        <v>7</v>
      </c>
      <c r="C15" s="6">
        <v>2516.50486225654</v>
      </c>
      <c r="D15" s="6">
        <v>48</v>
      </c>
      <c r="E15">
        <f t="shared" si="0"/>
        <v>52.427184630344584</v>
      </c>
      <c r="F15">
        <f t="shared" si="1"/>
        <v>1.9074074014289244</v>
      </c>
      <c r="G15">
        <f t="shared" si="2"/>
        <v>48</v>
      </c>
      <c r="H15">
        <f t="shared" si="3"/>
        <v>0</v>
      </c>
      <c r="I15">
        <f t="shared" si="4"/>
        <v>52.427184630344584</v>
      </c>
      <c r="J15">
        <f t="shared" si="4"/>
        <v>0</v>
      </c>
      <c r="K15">
        <f t="shared" si="4"/>
        <v>0</v>
      </c>
    </row>
    <row r="16" spans="1:11" x14ac:dyDescent="0.3">
      <c r="A16" s="3" t="s">
        <v>22</v>
      </c>
      <c r="B16" s="4" t="s">
        <v>5</v>
      </c>
      <c r="C16" s="4">
        <v>4008.0392942191302</v>
      </c>
      <c r="D16" s="4">
        <v>11</v>
      </c>
      <c r="E16">
        <f t="shared" si="0"/>
        <v>364.36720856537545</v>
      </c>
      <c r="F16">
        <f t="shared" si="1"/>
        <v>0.27444840712678403</v>
      </c>
      <c r="G16">
        <f t="shared" si="2"/>
        <v>11</v>
      </c>
      <c r="H16">
        <f t="shared" si="3"/>
        <v>364.36720856537545</v>
      </c>
      <c r="I16">
        <f t="shared" si="4"/>
        <v>0</v>
      </c>
      <c r="J16">
        <f t="shared" si="4"/>
        <v>0</v>
      </c>
      <c r="K16">
        <f t="shared" si="4"/>
        <v>0</v>
      </c>
    </row>
    <row r="17" spans="1:11" x14ac:dyDescent="0.3">
      <c r="A17" s="5" t="s">
        <v>23</v>
      </c>
      <c r="B17" s="6" t="s">
        <v>5</v>
      </c>
      <c r="C17" s="6">
        <v>4327.6971406210896</v>
      </c>
      <c r="D17" s="6">
        <v>13</v>
      </c>
      <c r="E17">
        <f t="shared" si="0"/>
        <v>332.89978004777612</v>
      </c>
      <c r="F17">
        <f t="shared" si="1"/>
        <v>0.30039070613278418</v>
      </c>
      <c r="G17">
        <f t="shared" si="2"/>
        <v>13</v>
      </c>
      <c r="H17">
        <f t="shared" si="3"/>
        <v>332.89978004777612</v>
      </c>
      <c r="I17">
        <f t="shared" si="4"/>
        <v>0</v>
      </c>
      <c r="J17">
        <f t="shared" si="4"/>
        <v>0</v>
      </c>
      <c r="K17">
        <f t="shared" si="4"/>
        <v>0</v>
      </c>
    </row>
    <row r="18" spans="1:11" x14ac:dyDescent="0.3">
      <c r="A18" s="3" t="s">
        <v>24</v>
      </c>
      <c r="B18" s="4" t="s">
        <v>7</v>
      </c>
      <c r="C18" s="4">
        <v>2009.08612712952</v>
      </c>
      <c r="D18" s="4">
        <v>31</v>
      </c>
      <c r="E18">
        <f t="shared" si="0"/>
        <v>64.809229907403875</v>
      </c>
      <c r="F18">
        <f t="shared" si="1"/>
        <v>1.5429900979054203</v>
      </c>
      <c r="G18">
        <f t="shared" si="2"/>
        <v>31</v>
      </c>
      <c r="H18">
        <f t="shared" si="3"/>
        <v>0</v>
      </c>
      <c r="I18">
        <f t="shared" si="4"/>
        <v>64.809229907403875</v>
      </c>
      <c r="J18">
        <f t="shared" si="4"/>
        <v>0</v>
      </c>
      <c r="K18">
        <f t="shared" si="4"/>
        <v>0</v>
      </c>
    </row>
    <row r="19" spans="1:11" x14ac:dyDescent="0.3">
      <c r="A19" s="5" t="s">
        <v>25</v>
      </c>
      <c r="B19" s="6" t="s">
        <v>5</v>
      </c>
      <c r="C19" s="6">
        <v>1327.6249310465701</v>
      </c>
      <c r="D19" s="6">
        <v>25</v>
      </c>
      <c r="E19">
        <f t="shared" si="0"/>
        <v>53.104997241862804</v>
      </c>
      <c r="F19">
        <f t="shared" si="1"/>
        <v>1.8830619563834521</v>
      </c>
      <c r="G19">
        <f t="shared" si="2"/>
        <v>25</v>
      </c>
      <c r="H19">
        <f t="shared" si="3"/>
        <v>53.104997241862804</v>
      </c>
      <c r="I19">
        <f t="shared" si="4"/>
        <v>0</v>
      </c>
      <c r="J19">
        <f t="shared" si="4"/>
        <v>0</v>
      </c>
      <c r="K19">
        <f t="shared" si="4"/>
        <v>0</v>
      </c>
    </row>
    <row r="20" spans="1:11" x14ac:dyDescent="0.3">
      <c r="A20" s="3" t="s">
        <v>26</v>
      </c>
      <c r="B20" s="4" t="s">
        <v>14</v>
      </c>
      <c r="C20" s="4">
        <v>1077.5331482000399</v>
      </c>
      <c r="D20" s="4">
        <v>18</v>
      </c>
      <c r="E20">
        <f t="shared" si="0"/>
        <v>59.862952677779994</v>
      </c>
      <c r="F20">
        <f t="shared" si="1"/>
        <v>1.6704822519908564</v>
      </c>
      <c r="G20">
        <f t="shared" si="2"/>
        <v>18</v>
      </c>
      <c r="H20">
        <f t="shared" si="3"/>
        <v>0</v>
      </c>
      <c r="I20">
        <f t="shared" si="4"/>
        <v>0</v>
      </c>
      <c r="J20">
        <f t="shared" si="4"/>
        <v>0</v>
      </c>
      <c r="K20">
        <f t="shared" si="4"/>
        <v>59.862952677779994</v>
      </c>
    </row>
    <row r="21" spans="1:11" x14ac:dyDescent="0.3">
      <c r="A21" s="5" t="s">
        <v>27</v>
      </c>
      <c r="B21" s="6" t="s">
        <v>7</v>
      </c>
      <c r="C21" s="6">
        <v>3157.6761916901301</v>
      </c>
      <c r="D21" s="6">
        <v>46</v>
      </c>
      <c r="E21">
        <f t="shared" si="0"/>
        <v>68.645134601959356</v>
      </c>
      <c r="F21">
        <f t="shared" si="1"/>
        <v>1.4567674836658515</v>
      </c>
      <c r="G21">
        <f t="shared" si="2"/>
        <v>45.999999999999993</v>
      </c>
      <c r="H21">
        <f t="shared" si="3"/>
        <v>0</v>
      </c>
      <c r="I21">
        <f t="shared" si="4"/>
        <v>68.645134601959356</v>
      </c>
      <c r="J21">
        <f t="shared" si="4"/>
        <v>0</v>
      </c>
      <c r="K21">
        <f t="shared" si="4"/>
        <v>0</v>
      </c>
    </row>
    <row r="22" spans="1:11" x14ac:dyDescent="0.3">
      <c r="A22" s="3" t="s">
        <v>28</v>
      </c>
      <c r="B22" s="4" t="s">
        <v>14</v>
      </c>
      <c r="C22" s="4">
        <v>4999.6313140368302</v>
      </c>
      <c r="D22" s="4">
        <v>23</v>
      </c>
      <c r="E22">
        <f t="shared" si="0"/>
        <v>217.37527452334044</v>
      </c>
      <c r="F22">
        <f t="shared" si="1"/>
        <v>0.46003392160989592</v>
      </c>
      <c r="G22">
        <f t="shared" si="2"/>
        <v>23</v>
      </c>
      <c r="H22">
        <f t="shared" si="3"/>
        <v>0</v>
      </c>
      <c r="I22">
        <f t="shared" si="4"/>
        <v>0</v>
      </c>
      <c r="J22">
        <f t="shared" si="4"/>
        <v>0</v>
      </c>
      <c r="K22">
        <f t="shared" si="4"/>
        <v>217.37527452334044</v>
      </c>
    </row>
    <row r="23" spans="1:11" x14ac:dyDescent="0.3">
      <c r="A23" s="5" t="s">
        <v>29</v>
      </c>
      <c r="B23" s="6" t="s">
        <v>5</v>
      </c>
      <c r="C23" s="6">
        <v>2399.8413748807302</v>
      </c>
      <c r="D23" s="6">
        <v>14</v>
      </c>
      <c r="E23">
        <f t="shared" si="0"/>
        <v>171.41724106290931</v>
      </c>
      <c r="F23">
        <f t="shared" si="1"/>
        <v>0.5833718905982187</v>
      </c>
      <c r="G23">
        <f t="shared" si="2"/>
        <v>13.999999999999998</v>
      </c>
      <c r="H23">
        <f t="shared" si="3"/>
        <v>171.41724106290931</v>
      </c>
      <c r="I23">
        <f t="shared" si="4"/>
        <v>0</v>
      </c>
      <c r="J23">
        <f t="shared" si="4"/>
        <v>0</v>
      </c>
      <c r="K23">
        <f t="shared" si="4"/>
        <v>0</v>
      </c>
    </row>
    <row r="24" spans="1:11" x14ac:dyDescent="0.3">
      <c r="A24" s="3" t="s">
        <v>30</v>
      </c>
      <c r="B24" s="4" t="s">
        <v>9</v>
      </c>
      <c r="C24" s="4">
        <v>3600.5763729995001</v>
      </c>
      <c r="D24" s="4">
        <v>45</v>
      </c>
      <c r="E24">
        <f t="shared" si="0"/>
        <v>80.012808288877778</v>
      </c>
      <c r="F24">
        <f t="shared" si="1"/>
        <v>1.2497999025226132</v>
      </c>
      <c r="G24">
        <f t="shared" si="2"/>
        <v>45</v>
      </c>
      <c r="H24">
        <f t="shared" si="3"/>
        <v>0</v>
      </c>
      <c r="I24">
        <f t="shared" si="4"/>
        <v>0</v>
      </c>
      <c r="J24">
        <f t="shared" si="4"/>
        <v>80.012808288877778</v>
      </c>
      <c r="K24">
        <f t="shared" si="4"/>
        <v>0</v>
      </c>
    </row>
    <row r="25" spans="1:11" x14ac:dyDescent="0.3">
      <c r="A25" s="5" t="s">
        <v>31</v>
      </c>
      <c r="B25" s="6" t="s">
        <v>7</v>
      </c>
      <c r="C25" s="6">
        <v>4124.9321984435701</v>
      </c>
      <c r="D25" s="6">
        <v>23</v>
      </c>
      <c r="E25">
        <f t="shared" si="0"/>
        <v>179.3448781931987</v>
      </c>
      <c r="F25">
        <f t="shared" si="1"/>
        <v>0.55758492245468705</v>
      </c>
      <c r="G25">
        <f t="shared" si="2"/>
        <v>23</v>
      </c>
      <c r="H25">
        <f t="shared" si="3"/>
        <v>0</v>
      </c>
      <c r="I25">
        <f t="shared" si="4"/>
        <v>179.3448781931987</v>
      </c>
      <c r="J25">
        <f t="shared" si="4"/>
        <v>0</v>
      </c>
      <c r="K25">
        <f t="shared" si="4"/>
        <v>0</v>
      </c>
    </row>
    <row r="26" spans="1:11" x14ac:dyDescent="0.3">
      <c r="A26" s="3" t="s">
        <v>32</v>
      </c>
      <c r="B26" s="4" t="s">
        <v>14</v>
      </c>
      <c r="C26" s="4">
        <v>3607.0186209755502</v>
      </c>
      <c r="D26" s="4">
        <v>47</v>
      </c>
      <c r="E26">
        <f t="shared" si="0"/>
        <v>76.745077042032989</v>
      </c>
      <c r="F26">
        <f t="shared" si="1"/>
        <v>1.3030151751001615</v>
      </c>
      <c r="G26">
        <f t="shared" si="2"/>
        <v>47</v>
      </c>
      <c r="H26">
        <f t="shared" si="4"/>
        <v>0</v>
      </c>
      <c r="I26">
        <f t="shared" si="4"/>
        <v>0</v>
      </c>
      <c r="J26">
        <f t="shared" si="4"/>
        <v>0</v>
      </c>
      <c r="K26">
        <f t="shared" si="4"/>
        <v>76.745077042032989</v>
      </c>
    </row>
    <row r="27" spans="1:11" x14ac:dyDescent="0.3">
      <c r="A27" s="5" t="s">
        <v>33</v>
      </c>
      <c r="B27" s="6" t="s">
        <v>9</v>
      </c>
      <c r="C27" s="6">
        <v>4016.9328162380998</v>
      </c>
      <c r="D27" s="6">
        <v>23</v>
      </c>
      <c r="E27">
        <f t="shared" si="0"/>
        <v>174.64925287991738</v>
      </c>
      <c r="F27">
        <f t="shared" si="1"/>
        <v>0.57257616824021829</v>
      </c>
      <c r="G27">
        <f t="shared" si="2"/>
        <v>23</v>
      </c>
      <c r="H27">
        <f t="shared" si="4"/>
        <v>0</v>
      </c>
      <c r="I27">
        <f t="shared" si="4"/>
        <v>0</v>
      </c>
      <c r="J27">
        <f t="shared" si="4"/>
        <v>174.64925287991738</v>
      </c>
      <c r="K27">
        <f t="shared" si="4"/>
        <v>0</v>
      </c>
    </row>
    <row r="28" spans="1:11" x14ac:dyDescent="0.3">
      <c r="A28" s="3" t="s">
        <v>34</v>
      </c>
      <c r="B28" s="4" t="s">
        <v>7</v>
      </c>
      <c r="C28" s="4">
        <v>4798.44693086395</v>
      </c>
      <c r="D28" s="4">
        <v>24</v>
      </c>
      <c r="E28">
        <f t="shared" si="0"/>
        <v>199.93528878599793</v>
      </c>
      <c r="F28">
        <f t="shared" si="1"/>
        <v>0.5001618303962122</v>
      </c>
      <c r="G28">
        <f t="shared" si="2"/>
        <v>24</v>
      </c>
      <c r="H28">
        <f t="shared" si="4"/>
        <v>0</v>
      </c>
      <c r="I28">
        <f t="shared" si="4"/>
        <v>199.93528878599793</v>
      </c>
      <c r="J28">
        <f t="shared" si="4"/>
        <v>0</v>
      </c>
      <c r="K28">
        <f t="shared" si="4"/>
        <v>0</v>
      </c>
    </row>
    <row r="29" spans="1:11" x14ac:dyDescent="0.3">
      <c r="A29" s="5" t="s">
        <v>35</v>
      </c>
      <c r="B29" s="6" t="s">
        <v>7</v>
      </c>
      <c r="C29" s="6">
        <v>1797.4427294501299</v>
      </c>
      <c r="D29" s="6">
        <v>31</v>
      </c>
      <c r="E29">
        <f t="shared" si="0"/>
        <v>57.98202353064935</v>
      </c>
      <c r="F29">
        <f t="shared" si="1"/>
        <v>1.7246724745151383</v>
      </c>
      <c r="G29">
        <f t="shared" si="2"/>
        <v>31</v>
      </c>
      <c r="H29">
        <f t="shared" si="4"/>
        <v>0</v>
      </c>
      <c r="I29">
        <f t="shared" si="4"/>
        <v>57.98202353064935</v>
      </c>
      <c r="J29">
        <f t="shared" si="4"/>
        <v>0</v>
      </c>
      <c r="K29">
        <f t="shared" si="4"/>
        <v>0</v>
      </c>
    </row>
    <row r="30" spans="1:11" x14ac:dyDescent="0.3">
      <c r="A30" s="3" t="s">
        <v>36</v>
      </c>
      <c r="B30" s="4" t="s">
        <v>14</v>
      </c>
      <c r="C30" s="4">
        <v>1081.52006928132</v>
      </c>
      <c r="D30" s="4">
        <v>19</v>
      </c>
      <c r="E30">
        <f t="shared" si="0"/>
        <v>56.922108909543162</v>
      </c>
      <c r="F30">
        <f t="shared" si="1"/>
        <v>1.7567866320433305</v>
      </c>
      <c r="G30">
        <f t="shared" si="2"/>
        <v>19</v>
      </c>
      <c r="H30">
        <f t="shared" si="4"/>
        <v>0</v>
      </c>
      <c r="I30">
        <f t="shared" si="4"/>
        <v>0</v>
      </c>
      <c r="J30">
        <f t="shared" si="4"/>
        <v>0</v>
      </c>
      <c r="K30">
        <f t="shared" si="4"/>
        <v>56.922108909543162</v>
      </c>
    </row>
    <row r="31" spans="1:11" x14ac:dyDescent="0.3">
      <c r="A31" s="5" t="s">
        <v>37</v>
      </c>
      <c r="B31" s="6" t="s">
        <v>5</v>
      </c>
      <c r="C31" s="6">
        <v>1609.52938313916</v>
      </c>
      <c r="D31" s="6">
        <v>48</v>
      </c>
      <c r="E31">
        <f t="shared" si="0"/>
        <v>33.5318621487325</v>
      </c>
      <c r="F31">
        <f t="shared" si="1"/>
        <v>2.9822381935260336</v>
      </c>
      <c r="G31">
        <f t="shared" si="2"/>
        <v>48</v>
      </c>
      <c r="H31">
        <f t="shared" si="4"/>
        <v>33.5318621487325</v>
      </c>
      <c r="I31">
        <f t="shared" si="4"/>
        <v>0</v>
      </c>
      <c r="J31">
        <f t="shared" si="4"/>
        <v>0</v>
      </c>
      <c r="K31">
        <f t="shared" si="4"/>
        <v>0</v>
      </c>
    </row>
    <row r="32" spans="1:11" x14ac:dyDescent="0.3">
      <c r="A32" s="3" t="s">
        <v>38</v>
      </c>
      <c r="B32" s="4" t="s">
        <v>14</v>
      </c>
      <c r="C32" s="4">
        <v>1504.88389949682</v>
      </c>
      <c r="D32" s="4">
        <v>10</v>
      </c>
      <c r="E32">
        <f t="shared" si="0"/>
        <v>150.48838994968202</v>
      </c>
      <c r="F32">
        <f t="shared" si="1"/>
        <v>0.66450308913156997</v>
      </c>
      <c r="G32">
        <f t="shared" si="2"/>
        <v>10</v>
      </c>
      <c r="H32">
        <f t="shared" si="4"/>
        <v>0</v>
      </c>
      <c r="I32">
        <f t="shared" si="4"/>
        <v>0</v>
      </c>
      <c r="J32">
        <f t="shared" si="4"/>
        <v>0</v>
      </c>
      <c r="K32">
        <f t="shared" si="4"/>
        <v>150.48838994968202</v>
      </c>
    </row>
    <row r="33" spans="1:11" x14ac:dyDescent="0.3">
      <c r="A33" s="5" t="s">
        <v>39</v>
      </c>
      <c r="B33" s="6" t="s">
        <v>5</v>
      </c>
      <c r="C33" s="6">
        <v>3677.83537847964</v>
      </c>
      <c r="D33" s="6">
        <v>27</v>
      </c>
      <c r="E33">
        <f t="shared" si="0"/>
        <v>136.21612512887555</v>
      </c>
      <c r="F33">
        <f t="shared" si="1"/>
        <v>0.73412747503563847</v>
      </c>
      <c r="G33">
        <f t="shared" si="2"/>
        <v>27</v>
      </c>
      <c r="H33">
        <f t="shared" si="4"/>
        <v>136.21612512887555</v>
      </c>
      <c r="I33">
        <f t="shared" si="4"/>
        <v>0</v>
      </c>
      <c r="J33">
        <f t="shared" si="4"/>
        <v>0</v>
      </c>
      <c r="K33">
        <f t="shared" si="4"/>
        <v>0</v>
      </c>
    </row>
    <row r="34" spans="1:11" x14ac:dyDescent="0.3">
      <c r="A34" s="3" t="s">
        <v>40</v>
      </c>
      <c r="B34" s="4" t="s">
        <v>5</v>
      </c>
      <c r="C34" s="4">
        <v>3255.87832772007</v>
      </c>
      <c r="D34" s="4">
        <v>19</v>
      </c>
      <c r="E34">
        <f t="shared" si="0"/>
        <v>171.36201724842473</v>
      </c>
      <c r="F34">
        <f t="shared" si="1"/>
        <v>0.58355989037541078</v>
      </c>
      <c r="G34">
        <f t="shared" si="2"/>
        <v>19</v>
      </c>
      <c r="H34">
        <f t="shared" si="4"/>
        <v>171.36201724842473</v>
      </c>
      <c r="I34">
        <f t="shared" si="4"/>
        <v>0</v>
      </c>
      <c r="J34">
        <f t="shared" si="4"/>
        <v>0</v>
      </c>
      <c r="K34">
        <f t="shared" si="4"/>
        <v>0</v>
      </c>
    </row>
    <row r="35" spans="1:11" x14ac:dyDescent="0.3">
      <c r="A35" s="5" t="s">
        <v>41</v>
      </c>
      <c r="B35" s="6" t="s">
        <v>14</v>
      </c>
      <c r="C35" s="6">
        <v>1871.8581636260101</v>
      </c>
      <c r="D35" s="6">
        <v>18</v>
      </c>
      <c r="E35">
        <f t="shared" si="0"/>
        <v>103.992120201445</v>
      </c>
      <c r="F35">
        <f t="shared" si="1"/>
        <v>0.96161132022588058</v>
      </c>
      <c r="G35">
        <f t="shared" si="2"/>
        <v>18</v>
      </c>
      <c r="H35">
        <f t="shared" si="4"/>
        <v>0</v>
      </c>
      <c r="I35">
        <f t="shared" si="4"/>
        <v>0</v>
      </c>
      <c r="J35">
        <f t="shared" si="4"/>
        <v>0</v>
      </c>
      <c r="K35">
        <f t="shared" si="4"/>
        <v>103.992120201445</v>
      </c>
    </row>
    <row r="36" spans="1:11" x14ac:dyDescent="0.3">
      <c r="A36" s="3" t="s">
        <v>42</v>
      </c>
      <c r="B36" s="4" t="s">
        <v>9</v>
      </c>
      <c r="C36" s="4">
        <v>3797.8598849845998</v>
      </c>
      <c r="D36" s="4">
        <v>44</v>
      </c>
      <c r="E36">
        <f t="shared" si="0"/>
        <v>86.31499738601363</v>
      </c>
      <c r="F36">
        <f t="shared" si="1"/>
        <v>1.1585472169197315</v>
      </c>
      <c r="G36">
        <f t="shared" si="2"/>
        <v>44</v>
      </c>
      <c r="H36">
        <f t="shared" si="4"/>
        <v>0</v>
      </c>
      <c r="I36">
        <f t="shared" si="4"/>
        <v>0</v>
      </c>
      <c r="J36">
        <f t="shared" si="4"/>
        <v>86.31499738601363</v>
      </c>
      <c r="K36">
        <f t="shared" si="4"/>
        <v>0</v>
      </c>
    </row>
    <row r="37" spans="1:11" x14ac:dyDescent="0.3">
      <c r="A37" s="5" t="s">
        <v>43</v>
      </c>
      <c r="B37" s="6" t="s">
        <v>5</v>
      </c>
      <c r="C37" s="6">
        <v>4067.5923934249599</v>
      </c>
      <c r="D37" s="6">
        <v>26</v>
      </c>
      <c r="E37">
        <f t="shared" si="0"/>
        <v>156.44586128557538</v>
      </c>
      <c r="F37">
        <f t="shared" si="1"/>
        <v>0.63919875654275427</v>
      </c>
      <c r="G37">
        <f t="shared" si="2"/>
        <v>26</v>
      </c>
      <c r="H37">
        <f t="shared" si="4"/>
        <v>156.44586128557538</v>
      </c>
      <c r="I37">
        <f t="shared" si="4"/>
        <v>0</v>
      </c>
      <c r="J37">
        <f t="shared" si="4"/>
        <v>0</v>
      </c>
      <c r="K37">
        <f t="shared" si="4"/>
        <v>0</v>
      </c>
    </row>
    <row r="38" spans="1:11" x14ac:dyDescent="0.3">
      <c r="A38" s="3" t="s">
        <v>44</v>
      </c>
      <c r="B38" s="4" t="s">
        <v>14</v>
      </c>
      <c r="C38" s="4">
        <v>1671.1565734712001</v>
      </c>
      <c r="D38" s="4">
        <v>21</v>
      </c>
      <c r="E38">
        <f t="shared" si="0"/>
        <v>79.578884451009529</v>
      </c>
      <c r="F38">
        <f t="shared" si="1"/>
        <v>1.2566147501296296</v>
      </c>
      <c r="G38">
        <f t="shared" si="2"/>
        <v>21</v>
      </c>
      <c r="H38">
        <f t="shared" si="4"/>
        <v>0</v>
      </c>
      <c r="I38">
        <f t="shared" si="4"/>
        <v>0</v>
      </c>
      <c r="J38">
        <f t="shared" si="4"/>
        <v>0</v>
      </c>
      <c r="K38">
        <f t="shared" si="4"/>
        <v>79.578884451009529</v>
      </c>
    </row>
    <row r="39" spans="1:11" x14ac:dyDescent="0.3">
      <c r="A39" s="5" t="s">
        <v>45</v>
      </c>
      <c r="B39" s="6" t="s">
        <v>5</v>
      </c>
      <c r="C39" s="6">
        <v>3428.9899755637198</v>
      </c>
      <c r="D39" s="6">
        <v>17</v>
      </c>
      <c r="E39">
        <f t="shared" si="0"/>
        <v>201.7052926802188</v>
      </c>
      <c r="F39">
        <f t="shared" si="1"/>
        <v>0.49577281126945349</v>
      </c>
      <c r="G39">
        <f t="shared" si="2"/>
        <v>17</v>
      </c>
      <c r="H39">
        <f t="shared" si="4"/>
        <v>201.7052926802188</v>
      </c>
      <c r="I39">
        <f t="shared" si="4"/>
        <v>0</v>
      </c>
      <c r="J39">
        <f t="shared" si="4"/>
        <v>0</v>
      </c>
      <c r="K39">
        <f t="shared" si="4"/>
        <v>0</v>
      </c>
    </row>
    <row r="40" spans="1:11" x14ac:dyDescent="0.3">
      <c r="A40" s="3" t="s">
        <v>46</v>
      </c>
      <c r="B40" s="4" t="s">
        <v>14</v>
      </c>
      <c r="C40" s="4">
        <v>3991.7026078211402</v>
      </c>
      <c r="D40" s="4">
        <v>11</v>
      </c>
      <c r="E40">
        <f t="shared" si="0"/>
        <v>362.88205525646731</v>
      </c>
      <c r="F40">
        <f t="shared" si="1"/>
        <v>0.27557163147492891</v>
      </c>
      <c r="G40">
        <f t="shared" si="2"/>
        <v>11</v>
      </c>
      <c r="H40">
        <f t="shared" si="4"/>
        <v>0</v>
      </c>
      <c r="I40">
        <f t="shared" si="4"/>
        <v>0</v>
      </c>
      <c r="J40">
        <f t="shared" si="4"/>
        <v>0</v>
      </c>
      <c r="K40">
        <f t="shared" si="4"/>
        <v>362.88205525646731</v>
      </c>
    </row>
    <row r="41" spans="1:11" x14ac:dyDescent="0.3">
      <c r="A41" s="5" t="s">
        <v>47</v>
      </c>
      <c r="B41" s="6" t="s">
        <v>5</v>
      </c>
      <c r="C41" s="6">
        <v>1458.1314855155899</v>
      </c>
      <c r="D41" s="6">
        <v>18</v>
      </c>
      <c r="E41">
        <f t="shared" si="0"/>
        <v>81.007304750866112</v>
      </c>
      <c r="F41">
        <f t="shared" si="1"/>
        <v>1.2344565753365697</v>
      </c>
      <c r="G41">
        <f t="shared" si="2"/>
        <v>18</v>
      </c>
      <c r="H41">
        <f t="shared" si="4"/>
        <v>81.007304750866112</v>
      </c>
      <c r="I41">
        <f t="shared" si="4"/>
        <v>0</v>
      </c>
      <c r="J41">
        <f t="shared" si="4"/>
        <v>0</v>
      </c>
      <c r="K41">
        <f t="shared" si="4"/>
        <v>0</v>
      </c>
    </row>
    <row r="42" spans="1:11" x14ac:dyDescent="0.3">
      <c r="A42" s="3" t="s">
        <v>48</v>
      </c>
      <c r="B42" s="4" t="s">
        <v>5</v>
      </c>
      <c r="C42" s="4">
        <v>4277.2046972443404</v>
      </c>
      <c r="D42" s="4">
        <v>10</v>
      </c>
      <c r="E42">
        <f t="shared" si="0"/>
        <v>427.72046972443405</v>
      </c>
      <c r="F42">
        <f t="shared" si="1"/>
        <v>0.2337975548947345</v>
      </c>
      <c r="G42">
        <f t="shared" si="2"/>
        <v>10</v>
      </c>
      <c r="H42">
        <f t="shared" si="4"/>
        <v>427.72046972443405</v>
      </c>
      <c r="I42">
        <f t="shared" si="4"/>
        <v>0</v>
      </c>
      <c r="J42">
        <f t="shared" si="4"/>
        <v>0</v>
      </c>
      <c r="K42">
        <f t="shared" si="4"/>
        <v>0</v>
      </c>
    </row>
    <row r="43" spans="1:11" x14ac:dyDescent="0.3">
      <c r="A43" s="5" t="s">
        <v>49</v>
      </c>
      <c r="B43" s="6" t="s">
        <v>7</v>
      </c>
      <c r="C43" s="6">
        <v>4858.8830921363497</v>
      </c>
      <c r="D43" s="6">
        <v>32</v>
      </c>
      <c r="E43">
        <f t="shared" si="0"/>
        <v>151.84009662926093</v>
      </c>
      <c r="F43">
        <f t="shared" si="1"/>
        <v>0.65858756823742115</v>
      </c>
      <c r="G43">
        <f t="shared" si="2"/>
        <v>32</v>
      </c>
      <c r="H43">
        <f t="shared" si="4"/>
        <v>0</v>
      </c>
      <c r="I43">
        <f t="shared" si="4"/>
        <v>151.84009662926093</v>
      </c>
      <c r="J43">
        <f t="shared" si="4"/>
        <v>0</v>
      </c>
      <c r="K43">
        <f t="shared" si="4"/>
        <v>0</v>
      </c>
    </row>
    <row r="44" spans="1:11" x14ac:dyDescent="0.3">
      <c r="A44" s="3" t="s">
        <v>50</v>
      </c>
      <c r="B44" s="4" t="s">
        <v>7</v>
      </c>
      <c r="C44" s="4">
        <v>1432.3949986304201</v>
      </c>
      <c r="D44" s="4">
        <v>25</v>
      </c>
      <c r="E44">
        <f t="shared" si="0"/>
        <v>57.295799945216807</v>
      </c>
      <c r="F44">
        <f t="shared" si="1"/>
        <v>1.7453286295961428</v>
      </c>
      <c r="G44">
        <f t="shared" si="2"/>
        <v>25</v>
      </c>
      <c r="H44">
        <f t="shared" si="4"/>
        <v>0</v>
      </c>
      <c r="I44">
        <f t="shared" si="4"/>
        <v>57.295799945216807</v>
      </c>
      <c r="J44">
        <f t="shared" si="4"/>
        <v>0</v>
      </c>
      <c r="K44">
        <f t="shared" si="4"/>
        <v>0</v>
      </c>
    </row>
    <row r="45" spans="1:11" x14ac:dyDescent="0.3">
      <c r="A45" s="5" t="s">
        <v>51</v>
      </c>
      <c r="B45" s="6" t="s">
        <v>9</v>
      </c>
      <c r="C45" s="6">
        <v>1102.7137019898601</v>
      </c>
      <c r="D45" s="6">
        <v>47</v>
      </c>
      <c r="E45">
        <f t="shared" si="0"/>
        <v>23.461993659358725</v>
      </c>
      <c r="F45">
        <f t="shared" si="1"/>
        <v>4.2622123870582129</v>
      </c>
      <c r="G45">
        <f t="shared" si="2"/>
        <v>47</v>
      </c>
      <c r="H45">
        <f t="shared" si="4"/>
        <v>0</v>
      </c>
      <c r="I45">
        <f t="shared" si="4"/>
        <v>0</v>
      </c>
      <c r="J45">
        <f t="shared" si="4"/>
        <v>23.461993659358725</v>
      </c>
      <c r="K45">
        <f t="shared" si="4"/>
        <v>0</v>
      </c>
    </row>
    <row r="46" spans="1:11" x14ac:dyDescent="0.3">
      <c r="A46" s="3" t="s">
        <v>52</v>
      </c>
      <c r="B46" s="4" t="s">
        <v>7</v>
      </c>
      <c r="C46" s="4">
        <v>2247.8289775787798</v>
      </c>
      <c r="D46" s="4">
        <v>30</v>
      </c>
      <c r="E46">
        <f t="shared" si="0"/>
        <v>74.92763258595933</v>
      </c>
      <c r="F46">
        <f t="shared" si="1"/>
        <v>1.3346211077105214</v>
      </c>
      <c r="G46">
        <f t="shared" si="2"/>
        <v>30</v>
      </c>
      <c r="H46">
        <f t="shared" si="4"/>
        <v>0</v>
      </c>
      <c r="I46">
        <f t="shared" si="4"/>
        <v>74.92763258595933</v>
      </c>
      <c r="J46">
        <f t="shared" si="4"/>
        <v>0</v>
      </c>
      <c r="K46">
        <f t="shared" si="4"/>
        <v>0</v>
      </c>
    </row>
    <row r="47" spans="1:11" x14ac:dyDescent="0.3">
      <c r="A47" s="5" t="s">
        <v>53</v>
      </c>
      <c r="B47" s="6" t="s">
        <v>7</v>
      </c>
      <c r="C47" s="6">
        <v>3709.38914740163</v>
      </c>
      <c r="D47" s="6">
        <v>11</v>
      </c>
      <c r="E47">
        <f t="shared" si="0"/>
        <v>337.21719521833</v>
      </c>
      <c r="F47">
        <f t="shared" si="1"/>
        <v>0.29654478305964022</v>
      </c>
      <c r="G47">
        <f t="shared" si="2"/>
        <v>11</v>
      </c>
      <c r="H47">
        <f t="shared" si="4"/>
        <v>0</v>
      </c>
      <c r="I47">
        <f t="shared" si="4"/>
        <v>337.21719521833</v>
      </c>
      <c r="J47">
        <f t="shared" si="4"/>
        <v>0</v>
      </c>
      <c r="K47">
        <f t="shared" si="4"/>
        <v>0</v>
      </c>
    </row>
    <row r="48" spans="1:11" x14ac:dyDescent="0.3">
      <c r="A48" s="3" t="s">
        <v>54</v>
      </c>
      <c r="B48" s="4" t="s">
        <v>7</v>
      </c>
      <c r="C48" s="4">
        <v>4832.69135282358</v>
      </c>
      <c r="D48" s="4">
        <v>21</v>
      </c>
      <c r="E48">
        <f t="shared" si="0"/>
        <v>230.1281596582657</v>
      </c>
      <c r="F48">
        <f t="shared" si="1"/>
        <v>0.4345404758309343</v>
      </c>
      <c r="G48">
        <f t="shared" si="2"/>
        <v>21</v>
      </c>
      <c r="H48">
        <f t="shared" si="4"/>
        <v>0</v>
      </c>
      <c r="I48">
        <f t="shared" si="4"/>
        <v>230.1281596582657</v>
      </c>
      <c r="J48">
        <f t="shared" si="4"/>
        <v>0</v>
      </c>
      <c r="K48">
        <f t="shared" si="4"/>
        <v>0</v>
      </c>
    </row>
    <row r="49" spans="1:11" x14ac:dyDescent="0.3">
      <c r="A49" s="5" t="s">
        <v>55</v>
      </c>
      <c r="B49" s="6" t="s">
        <v>9</v>
      </c>
      <c r="C49" s="6">
        <v>2586.6177660664998</v>
      </c>
      <c r="D49" s="6">
        <v>26</v>
      </c>
      <c r="E49">
        <f t="shared" si="0"/>
        <v>99.485298694865378</v>
      </c>
      <c r="F49">
        <f t="shared" si="1"/>
        <v>1.0051736418534891</v>
      </c>
      <c r="G49">
        <f t="shared" si="2"/>
        <v>26</v>
      </c>
      <c r="H49">
        <f t="shared" si="4"/>
        <v>0</v>
      </c>
      <c r="I49">
        <f t="shared" si="4"/>
        <v>0</v>
      </c>
      <c r="J49">
        <f t="shared" si="4"/>
        <v>99.485298694865378</v>
      </c>
      <c r="K49">
        <f t="shared" si="4"/>
        <v>0</v>
      </c>
    </row>
    <row r="50" spans="1:11" x14ac:dyDescent="0.3">
      <c r="A50" s="3" t="s">
        <v>56</v>
      </c>
      <c r="B50" s="4" t="s">
        <v>5</v>
      </c>
      <c r="C50" s="4">
        <v>3860.0588201978699</v>
      </c>
      <c r="D50" s="4">
        <v>13</v>
      </c>
      <c r="E50">
        <f t="shared" si="0"/>
        <v>296.92760155368228</v>
      </c>
      <c r="F50">
        <f t="shared" si="1"/>
        <v>0.33678243274369607</v>
      </c>
      <c r="G50">
        <f t="shared" si="2"/>
        <v>13</v>
      </c>
      <c r="H50">
        <f t="shared" si="4"/>
        <v>296.92760155368228</v>
      </c>
      <c r="I50">
        <f t="shared" si="4"/>
        <v>0</v>
      </c>
      <c r="J50">
        <f t="shared" si="4"/>
        <v>0</v>
      </c>
      <c r="K50">
        <f t="shared" si="4"/>
        <v>0</v>
      </c>
    </row>
    <row r="51" spans="1:11" x14ac:dyDescent="0.3">
      <c r="A51" s="5" t="s">
        <v>57</v>
      </c>
      <c r="B51" s="6" t="s">
        <v>9</v>
      </c>
      <c r="C51" s="6">
        <v>1303.98591137223</v>
      </c>
      <c r="D51" s="6">
        <v>18</v>
      </c>
      <c r="E51">
        <f t="shared" si="0"/>
        <v>72.443661742901668</v>
      </c>
      <c r="F51">
        <f t="shared" si="1"/>
        <v>1.380383012041746</v>
      </c>
      <c r="G51">
        <f t="shared" si="2"/>
        <v>18</v>
      </c>
      <c r="H51">
        <f t="shared" si="4"/>
        <v>0</v>
      </c>
      <c r="I51">
        <f t="shared" si="4"/>
        <v>0</v>
      </c>
      <c r="J51">
        <f t="shared" si="4"/>
        <v>72.443661742901668</v>
      </c>
      <c r="K51">
        <f t="shared" si="4"/>
        <v>0</v>
      </c>
    </row>
    <row r="52" spans="1:11" x14ac:dyDescent="0.3">
      <c r="A52" s="3" t="s">
        <v>58</v>
      </c>
      <c r="B52" s="4" t="s">
        <v>9</v>
      </c>
      <c r="C52" s="4">
        <v>3762.4576637319201</v>
      </c>
      <c r="D52" s="4">
        <v>36</v>
      </c>
      <c r="E52">
        <f t="shared" si="0"/>
        <v>104.51271288144223</v>
      </c>
      <c r="F52">
        <f t="shared" si="1"/>
        <v>0.95682139754078155</v>
      </c>
      <c r="G52">
        <f t="shared" si="2"/>
        <v>36</v>
      </c>
      <c r="H52">
        <f t="shared" si="4"/>
        <v>0</v>
      </c>
      <c r="I52">
        <f t="shared" si="4"/>
        <v>0</v>
      </c>
      <c r="J52">
        <f t="shared" si="4"/>
        <v>104.51271288144223</v>
      </c>
      <c r="K52">
        <f t="shared" si="4"/>
        <v>0</v>
      </c>
    </row>
    <row r="53" spans="1:11" x14ac:dyDescent="0.3">
      <c r="A53" s="5" t="s">
        <v>59</v>
      </c>
      <c r="B53" s="6" t="s">
        <v>7</v>
      </c>
      <c r="C53" s="6">
        <v>3508.9695824041701</v>
      </c>
      <c r="D53" s="6">
        <v>43</v>
      </c>
      <c r="E53">
        <f t="shared" si="0"/>
        <v>81.603943776841163</v>
      </c>
      <c r="F53">
        <f t="shared" si="1"/>
        <v>1.2254309702661643</v>
      </c>
      <c r="G53">
        <f t="shared" si="2"/>
        <v>43</v>
      </c>
      <c r="H53">
        <f t="shared" si="4"/>
        <v>0</v>
      </c>
      <c r="I53">
        <f t="shared" si="4"/>
        <v>81.603943776841163</v>
      </c>
      <c r="J53">
        <f t="shared" si="4"/>
        <v>0</v>
      </c>
      <c r="K53">
        <f t="shared" si="4"/>
        <v>0</v>
      </c>
    </row>
    <row r="54" spans="1:11" x14ac:dyDescent="0.3">
      <c r="A54" s="3" t="s">
        <v>60</v>
      </c>
      <c r="B54" s="4" t="s">
        <v>9</v>
      </c>
      <c r="C54" s="4">
        <v>1407.6052217839001</v>
      </c>
      <c r="D54" s="4">
        <v>17</v>
      </c>
      <c r="E54">
        <f t="shared" si="0"/>
        <v>82.800307163758831</v>
      </c>
      <c r="F54">
        <f t="shared" si="1"/>
        <v>1.2077249882929102</v>
      </c>
      <c r="G54">
        <f t="shared" si="2"/>
        <v>17</v>
      </c>
      <c r="H54">
        <f t="shared" si="4"/>
        <v>0</v>
      </c>
      <c r="I54">
        <f t="shared" si="4"/>
        <v>0</v>
      </c>
      <c r="J54">
        <f t="shared" si="4"/>
        <v>82.800307163758831</v>
      </c>
      <c r="K54">
        <f t="shared" si="4"/>
        <v>0</v>
      </c>
    </row>
    <row r="55" spans="1:11" x14ac:dyDescent="0.3">
      <c r="A55" s="5" t="s">
        <v>61</v>
      </c>
      <c r="B55" s="6" t="s">
        <v>14</v>
      </c>
      <c r="C55" s="6">
        <v>4089.92353980489</v>
      </c>
      <c r="D55" s="6">
        <v>14</v>
      </c>
      <c r="E55">
        <f t="shared" si="0"/>
        <v>292.13739570034926</v>
      </c>
      <c r="F55">
        <f t="shared" si="1"/>
        <v>0.34230468769760597</v>
      </c>
      <c r="G55">
        <f t="shared" si="2"/>
        <v>14.000000000000002</v>
      </c>
      <c r="H55">
        <f t="shared" si="4"/>
        <v>0</v>
      </c>
      <c r="I55">
        <f t="shared" si="4"/>
        <v>0</v>
      </c>
      <c r="J55">
        <f t="shared" si="4"/>
        <v>0</v>
      </c>
      <c r="K55">
        <f t="shared" si="4"/>
        <v>292.13739570034926</v>
      </c>
    </row>
    <row r="56" spans="1:11" x14ac:dyDescent="0.3">
      <c r="A56" s="3" t="s">
        <v>62</v>
      </c>
      <c r="B56" s="4" t="s">
        <v>5</v>
      </c>
      <c r="C56" s="4">
        <v>4401.1729563551798</v>
      </c>
      <c r="D56" s="4">
        <v>40</v>
      </c>
      <c r="E56">
        <f t="shared" si="0"/>
        <v>110.02932390887949</v>
      </c>
      <c r="F56">
        <f t="shared" si="1"/>
        <v>0.90884862732424632</v>
      </c>
      <c r="G56">
        <f t="shared" si="2"/>
        <v>40</v>
      </c>
      <c r="H56">
        <f t="shared" si="4"/>
        <v>110.02932390887949</v>
      </c>
      <c r="I56">
        <f t="shared" si="4"/>
        <v>0</v>
      </c>
      <c r="J56">
        <f t="shared" si="4"/>
        <v>0</v>
      </c>
      <c r="K56">
        <f t="shared" si="4"/>
        <v>0</v>
      </c>
    </row>
    <row r="57" spans="1:11" x14ac:dyDescent="0.3">
      <c r="A57" s="5" t="s">
        <v>63</v>
      </c>
      <c r="B57" s="6" t="s">
        <v>5</v>
      </c>
      <c r="C57" s="6">
        <v>3401.6464592673701</v>
      </c>
      <c r="D57" s="6">
        <v>38</v>
      </c>
      <c r="E57">
        <f t="shared" si="0"/>
        <v>89.517012085983424</v>
      </c>
      <c r="F57">
        <f t="shared" si="1"/>
        <v>1.1171060971510911</v>
      </c>
      <c r="G57">
        <f t="shared" si="2"/>
        <v>38</v>
      </c>
      <c r="H57">
        <f t="shared" si="4"/>
        <v>89.517012085983424</v>
      </c>
      <c r="I57">
        <f t="shared" si="4"/>
        <v>0</v>
      </c>
      <c r="J57">
        <f t="shared" si="4"/>
        <v>0</v>
      </c>
      <c r="K57">
        <f t="shared" si="4"/>
        <v>0</v>
      </c>
    </row>
    <row r="58" spans="1:11" x14ac:dyDescent="0.3">
      <c r="A58" s="3" t="s">
        <v>64</v>
      </c>
      <c r="B58" s="4" t="s">
        <v>7</v>
      </c>
      <c r="C58" s="4">
        <v>1484.2202602692601</v>
      </c>
      <c r="D58" s="4">
        <v>33</v>
      </c>
      <c r="E58">
        <f t="shared" si="0"/>
        <v>44.97637152331091</v>
      </c>
      <c r="F58">
        <f t="shared" si="1"/>
        <v>2.2233896735793985</v>
      </c>
      <c r="G58">
        <f t="shared" si="2"/>
        <v>33</v>
      </c>
      <c r="H58">
        <f t="shared" si="4"/>
        <v>0</v>
      </c>
      <c r="I58">
        <f t="shared" si="4"/>
        <v>44.97637152331091</v>
      </c>
      <c r="J58">
        <f t="shared" si="4"/>
        <v>0</v>
      </c>
      <c r="K58">
        <f t="shared" si="4"/>
        <v>0</v>
      </c>
    </row>
    <row r="59" spans="1:11" x14ac:dyDescent="0.3">
      <c r="A59" s="5" t="s">
        <v>65</v>
      </c>
      <c r="B59" s="6" t="s">
        <v>5</v>
      </c>
      <c r="C59" s="6">
        <v>4935.3774060586802</v>
      </c>
      <c r="D59" s="6">
        <v>42</v>
      </c>
      <c r="E59">
        <f t="shared" si="0"/>
        <v>117.50898585854</v>
      </c>
      <c r="F59">
        <f t="shared" si="1"/>
        <v>0.85099874932443276</v>
      </c>
      <c r="G59">
        <f t="shared" si="2"/>
        <v>42</v>
      </c>
      <c r="H59">
        <f t="shared" si="4"/>
        <v>117.50898585854</v>
      </c>
      <c r="I59">
        <f t="shared" si="4"/>
        <v>0</v>
      </c>
      <c r="J59">
        <f t="shared" si="4"/>
        <v>0</v>
      </c>
      <c r="K59">
        <f t="shared" si="4"/>
        <v>0</v>
      </c>
    </row>
    <row r="60" spans="1:11" x14ac:dyDescent="0.3">
      <c r="A60" s="3" t="s">
        <v>66</v>
      </c>
      <c r="B60" s="4" t="s">
        <v>7</v>
      </c>
      <c r="C60" s="4">
        <v>4130.5413854440703</v>
      </c>
      <c r="D60" s="4">
        <v>47</v>
      </c>
      <c r="E60">
        <f t="shared" si="0"/>
        <v>87.883859264767452</v>
      </c>
      <c r="F60">
        <f t="shared" si="1"/>
        <v>1.1378653695524485</v>
      </c>
      <c r="G60">
        <f t="shared" si="2"/>
        <v>47</v>
      </c>
      <c r="H60">
        <f t="shared" si="4"/>
        <v>0</v>
      </c>
      <c r="I60">
        <f t="shared" si="4"/>
        <v>87.883859264767452</v>
      </c>
      <c r="J60">
        <f t="shared" si="4"/>
        <v>0</v>
      </c>
      <c r="K60">
        <f t="shared" si="4"/>
        <v>0</v>
      </c>
    </row>
    <row r="61" spans="1:11" x14ac:dyDescent="0.3">
      <c r="A61" s="5" t="s">
        <v>67</v>
      </c>
      <c r="B61" s="6" t="s">
        <v>9</v>
      </c>
      <c r="C61" s="6">
        <v>2388.8150612337899</v>
      </c>
      <c r="D61" s="6">
        <v>16</v>
      </c>
      <c r="E61">
        <f t="shared" si="0"/>
        <v>149.30094132711187</v>
      </c>
      <c r="F61">
        <f t="shared" si="1"/>
        <v>0.6697881413949317</v>
      </c>
      <c r="G61">
        <f t="shared" si="2"/>
        <v>16</v>
      </c>
      <c r="H61">
        <f t="shared" si="4"/>
        <v>0</v>
      </c>
      <c r="I61">
        <f t="shared" si="4"/>
        <v>0</v>
      </c>
      <c r="J61">
        <f t="shared" si="4"/>
        <v>149.30094132711187</v>
      </c>
      <c r="K61">
        <f t="shared" si="4"/>
        <v>0</v>
      </c>
    </row>
    <row r="62" spans="1:11" x14ac:dyDescent="0.3">
      <c r="A62" s="3" t="s">
        <v>68</v>
      </c>
      <c r="B62" s="4" t="s">
        <v>14</v>
      </c>
      <c r="C62" s="4">
        <v>2713.5120529389701</v>
      </c>
      <c r="D62" s="4">
        <v>38</v>
      </c>
      <c r="E62">
        <f t="shared" si="0"/>
        <v>71.408211919446586</v>
      </c>
      <c r="F62">
        <f t="shared" si="1"/>
        <v>1.4003991601527137</v>
      </c>
      <c r="G62">
        <f t="shared" si="2"/>
        <v>38</v>
      </c>
      <c r="H62">
        <f t="shared" si="4"/>
        <v>0</v>
      </c>
      <c r="I62">
        <f t="shared" si="4"/>
        <v>0</v>
      </c>
      <c r="J62">
        <f t="shared" si="4"/>
        <v>0</v>
      </c>
      <c r="K62">
        <f t="shared" si="4"/>
        <v>71.408211919446586</v>
      </c>
    </row>
    <row r="63" spans="1:11" x14ac:dyDescent="0.3">
      <c r="A63" s="5" t="s">
        <v>69</v>
      </c>
      <c r="B63" s="6" t="s">
        <v>5</v>
      </c>
      <c r="C63" s="6">
        <v>2482.28350487222</v>
      </c>
      <c r="D63" s="6">
        <v>42</v>
      </c>
      <c r="E63">
        <f t="shared" si="0"/>
        <v>59.101988211243331</v>
      </c>
      <c r="F63">
        <f t="shared" si="1"/>
        <v>1.6919904562699026</v>
      </c>
      <c r="G63">
        <f t="shared" si="2"/>
        <v>42</v>
      </c>
      <c r="H63">
        <f t="shared" si="4"/>
        <v>59.101988211243331</v>
      </c>
      <c r="I63">
        <f t="shared" si="4"/>
        <v>0</v>
      </c>
      <c r="J63">
        <f t="shared" si="4"/>
        <v>0</v>
      </c>
      <c r="K63">
        <f t="shared" si="4"/>
        <v>0</v>
      </c>
    </row>
    <row r="64" spans="1:11" x14ac:dyDescent="0.3">
      <c r="A64" s="3" t="s">
        <v>70</v>
      </c>
      <c r="B64" s="4" t="s">
        <v>5</v>
      </c>
      <c r="C64" s="4">
        <v>3023.8431587083101</v>
      </c>
      <c r="D64" s="4">
        <v>24</v>
      </c>
      <c r="E64">
        <f t="shared" si="0"/>
        <v>125.99346494617959</v>
      </c>
      <c r="F64">
        <f t="shared" si="1"/>
        <v>0.7936919588862551</v>
      </c>
      <c r="G64">
        <f t="shared" si="2"/>
        <v>24</v>
      </c>
      <c r="H64">
        <f t="shared" si="4"/>
        <v>125.99346494617959</v>
      </c>
      <c r="I64">
        <f t="shared" si="4"/>
        <v>0</v>
      </c>
      <c r="J64">
        <f t="shared" si="4"/>
        <v>0</v>
      </c>
      <c r="K64">
        <f t="shared" si="4"/>
        <v>0</v>
      </c>
    </row>
    <row r="65" spans="1:11" x14ac:dyDescent="0.3">
      <c r="A65" s="5" t="s">
        <v>71</v>
      </c>
      <c r="B65" s="6" t="s">
        <v>5</v>
      </c>
      <c r="C65" s="6">
        <v>2364.92469944513</v>
      </c>
      <c r="D65" s="6">
        <v>49</v>
      </c>
      <c r="E65">
        <f t="shared" si="0"/>
        <v>48.263769376431227</v>
      </c>
      <c r="F65">
        <f t="shared" si="1"/>
        <v>2.0719475766605431</v>
      </c>
      <c r="G65">
        <f t="shared" si="2"/>
        <v>49</v>
      </c>
      <c r="H65">
        <f t="shared" si="4"/>
        <v>48.263769376431227</v>
      </c>
      <c r="I65">
        <f t="shared" si="4"/>
        <v>0</v>
      </c>
      <c r="J65">
        <f t="shared" si="4"/>
        <v>0</v>
      </c>
      <c r="K65">
        <f t="shared" si="4"/>
        <v>0</v>
      </c>
    </row>
    <row r="66" spans="1:11" x14ac:dyDescent="0.3">
      <c r="A66" s="3" t="s">
        <v>72</v>
      </c>
      <c r="B66" s="4" t="s">
        <v>14</v>
      </c>
      <c r="C66" s="4">
        <v>4398.3025079982999</v>
      </c>
      <c r="D66" s="4">
        <v>12</v>
      </c>
      <c r="E66">
        <f t="shared" si="0"/>
        <v>366.52520899985831</v>
      </c>
      <c r="F66">
        <f t="shared" si="1"/>
        <v>0.27283252978116074</v>
      </c>
      <c r="G66">
        <f t="shared" si="2"/>
        <v>12</v>
      </c>
      <c r="H66">
        <f t="shared" si="4"/>
        <v>0</v>
      </c>
      <c r="I66">
        <f t="shared" si="4"/>
        <v>0</v>
      </c>
      <c r="J66">
        <f t="shared" si="4"/>
        <v>0</v>
      </c>
      <c r="K66">
        <f t="shared" ref="K66:K129" si="5">INT($B66=K$1)*$E66</f>
        <v>366.52520899985831</v>
      </c>
    </row>
    <row r="67" spans="1:11" x14ac:dyDescent="0.3">
      <c r="A67" s="5" t="s">
        <v>73</v>
      </c>
      <c r="B67" s="6" t="s">
        <v>14</v>
      </c>
      <c r="C67" s="6">
        <v>4289.3236723602304</v>
      </c>
      <c r="D67" s="6">
        <v>43</v>
      </c>
      <c r="E67">
        <f t="shared" ref="E67:E130" si="6">C67/D67</f>
        <v>99.751713310703039</v>
      </c>
      <c r="F67">
        <f t="shared" ref="F67:F130" si="7">D67/C67*100</f>
        <v>1.0024890468650258</v>
      </c>
      <c r="G67">
        <f t="shared" ref="G67:G130" si="8">C67/E67</f>
        <v>43</v>
      </c>
      <c r="H67">
        <f t="shared" ref="H67:K130" si="9">INT($B67=H$1)*$E67</f>
        <v>0</v>
      </c>
      <c r="I67">
        <f t="shared" si="9"/>
        <v>0</v>
      </c>
      <c r="J67">
        <f t="shared" si="9"/>
        <v>0</v>
      </c>
      <c r="K67">
        <f t="shared" si="5"/>
        <v>99.751713310703039</v>
      </c>
    </row>
    <row r="68" spans="1:11" x14ac:dyDescent="0.3">
      <c r="A68" s="3" t="s">
        <v>74</v>
      </c>
      <c r="B68" s="4" t="s">
        <v>7</v>
      </c>
      <c r="C68" s="4">
        <v>1422.1554825759899</v>
      </c>
      <c r="D68" s="4">
        <v>29</v>
      </c>
      <c r="E68">
        <f t="shared" si="6"/>
        <v>49.039844226758277</v>
      </c>
      <c r="F68">
        <f t="shared" si="7"/>
        <v>2.0391581901770324</v>
      </c>
      <c r="G68">
        <f t="shared" si="8"/>
        <v>29</v>
      </c>
      <c r="H68">
        <f t="shared" si="9"/>
        <v>0</v>
      </c>
      <c r="I68">
        <f t="shared" si="9"/>
        <v>49.039844226758277</v>
      </c>
      <c r="J68">
        <f t="shared" si="9"/>
        <v>0</v>
      </c>
      <c r="K68">
        <f t="shared" si="5"/>
        <v>0</v>
      </c>
    </row>
    <row r="69" spans="1:11" x14ac:dyDescent="0.3">
      <c r="A69" s="5" t="s">
        <v>75</v>
      </c>
      <c r="B69" s="6" t="s">
        <v>7</v>
      </c>
      <c r="C69" s="6">
        <v>4843.1502688583096</v>
      </c>
      <c r="D69" s="6">
        <v>39</v>
      </c>
      <c r="E69">
        <f t="shared" si="6"/>
        <v>124.18334022713614</v>
      </c>
      <c r="F69">
        <f t="shared" si="7"/>
        <v>0.80526099408419938</v>
      </c>
      <c r="G69">
        <f t="shared" si="8"/>
        <v>39</v>
      </c>
      <c r="H69">
        <f t="shared" si="9"/>
        <v>0</v>
      </c>
      <c r="I69">
        <f t="shared" si="9"/>
        <v>124.18334022713614</v>
      </c>
      <c r="J69">
        <f t="shared" si="9"/>
        <v>0</v>
      </c>
      <c r="K69">
        <f t="shared" si="5"/>
        <v>0</v>
      </c>
    </row>
    <row r="70" spans="1:11" x14ac:dyDescent="0.3">
      <c r="A70" s="3" t="s">
        <v>76</v>
      </c>
      <c r="B70" s="4" t="s">
        <v>9</v>
      </c>
      <c r="C70" s="4">
        <v>3542.3404244057801</v>
      </c>
      <c r="D70" s="4">
        <v>11</v>
      </c>
      <c r="E70">
        <f t="shared" si="6"/>
        <v>322.03094767325274</v>
      </c>
      <c r="F70">
        <f t="shared" si="7"/>
        <v>0.31052916100928463</v>
      </c>
      <c r="G70">
        <f t="shared" si="8"/>
        <v>11</v>
      </c>
      <c r="H70">
        <f t="shared" si="9"/>
        <v>0</v>
      </c>
      <c r="I70">
        <f t="shared" si="9"/>
        <v>0</v>
      </c>
      <c r="J70">
        <f t="shared" si="9"/>
        <v>322.03094767325274</v>
      </c>
      <c r="K70">
        <f t="shared" si="5"/>
        <v>0</v>
      </c>
    </row>
    <row r="71" spans="1:11" x14ac:dyDescent="0.3">
      <c r="A71" s="5" t="s">
        <v>77</v>
      </c>
      <c r="B71" s="6" t="s">
        <v>9</v>
      </c>
      <c r="C71" s="6">
        <v>4314.8292440098303</v>
      </c>
      <c r="D71" s="6">
        <v>13</v>
      </c>
      <c r="E71">
        <f t="shared" si="6"/>
        <v>331.90994184691004</v>
      </c>
      <c r="F71">
        <f t="shared" si="7"/>
        <v>0.30128654611413824</v>
      </c>
      <c r="G71">
        <f t="shared" si="8"/>
        <v>13</v>
      </c>
      <c r="H71">
        <f t="shared" si="9"/>
        <v>0</v>
      </c>
      <c r="I71">
        <f t="shared" si="9"/>
        <v>0</v>
      </c>
      <c r="J71">
        <f t="shared" si="9"/>
        <v>331.90994184691004</v>
      </c>
      <c r="K71">
        <f t="shared" si="5"/>
        <v>0</v>
      </c>
    </row>
    <row r="72" spans="1:11" x14ac:dyDescent="0.3">
      <c r="A72" s="3" t="s">
        <v>78</v>
      </c>
      <c r="B72" s="4" t="s">
        <v>7</v>
      </c>
      <c r="C72" s="4">
        <v>3829.2345748243001</v>
      </c>
      <c r="D72" s="4">
        <v>40</v>
      </c>
      <c r="E72">
        <f t="shared" si="6"/>
        <v>95.730864370607506</v>
      </c>
      <c r="F72">
        <f t="shared" si="7"/>
        <v>1.0445951852358211</v>
      </c>
      <c r="G72">
        <f t="shared" si="8"/>
        <v>40</v>
      </c>
      <c r="H72">
        <f t="shared" si="9"/>
        <v>0</v>
      </c>
      <c r="I72">
        <f t="shared" si="9"/>
        <v>95.730864370607506</v>
      </c>
      <c r="J72">
        <f t="shared" si="9"/>
        <v>0</v>
      </c>
      <c r="K72">
        <f t="shared" si="5"/>
        <v>0</v>
      </c>
    </row>
    <row r="73" spans="1:11" x14ac:dyDescent="0.3">
      <c r="A73" s="5" t="s">
        <v>79</v>
      </c>
      <c r="B73" s="6" t="s">
        <v>14</v>
      </c>
      <c r="C73" s="6">
        <v>2741.9485800307002</v>
      </c>
      <c r="D73" s="6">
        <v>35</v>
      </c>
      <c r="E73">
        <f t="shared" si="6"/>
        <v>78.341388000877146</v>
      </c>
      <c r="F73">
        <f t="shared" si="7"/>
        <v>1.276464491526246</v>
      </c>
      <c r="G73">
        <f t="shared" si="8"/>
        <v>35</v>
      </c>
      <c r="H73">
        <f t="shared" si="9"/>
        <v>0</v>
      </c>
      <c r="I73">
        <f t="shared" si="9"/>
        <v>0</v>
      </c>
      <c r="J73">
        <f t="shared" si="9"/>
        <v>0</v>
      </c>
      <c r="K73">
        <f t="shared" si="5"/>
        <v>78.341388000877146</v>
      </c>
    </row>
    <row r="74" spans="1:11" x14ac:dyDescent="0.3">
      <c r="A74" s="3" t="s">
        <v>80</v>
      </c>
      <c r="B74" s="4" t="s">
        <v>14</v>
      </c>
      <c r="C74" s="4">
        <v>3935.1812160535601</v>
      </c>
      <c r="D74" s="4">
        <v>37</v>
      </c>
      <c r="E74">
        <f t="shared" si="6"/>
        <v>106.35624908252865</v>
      </c>
      <c r="F74">
        <f t="shared" si="7"/>
        <v>0.94023624246473358</v>
      </c>
      <c r="G74">
        <f t="shared" si="8"/>
        <v>37</v>
      </c>
      <c r="H74">
        <f t="shared" si="9"/>
        <v>0</v>
      </c>
      <c r="I74">
        <f t="shared" si="9"/>
        <v>0</v>
      </c>
      <c r="J74">
        <f t="shared" si="9"/>
        <v>0</v>
      </c>
      <c r="K74">
        <f t="shared" si="5"/>
        <v>106.35624908252865</v>
      </c>
    </row>
    <row r="75" spans="1:11" x14ac:dyDescent="0.3">
      <c r="A75" s="5" t="s">
        <v>81</v>
      </c>
      <c r="B75" s="6" t="s">
        <v>9</v>
      </c>
      <c r="C75" s="6">
        <v>4861.8949249523102</v>
      </c>
      <c r="D75" s="6">
        <v>16</v>
      </c>
      <c r="E75">
        <f t="shared" si="6"/>
        <v>303.86843280951939</v>
      </c>
      <c r="F75">
        <f t="shared" si="7"/>
        <v>0.32908979414352402</v>
      </c>
      <c r="G75">
        <f t="shared" si="8"/>
        <v>16</v>
      </c>
      <c r="H75">
        <f t="shared" si="9"/>
        <v>0</v>
      </c>
      <c r="I75">
        <f t="shared" si="9"/>
        <v>0</v>
      </c>
      <c r="J75">
        <f t="shared" si="9"/>
        <v>303.86843280951939</v>
      </c>
      <c r="K75">
        <f t="shared" si="5"/>
        <v>0</v>
      </c>
    </row>
    <row r="76" spans="1:11" x14ac:dyDescent="0.3">
      <c r="A76" s="3" t="s">
        <v>82</v>
      </c>
      <c r="B76" s="4" t="s">
        <v>5</v>
      </c>
      <c r="C76" s="4">
        <v>2080.3295855495999</v>
      </c>
      <c r="D76" s="4">
        <v>41</v>
      </c>
      <c r="E76">
        <f t="shared" si="6"/>
        <v>50.739745989014629</v>
      </c>
      <c r="F76">
        <f t="shared" si="7"/>
        <v>1.9708415572606615</v>
      </c>
      <c r="G76">
        <f t="shared" si="8"/>
        <v>41</v>
      </c>
      <c r="H76">
        <f t="shared" si="9"/>
        <v>50.739745989014629</v>
      </c>
      <c r="I76">
        <f t="shared" si="9"/>
        <v>0</v>
      </c>
      <c r="J76">
        <f t="shared" si="9"/>
        <v>0</v>
      </c>
      <c r="K76">
        <f t="shared" si="5"/>
        <v>0</v>
      </c>
    </row>
    <row r="77" spans="1:11" x14ac:dyDescent="0.3">
      <c r="A77" s="5" t="s">
        <v>83</v>
      </c>
      <c r="B77" s="6" t="s">
        <v>9</v>
      </c>
      <c r="C77" s="6">
        <v>4232.7968752270199</v>
      </c>
      <c r="D77" s="6">
        <v>38</v>
      </c>
      <c r="E77">
        <f t="shared" si="6"/>
        <v>111.38939145334263</v>
      </c>
      <c r="F77">
        <f t="shared" si="7"/>
        <v>0.89775156049655513</v>
      </c>
      <c r="G77">
        <f t="shared" si="8"/>
        <v>38</v>
      </c>
      <c r="H77">
        <f t="shared" si="9"/>
        <v>0</v>
      </c>
      <c r="I77">
        <f t="shared" si="9"/>
        <v>0</v>
      </c>
      <c r="J77">
        <f t="shared" si="9"/>
        <v>111.38939145334263</v>
      </c>
      <c r="K77">
        <f t="shared" si="5"/>
        <v>0</v>
      </c>
    </row>
    <row r="78" spans="1:11" x14ac:dyDescent="0.3">
      <c r="A78" s="3" t="s">
        <v>84</v>
      </c>
      <c r="B78" s="4" t="s">
        <v>14</v>
      </c>
      <c r="C78" s="4">
        <v>3152.6916257930202</v>
      </c>
      <c r="D78" s="4">
        <v>14</v>
      </c>
      <c r="E78">
        <f t="shared" si="6"/>
        <v>225.19225898521572</v>
      </c>
      <c r="F78">
        <f t="shared" si="7"/>
        <v>0.44406499784064596</v>
      </c>
      <c r="G78">
        <f t="shared" si="8"/>
        <v>14</v>
      </c>
      <c r="H78">
        <f t="shared" si="9"/>
        <v>0</v>
      </c>
      <c r="I78">
        <f t="shared" si="9"/>
        <v>0</v>
      </c>
      <c r="J78">
        <f t="shared" si="9"/>
        <v>0</v>
      </c>
      <c r="K78">
        <f t="shared" si="5"/>
        <v>225.19225898521572</v>
      </c>
    </row>
    <row r="79" spans="1:11" x14ac:dyDescent="0.3">
      <c r="A79" s="5" t="s">
        <v>85</v>
      </c>
      <c r="B79" s="6" t="s">
        <v>9</v>
      </c>
      <c r="C79" s="6">
        <v>2933.99001553278</v>
      </c>
      <c r="D79" s="6">
        <v>15</v>
      </c>
      <c r="E79">
        <f t="shared" si="6"/>
        <v>195.599334368852</v>
      </c>
      <c r="F79">
        <f t="shared" si="7"/>
        <v>0.51124918355511739</v>
      </c>
      <c r="G79">
        <f t="shared" si="8"/>
        <v>15</v>
      </c>
      <c r="H79">
        <f t="shared" si="9"/>
        <v>0</v>
      </c>
      <c r="I79">
        <f t="shared" si="9"/>
        <v>0</v>
      </c>
      <c r="J79">
        <f t="shared" si="9"/>
        <v>195.599334368852</v>
      </c>
      <c r="K79">
        <f t="shared" si="5"/>
        <v>0</v>
      </c>
    </row>
    <row r="80" spans="1:11" x14ac:dyDescent="0.3">
      <c r="A80" s="3" t="s">
        <v>86</v>
      </c>
      <c r="B80" s="4" t="s">
        <v>9</v>
      </c>
      <c r="C80" s="4">
        <v>2742.2979720155699</v>
      </c>
      <c r="D80" s="4">
        <v>30</v>
      </c>
      <c r="E80">
        <f t="shared" si="6"/>
        <v>91.409932400518997</v>
      </c>
      <c r="F80">
        <f t="shared" si="7"/>
        <v>1.0939730221202113</v>
      </c>
      <c r="G80">
        <f t="shared" si="8"/>
        <v>30</v>
      </c>
      <c r="H80">
        <f t="shared" si="9"/>
        <v>0</v>
      </c>
      <c r="I80">
        <f t="shared" si="9"/>
        <v>0</v>
      </c>
      <c r="J80">
        <f t="shared" si="9"/>
        <v>91.409932400518997</v>
      </c>
      <c r="K80">
        <f t="shared" si="5"/>
        <v>0</v>
      </c>
    </row>
    <row r="81" spans="1:11" x14ac:dyDescent="0.3">
      <c r="A81" s="5" t="s">
        <v>87</v>
      </c>
      <c r="B81" s="6" t="s">
        <v>7</v>
      </c>
      <c r="C81" s="6">
        <v>3924.10485722048</v>
      </c>
      <c r="D81" s="6">
        <v>48</v>
      </c>
      <c r="E81">
        <f t="shared" si="6"/>
        <v>81.752184525426671</v>
      </c>
      <c r="F81">
        <f t="shared" si="7"/>
        <v>1.2232089035969169</v>
      </c>
      <c r="G81">
        <f t="shared" si="8"/>
        <v>48</v>
      </c>
      <c r="H81">
        <f t="shared" si="9"/>
        <v>0</v>
      </c>
      <c r="I81">
        <f t="shared" si="9"/>
        <v>81.752184525426671</v>
      </c>
      <c r="J81">
        <f t="shared" si="9"/>
        <v>0</v>
      </c>
      <c r="K81">
        <f t="shared" si="5"/>
        <v>0</v>
      </c>
    </row>
    <row r="82" spans="1:11" x14ac:dyDescent="0.3">
      <c r="A82" s="3" t="s">
        <v>88</v>
      </c>
      <c r="B82" s="4" t="s">
        <v>5</v>
      </c>
      <c r="C82" s="4">
        <v>2073.5821521969001</v>
      </c>
      <c r="D82" s="4">
        <v>19</v>
      </c>
      <c r="E82">
        <f t="shared" si="6"/>
        <v>109.13590274720526</v>
      </c>
      <c r="F82">
        <f t="shared" si="7"/>
        <v>0.91628875083970274</v>
      </c>
      <c r="G82">
        <f t="shared" si="8"/>
        <v>19</v>
      </c>
      <c r="H82">
        <f t="shared" si="9"/>
        <v>109.13590274720526</v>
      </c>
      <c r="I82">
        <f t="shared" si="9"/>
        <v>0</v>
      </c>
      <c r="J82">
        <f t="shared" si="9"/>
        <v>0</v>
      </c>
      <c r="K82">
        <f t="shared" si="5"/>
        <v>0</v>
      </c>
    </row>
    <row r="83" spans="1:11" x14ac:dyDescent="0.3">
      <c r="A83" s="5" t="s">
        <v>89</v>
      </c>
      <c r="B83" s="6" t="s">
        <v>9</v>
      </c>
      <c r="C83" s="6">
        <v>4406.8526400773198</v>
      </c>
      <c r="D83" s="6">
        <v>14</v>
      </c>
      <c r="E83">
        <f t="shared" si="6"/>
        <v>314.77518857695139</v>
      </c>
      <c r="F83">
        <f t="shared" si="7"/>
        <v>0.31768704659374236</v>
      </c>
      <c r="G83">
        <f t="shared" si="8"/>
        <v>14.000000000000002</v>
      </c>
      <c r="H83">
        <f t="shared" si="9"/>
        <v>0</v>
      </c>
      <c r="I83">
        <f t="shared" si="9"/>
        <v>0</v>
      </c>
      <c r="J83">
        <f t="shared" si="9"/>
        <v>314.77518857695139</v>
      </c>
      <c r="K83">
        <f t="shared" si="5"/>
        <v>0</v>
      </c>
    </row>
    <row r="84" spans="1:11" x14ac:dyDescent="0.3">
      <c r="A84" s="3" t="s">
        <v>90</v>
      </c>
      <c r="B84" s="4" t="s">
        <v>5</v>
      </c>
      <c r="C84" s="4">
        <v>4322.9240755624096</v>
      </c>
      <c r="D84" s="4">
        <v>18</v>
      </c>
      <c r="E84">
        <f t="shared" si="6"/>
        <v>240.16244864235608</v>
      </c>
      <c r="F84">
        <f t="shared" si="7"/>
        <v>0.41638482854127418</v>
      </c>
      <c r="G84">
        <f t="shared" si="8"/>
        <v>18</v>
      </c>
      <c r="H84">
        <f t="shared" si="9"/>
        <v>240.16244864235608</v>
      </c>
      <c r="I84">
        <f t="shared" si="9"/>
        <v>0</v>
      </c>
      <c r="J84">
        <f t="shared" si="9"/>
        <v>0</v>
      </c>
      <c r="K84">
        <f t="shared" si="5"/>
        <v>0</v>
      </c>
    </row>
    <row r="85" spans="1:11" x14ac:dyDescent="0.3">
      <c r="A85" s="5" t="s">
        <v>91</v>
      </c>
      <c r="B85" s="6" t="s">
        <v>14</v>
      </c>
      <c r="C85" s="6">
        <v>1346.6515922226899</v>
      </c>
      <c r="D85" s="6">
        <v>27</v>
      </c>
      <c r="E85">
        <f t="shared" si="6"/>
        <v>49.875984897136668</v>
      </c>
      <c r="F85">
        <f t="shared" si="7"/>
        <v>2.0049729385041357</v>
      </c>
      <c r="G85">
        <f t="shared" si="8"/>
        <v>26.999999999999996</v>
      </c>
      <c r="H85">
        <f t="shared" si="9"/>
        <v>0</v>
      </c>
      <c r="I85">
        <f t="shared" si="9"/>
        <v>0</v>
      </c>
      <c r="J85">
        <f t="shared" si="9"/>
        <v>0</v>
      </c>
      <c r="K85">
        <f t="shared" si="5"/>
        <v>49.875984897136668</v>
      </c>
    </row>
    <row r="86" spans="1:11" x14ac:dyDescent="0.3">
      <c r="A86" s="3" t="s">
        <v>92</v>
      </c>
      <c r="B86" s="4" t="s">
        <v>9</v>
      </c>
      <c r="C86" s="4">
        <v>4526.5247360110798</v>
      </c>
      <c r="D86" s="4">
        <v>49</v>
      </c>
      <c r="E86">
        <f t="shared" si="6"/>
        <v>92.378055836960812</v>
      </c>
      <c r="F86">
        <f t="shared" si="7"/>
        <v>1.0825081681356366</v>
      </c>
      <c r="G86">
        <f t="shared" si="8"/>
        <v>49</v>
      </c>
      <c r="H86">
        <f t="shared" si="9"/>
        <v>0</v>
      </c>
      <c r="I86">
        <f t="shared" si="9"/>
        <v>0</v>
      </c>
      <c r="J86">
        <f t="shared" si="9"/>
        <v>92.378055836960812</v>
      </c>
      <c r="K86">
        <f t="shared" si="5"/>
        <v>0</v>
      </c>
    </row>
    <row r="87" spans="1:11" x14ac:dyDescent="0.3">
      <c r="A87" s="5" t="s">
        <v>93</v>
      </c>
      <c r="B87" s="6" t="s">
        <v>7</v>
      </c>
      <c r="C87" s="6">
        <v>1975.4537567638199</v>
      </c>
      <c r="D87" s="6">
        <v>50</v>
      </c>
      <c r="E87">
        <f t="shared" si="6"/>
        <v>39.509075135276397</v>
      </c>
      <c r="F87">
        <f t="shared" si="7"/>
        <v>2.5310640569946719</v>
      </c>
      <c r="G87">
        <f t="shared" si="8"/>
        <v>50</v>
      </c>
      <c r="H87">
        <f t="shared" si="9"/>
        <v>0</v>
      </c>
      <c r="I87">
        <f t="shared" si="9"/>
        <v>39.509075135276397</v>
      </c>
      <c r="J87">
        <f t="shared" si="9"/>
        <v>0</v>
      </c>
      <c r="K87">
        <f t="shared" si="5"/>
        <v>0</v>
      </c>
    </row>
    <row r="88" spans="1:11" x14ac:dyDescent="0.3">
      <c r="A88" s="3" t="s">
        <v>94</v>
      </c>
      <c r="B88" s="4" t="s">
        <v>14</v>
      </c>
      <c r="C88" s="4">
        <v>2858.8338664129201</v>
      </c>
      <c r="D88" s="4">
        <v>47</v>
      </c>
      <c r="E88">
        <f t="shared" si="6"/>
        <v>60.826252476870643</v>
      </c>
      <c r="F88">
        <f t="shared" si="7"/>
        <v>1.6440269772994038</v>
      </c>
      <c r="G88">
        <f t="shared" si="8"/>
        <v>47</v>
      </c>
      <c r="H88">
        <f t="shared" si="9"/>
        <v>0</v>
      </c>
      <c r="I88">
        <f t="shared" si="9"/>
        <v>0</v>
      </c>
      <c r="J88">
        <f t="shared" si="9"/>
        <v>0</v>
      </c>
      <c r="K88">
        <f t="shared" si="5"/>
        <v>60.826252476870643</v>
      </c>
    </row>
    <row r="89" spans="1:11" x14ac:dyDescent="0.3">
      <c r="A89" s="5" t="s">
        <v>95</v>
      </c>
      <c r="B89" s="6" t="s">
        <v>5</v>
      </c>
      <c r="C89" s="6">
        <v>3441.3268169220801</v>
      </c>
      <c r="D89" s="6">
        <v>45</v>
      </c>
      <c r="E89">
        <f t="shared" si="6"/>
        <v>76.473929264935109</v>
      </c>
      <c r="F89">
        <f t="shared" si="7"/>
        <v>1.3076351766045853</v>
      </c>
      <c r="G89">
        <f t="shared" si="8"/>
        <v>45</v>
      </c>
      <c r="H89">
        <f t="shared" si="9"/>
        <v>76.473929264935109</v>
      </c>
      <c r="I89">
        <f t="shared" si="9"/>
        <v>0</v>
      </c>
      <c r="J89">
        <f t="shared" si="9"/>
        <v>0</v>
      </c>
      <c r="K89">
        <f t="shared" si="5"/>
        <v>0</v>
      </c>
    </row>
    <row r="90" spans="1:11" x14ac:dyDescent="0.3">
      <c r="A90" s="3" t="s">
        <v>96</v>
      </c>
      <c r="B90" s="4" t="s">
        <v>7</v>
      </c>
      <c r="C90" s="4">
        <v>2515.9572165130498</v>
      </c>
      <c r="D90" s="4">
        <v>30</v>
      </c>
      <c r="E90">
        <f t="shared" si="6"/>
        <v>83.86524055043499</v>
      </c>
      <c r="F90">
        <f t="shared" si="7"/>
        <v>1.1923891154865509</v>
      </c>
      <c r="G90">
        <f t="shared" si="8"/>
        <v>30</v>
      </c>
      <c r="H90">
        <f t="shared" si="9"/>
        <v>0</v>
      </c>
      <c r="I90">
        <f t="shared" si="9"/>
        <v>83.86524055043499</v>
      </c>
      <c r="J90">
        <f t="shared" si="9"/>
        <v>0</v>
      </c>
      <c r="K90">
        <f t="shared" si="5"/>
        <v>0</v>
      </c>
    </row>
    <row r="91" spans="1:11" x14ac:dyDescent="0.3">
      <c r="A91" s="5" t="s">
        <v>97</v>
      </c>
      <c r="B91" s="6" t="s">
        <v>7</v>
      </c>
      <c r="C91" s="6">
        <v>1114.7999910803501</v>
      </c>
      <c r="D91" s="6">
        <v>34</v>
      </c>
      <c r="E91">
        <f t="shared" si="6"/>
        <v>32.788235031775002</v>
      </c>
      <c r="F91">
        <f t="shared" si="7"/>
        <v>3.0498744413381882</v>
      </c>
      <c r="G91">
        <f t="shared" si="8"/>
        <v>34</v>
      </c>
      <c r="H91">
        <f t="shared" si="9"/>
        <v>0</v>
      </c>
      <c r="I91">
        <f t="shared" si="9"/>
        <v>32.788235031775002</v>
      </c>
      <c r="J91">
        <f t="shared" si="9"/>
        <v>0</v>
      </c>
      <c r="K91">
        <f t="shared" si="5"/>
        <v>0</v>
      </c>
    </row>
    <row r="92" spans="1:11" x14ac:dyDescent="0.3">
      <c r="A92" s="3" t="s">
        <v>98</v>
      </c>
      <c r="B92" s="4" t="s">
        <v>7</v>
      </c>
      <c r="C92" s="4">
        <v>4403.8113452498301</v>
      </c>
      <c r="D92" s="4">
        <v>48</v>
      </c>
      <c r="E92">
        <f t="shared" si="6"/>
        <v>91.746069692704793</v>
      </c>
      <c r="F92">
        <f t="shared" si="7"/>
        <v>1.0899649471082631</v>
      </c>
      <c r="G92">
        <f t="shared" si="8"/>
        <v>48</v>
      </c>
      <c r="H92">
        <f t="shared" si="9"/>
        <v>0</v>
      </c>
      <c r="I92">
        <f t="shared" si="9"/>
        <v>91.746069692704793</v>
      </c>
      <c r="J92">
        <f t="shared" si="9"/>
        <v>0</v>
      </c>
      <c r="K92">
        <f t="shared" si="5"/>
        <v>0</v>
      </c>
    </row>
    <row r="93" spans="1:11" x14ac:dyDescent="0.3">
      <c r="A93" s="5" t="s">
        <v>99</v>
      </c>
      <c r="B93" s="6" t="s">
        <v>5</v>
      </c>
      <c r="C93" s="6">
        <v>1727.35942863076</v>
      </c>
      <c r="D93" s="6">
        <v>43</v>
      </c>
      <c r="E93">
        <f t="shared" si="6"/>
        <v>40.17114950304093</v>
      </c>
      <c r="F93">
        <f t="shared" si="7"/>
        <v>2.4893487300489139</v>
      </c>
      <c r="G93">
        <f t="shared" si="8"/>
        <v>43</v>
      </c>
      <c r="H93">
        <f t="shared" si="9"/>
        <v>40.17114950304093</v>
      </c>
      <c r="I93">
        <f t="shared" si="9"/>
        <v>0</v>
      </c>
      <c r="J93">
        <f t="shared" si="9"/>
        <v>0</v>
      </c>
      <c r="K93">
        <f t="shared" si="5"/>
        <v>0</v>
      </c>
    </row>
    <row r="94" spans="1:11" x14ac:dyDescent="0.3">
      <c r="A94" s="3" t="s">
        <v>100</v>
      </c>
      <c r="B94" s="4" t="s">
        <v>14</v>
      </c>
      <c r="C94" s="4">
        <v>1848.47940071895</v>
      </c>
      <c r="D94" s="4">
        <v>28</v>
      </c>
      <c r="E94">
        <f t="shared" si="6"/>
        <v>66.017121454248212</v>
      </c>
      <c r="F94">
        <f t="shared" si="7"/>
        <v>1.5147585625844486</v>
      </c>
      <c r="G94">
        <f t="shared" si="8"/>
        <v>28</v>
      </c>
      <c r="H94">
        <f t="shared" si="9"/>
        <v>0</v>
      </c>
      <c r="I94">
        <f t="shared" si="9"/>
        <v>0</v>
      </c>
      <c r="J94">
        <f t="shared" si="9"/>
        <v>0</v>
      </c>
      <c r="K94">
        <f t="shared" si="5"/>
        <v>66.017121454248212</v>
      </c>
    </row>
    <row r="95" spans="1:11" x14ac:dyDescent="0.3">
      <c r="A95" s="5" t="s">
        <v>101</v>
      </c>
      <c r="B95" s="6" t="s">
        <v>9</v>
      </c>
      <c r="C95" s="6">
        <v>4191.3294273123802</v>
      </c>
      <c r="D95" s="6">
        <v>39</v>
      </c>
      <c r="E95">
        <f t="shared" si="6"/>
        <v>107.46998531570206</v>
      </c>
      <c r="F95">
        <f t="shared" si="7"/>
        <v>0.93049235752886394</v>
      </c>
      <c r="G95">
        <f t="shared" si="8"/>
        <v>39</v>
      </c>
      <c r="H95">
        <f t="shared" si="9"/>
        <v>0</v>
      </c>
      <c r="I95">
        <f t="shared" si="9"/>
        <v>0</v>
      </c>
      <c r="J95">
        <f t="shared" si="9"/>
        <v>107.46998531570206</v>
      </c>
      <c r="K95">
        <f t="shared" si="5"/>
        <v>0</v>
      </c>
    </row>
    <row r="96" spans="1:11" x14ac:dyDescent="0.3">
      <c r="A96" s="3" t="s">
        <v>102</v>
      </c>
      <c r="B96" s="4" t="s">
        <v>7</v>
      </c>
      <c r="C96" s="4">
        <v>2361.3553726571299</v>
      </c>
      <c r="D96" s="4">
        <v>42</v>
      </c>
      <c r="E96">
        <f t="shared" si="6"/>
        <v>56.222746968026904</v>
      </c>
      <c r="F96">
        <f t="shared" si="7"/>
        <v>1.778639525686438</v>
      </c>
      <c r="G96">
        <f t="shared" si="8"/>
        <v>42</v>
      </c>
      <c r="H96">
        <f t="shared" si="9"/>
        <v>0</v>
      </c>
      <c r="I96">
        <f t="shared" si="9"/>
        <v>56.222746968026904</v>
      </c>
      <c r="J96">
        <f t="shared" si="9"/>
        <v>0</v>
      </c>
      <c r="K96">
        <f t="shared" si="5"/>
        <v>0</v>
      </c>
    </row>
    <row r="97" spans="1:11" x14ac:dyDescent="0.3">
      <c r="A97" s="5" t="s">
        <v>103</v>
      </c>
      <c r="B97" s="6" t="s">
        <v>9</v>
      </c>
      <c r="C97" s="6">
        <v>4521.2799190328997</v>
      </c>
      <c r="D97" s="6">
        <v>48</v>
      </c>
      <c r="E97">
        <f t="shared" si="6"/>
        <v>94.193331646518743</v>
      </c>
      <c r="F97">
        <f t="shared" si="7"/>
        <v>1.0616462784783116</v>
      </c>
      <c r="G97">
        <f t="shared" si="8"/>
        <v>48</v>
      </c>
      <c r="H97">
        <f t="shared" si="9"/>
        <v>0</v>
      </c>
      <c r="I97">
        <f t="shared" si="9"/>
        <v>0</v>
      </c>
      <c r="J97">
        <f t="shared" si="9"/>
        <v>94.193331646518743</v>
      </c>
      <c r="K97">
        <f t="shared" si="5"/>
        <v>0</v>
      </c>
    </row>
    <row r="98" spans="1:11" x14ac:dyDescent="0.3">
      <c r="A98" s="3" t="s">
        <v>104</v>
      </c>
      <c r="B98" s="4" t="s">
        <v>14</v>
      </c>
      <c r="C98" s="4">
        <v>3804.7350013288001</v>
      </c>
      <c r="D98" s="4">
        <v>37</v>
      </c>
      <c r="E98">
        <f t="shared" si="6"/>
        <v>102.83067571158919</v>
      </c>
      <c r="F98">
        <f t="shared" si="7"/>
        <v>0.97247245832042928</v>
      </c>
      <c r="G98">
        <f t="shared" si="8"/>
        <v>37</v>
      </c>
      <c r="H98">
        <f t="shared" si="9"/>
        <v>0</v>
      </c>
      <c r="I98">
        <f t="shared" si="9"/>
        <v>0</v>
      </c>
      <c r="J98">
        <f t="shared" si="9"/>
        <v>0</v>
      </c>
      <c r="K98">
        <f t="shared" si="5"/>
        <v>102.83067571158919</v>
      </c>
    </row>
    <row r="99" spans="1:11" x14ac:dyDescent="0.3">
      <c r="A99" s="5" t="s">
        <v>105</v>
      </c>
      <c r="B99" s="6" t="s">
        <v>5</v>
      </c>
      <c r="C99" s="6">
        <v>2105.0743030247299</v>
      </c>
      <c r="D99" s="6">
        <v>16</v>
      </c>
      <c r="E99">
        <f t="shared" si="6"/>
        <v>131.56714393904562</v>
      </c>
      <c r="F99">
        <f t="shared" si="7"/>
        <v>0.76006818272447629</v>
      </c>
      <c r="G99">
        <f t="shared" si="8"/>
        <v>16</v>
      </c>
      <c r="H99">
        <f t="shared" si="9"/>
        <v>131.56714393904562</v>
      </c>
      <c r="I99">
        <f t="shared" si="9"/>
        <v>0</v>
      </c>
      <c r="J99">
        <f t="shared" si="9"/>
        <v>0</v>
      </c>
      <c r="K99">
        <f t="shared" si="5"/>
        <v>0</v>
      </c>
    </row>
    <row r="100" spans="1:11" x14ac:dyDescent="0.3">
      <c r="A100" s="3" t="s">
        <v>106</v>
      </c>
      <c r="B100" s="4" t="s">
        <v>14</v>
      </c>
      <c r="C100" s="4">
        <v>1040.6044577547</v>
      </c>
      <c r="D100" s="4">
        <v>17</v>
      </c>
      <c r="E100">
        <f t="shared" si="6"/>
        <v>61.212026926747058</v>
      </c>
      <c r="F100">
        <f t="shared" si="7"/>
        <v>1.6336658826813697</v>
      </c>
      <c r="G100">
        <f t="shared" si="8"/>
        <v>17</v>
      </c>
      <c r="H100">
        <f t="shared" si="9"/>
        <v>0</v>
      </c>
      <c r="I100">
        <f t="shared" si="9"/>
        <v>0</v>
      </c>
      <c r="J100">
        <f t="shared" si="9"/>
        <v>0</v>
      </c>
      <c r="K100">
        <f t="shared" si="5"/>
        <v>61.212026926747058</v>
      </c>
    </row>
    <row r="101" spans="1:11" x14ac:dyDescent="0.3">
      <c r="A101" s="5" t="s">
        <v>107</v>
      </c>
      <c r="B101" s="6" t="s">
        <v>14</v>
      </c>
      <c r="C101" s="6">
        <v>4792.2503111081196</v>
      </c>
      <c r="D101" s="6">
        <v>45</v>
      </c>
      <c r="E101">
        <f t="shared" si="6"/>
        <v>106.49445135795821</v>
      </c>
      <c r="F101">
        <f t="shared" si="7"/>
        <v>0.93901605881673111</v>
      </c>
      <c r="G101">
        <f t="shared" si="8"/>
        <v>45</v>
      </c>
      <c r="H101">
        <f t="shared" si="9"/>
        <v>0</v>
      </c>
      <c r="I101">
        <f t="shared" si="9"/>
        <v>0</v>
      </c>
      <c r="J101">
        <f t="shared" si="9"/>
        <v>0</v>
      </c>
      <c r="K101">
        <f t="shared" si="5"/>
        <v>106.49445135795821</v>
      </c>
    </row>
    <row r="102" spans="1:11" x14ac:dyDescent="0.3">
      <c r="A102" s="3" t="s">
        <v>108</v>
      </c>
      <c r="B102" s="4" t="s">
        <v>7</v>
      </c>
      <c r="C102" s="4">
        <v>1342.4518478320799</v>
      </c>
      <c r="D102" s="4">
        <v>23</v>
      </c>
      <c r="E102">
        <f t="shared" si="6"/>
        <v>58.367471644873042</v>
      </c>
      <c r="F102">
        <f t="shared" si="7"/>
        <v>1.7132830527324019</v>
      </c>
      <c r="G102">
        <f t="shared" si="8"/>
        <v>23</v>
      </c>
      <c r="H102">
        <f t="shared" si="9"/>
        <v>0</v>
      </c>
      <c r="I102">
        <f t="shared" si="9"/>
        <v>58.367471644873042</v>
      </c>
      <c r="J102">
        <f t="shared" si="9"/>
        <v>0</v>
      </c>
      <c r="K102">
        <f t="shared" si="5"/>
        <v>0</v>
      </c>
    </row>
    <row r="103" spans="1:11" x14ac:dyDescent="0.3">
      <c r="A103" s="5" t="s">
        <v>109</v>
      </c>
      <c r="B103" s="6" t="s">
        <v>5</v>
      </c>
      <c r="C103" s="6">
        <v>3880.29865641677</v>
      </c>
      <c r="D103" s="6">
        <v>37</v>
      </c>
      <c r="E103">
        <f t="shared" si="6"/>
        <v>104.8729366599127</v>
      </c>
      <c r="F103">
        <f t="shared" si="7"/>
        <v>0.9535348506954191</v>
      </c>
      <c r="G103">
        <f t="shared" si="8"/>
        <v>37</v>
      </c>
      <c r="H103">
        <f t="shared" si="9"/>
        <v>104.8729366599127</v>
      </c>
      <c r="I103">
        <f t="shared" si="9"/>
        <v>0</v>
      </c>
      <c r="J103">
        <f t="shared" si="9"/>
        <v>0</v>
      </c>
      <c r="K103">
        <f t="shared" si="5"/>
        <v>0</v>
      </c>
    </row>
    <row r="104" spans="1:11" x14ac:dyDescent="0.3">
      <c r="A104" s="3" t="s">
        <v>110</v>
      </c>
      <c r="B104" s="4" t="s">
        <v>5</v>
      </c>
      <c r="C104" s="4">
        <v>2954.3113873951402</v>
      </c>
      <c r="D104" s="4">
        <v>38</v>
      </c>
      <c r="E104">
        <f t="shared" si="6"/>
        <v>77.745036510398421</v>
      </c>
      <c r="F104">
        <f t="shared" si="7"/>
        <v>1.2862557468427578</v>
      </c>
      <c r="G104">
        <f t="shared" si="8"/>
        <v>38</v>
      </c>
      <c r="H104">
        <f t="shared" si="9"/>
        <v>77.745036510398421</v>
      </c>
      <c r="I104">
        <f t="shared" si="9"/>
        <v>0</v>
      </c>
      <c r="J104">
        <f t="shared" si="9"/>
        <v>0</v>
      </c>
      <c r="K104">
        <f t="shared" si="5"/>
        <v>0</v>
      </c>
    </row>
    <row r="105" spans="1:11" x14ac:dyDescent="0.3">
      <c r="A105" s="5" t="s">
        <v>111</v>
      </c>
      <c r="B105" s="6" t="s">
        <v>5</v>
      </c>
      <c r="C105" s="6">
        <v>4032.6586139298602</v>
      </c>
      <c r="D105" s="6">
        <v>24</v>
      </c>
      <c r="E105">
        <f t="shared" si="6"/>
        <v>168.02744224707752</v>
      </c>
      <c r="F105">
        <f t="shared" si="7"/>
        <v>0.59514088093392559</v>
      </c>
      <c r="G105">
        <f t="shared" si="8"/>
        <v>24</v>
      </c>
      <c r="H105">
        <f t="shared" si="9"/>
        <v>168.02744224707752</v>
      </c>
      <c r="I105">
        <f t="shared" si="9"/>
        <v>0</v>
      </c>
      <c r="J105">
        <f t="shared" si="9"/>
        <v>0</v>
      </c>
      <c r="K105">
        <f t="shared" si="5"/>
        <v>0</v>
      </c>
    </row>
    <row r="106" spans="1:11" x14ac:dyDescent="0.3">
      <c r="A106" s="3" t="s">
        <v>112</v>
      </c>
      <c r="B106" s="4" t="s">
        <v>9</v>
      </c>
      <c r="C106" s="4">
        <v>3762.4373577860902</v>
      </c>
      <c r="D106" s="4">
        <v>36</v>
      </c>
      <c r="E106">
        <f t="shared" si="6"/>
        <v>104.5121488273914</v>
      </c>
      <c r="F106">
        <f t="shared" si="7"/>
        <v>0.95682656152402434</v>
      </c>
      <c r="G106">
        <f t="shared" si="8"/>
        <v>36</v>
      </c>
      <c r="H106">
        <f t="shared" si="9"/>
        <v>0</v>
      </c>
      <c r="I106">
        <f t="shared" si="9"/>
        <v>0</v>
      </c>
      <c r="J106">
        <f t="shared" si="9"/>
        <v>104.5121488273914</v>
      </c>
      <c r="K106">
        <f t="shared" si="5"/>
        <v>0</v>
      </c>
    </row>
    <row r="107" spans="1:11" x14ac:dyDescent="0.3">
      <c r="A107" s="5" t="s">
        <v>113</v>
      </c>
      <c r="B107" s="6" t="s">
        <v>5</v>
      </c>
      <c r="C107" s="6">
        <v>3583.6115989638001</v>
      </c>
      <c r="D107" s="6">
        <v>31</v>
      </c>
      <c r="E107">
        <f t="shared" si="6"/>
        <v>115.60037416012258</v>
      </c>
      <c r="F107">
        <f t="shared" si="7"/>
        <v>0.86504910322769468</v>
      </c>
      <c r="G107">
        <f t="shared" si="8"/>
        <v>31</v>
      </c>
      <c r="H107">
        <f t="shared" si="9"/>
        <v>115.60037416012258</v>
      </c>
      <c r="I107">
        <f t="shared" si="9"/>
        <v>0</v>
      </c>
      <c r="J107">
        <f t="shared" si="9"/>
        <v>0</v>
      </c>
      <c r="K107">
        <f t="shared" si="5"/>
        <v>0</v>
      </c>
    </row>
    <row r="108" spans="1:11" x14ac:dyDescent="0.3">
      <c r="A108" s="3" t="s">
        <v>114</v>
      </c>
      <c r="B108" s="4" t="s">
        <v>7</v>
      </c>
      <c r="C108" s="4">
        <v>2963.2853403143399</v>
      </c>
      <c r="D108" s="4">
        <v>39</v>
      </c>
      <c r="E108">
        <f t="shared" si="6"/>
        <v>75.981675392675385</v>
      </c>
      <c r="F108">
        <f t="shared" si="7"/>
        <v>1.3161068044788071</v>
      </c>
      <c r="G108">
        <f t="shared" si="8"/>
        <v>39</v>
      </c>
      <c r="H108">
        <f t="shared" si="9"/>
        <v>0</v>
      </c>
      <c r="I108">
        <f t="shared" si="9"/>
        <v>75.981675392675385</v>
      </c>
      <c r="J108">
        <f t="shared" si="9"/>
        <v>0</v>
      </c>
      <c r="K108">
        <f t="shared" si="5"/>
        <v>0</v>
      </c>
    </row>
    <row r="109" spans="1:11" x14ac:dyDescent="0.3">
      <c r="A109" s="5" t="s">
        <v>115</v>
      </c>
      <c r="B109" s="6" t="s">
        <v>9</v>
      </c>
      <c r="C109" s="6">
        <v>4171.7314725292699</v>
      </c>
      <c r="D109" s="6">
        <v>35</v>
      </c>
      <c r="E109">
        <f t="shared" si="6"/>
        <v>119.19232778655056</v>
      </c>
      <c r="F109">
        <f t="shared" si="7"/>
        <v>0.83898017479010767</v>
      </c>
      <c r="G109">
        <f t="shared" si="8"/>
        <v>35</v>
      </c>
      <c r="H109">
        <f t="shared" si="9"/>
        <v>0</v>
      </c>
      <c r="I109">
        <f t="shared" si="9"/>
        <v>0</v>
      </c>
      <c r="J109">
        <f t="shared" si="9"/>
        <v>119.19232778655056</v>
      </c>
      <c r="K109">
        <f t="shared" si="5"/>
        <v>0</v>
      </c>
    </row>
    <row r="110" spans="1:11" x14ac:dyDescent="0.3">
      <c r="A110" s="3" t="s">
        <v>116</v>
      </c>
      <c r="B110" s="4" t="s">
        <v>9</v>
      </c>
      <c r="C110" s="4">
        <v>1372.2134022186799</v>
      </c>
      <c r="D110" s="4">
        <v>36</v>
      </c>
      <c r="E110">
        <f t="shared" si="6"/>
        <v>38.117038950518889</v>
      </c>
      <c r="F110">
        <f t="shared" si="7"/>
        <v>2.6234986440004859</v>
      </c>
      <c r="G110">
        <f t="shared" si="8"/>
        <v>36</v>
      </c>
      <c r="H110">
        <f t="shared" si="9"/>
        <v>0</v>
      </c>
      <c r="I110">
        <f t="shared" si="9"/>
        <v>0</v>
      </c>
      <c r="J110">
        <f t="shared" si="9"/>
        <v>38.117038950518889</v>
      </c>
      <c r="K110">
        <f t="shared" si="5"/>
        <v>0</v>
      </c>
    </row>
    <row r="111" spans="1:11" x14ac:dyDescent="0.3">
      <c r="A111" s="5" t="s">
        <v>117</v>
      </c>
      <c r="B111" s="6" t="s">
        <v>14</v>
      </c>
      <c r="C111" s="6">
        <v>1886.3856018901199</v>
      </c>
      <c r="D111" s="6">
        <v>16</v>
      </c>
      <c r="E111">
        <f t="shared" si="6"/>
        <v>117.89910011813249</v>
      </c>
      <c r="F111">
        <f t="shared" si="7"/>
        <v>0.84818289452423323</v>
      </c>
      <c r="G111">
        <f t="shared" si="8"/>
        <v>16</v>
      </c>
      <c r="H111">
        <f t="shared" si="9"/>
        <v>0</v>
      </c>
      <c r="I111">
        <f t="shared" si="9"/>
        <v>0</v>
      </c>
      <c r="J111">
        <f t="shared" si="9"/>
        <v>0</v>
      </c>
      <c r="K111">
        <f t="shared" si="5"/>
        <v>117.89910011813249</v>
      </c>
    </row>
    <row r="112" spans="1:11" x14ac:dyDescent="0.3">
      <c r="A112" s="3" t="s">
        <v>118</v>
      </c>
      <c r="B112" s="4" t="s">
        <v>14</v>
      </c>
      <c r="C112" s="4">
        <v>3767.1486211808001</v>
      </c>
      <c r="D112" s="4">
        <v>30</v>
      </c>
      <c r="E112">
        <f t="shared" si="6"/>
        <v>125.57162070602666</v>
      </c>
      <c r="F112">
        <f t="shared" si="7"/>
        <v>0.79635828093760219</v>
      </c>
      <c r="G112">
        <f t="shared" si="8"/>
        <v>30</v>
      </c>
      <c r="H112">
        <f t="shared" si="9"/>
        <v>0</v>
      </c>
      <c r="I112">
        <f t="shared" si="9"/>
        <v>0</v>
      </c>
      <c r="J112">
        <f t="shared" si="9"/>
        <v>0</v>
      </c>
      <c r="K112">
        <f t="shared" si="5"/>
        <v>125.57162070602666</v>
      </c>
    </row>
    <row r="113" spans="1:11" x14ac:dyDescent="0.3">
      <c r="A113" s="5" t="s">
        <v>119</v>
      </c>
      <c r="B113" s="6" t="s">
        <v>9</v>
      </c>
      <c r="C113" s="6">
        <v>2224.8241205203499</v>
      </c>
      <c r="D113" s="6">
        <v>37</v>
      </c>
      <c r="E113">
        <f t="shared" si="6"/>
        <v>60.130381635685133</v>
      </c>
      <c r="F113">
        <f t="shared" si="7"/>
        <v>1.6630528075786193</v>
      </c>
      <c r="G113">
        <f t="shared" si="8"/>
        <v>37</v>
      </c>
      <c r="H113">
        <f t="shared" si="9"/>
        <v>0</v>
      </c>
      <c r="I113">
        <f t="shared" si="9"/>
        <v>0</v>
      </c>
      <c r="J113">
        <f t="shared" si="9"/>
        <v>60.130381635685133</v>
      </c>
      <c r="K113">
        <f t="shared" si="5"/>
        <v>0</v>
      </c>
    </row>
    <row r="114" spans="1:11" x14ac:dyDescent="0.3">
      <c r="A114" s="3" t="s">
        <v>120</v>
      </c>
      <c r="B114" s="4" t="s">
        <v>5</v>
      </c>
      <c r="C114" s="4">
        <v>3326.2223413294601</v>
      </c>
      <c r="D114" s="4">
        <v>30</v>
      </c>
      <c r="E114">
        <f t="shared" si="6"/>
        <v>110.87407804431534</v>
      </c>
      <c r="F114">
        <f t="shared" si="7"/>
        <v>0.90192407246020967</v>
      </c>
      <c r="G114">
        <f t="shared" si="8"/>
        <v>30</v>
      </c>
      <c r="H114">
        <f t="shared" si="9"/>
        <v>110.87407804431534</v>
      </c>
      <c r="I114">
        <f t="shared" si="9"/>
        <v>0</v>
      </c>
      <c r="J114">
        <f t="shared" si="9"/>
        <v>0</v>
      </c>
      <c r="K114">
        <f t="shared" si="5"/>
        <v>0</v>
      </c>
    </row>
    <row r="115" spans="1:11" x14ac:dyDescent="0.3">
      <c r="A115" s="5" t="s">
        <v>121</v>
      </c>
      <c r="B115" s="6" t="s">
        <v>7</v>
      </c>
      <c r="C115" s="6">
        <v>2893.0419550380898</v>
      </c>
      <c r="D115" s="6">
        <v>26</v>
      </c>
      <c r="E115">
        <f t="shared" si="6"/>
        <v>111.27084442454192</v>
      </c>
      <c r="F115">
        <f t="shared" si="7"/>
        <v>0.89870801751499951</v>
      </c>
      <c r="G115">
        <f t="shared" si="8"/>
        <v>26</v>
      </c>
      <c r="H115">
        <f t="shared" si="9"/>
        <v>0</v>
      </c>
      <c r="I115">
        <f t="shared" si="9"/>
        <v>111.27084442454192</v>
      </c>
      <c r="J115">
        <f t="shared" si="9"/>
        <v>0</v>
      </c>
      <c r="K115">
        <f t="shared" si="5"/>
        <v>0</v>
      </c>
    </row>
    <row r="116" spans="1:11" x14ac:dyDescent="0.3">
      <c r="A116" s="3" t="s">
        <v>122</v>
      </c>
      <c r="B116" s="4" t="s">
        <v>14</v>
      </c>
      <c r="C116" s="4">
        <v>3123.6877245830701</v>
      </c>
      <c r="D116" s="4">
        <v>33</v>
      </c>
      <c r="E116">
        <f t="shared" si="6"/>
        <v>94.657203775244554</v>
      </c>
      <c r="F116">
        <f t="shared" si="7"/>
        <v>1.0564436304017755</v>
      </c>
      <c r="G116">
        <f t="shared" si="8"/>
        <v>33</v>
      </c>
      <c r="H116">
        <f t="shared" si="9"/>
        <v>0</v>
      </c>
      <c r="I116">
        <f t="shared" si="9"/>
        <v>0</v>
      </c>
      <c r="J116">
        <f t="shared" si="9"/>
        <v>0</v>
      </c>
      <c r="K116">
        <f t="shared" si="5"/>
        <v>94.657203775244554</v>
      </c>
    </row>
    <row r="117" spans="1:11" x14ac:dyDescent="0.3">
      <c r="A117" s="5" t="s">
        <v>123</v>
      </c>
      <c r="B117" s="6" t="s">
        <v>14</v>
      </c>
      <c r="C117" s="6">
        <v>2702.0152508208498</v>
      </c>
      <c r="D117" s="6">
        <v>19</v>
      </c>
      <c r="E117">
        <f t="shared" si="6"/>
        <v>142.21132899057105</v>
      </c>
      <c r="F117">
        <f t="shared" si="7"/>
        <v>0.70317885860296148</v>
      </c>
      <c r="G117">
        <f t="shared" si="8"/>
        <v>19</v>
      </c>
      <c r="H117">
        <f t="shared" si="9"/>
        <v>0</v>
      </c>
      <c r="I117">
        <f t="shared" si="9"/>
        <v>0</v>
      </c>
      <c r="J117">
        <f t="shared" si="9"/>
        <v>0</v>
      </c>
      <c r="K117">
        <f t="shared" si="5"/>
        <v>142.21132899057105</v>
      </c>
    </row>
    <row r="118" spans="1:11" x14ac:dyDescent="0.3">
      <c r="A118" s="3" t="s">
        <v>124</v>
      </c>
      <c r="B118" s="4" t="s">
        <v>9</v>
      </c>
      <c r="C118" s="4">
        <v>3983.7417468544299</v>
      </c>
      <c r="D118" s="4">
        <v>40</v>
      </c>
      <c r="E118">
        <f t="shared" si="6"/>
        <v>99.593543671360749</v>
      </c>
      <c r="F118">
        <f t="shared" si="7"/>
        <v>1.0040811513844761</v>
      </c>
      <c r="G118">
        <f t="shared" si="8"/>
        <v>40</v>
      </c>
      <c r="H118">
        <f t="shared" si="9"/>
        <v>0</v>
      </c>
      <c r="I118">
        <f t="shared" si="9"/>
        <v>0</v>
      </c>
      <c r="J118">
        <f t="shared" si="9"/>
        <v>99.593543671360749</v>
      </c>
      <c r="K118">
        <f t="shared" si="5"/>
        <v>0</v>
      </c>
    </row>
    <row r="119" spans="1:11" x14ac:dyDescent="0.3">
      <c r="A119" s="5" t="s">
        <v>125</v>
      </c>
      <c r="B119" s="6" t="s">
        <v>5</v>
      </c>
      <c r="C119" s="6">
        <v>2323.1651887837202</v>
      </c>
      <c r="D119" s="6">
        <v>14</v>
      </c>
      <c r="E119">
        <f t="shared" si="6"/>
        <v>165.94037062740858</v>
      </c>
      <c r="F119">
        <f t="shared" si="7"/>
        <v>0.60262610973994579</v>
      </c>
      <c r="G119">
        <f t="shared" si="8"/>
        <v>14</v>
      </c>
      <c r="H119">
        <f t="shared" si="9"/>
        <v>165.94037062740858</v>
      </c>
      <c r="I119">
        <f t="shared" si="9"/>
        <v>0</v>
      </c>
      <c r="J119">
        <f t="shared" si="9"/>
        <v>0</v>
      </c>
      <c r="K119">
        <f t="shared" si="5"/>
        <v>0</v>
      </c>
    </row>
    <row r="120" spans="1:11" x14ac:dyDescent="0.3">
      <c r="A120" s="3" t="s">
        <v>126</v>
      </c>
      <c r="B120" s="4" t="s">
        <v>5</v>
      </c>
      <c r="C120" s="4">
        <v>3811.4197687430701</v>
      </c>
      <c r="D120" s="4">
        <v>15</v>
      </c>
      <c r="E120">
        <f t="shared" si="6"/>
        <v>254.094651249538</v>
      </c>
      <c r="F120">
        <f t="shared" si="7"/>
        <v>0.39355413232131869</v>
      </c>
      <c r="G120">
        <f t="shared" si="8"/>
        <v>15</v>
      </c>
      <c r="H120">
        <f t="shared" si="9"/>
        <v>254.094651249538</v>
      </c>
      <c r="I120">
        <f t="shared" si="9"/>
        <v>0</v>
      </c>
      <c r="J120">
        <f t="shared" si="9"/>
        <v>0</v>
      </c>
      <c r="K120">
        <f t="shared" si="5"/>
        <v>0</v>
      </c>
    </row>
    <row r="121" spans="1:11" x14ac:dyDescent="0.3">
      <c r="A121" s="5" t="s">
        <v>127</v>
      </c>
      <c r="B121" s="6" t="s">
        <v>7</v>
      </c>
      <c r="C121" s="6">
        <v>2083.66570790478</v>
      </c>
      <c r="D121" s="6">
        <v>15</v>
      </c>
      <c r="E121">
        <f t="shared" si="6"/>
        <v>138.911047193652</v>
      </c>
      <c r="F121">
        <f t="shared" si="7"/>
        <v>0.7198851496713059</v>
      </c>
      <c r="G121">
        <f t="shared" si="8"/>
        <v>15</v>
      </c>
      <c r="H121">
        <f t="shared" si="9"/>
        <v>0</v>
      </c>
      <c r="I121">
        <f t="shared" si="9"/>
        <v>138.911047193652</v>
      </c>
      <c r="J121">
        <f t="shared" si="9"/>
        <v>0</v>
      </c>
      <c r="K121">
        <f t="shared" si="5"/>
        <v>0</v>
      </c>
    </row>
    <row r="122" spans="1:11" x14ac:dyDescent="0.3">
      <c r="A122" s="3" t="s">
        <v>128</v>
      </c>
      <c r="B122" s="4" t="s">
        <v>14</v>
      </c>
      <c r="C122" s="4">
        <v>2005.6147048037601</v>
      </c>
      <c r="D122" s="4">
        <v>15</v>
      </c>
      <c r="E122">
        <f t="shared" si="6"/>
        <v>133.70764698691735</v>
      </c>
      <c r="F122">
        <f t="shared" si="7"/>
        <v>0.74790038007163884</v>
      </c>
      <c r="G122">
        <f t="shared" si="8"/>
        <v>14.999999999999998</v>
      </c>
      <c r="H122">
        <f t="shared" si="9"/>
        <v>0</v>
      </c>
      <c r="I122">
        <f t="shared" si="9"/>
        <v>0</v>
      </c>
      <c r="J122">
        <f t="shared" si="9"/>
        <v>0</v>
      </c>
      <c r="K122">
        <f t="shared" si="5"/>
        <v>133.70764698691735</v>
      </c>
    </row>
    <row r="123" spans="1:11" x14ac:dyDescent="0.3">
      <c r="A123" s="5" t="s">
        <v>129</v>
      </c>
      <c r="B123" s="6" t="s">
        <v>5</v>
      </c>
      <c r="C123" s="6">
        <v>1482.6235390092199</v>
      </c>
      <c r="D123" s="6">
        <v>37</v>
      </c>
      <c r="E123">
        <f t="shared" si="6"/>
        <v>40.070906459708645</v>
      </c>
      <c r="F123">
        <f t="shared" si="7"/>
        <v>2.4955761881890579</v>
      </c>
      <c r="G123">
        <f t="shared" si="8"/>
        <v>37</v>
      </c>
      <c r="H123">
        <f t="shared" si="9"/>
        <v>40.070906459708645</v>
      </c>
      <c r="I123">
        <f t="shared" si="9"/>
        <v>0</v>
      </c>
      <c r="J123">
        <f t="shared" si="9"/>
        <v>0</v>
      </c>
      <c r="K123">
        <f t="shared" si="5"/>
        <v>0</v>
      </c>
    </row>
    <row r="124" spans="1:11" x14ac:dyDescent="0.3">
      <c r="A124" s="3" t="s">
        <v>130</v>
      </c>
      <c r="B124" s="4" t="s">
        <v>14</v>
      </c>
      <c r="C124" s="4">
        <v>1770.33717380606</v>
      </c>
      <c r="D124" s="4">
        <v>16</v>
      </c>
      <c r="E124">
        <f t="shared" si="6"/>
        <v>110.64607336287875</v>
      </c>
      <c r="F124">
        <f t="shared" si="7"/>
        <v>0.90378263738322173</v>
      </c>
      <c r="G124">
        <f t="shared" si="8"/>
        <v>16</v>
      </c>
      <c r="H124">
        <f t="shared" si="9"/>
        <v>0</v>
      </c>
      <c r="I124">
        <f t="shared" si="9"/>
        <v>0</v>
      </c>
      <c r="J124">
        <f t="shared" si="9"/>
        <v>0</v>
      </c>
      <c r="K124">
        <f t="shared" si="5"/>
        <v>110.64607336287875</v>
      </c>
    </row>
    <row r="125" spans="1:11" x14ac:dyDescent="0.3">
      <c r="A125" s="5" t="s">
        <v>131</v>
      </c>
      <c r="B125" s="6" t="s">
        <v>5</v>
      </c>
      <c r="C125" s="6">
        <v>1478.2189650202099</v>
      </c>
      <c r="D125" s="6">
        <v>33</v>
      </c>
      <c r="E125">
        <f t="shared" si="6"/>
        <v>44.794514091521513</v>
      </c>
      <c r="F125">
        <f t="shared" si="7"/>
        <v>2.2324162239082646</v>
      </c>
      <c r="G125">
        <f t="shared" si="8"/>
        <v>33</v>
      </c>
      <c r="H125">
        <f t="shared" si="9"/>
        <v>44.794514091521513</v>
      </c>
      <c r="I125">
        <f t="shared" si="9"/>
        <v>0</v>
      </c>
      <c r="J125">
        <f t="shared" si="9"/>
        <v>0</v>
      </c>
      <c r="K125">
        <f t="shared" si="5"/>
        <v>0</v>
      </c>
    </row>
    <row r="126" spans="1:11" x14ac:dyDescent="0.3">
      <c r="A126" s="3" t="s">
        <v>132</v>
      </c>
      <c r="B126" s="4" t="s">
        <v>7</v>
      </c>
      <c r="C126" s="4">
        <v>3143.4558615349902</v>
      </c>
      <c r="D126" s="4">
        <v>18</v>
      </c>
      <c r="E126">
        <f t="shared" si="6"/>
        <v>174.6364367519439</v>
      </c>
      <c r="F126">
        <f t="shared" si="7"/>
        <v>0.57261818816219567</v>
      </c>
      <c r="G126">
        <f t="shared" si="8"/>
        <v>18</v>
      </c>
      <c r="H126">
        <f t="shared" si="9"/>
        <v>0</v>
      </c>
      <c r="I126">
        <f t="shared" si="9"/>
        <v>174.6364367519439</v>
      </c>
      <c r="J126">
        <f t="shared" si="9"/>
        <v>0</v>
      </c>
      <c r="K126">
        <f t="shared" si="5"/>
        <v>0</v>
      </c>
    </row>
    <row r="127" spans="1:11" x14ac:dyDescent="0.3">
      <c r="A127" s="5" t="s">
        <v>133</v>
      </c>
      <c r="B127" s="6" t="s">
        <v>9</v>
      </c>
      <c r="C127" s="6">
        <v>4048.7584379364098</v>
      </c>
      <c r="D127" s="6">
        <v>45</v>
      </c>
      <c r="E127">
        <f t="shared" si="6"/>
        <v>89.972409731920223</v>
      </c>
      <c r="F127">
        <f t="shared" si="7"/>
        <v>1.1114518361568593</v>
      </c>
      <c r="G127">
        <f t="shared" si="8"/>
        <v>45</v>
      </c>
      <c r="H127">
        <f t="shared" si="9"/>
        <v>0</v>
      </c>
      <c r="I127">
        <f t="shared" si="9"/>
        <v>0</v>
      </c>
      <c r="J127">
        <f t="shared" si="9"/>
        <v>89.972409731920223</v>
      </c>
      <c r="K127">
        <f t="shared" si="5"/>
        <v>0</v>
      </c>
    </row>
    <row r="128" spans="1:11" x14ac:dyDescent="0.3">
      <c r="A128" s="3" t="s">
        <v>134</v>
      </c>
      <c r="B128" s="4" t="s">
        <v>7</v>
      </c>
      <c r="C128" s="4">
        <v>1740.5993697506401</v>
      </c>
      <c r="D128" s="4">
        <v>13</v>
      </c>
      <c r="E128">
        <f t="shared" si="6"/>
        <v>133.89225921158771</v>
      </c>
      <c r="F128">
        <f t="shared" si="7"/>
        <v>0.74686916621499133</v>
      </c>
      <c r="G128">
        <f t="shared" si="8"/>
        <v>12.999999999999998</v>
      </c>
      <c r="H128">
        <f t="shared" si="9"/>
        <v>0</v>
      </c>
      <c r="I128">
        <f t="shared" si="9"/>
        <v>133.89225921158771</v>
      </c>
      <c r="J128">
        <f t="shared" si="9"/>
        <v>0</v>
      </c>
      <c r="K128">
        <f t="shared" si="5"/>
        <v>0</v>
      </c>
    </row>
    <row r="129" spans="1:11" x14ac:dyDescent="0.3">
      <c r="A129" s="5" t="s">
        <v>135</v>
      </c>
      <c r="B129" s="6" t="s">
        <v>14</v>
      </c>
      <c r="C129" s="6">
        <v>1865.5385595144201</v>
      </c>
      <c r="D129" s="6">
        <v>47</v>
      </c>
      <c r="E129">
        <f t="shared" si="6"/>
        <v>39.692309776902555</v>
      </c>
      <c r="F129">
        <f t="shared" si="7"/>
        <v>2.5193797126462827</v>
      </c>
      <c r="G129">
        <f t="shared" si="8"/>
        <v>47</v>
      </c>
      <c r="H129">
        <f t="shared" si="9"/>
        <v>0</v>
      </c>
      <c r="I129">
        <f t="shared" si="9"/>
        <v>0</v>
      </c>
      <c r="J129">
        <f t="shared" si="9"/>
        <v>0</v>
      </c>
      <c r="K129">
        <f t="shared" si="5"/>
        <v>39.692309776902555</v>
      </c>
    </row>
    <row r="130" spans="1:11" x14ac:dyDescent="0.3">
      <c r="A130" s="3" t="s">
        <v>136</v>
      </c>
      <c r="B130" s="4" t="s">
        <v>14</v>
      </c>
      <c r="C130" s="4">
        <v>2936.7943488508299</v>
      </c>
      <c r="D130" s="4">
        <v>45</v>
      </c>
      <c r="E130">
        <f t="shared" si="6"/>
        <v>65.26209664112956</v>
      </c>
      <c r="F130">
        <f t="shared" si="7"/>
        <v>1.5322829811903083</v>
      </c>
      <c r="G130">
        <f t="shared" si="8"/>
        <v>44.999999999999993</v>
      </c>
      <c r="H130">
        <f t="shared" si="9"/>
        <v>0</v>
      </c>
      <c r="I130">
        <f t="shared" si="9"/>
        <v>0</v>
      </c>
      <c r="J130">
        <f t="shared" si="9"/>
        <v>0</v>
      </c>
      <c r="K130">
        <f t="shared" si="9"/>
        <v>65.26209664112956</v>
      </c>
    </row>
    <row r="131" spans="1:11" x14ac:dyDescent="0.3">
      <c r="A131" s="5" t="s">
        <v>137</v>
      </c>
      <c r="B131" s="6" t="s">
        <v>14</v>
      </c>
      <c r="C131" s="6">
        <v>3898.3400043721999</v>
      </c>
      <c r="D131" s="6">
        <v>45</v>
      </c>
      <c r="E131">
        <f t="shared" ref="E131:E194" si="10">C131/D131</f>
        <v>86.629777874937773</v>
      </c>
      <c r="F131">
        <f t="shared" ref="F131:F194" si="11">D131/C131*100</f>
        <v>1.1543374859435056</v>
      </c>
      <c r="G131">
        <f t="shared" ref="G131:G194" si="12">C131/E131</f>
        <v>45</v>
      </c>
      <c r="H131">
        <f t="shared" ref="H131:K194" si="13">INT($B131=H$1)*$E131</f>
        <v>0</v>
      </c>
      <c r="I131">
        <f t="shared" si="13"/>
        <v>0</v>
      </c>
      <c r="J131">
        <f t="shared" si="13"/>
        <v>0</v>
      </c>
      <c r="K131">
        <f t="shared" si="13"/>
        <v>86.629777874937773</v>
      </c>
    </row>
    <row r="132" spans="1:11" x14ac:dyDescent="0.3">
      <c r="A132" s="3" t="s">
        <v>138</v>
      </c>
      <c r="B132" s="4" t="s">
        <v>9</v>
      </c>
      <c r="C132" s="4">
        <v>4906.4280915322197</v>
      </c>
      <c r="D132" s="4">
        <v>31</v>
      </c>
      <c r="E132">
        <f t="shared" si="10"/>
        <v>158.27187392039417</v>
      </c>
      <c r="F132">
        <f t="shared" si="11"/>
        <v>0.63182419922757016</v>
      </c>
      <c r="G132">
        <f t="shared" si="12"/>
        <v>31.000000000000004</v>
      </c>
      <c r="H132">
        <f t="shared" si="13"/>
        <v>0</v>
      </c>
      <c r="I132">
        <f t="shared" si="13"/>
        <v>0</v>
      </c>
      <c r="J132">
        <f t="shared" si="13"/>
        <v>158.27187392039417</v>
      </c>
      <c r="K132">
        <f t="shared" si="13"/>
        <v>0</v>
      </c>
    </row>
    <row r="133" spans="1:11" x14ac:dyDescent="0.3">
      <c r="A133" s="5" t="s">
        <v>139</v>
      </c>
      <c r="B133" s="6" t="s">
        <v>7</v>
      </c>
      <c r="C133" s="6">
        <v>3098.5474764344299</v>
      </c>
      <c r="D133" s="6">
        <v>17</v>
      </c>
      <c r="E133">
        <f t="shared" si="10"/>
        <v>182.26749861379</v>
      </c>
      <c r="F133">
        <f t="shared" si="11"/>
        <v>0.54864416728454624</v>
      </c>
      <c r="G133">
        <f t="shared" si="12"/>
        <v>17</v>
      </c>
      <c r="H133">
        <f t="shared" si="13"/>
        <v>0</v>
      </c>
      <c r="I133">
        <f t="shared" si="13"/>
        <v>182.26749861379</v>
      </c>
      <c r="J133">
        <f t="shared" si="13"/>
        <v>0</v>
      </c>
      <c r="K133">
        <f t="shared" si="13"/>
        <v>0</v>
      </c>
    </row>
    <row r="134" spans="1:11" x14ac:dyDescent="0.3">
      <c r="A134" s="3" t="s">
        <v>140</v>
      </c>
      <c r="B134" s="4" t="s">
        <v>14</v>
      </c>
      <c r="C134" s="4">
        <v>2131.99481309982</v>
      </c>
      <c r="D134" s="4">
        <v>36</v>
      </c>
      <c r="E134">
        <f t="shared" si="10"/>
        <v>59.222078141661669</v>
      </c>
      <c r="F134">
        <f t="shared" si="11"/>
        <v>1.6885594551544754</v>
      </c>
      <c r="G134">
        <f t="shared" si="12"/>
        <v>36</v>
      </c>
      <c r="H134">
        <f t="shared" si="13"/>
        <v>0</v>
      </c>
      <c r="I134">
        <f t="shared" si="13"/>
        <v>0</v>
      </c>
      <c r="J134">
        <f t="shared" si="13"/>
        <v>0</v>
      </c>
      <c r="K134">
        <f t="shared" si="13"/>
        <v>59.222078141661669</v>
      </c>
    </row>
    <row r="135" spans="1:11" x14ac:dyDescent="0.3">
      <c r="A135" s="5" t="s">
        <v>141</v>
      </c>
      <c r="B135" s="6" t="s">
        <v>14</v>
      </c>
      <c r="C135" s="6">
        <v>1402.10443236316</v>
      </c>
      <c r="D135" s="6">
        <v>32</v>
      </c>
      <c r="E135">
        <f t="shared" si="10"/>
        <v>43.815763511348749</v>
      </c>
      <c r="F135">
        <f t="shared" si="11"/>
        <v>2.2822836346124364</v>
      </c>
      <c r="G135">
        <f t="shared" si="12"/>
        <v>32</v>
      </c>
      <c r="H135">
        <f t="shared" si="13"/>
        <v>0</v>
      </c>
      <c r="I135">
        <f t="shared" si="13"/>
        <v>0</v>
      </c>
      <c r="J135">
        <f t="shared" si="13"/>
        <v>0</v>
      </c>
      <c r="K135">
        <f t="shared" si="13"/>
        <v>43.815763511348749</v>
      </c>
    </row>
    <row r="136" spans="1:11" x14ac:dyDescent="0.3">
      <c r="A136" s="3" t="s">
        <v>142</v>
      </c>
      <c r="B136" s="4" t="s">
        <v>7</v>
      </c>
      <c r="C136" s="4">
        <v>1776.4703123642901</v>
      </c>
      <c r="D136" s="4">
        <v>37</v>
      </c>
      <c r="E136">
        <f t="shared" si="10"/>
        <v>48.012711144980813</v>
      </c>
      <c r="F136">
        <f t="shared" si="11"/>
        <v>2.0827817803922088</v>
      </c>
      <c r="G136">
        <f t="shared" si="12"/>
        <v>37</v>
      </c>
      <c r="H136">
        <f t="shared" si="13"/>
        <v>0</v>
      </c>
      <c r="I136">
        <f t="shared" si="13"/>
        <v>48.012711144980813</v>
      </c>
      <c r="J136">
        <f t="shared" si="13"/>
        <v>0</v>
      </c>
      <c r="K136">
        <f t="shared" si="13"/>
        <v>0</v>
      </c>
    </row>
    <row r="137" spans="1:11" x14ac:dyDescent="0.3">
      <c r="A137" s="5" t="s">
        <v>143</v>
      </c>
      <c r="B137" s="6" t="s">
        <v>9</v>
      </c>
      <c r="C137" s="6">
        <v>1909.9326539302101</v>
      </c>
      <c r="D137" s="6">
        <v>13</v>
      </c>
      <c r="E137">
        <f t="shared" si="10"/>
        <v>146.91789645617001</v>
      </c>
      <c r="F137">
        <f t="shared" si="11"/>
        <v>0.68065227186146782</v>
      </c>
      <c r="G137">
        <f t="shared" si="12"/>
        <v>13</v>
      </c>
      <c r="H137">
        <f t="shared" si="13"/>
        <v>0</v>
      </c>
      <c r="I137">
        <f t="shared" si="13"/>
        <v>0</v>
      </c>
      <c r="J137">
        <f t="shared" si="13"/>
        <v>146.91789645617001</v>
      </c>
      <c r="K137">
        <f t="shared" si="13"/>
        <v>0</v>
      </c>
    </row>
    <row r="138" spans="1:11" x14ac:dyDescent="0.3">
      <c r="A138" s="3" t="s">
        <v>144</v>
      </c>
      <c r="B138" s="4" t="s">
        <v>7</v>
      </c>
      <c r="C138" s="4">
        <v>1717.76617474161</v>
      </c>
      <c r="D138" s="4">
        <v>28</v>
      </c>
      <c r="E138">
        <f t="shared" si="10"/>
        <v>61.3487919550575</v>
      </c>
      <c r="F138">
        <f t="shared" si="11"/>
        <v>1.6300239468978843</v>
      </c>
      <c r="G138">
        <f t="shared" si="12"/>
        <v>28</v>
      </c>
      <c r="H138">
        <f t="shared" si="13"/>
        <v>0</v>
      </c>
      <c r="I138">
        <f t="shared" si="13"/>
        <v>61.3487919550575</v>
      </c>
      <c r="J138">
        <f t="shared" si="13"/>
        <v>0</v>
      </c>
      <c r="K138">
        <f t="shared" si="13"/>
        <v>0</v>
      </c>
    </row>
    <row r="139" spans="1:11" x14ac:dyDescent="0.3">
      <c r="A139" s="5" t="s">
        <v>145</v>
      </c>
      <c r="B139" s="6" t="s">
        <v>14</v>
      </c>
      <c r="C139" s="6">
        <v>1056.59346902425</v>
      </c>
      <c r="D139" s="6">
        <v>48</v>
      </c>
      <c r="E139">
        <f t="shared" si="10"/>
        <v>22.012363938005208</v>
      </c>
      <c r="F139">
        <f t="shared" si="11"/>
        <v>4.5429014476426177</v>
      </c>
      <c r="G139">
        <f t="shared" si="12"/>
        <v>48</v>
      </c>
      <c r="H139">
        <f t="shared" si="13"/>
        <v>0</v>
      </c>
      <c r="I139">
        <f t="shared" si="13"/>
        <v>0</v>
      </c>
      <c r="J139">
        <f t="shared" si="13"/>
        <v>0</v>
      </c>
      <c r="K139">
        <f t="shared" si="13"/>
        <v>22.012363938005208</v>
      </c>
    </row>
    <row r="140" spans="1:11" x14ac:dyDescent="0.3">
      <c r="A140" s="3" t="s">
        <v>146</v>
      </c>
      <c r="B140" s="4" t="s">
        <v>14</v>
      </c>
      <c r="C140" s="4">
        <v>3136.5403570706499</v>
      </c>
      <c r="D140" s="4">
        <v>29</v>
      </c>
      <c r="E140">
        <f t="shared" si="10"/>
        <v>108.15656403691897</v>
      </c>
      <c r="F140">
        <f t="shared" si="11"/>
        <v>0.92458558470723295</v>
      </c>
      <c r="G140">
        <f t="shared" si="12"/>
        <v>29</v>
      </c>
      <c r="H140">
        <f t="shared" si="13"/>
        <v>0</v>
      </c>
      <c r="I140">
        <f t="shared" si="13"/>
        <v>0</v>
      </c>
      <c r="J140">
        <f t="shared" si="13"/>
        <v>0</v>
      </c>
      <c r="K140">
        <f t="shared" si="13"/>
        <v>108.15656403691897</v>
      </c>
    </row>
    <row r="141" spans="1:11" x14ac:dyDescent="0.3">
      <c r="A141" s="5" t="s">
        <v>147</v>
      </c>
      <c r="B141" s="6" t="s">
        <v>7</v>
      </c>
      <c r="C141" s="6">
        <v>2097.2453071330601</v>
      </c>
      <c r="D141" s="6">
        <v>32</v>
      </c>
      <c r="E141">
        <f t="shared" si="10"/>
        <v>65.538915847908129</v>
      </c>
      <c r="F141">
        <f t="shared" si="11"/>
        <v>1.5258110193959182</v>
      </c>
      <c r="G141">
        <f t="shared" si="12"/>
        <v>32</v>
      </c>
      <c r="H141">
        <f t="shared" si="13"/>
        <v>0</v>
      </c>
      <c r="I141">
        <f t="shared" si="13"/>
        <v>65.538915847908129</v>
      </c>
      <c r="J141">
        <f t="shared" si="13"/>
        <v>0</v>
      </c>
      <c r="K141">
        <f t="shared" si="13"/>
        <v>0</v>
      </c>
    </row>
    <row r="142" spans="1:11" x14ac:dyDescent="0.3">
      <c r="A142" s="3" t="s">
        <v>148</v>
      </c>
      <c r="B142" s="4" t="s">
        <v>9</v>
      </c>
      <c r="C142" s="4">
        <v>4897.1797244109503</v>
      </c>
      <c r="D142" s="4">
        <v>16</v>
      </c>
      <c r="E142">
        <f t="shared" si="10"/>
        <v>306.07373277568439</v>
      </c>
      <c r="F142">
        <f t="shared" si="11"/>
        <v>0.32671866054343218</v>
      </c>
      <c r="G142">
        <f t="shared" si="12"/>
        <v>16</v>
      </c>
      <c r="H142">
        <f t="shared" si="13"/>
        <v>0</v>
      </c>
      <c r="I142">
        <f t="shared" si="13"/>
        <v>0</v>
      </c>
      <c r="J142">
        <f t="shared" si="13"/>
        <v>306.07373277568439</v>
      </c>
      <c r="K142">
        <f t="shared" si="13"/>
        <v>0</v>
      </c>
    </row>
    <row r="143" spans="1:11" x14ac:dyDescent="0.3">
      <c r="A143" s="5" t="s">
        <v>149</v>
      </c>
      <c r="B143" s="6" t="s">
        <v>5</v>
      </c>
      <c r="C143" s="6">
        <v>3213.4358671944301</v>
      </c>
      <c r="D143" s="6">
        <v>46</v>
      </c>
      <c r="E143">
        <f t="shared" si="10"/>
        <v>69.857301460748474</v>
      </c>
      <c r="F143">
        <f t="shared" si="11"/>
        <v>1.4314895924828723</v>
      </c>
      <c r="G143">
        <f t="shared" si="12"/>
        <v>46.000000000000007</v>
      </c>
      <c r="H143">
        <f t="shared" si="13"/>
        <v>69.857301460748474</v>
      </c>
      <c r="I143">
        <f t="shared" si="13"/>
        <v>0</v>
      </c>
      <c r="J143">
        <f t="shared" si="13"/>
        <v>0</v>
      </c>
      <c r="K143">
        <f t="shared" si="13"/>
        <v>0</v>
      </c>
    </row>
    <row r="144" spans="1:11" x14ac:dyDescent="0.3">
      <c r="A144" s="3" t="s">
        <v>150</v>
      </c>
      <c r="B144" s="4" t="s">
        <v>9</v>
      </c>
      <c r="C144" s="4">
        <v>3789.6695716407698</v>
      </c>
      <c r="D144" s="4">
        <v>42</v>
      </c>
      <c r="E144">
        <f t="shared" si="10"/>
        <v>90.230227896208802</v>
      </c>
      <c r="F144">
        <f t="shared" si="11"/>
        <v>1.1082760437558608</v>
      </c>
      <c r="G144">
        <f t="shared" si="12"/>
        <v>42</v>
      </c>
      <c r="H144">
        <f t="shared" si="13"/>
        <v>0</v>
      </c>
      <c r="I144">
        <f t="shared" si="13"/>
        <v>0</v>
      </c>
      <c r="J144">
        <f t="shared" si="13"/>
        <v>90.230227896208802</v>
      </c>
      <c r="K144">
        <f t="shared" si="13"/>
        <v>0</v>
      </c>
    </row>
    <row r="145" spans="1:11" x14ac:dyDescent="0.3">
      <c r="A145" s="5" t="s">
        <v>151</v>
      </c>
      <c r="B145" s="6" t="s">
        <v>14</v>
      </c>
      <c r="C145" s="6">
        <v>1505.11797183363</v>
      </c>
      <c r="D145" s="6">
        <v>23</v>
      </c>
      <c r="E145">
        <f t="shared" si="10"/>
        <v>65.439911818853474</v>
      </c>
      <c r="F145">
        <f t="shared" si="11"/>
        <v>1.5281194185715519</v>
      </c>
      <c r="G145">
        <f t="shared" si="12"/>
        <v>23</v>
      </c>
      <c r="H145">
        <f t="shared" si="13"/>
        <v>0</v>
      </c>
      <c r="I145">
        <f t="shared" si="13"/>
        <v>0</v>
      </c>
      <c r="J145">
        <f t="shared" si="13"/>
        <v>0</v>
      </c>
      <c r="K145">
        <f t="shared" si="13"/>
        <v>65.439911818853474</v>
      </c>
    </row>
    <row r="146" spans="1:11" x14ac:dyDescent="0.3">
      <c r="A146" s="3" t="s">
        <v>152</v>
      </c>
      <c r="B146" s="4" t="s">
        <v>9</v>
      </c>
      <c r="C146" s="4">
        <v>4473.84478905177</v>
      </c>
      <c r="D146" s="4">
        <v>19</v>
      </c>
      <c r="E146">
        <f t="shared" si="10"/>
        <v>235.46551521325105</v>
      </c>
      <c r="F146">
        <f t="shared" si="11"/>
        <v>0.42469063849725197</v>
      </c>
      <c r="G146">
        <f t="shared" si="12"/>
        <v>19</v>
      </c>
      <c r="H146">
        <f t="shared" si="13"/>
        <v>0</v>
      </c>
      <c r="I146">
        <f t="shared" si="13"/>
        <v>0</v>
      </c>
      <c r="J146">
        <f t="shared" si="13"/>
        <v>235.46551521325105</v>
      </c>
      <c r="K146">
        <f t="shared" si="13"/>
        <v>0</v>
      </c>
    </row>
    <row r="147" spans="1:11" x14ac:dyDescent="0.3">
      <c r="A147" s="5" t="s">
        <v>153</v>
      </c>
      <c r="B147" s="6" t="s">
        <v>7</v>
      </c>
      <c r="C147" s="6">
        <v>2963.5147780951102</v>
      </c>
      <c r="D147" s="6">
        <v>40</v>
      </c>
      <c r="E147">
        <f t="shared" si="10"/>
        <v>74.08786945237776</v>
      </c>
      <c r="F147">
        <f t="shared" si="11"/>
        <v>1.3497486260456992</v>
      </c>
      <c r="G147">
        <f t="shared" si="12"/>
        <v>40</v>
      </c>
      <c r="H147">
        <f t="shared" si="13"/>
        <v>0</v>
      </c>
      <c r="I147">
        <f t="shared" si="13"/>
        <v>74.08786945237776</v>
      </c>
      <c r="J147">
        <f t="shared" si="13"/>
        <v>0</v>
      </c>
      <c r="K147">
        <f t="shared" si="13"/>
        <v>0</v>
      </c>
    </row>
    <row r="148" spans="1:11" x14ac:dyDescent="0.3">
      <c r="A148" s="3" t="s">
        <v>154</v>
      </c>
      <c r="B148" s="4" t="s">
        <v>5</v>
      </c>
      <c r="C148" s="4">
        <v>4490.8789399941297</v>
      </c>
      <c r="D148" s="4">
        <v>24</v>
      </c>
      <c r="E148">
        <f t="shared" si="10"/>
        <v>187.11995583308874</v>
      </c>
      <c r="F148">
        <f t="shared" si="11"/>
        <v>0.53441654341346756</v>
      </c>
      <c r="G148">
        <f t="shared" si="12"/>
        <v>24</v>
      </c>
      <c r="H148">
        <f t="shared" si="13"/>
        <v>187.11995583308874</v>
      </c>
      <c r="I148">
        <f t="shared" si="13"/>
        <v>0</v>
      </c>
      <c r="J148">
        <f t="shared" si="13"/>
        <v>0</v>
      </c>
      <c r="K148">
        <f t="shared" si="13"/>
        <v>0</v>
      </c>
    </row>
    <row r="149" spans="1:11" x14ac:dyDescent="0.3">
      <c r="A149" s="5" t="s">
        <v>155</v>
      </c>
      <c r="B149" s="6" t="s">
        <v>5</v>
      </c>
      <c r="C149" s="6">
        <v>3296.2568785053199</v>
      </c>
      <c r="D149" s="6">
        <v>16</v>
      </c>
      <c r="E149">
        <f t="shared" si="10"/>
        <v>206.0160549065825</v>
      </c>
      <c r="F149">
        <f t="shared" si="11"/>
        <v>0.48539906292907498</v>
      </c>
      <c r="G149">
        <f t="shared" si="12"/>
        <v>16</v>
      </c>
      <c r="H149">
        <f t="shared" si="13"/>
        <v>206.0160549065825</v>
      </c>
      <c r="I149">
        <f t="shared" si="13"/>
        <v>0</v>
      </c>
      <c r="J149">
        <f t="shared" si="13"/>
        <v>0</v>
      </c>
      <c r="K149">
        <f t="shared" si="13"/>
        <v>0</v>
      </c>
    </row>
    <row r="150" spans="1:11" x14ac:dyDescent="0.3">
      <c r="A150" s="3" t="s">
        <v>156</v>
      </c>
      <c r="B150" s="4" t="s">
        <v>7</v>
      </c>
      <c r="C150" s="4">
        <v>2877.5877797220401</v>
      </c>
      <c r="D150" s="4">
        <v>32</v>
      </c>
      <c r="E150">
        <f t="shared" si="10"/>
        <v>89.924618116313752</v>
      </c>
      <c r="F150">
        <f t="shared" si="11"/>
        <v>1.1120425317865033</v>
      </c>
      <c r="G150">
        <f t="shared" si="12"/>
        <v>32</v>
      </c>
      <c r="H150">
        <f t="shared" si="13"/>
        <v>0</v>
      </c>
      <c r="I150">
        <f t="shared" si="13"/>
        <v>89.924618116313752</v>
      </c>
      <c r="J150">
        <f t="shared" si="13"/>
        <v>0</v>
      </c>
      <c r="K150">
        <f t="shared" si="13"/>
        <v>0</v>
      </c>
    </row>
    <row r="151" spans="1:11" x14ac:dyDescent="0.3">
      <c r="A151" s="5" t="s">
        <v>157</v>
      </c>
      <c r="B151" s="6" t="s">
        <v>9</v>
      </c>
      <c r="C151" s="6">
        <v>2761.8751925440401</v>
      </c>
      <c r="D151" s="6">
        <v>45</v>
      </c>
      <c r="E151">
        <f t="shared" si="10"/>
        <v>61.37500427875645</v>
      </c>
      <c r="F151">
        <f t="shared" si="11"/>
        <v>1.6293277886517836</v>
      </c>
      <c r="G151">
        <f t="shared" si="12"/>
        <v>45</v>
      </c>
      <c r="H151">
        <f t="shared" si="13"/>
        <v>0</v>
      </c>
      <c r="I151">
        <f t="shared" si="13"/>
        <v>0</v>
      </c>
      <c r="J151">
        <f t="shared" si="13"/>
        <v>61.37500427875645</v>
      </c>
      <c r="K151">
        <f t="shared" si="13"/>
        <v>0</v>
      </c>
    </row>
    <row r="152" spans="1:11" x14ac:dyDescent="0.3">
      <c r="A152" s="3" t="s">
        <v>158</v>
      </c>
      <c r="B152" s="4" t="s">
        <v>14</v>
      </c>
      <c r="C152" s="4">
        <v>1737.4546815603201</v>
      </c>
      <c r="D152" s="4">
        <v>33</v>
      </c>
      <c r="E152">
        <f t="shared" si="10"/>
        <v>52.650141865464242</v>
      </c>
      <c r="F152">
        <f t="shared" si="11"/>
        <v>1.8993301149221555</v>
      </c>
      <c r="G152">
        <f t="shared" si="12"/>
        <v>33</v>
      </c>
      <c r="H152">
        <f t="shared" si="13"/>
        <v>0</v>
      </c>
      <c r="I152">
        <f t="shared" si="13"/>
        <v>0</v>
      </c>
      <c r="J152">
        <f t="shared" si="13"/>
        <v>0</v>
      </c>
      <c r="K152">
        <f t="shared" si="13"/>
        <v>52.650141865464242</v>
      </c>
    </row>
    <row r="153" spans="1:11" x14ac:dyDescent="0.3">
      <c r="A153" s="5" t="s">
        <v>159</v>
      </c>
      <c r="B153" s="6" t="s">
        <v>5</v>
      </c>
      <c r="C153" s="6">
        <v>1205.50686873431</v>
      </c>
      <c r="D153" s="6">
        <v>17</v>
      </c>
      <c r="E153">
        <f t="shared" si="10"/>
        <v>70.912168749077068</v>
      </c>
      <c r="F153">
        <f t="shared" si="11"/>
        <v>1.4101952001193239</v>
      </c>
      <c r="G153">
        <f t="shared" si="12"/>
        <v>17</v>
      </c>
      <c r="H153">
        <f t="shared" si="13"/>
        <v>70.912168749077068</v>
      </c>
      <c r="I153">
        <f t="shared" si="13"/>
        <v>0</v>
      </c>
      <c r="J153">
        <f t="shared" si="13"/>
        <v>0</v>
      </c>
      <c r="K153">
        <f t="shared" si="13"/>
        <v>0</v>
      </c>
    </row>
    <row r="154" spans="1:11" x14ac:dyDescent="0.3">
      <c r="A154" s="3" t="s">
        <v>160</v>
      </c>
      <c r="B154" s="4" t="s">
        <v>9</v>
      </c>
      <c r="C154" s="4">
        <v>4764.2543870724103</v>
      </c>
      <c r="D154" s="4">
        <v>27</v>
      </c>
      <c r="E154">
        <f t="shared" si="10"/>
        <v>176.45386618786705</v>
      </c>
      <c r="F154">
        <f t="shared" si="11"/>
        <v>0.56672036810761584</v>
      </c>
      <c r="G154">
        <f t="shared" si="12"/>
        <v>27</v>
      </c>
      <c r="H154">
        <f t="shared" si="13"/>
        <v>0</v>
      </c>
      <c r="I154">
        <f t="shared" si="13"/>
        <v>0</v>
      </c>
      <c r="J154">
        <f t="shared" si="13"/>
        <v>176.45386618786705</v>
      </c>
      <c r="K154">
        <f t="shared" si="13"/>
        <v>0</v>
      </c>
    </row>
    <row r="155" spans="1:11" x14ac:dyDescent="0.3">
      <c r="A155" s="5" t="s">
        <v>161</v>
      </c>
      <c r="B155" s="6" t="s">
        <v>5</v>
      </c>
      <c r="C155" s="6">
        <v>2910.9167490627501</v>
      </c>
      <c r="D155" s="6">
        <v>46</v>
      </c>
      <c r="E155">
        <f t="shared" si="10"/>
        <v>63.280798892668479</v>
      </c>
      <c r="F155">
        <f t="shared" si="11"/>
        <v>1.5802581786240011</v>
      </c>
      <c r="G155">
        <f t="shared" si="12"/>
        <v>46</v>
      </c>
      <c r="H155">
        <f t="shared" si="13"/>
        <v>63.280798892668479</v>
      </c>
      <c r="I155">
        <f t="shared" si="13"/>
        <v>0</v>
      </c>
      <c r="J155">
        <f t="shared" si="13"/>
        <v>0</v>
      </c>
      <c r="K155">
        <f t="shared" si="13"/>
        <v>0</v>
      </c>
    </row>
    <row r="156" spans="1:11" x14ac:dyDescent="0.3">
      <c r="A156" s="3" t="s">
        <v>162</v>
      </c>
      <c r="B156" s="4" t="s">
        <v>7</v>
      </c>
      <c r="C156" s="4">
        <v>4288.4625811977203</v>
      </c>
      <c r="D156" s="4">
        <v>24</v>
      </c>
      <c r="E156">
        <f t="shared" si="10"/>
        <v>178.68594088323835</v>
      </c>
      <c r="F156">
        <f t="shared" si="11"/>
        <v>0.55964111952906592</v>
      </c>
      <c r="G156">
        <f t="shared" si="12"/>
        <v>24</v>
      </c>
      <c r="H156">
        <f t="shared" si="13"/>
        <v>0</v>
      </c>
      <c r="I156">
        <f t="shared" si="13"/>
        <v>178.68594088323835</v>
      </c>
      <c r="J156">
        <f t="shared" si="13"/>
        <v>0</v>
      </c>
      <c r="K156">
        <f t="shared" si="13"/>
        <v>0</v>
      </c>
    </row>
    <row r="157" spans="1:11" x14ac:dyDescent="0.3">
      <c r="A157" s="5" t="s">
        <v>163</v>
      </c>
      <c r="B157" s="6" t="s">
        <v>7</v>
      </c>
      <c r="C157" s="6">
        <v>2602.8297690077502</v>
      </c>
      <c r="D157" s="6">
        <v>37</v>
      </c>
      <c r="E157">
        <f t="shared" si="10"/>
        <v>70.346750513722981</v>
      </c>
      <c r="F157">
        <f t="shared" si="11"/>
        <v>1.4215297688909223</v>
      </c>
      <c r="G157">
        <f t="shared" si="12"/>
        <v>37</v>
      </c>
      <c r="H157">
        <f t="shared" si="13"/>
        <v>0</v>
      </c>
      <c r="I157">
        <f t="shared" si="13"/>
        <v>70.346750513722981</v>
      </c>
      <c r="J157">
        <f t="shared" si="13"/>
        <v>0</v>
      </c>
      <c r="K157">
        <f t="shared" si="13"/>
        <v>0</v>
      </c>
    </row>
    <row r="158" spans="1:11" x14ac:dyDescent="0.3">
      <c r="A158" s="3" t="s">
        <v>164</v>
      </c>
      <c r="B158" s="4" t="s">
        <v>9</v>
      </c>
      <c r="C158" s="4">
        <v>1296.32868102255</v>
      </c>
      <c r="D158" s="4">
        <v>45</v>
      </c>
      <c r="E158">
        <f t="shared" si="10"/>
        <v>28.807304022723333</v>
      </c>
      <c r="F158">
        <f t="shared" si="11"/>
        <v>3.4713418486200425</v>
      </c>
      <c r="G158">
        <f t="shared" si="12"/>
        <v>45</v>
      </c>
      <c r="H158">
        <f t="shared" si="13"/>
        <v>0</v>
      </c>
      <c r="I158">
        <f t="shared" si="13"/>
        <v>0</v>
      </c>
      <c r="J158">
        <f t="shared" si="13"/>
        <v>28.807304022723333</v>
      </c>
      <c r="K158">
        <f t="shared" si="13"/>
        <v>0</v>
      </c>
    </row>
    <row r="159" spans="1:11" x14ac:dyDescent="0.3">
      <c r="A159" s="5" t="s">
        <v>165</v>
      </c>
      <c r="B159" s="6" t="s">
        <v>5</v>
      </c>
      <c r="C159" s="6">
        <v>3517.7828278079901</v>
      </c>
      <c r="D159" s="6">
        <v>49</v>
      </c>
      <c r="E159">
        <f t="shared" si="10"/>
        <v>71.791486281795713</v>
      </c>
      <c r="F159">
        <f t="shared" si="11"/>
        <v>1.3929228266354636</v>
      </c>
      <c r="G159">
        <f t="shared" si="12"/>
        <v>49</v>
      </c>
      <c r="H159">
        <f t="shared" si="13"/>
        <v>71.791486281795713</v>
      </c>
      <c r="I159">
        <f t="shared" si="13"/>
        <v>0</v>
      </c>
      <c r="J159">
        <f t="shared" si="13"/>
        <v>0</v>
      </c>
      <c r="K159">
        <f t="shared" si="13"/>
        <v>0</v>
      </c>
    </row>
    <row r="160" spans="1:11" x14ac:dyDescent="0.3">
      <c r="A160" s="3" t="s">
        <v>166</v>
      </c>
      <c r="B160" s="4" t="s">
        <v>7</v>
      </c>
      <c r="C160" s="4">
        <v>1214.43629717013</v>
      </c>
      <c r="D160" s="4">
        <v>49</v>
      </c>
      <c r="E160">
        <f t="shared" si="10"/>
        <v>24.784414227961836</v>
      </c>
      <c r="F160">
        <f t="shared" si="11"/>
        <v>4.0347937651550287</v>
      </c>
      <c r="G160">
        <f t="shared" si="12"/>
        <v>49</v>
      </c>
      <c r="H160">
        <f t="shared" si="13"/>
        <v>0</v>
      </c>
      <c r="I160">
        <f t="shared" si="13"/>
        <v>24.784414227961836</v>
      </c>
      <c r="J160">
        <f t="shared" si="13"/>
        <v>0</v>
      </c>
      <c r="K160">
        <f t="shared" si="13"/>
        <v>0</v>
      </c>
    </row>
    <row r="161" spans="1:11" x14ac:dyDescent="0.3">
      <c r="A161" s="5" t="s">
        <v>167</v>
      </c>
      <c r="B161" s="6" t="s">
        <v>7</v>
      </c>
      <c r="C161" s="6">
        <v>1596.7903378946201</v>
      </c>
      <c r="D161" s="6">
        <v>45</v>
      </c>
      <c r="E161">
        <f t="shared" si="10"/>
        <v>35.484229730991558</v>
      </c>
      <c r="F161">
        <f t="shared" si="11"/>
        <v>2.8181533249589195</v>
      </c>
      <c r="G161">
        <f t="shared" si="12"/>
        <v>45</v>
      </c>
      <c r="H161">
        <f t="shared" si="13"/>
        <v>0</v>
      </c>
      <c r="I161">
        <f t="shared" si="13"/>
        <v>35.484229730991558</v>
      </c>
      <c r="J161">
        <f t="shared" si="13"/>
        <v>0</v>
      </c>
      <c r="K161">
        <f t="shared" si="13"/>
        <v>0</v>
      </c>
    </row>
    <row r="162" spans="1:11" x14ac:dyDescent="0.3">
      <c r="A162" s="3" t="s">
        <v>168</v>
      </c>
      <c r="B162" s="4" t="s">
        <v>7</v>
      </c>
      <c r="C162" s="4">
        <v>3251.3583883382498</v>
      </c>
      <c r="D162" s="4">
        <v>11</v>
      </c>
      <c r="E162">
        <f t="shared" si="10"/>
        <v>295.57803530347724</v>
      </c>
      <c r="F162">
        <f t="shared" si="11"/>
        <v>0.33832013227007052</v>
      </c>
      <c r="G162">
        <f t="shared" si="12"/>
        <v>11</v>
      </c>
      <c r="H162">
        <f t="shared" si="13"/>
        <v>0</v>
      </c>
      <c r="I162">
        <f t="shared" si="13"/>
        <v>295.57803530347724</v>
      </c>
      <c r="J162">
        <f t="shared" si="13"/>
        <v>0</v>
      </c>
      <c r="K162">
        <f t="shared" si="13"/>
        <v>0</v>
      </c>
    </row>
    <row r="163" spans="1:11" x14ac:dyDescent="0.3">
      <c r="A163" s="5" t="s">
        <v>169</v>
      </c>
      <c r="B163" s="6" t="s">
        <v>5</v>
      </c>
      <c r="C163" s="6">
        <v>2215.3420473689098</v>
      </c>
      <c r="D163" s="6">
        <v>48</v>
      </c>
      <c r="E163">
        <f t="shared" si="10"/>
        <v>46.152959320185623</v>
      </c>
      <c r="F163">
        <f t="shared" si="11"/>
        <v>2.1667082993801365</v>
      </c>
      <c r="G163">
        <f t="shared" si="12"/>
        <v>48</v>
      </c>
      <c r="H163">
        <f t="shared" si="13"/>
        <v>46.152959320185623</v>
      </c>
      <c r="I163">
        <f t="shared" si="13"/>
        <v>0</v>
      </c>
      <c r="J163">
        <f t="shared" si="13"/>
        <v>0</v>
      </c>
      <c r="K163">
        <f t="shared" si="13"/>
        <v>0</v>
      </c>
    </row>
    <row r="164" spans="1:11" x14ac:dyDescent="0.3">
      <c r="A164" s="3" t="s">
        <v>170</v>
      </c>
      <c r="B164" s="4" t="s">
        <v>7</v>
      </c>
      <c r="C164" s="4">
        <v>4975.6724908408796</v>
      </c>
      <c r="D164" s="4">
        <v>27</v>
      </c>
      <c r="E164">
        <f t="shared" si="10"/>
        <v>184.28416632743998</v>
      </c>
      <c r="F164">
        <f t="shared" si="11"/>
        <v>0.54264021696968745</v>
      </c>
      <c r="G164">
        <f t="shared" si="12"/>
        <v>27</v>
      </c>
      <c r="H164">
        <f t="shared" si="13"/>
        <v>0</v>
      </c>
      <c r="I164">
        <f t="shared" si="13"/>
        <v>184.28416632743998</v>
      </c>
      <c r="J164">
        <f t="shared" si="13"/>
        <v>0</v>
      </c>
      <c r="K164">
        <f t="shared" si="13"/>
        <v>0</v>
      </c>
    </row>
    <row r="165" spans="1:11" x14ac:dyDescent="0.3">
      <c r="A165" s="5" t="s">
        <v>171</v>
      </c>
      <c r="B165" s="6" t="s">
        <v>14</v>
      </c>
      <c r="C165" s="6">
        <v>1473.8062488458399</v>
      </c>
      <c r="D165" s="6">
        <v>11</v>
      </c>
      <c r="E165">
        <f t="shared" si="10"/>
        <v>133.98238625871272</v>
      </c>
      <c r="F165">
        <f t="shared" si="11"/>
        <v>0.74636676351550735</v>
      </c>
      <c r="G165">
        <f t="shared" si="12"/>
        <v>11</v>
      </c>
      <c r="H165">
        <f t="shared" si="13"/>
        <v>0</v>
      </c>
      <c r="I165">
        <f t="shared" si="13"/>
        <v>0</v>
      </c>
      <c r="J165">
        <f t="shared" si="13"/>
        <v>0</v>
      </c>
      <c r="K165">
        <f t="shared" si="13"/>
        <v>133.98238625871272</v>
      </c>
    </row>
    <row r="166" spans="1:11" x14ac:dyDescent="0.3">
      <c r="A166" s="3" t="s">
        <v>172</v>
      </c>
      <c r="B166" s="4" t="s">
        <v>14</v>
      </c>
      <c r="C166" s="4">
        <v>4057.7737813047702</v>
      </c>
      <c r="D166" s="4">
        <v>21</v>
      </c>
      <c r="E166">
        <f t="shared" si="10"/>
        <v>193.22732291927477</v>
      </c>
      <c r="F166">
        <f t="shared" si="11"/>
        <v>0.51752515373706931</v>
      </c>
      <c r="G166">
        <f t="shared" si="12"/>
        <v>21</v>
      </c>
      <c r="H166">
        <f t="shared" si="13"/>
        <v>0</v>
      </c>
      <c r="I166">
        <f t="shared" si="13"/>
        <v>0</v>
      </c>
      <c r="J166">
        <f t="shared" si="13"/>
        <v>0</v>
      </c>
      <c r="K166">
        <f t="shared" si="13"/>
        <v>193.22732291927477</v>
      </c>
    </row>
    <row r="167" spans="1:11" x14ac:dyDescent="0.3">
      <c r="A167" s="5" t="s">
        <v>173</v>
      </c>
      <c r="B167" s="6" t="s">
        <v>7</v>
      </c>
      <c r="C167" s="6">
        <v>3425.2706049718499</v>
      </c>
      <c r="D167" s="6">
        <v>27</v>
      </c>
      <c r="E167">
        <f t="shared" si="10"/>
        <v>126.86187425821666</v>
      </c>
      <c r="F167">
        <f t="shared" si="11"/>
        <v>0.78825888853303883</v>
      </c>
      <c r="G167">
        <f t="shared" si="12"/>
        <v>27</v>
      </c>
      <c r="H167">
        <f t="shared" si="13"/>
        <v>0</v>
      </c>
      <c r="I167">
        <f t="shared" si="13"/>
        <v>126.86187425821666</v>
      </c>
      <c r="J167">
        <f t="shared" si="13"/>
        <v>0</v>
      </c>
      <c r="K167">
        <f t="shared" si="13"/>
        <v>0</v>
      </c>
    </row>
    <row r="168" spans="1:11" x14ac:dyDescent="0.3">
      <c r="A168" s="3" t="s">
        <v>174</v>
      </c>
      <c r="B168" s="4" t="s">
        <v>7</v>
      </c>
      <c r="C168" s="4">
        <v>4162.9633193736699</v>
      </c>
      <c r="D168" s="4">
        <v>29</v>
      </c>
      <c r="E168">
        <f t="shared" si="10"/>
        <v>143.55045928874725</v>
      </c>
      <c r="F168">
        <f t="shared" si="11"/>
        <v>0.6966191574410302</v>
      </c>
      <c r="G168">
        <f t="shared" si="12"/>
        <v>28.999999999999996</v>
      </c>
      <c r="H168">
        <f t="shared" si="13"/>
        <v>0</v>
      </c>
      <c r="I168">
        <f t="shared" si="13"/>
        <v>143.55045928874725</v>
      </c>
      <c r="J168">
        <f t="shared" si="13"/>
        <v>0</v>
      </c>
      <c r="K168">
        <f t="shared" si="13"/>
        <v>0</v>
      </c>
    </row>
    <row r="169" spans="1:11" x14ac:dyDescent="0.3">
      <c r="A169" s="5" t="s">
        <v>175</v>
      </c>
      <c r="B169" s="6" t="s">
        <v>5</v>
      </c>
      <c r="C169" s="6">
        <v>1902.7485482601301</v>
      </c>
      <c r="D169" s="6">
        <v>31</v>
      </c>
      <c r="E169">
        <f t="shared" si="10"/>
        <v>61.37898542774613</v>
      </c>
      <c r="F169">
        <f t="shared" si="11"/>
        <v>1.6292221075846487</v>
      </c>
      <c r="G169">
        <f t="shared" si="12"/>
        <v>31</v>
      </c>
      <c r="H169">
        <f t="shared" si="13"/>
        <v>61.37898542774613</v>
      </c>
      <c r="I169">
        <f t="shared" si="13"/>
        <v>0</v>
      </c>
      <c r="J169">
        <f t="shared" si="13"/>
        <v>0</v>
      </c>
      <c r="K169">
        <f t="shared" si="13"/>
        <v>0</v>
      </c>
    </row>
    <row r="170" spans="1:11" x14ac:dyDescent="0.3">
      <c r="A170" s="3" t="s">
        <v>176</v>
      </c>
      <c r="B170" s="4" t="s">
        <v>7</v>
      </c>
      <c r="C170" s="4">
        <v>3090.29014052087</v>
      </c>
      <c r="D170" s="4">
        <v>32</v>
      </c>
      <c r="E170">
        <f t="shared" si="10"/>
        <v>96.571566891277186</v>
      </c>
      <c r="F170">
        <f t="shared" si="11"/>
        <v>1.0355014754247762</v>
      </c>
      <c r="G170">
        <f t="shared" si="12"/>
        <v>32</v>
      </c>
      <c r="H170">
        <f t="shared" si="13"/>
        <v>0</v>
      </c>
      <c r="I170">
        <f t="shared" si="13"/>
        <v>96.571566891277186</v>
      </c>
      <c r="J170">
        <f t="shared" si="13"/>
        <v>0</v>
      </c>
      <c r="K170">
        <f t="shared" si="13"/>
        <v>0</v>
      </c>
    </row>
    <row r="171" spans="1:11" x14ac:dyDescent="0.3">
      <c r="A171" s="5" t="s">
        <v>177</v>
      </c>
      <c r="B171" s="6" t="s">
        <v>7</v>
      </c>
      <c r="C171" s="6">
        <v>2802.0578595550101</v>
      </c>
      <c r="D171" s="6">
        <v>10</v>
      </c>
      <c r="E171">
        <f t="shared" si="10"/>
        <v>280.20578595550103</v>
      </c>
      <c r="F171">
        <f t="shared" si="11"/>
        <v>0.35688056782625049</v>
      </c>
      <c r="G171">
        <f t="shared" si="12"/>
        <v>10</v>
      </c>
      <c r="H171">
        <f t="shared" si="13"/>
        <v>0</v>
      </c>
      <c r="I171">
        <f t="shared" si="13"/>
        <v>280.20578595550103</v>
      </c>
      <c r="J171">
        <f t="shared" si="13"/>
        <v>0</v>
      </c>
      <c r="K171">
        <f t="shared" si="13"/>
        <v>0</v>
      </c>
    </row>
    <row r="172" spans="1:11" x14ac:dyDescent="0.3">
      <c r="A172" s="3" t="s">
        <v>178</v>
      </c>
      <c r="B172" s="4" t="s">
        <v>14</v>
      </c>
      <c r="C172" s="4">
        <v>2770.8840160773102</v>
      </c>
      <c r="D172" s="4">
        <v>21</v>
      </c>
      <c r="E172">
        <f t="shared" si="10"/>
        <v>131.94685790844335</v>
      </c>
      <c r="F172">
        <f t="shared" si="11"/>
        <v>0.75788087405149918</v>
      </c>
      <c r="G172">
        <f t="shared" si="12"/>
        <v>21</v>
      </c>
      <c r="H172">
        <f t="shared" si="13"/>
        <v>0</v>
      </c>
      <c r="I172">
        <f t="shared" si="13"/>
        <v>0</v>
      </c>
      <c r="J172">
        <f t="shared" si="13"/>
        <v>0</v>
      </c>
      <c r="K172">
        <f t="shared" si="13"/>
        <v>131.94685790844335</v>
      </c>
    </row>
    <row r="173" spans="1:11" x14ac:dyDescent="0.3">
      <c r="A173" s="5" t="s">
        <v>179</v>
      </c>
      <c r="B173" s="6" t="s">
        <v>5</v>
      </c>
      <c r="C173" s="6">
        <v>4440.6666633047198</v>
      </c>
      <c r="D173" s="6">
        <v>19</v>
      </c>
      <c r="E173">
        <f t="shared" si="10"/>
        <v>233.71929806866947</v>
      </c>
      <c r="F173">
        <f t="shared" si="11"/>
        <v>0.42786368445543949</v>
      </c>
      <c r="G173">
        <f t="shared" si="12"/>
        <v>19</v>
      </c>
      <c r="H173">
        <f t="shared" si="13"/>
        <v>233.71929806866947</v>
      </c>
      <c r="I173">
        <f t="shared" si="13"/>
        <v>0</v>
      </c>
      <c r="J173">
        <f t="shared" si="13"/>
        <v>0</v>
      </c>
      <c r="K173">
        <f t="shared" si="13"/>
        <v>0</v>
      </c>
    </row>
    <row r="174" spans="1:11" x14ac:dyDescent="0.3">
      <c r="A174" s="3" t="s">
        <v>180</v>
      </c>
      <c r="B174" s="4" t="s">
        <v>9</v>
      </c>
      <c r="C174" s="4">
        <v>4960.1250418671898</v>
      </c>
      <c r="D174" s="4">
        <v>46</v>
      </c>
      <c r="E174">
        <f t="shared" si="10"/>
        <v>107.82880525798238</v>
      </c>
      <c r="F174">
        <f t="shared" si="11"/>
        <v>0.92739597513621863</v>
      </c>
      <c r="G174">
        <f t="shared" si="12"/>
        <v>46</v>
      </c>
      <c r="H174">
        <f t="shared" si="13"/>
        <v>0</v>
      </c>
      <c r="I174">
        <f t="shared" si="13"/>
        <v>0</v>
      </c>
      <c r="J174">
        <f t="shared" si="13"/>
        <v>107.82880525798238</v>
      </c>
      <c r="K174">
        <f t="shared" si="13"/>
        <v>0</v>
      </c>
    </row>
    <row r="175" spans="1:11" x14ac:dyDescent="0.3">
      <c r="A175" s="5" t="s">
        <v>181</v>
      </c>
      <c r="B175" s="6" t="s">
        <v>14</v>
      </c>
      <c r="C175" s="6">
        <v>2221.5209772774401</v>
      </c>
      <c r="D175" s="6">
        <v>35</v>
      </c>
      <c r="E175">
        <f t="shared" si="10"/>
        <v>63.472027922212575</v>
      </c>
      <c r="F175">
        <f t="shared" si="11"/>
        <v>1.5754971642398738</v>
      </c>
      <c r="G175">
        <f t="shared" si="12"/>
        <v>35</v>
      </c>
      <c r="H175">
        <f t="shared" si="13"/>
        <v>0</v>
      </c>
      <c r="I175">
        <f t="shared" si="13"/>
        <v>0</v>
      </c>
      <c r="J175">
        <f t="shared" si="13"/>
        <v>0</v>
      </c>
      <c r="K175">
        <f t="shared" si="13"/>
        <v>63.472027922212575</v>
      </c>
    </row>
    <row r="176" spans="1:11" x14ac:dyDescent="0.3">
      <c r="A176" s="3" t="s">
        <v>182</v>
      </c>
      <c r="B176" s="4" t="s">
        <v>14</v>
      </c>
      <c r="C176" s="4">
        <v>3484.1092842885901</v>
      </c>
      <c r="D176" s="4">
        <v>14</v>
      </c>
      <c r="E176">
        <f t="shared" si="10"/>
        <v>248.86494887775643</v>
      </c>
      <c r="F176">
        <f t="shared" si="11"/>
        <v>0.40182436478477507</v>
      </c>
      <c r="G176">
        <f t="shared" si="12"/>
        <v>14</v>
      </c>
      <c r="H176">
        <f t="shared" si="13"/>
        <v>0</v>
      </c>
      <c r="I176">
        <f t="shared" si="13"/>
        <v>0</v>
      </c>
      <c r="J176">
        <f t="shared" si="13"/>
        <v>0</v>
      </c>
      <c r="K176">
        <f t="shared" si="13"/>
        <v>248.86494887775643</v>
      </c>
    </row>
    <row r="177" spans="1:11" x14ac:dyDescent="0.3">
      <c r="A177" s="5" t="s">
        <v>183</v>
      </c>
      <c r="B177" s="6" t="s">
        <v>7</v>
      </c>
      <c r="C177" s="6">
        <v>3438.5236489805202</v>
      </c>
      <c r="D177" s="6">
        <v>19</v>
      </c>
      <c r="E177">
        <f t="shared" si="10"/>
        <v>180.97492889371159</v>
      </c>
      <c r="F177">
        <f t="shared" si="11"/>
        <v>0.55256272573938137</v>
      </c>
      <c r="G177">
        <f t="shared" si="12"/>
        <v>19</v>
      </c>
      <c r="H177">
        <f t="shared" si="13"/>
        <v>0</v>
      </c>
      <c r="I177">
        <f t="shared" si="13"/>
        <v>180.97492889371159</v>
      </c>
      <c r="J177">
        <f t="shared" si="13"/>
        <v>0</v>
      </c>
      <c r="K177">
        <f t="shared" si="13"/>
        <v>0</v>
      </c>
    </row>
    <row r="178" spans="1:11" x14ac:dyDescent="0.3">
      <c r="A178" s="3" t="s">
        <v>184</v>
      </c>
      <c r="B178" s="4" t="s">
        <v>7</v>
      </c>
      <c r="C178" s="4">
        <v>3960.3572219381799</v>
      </c>
      <c r="D178" s="4">
        <v>50</v>
      </c>
      <c r="E178">
        <f t="shared" si="10"/>
        <v>79.207144438763592</v>
      </c>
      <c r="F178">
        <f t="shared" si="11"/>
        <v>1.2625123744653073</v>
      </c>
      <c r="G178">
        <f t="shared" si="12"/>
        <v>50.000000000000007</v>
      </c>
      <c r="H178">
        <f t="shared" si="13"/>
        <v>0</v>
      </c>
      <c r="I178">
        <f t="shared" si="13"/>
        <v>79.207144438763592</v>
      </c>
      <c r="J178">
        <f t="shared" si="13"/>
        <v>0</v>
      </c>
      <c r="K178">
        <f t="shared" si="13"/>
        <v>0</v>
      </c>
    </row>
    <row r="179" spans="1:11" x14ac:dyDescent="0.3">
      <c r="A179" s="5" t="s">
        <v>185</v>
      </c>
      <c r="B179" s="6" t="s">
        <v>9</v>
      </c>
      <c r="C179" s="6">
        <v>4790.36080130151</v>
      </c>
      <c r="D179" s="6">
        <v>11</v>
      </c>
      <c r="E179">
        <f t="shared" si="10"/>
        <v>435.48734557286457</v>
      </c>
      <c r="F179">
        <f t="shared" si="11"/>
        <v>0.22962779749306925</v>
      </c>
      <c r="G179">
        <f t="shared" si="12"/>
        <v>11</v>
      </c>
      <c r="H179">
        <f t="shared" si="13"/>
        <v>0</v>
      </c>
      <c r="I179">
        <f t="shared" si="13"/>
        <v>0</v>
      </c>
      <c r="J179">
        <f t="shared" si="13"/>
        <v>435.48734557286457</v>
      </c>
      <c r="K179">
        <f t="shared" si="13"/>
        <v>0</v>
      </c>
    </row>
    <row r="180" spans="1:11" x14ac:dyDescent="0.3">
      <c r="A180" s="3" t="s">
        <v>186</v>
      </c>
      <c r="B180" s="4" t="s">
        <v>9</v>
      </c>
      <c r="C180" s="4">
        <v>1831.1516232941999</v>
      </c>
      <c r="D180" s="4">
        <v>15</v>
      </c>
      <c r="E180">
        <f t="shared" si="10"/>
        <v>122.07677488627999</v>
      </c>
      <c r="F180">
        <f t="shared" si="11"/>
        <v>0.81915663395559468</v>
      </c>
      <c r="G180">
        <f t="shared" si="12"/>
        <v>15</v>
      </c>
      <c r="H180">
        <f t="shared" si="13"/>
        <v>0</v>
      </c>
      <c r="I180">
        <f t="shared" si="13"/>
        <v>0</v>
      </c>
      <c r="J180">
        <f t="shared" si="13"/>
        <v>122.07677488627999</v>
      </c>
      <c r="K180">
        <f t="shared" si="13"/>
        <v>0</v>
      </c>
    </row>
    <row r="181" spans="1:11" x14ac:dyDescent="0.3">
      <c r="A181" s="5" t="s">
        <v>187</v>
      </c>
      <c r="B181" s="6" t="s">
        <v>9</v>
      </c>
      <c r="C181" s="6">
        <v>1844.1007812215701</v>
      </c>
      <c r="D181" s="6">
        <v>43</v>
      </c>
      <c r="E181">
        <f t="shared" si="10"/>
        <v>42.886064679571398</v>
      </c>
      <c r="F181">
        <f t="shared" si="11"/>
        <v>2.3317597626912732</v>
      </c>
      <c r="G181">
        <f t="shared" si="12"/>
        <v>43</v>
      </c>
      <c r="H181">
        <f t="shared" si="13"/>
        <v>0</v>
      </c>
      <c r="I181">
        <f t="shared" si="13"/>
        <v>0</v>
      </c>
      <c r="J181">
        <f t="shared" si="13"/>
        <v>42.886064679571398</v>
      </c>
      <c r="K181">
        <f t="shared" si="13"/>
        <v>0</v>
      </c>
    </row>
    <row r="182" spans="1:11" x14ac:dyDescent="0.3">
      <c r="A182" s="3" t="s">
        <v>188</v>
      </c>
      <c r="B182" s="4" t="s">
        <v>5</v>
      </c>
      <c r="C182" s="4">
        <v>3641.7125487681401</v>
      </c>
      <c r="D182" s="4">
        <v>23</v>
      </c>
      <c r="E182">
        <f t="shared" si="10"/>
        <v>158.33532820731043</v>
      </c>
      <c r="F182">
        <f t="shared" si="11"/>
        <v>0.63157099007663497</v>
      </c>
      <c r="G182">
        <f t="shared" si="12"/>
        <v>23.000000000000004</v>
      </c>
      <c r="H182">
        <f t="shared" si="13"/>
        <v>158.33532820731043</v>
      </c>
      <c r="I182">
        <f t="shared" si="13"/>
        <v>0</v>
      </c>
      <c r="J182">
        <f t="shared" si="13"/>
        <v>0</v>
      </c>
      <c r="K182">
        <f t="shared" si="13"/>
        <v>0</v>
      </c>
    </row>
    <row r="183" spans="1:11" x14ac:dyDescent="0.3">
      <c r="A183" s="5" t="s">
        <v>189</v>
      </c>
      <c r="B183" s="6" t="s">
        <v>5</v>
      </c>
      <c r="C183" s="6">
        <v>1628.2283735235001</v>
      </c>
      <c r="D183" s="6">
        <v>34</v>
      </c>
      <c r="E183">
        <f t="shared" si="10"/>
        <v>47.889069809514709</v>
      </c>
      <c r="F183">
        <f t="shared" si="11"/>
        <v>2.0881591644557642</v>
      </c>
      <c r="G183">
        <f t="shared" si="12"/>
        <v>34</v>
      </c>
      <c r="H183">
        <f t="shared" si="13"/>
        <v>47.889069809514709</v>
      </c>
      <c r="I183">
        <f t="shared" si="13"/>
        <v>0</v>
      </c>
      <c r="J183">
        <f t="shared" si="13"/>
        <v>0</v>
      </c>
      <c r="K183">
        <f t="shared" si="13"/>
        <v>0</v>
      </c>
    </row>
    <row r="184" spans="1:11" x14ac:dyDescent="0.3">
      <c r="A184" s="3" t="s">
        <v>190</v>
      </c>
      <c r="B184" s="4" t="s">
        <v>14</v>
      </c>
      <c r="C184" s="4">
        <v>1695.25419330573</v>
      </c>
      <c r="D184" s="4">
        <v>36</v>
      </c>
      <c r="E184">
        <f t="shared" si="10"/>
        <v>47.090394258492502</v>
      </c>
      <c r="F184">
        <f t="shared" si="11"/>
        <v>2.1235753400379638</v>
      </c>
      <c r="G184">
        <f t="shared" si="12"/>
        <v>36</v>
      </c>
      <c r="H184">
        <f t="shared" si="13"/>
        <v>0</v>
      </c>
      <c r="I184">
        <f t="shared" si="13"/>
        <v>0</v>
      </c>
      <c r="J184">
        <f t="shared" si="13"/>
        <v>0</v>
      </c>
      <c r="K184">
        <f t="shared" si="13"/>
        <v>47.090394258492502</v>
      </c>
    </row>
    <row r="185" spans="1:11" x14ac:dyDescent="0.3">
      <c r="A185" s="5" t="s">
        <v>191</v>
      </c>
      <c r="B185" s="6" t="s">
        <v>7</v>
      </c>
      <c r="C185" s="6">
        <v>1300.2594756046699</v>
      </c>
      <c r="D185" s="6">
        <v>39</v>
      </c>
      <c r="E185">
        <f t="shared" si="10"/>
        <v>33.339986553965893</v>
      </c>
      <c r="F185">
        <f t="shared" si="11"/>
        <v>2.9994013296356501</v>
      </c>
      <c r="G185">
        <f t="shared" si="12"/>
        <v>39</v>
      </c>
      <c r="H185">
        <f t="shared" si="13"/>
        <v>0</v>
      </c>
      <c r="I185">
        <f t="shared" si="13"/>
        <v>33.339986553965893</v>
      </c>
      <c r="J185">
        <f t="shared" si="13"/>
        <v>0</v>
      </c>
      <c r="K185">
        <f t="shared" si="13"/>
        <v>0</v>
      </c>
    </row>
    <row r="186" spans="1:11" x14ac:dyDescent="0.3">
      <c r="A186" s="3" t="s">
        <v>192</v>
      </c>
      <c r="B186" s="4" t="s">
        <v>9</v>
      </c>
      <c r="C186" s="4">
        <v>1010.70289041154</v>
      </c>
      <c r="D186" s="4">
        <v>31</v>
      </c>
      <c r="E186">
        <f t="shared" si="10"/>
        <v>32.603319045533546</v>
      </c>
      <c r="F186">
        <f t="shared" si="11"/>
        <v>3.0671723900361418</v>
      </c>
      <c r="G186">
        <f t="shared" si="12"/>
        <v>31.000000000000004</v>
      </c>
      <c r="H186">
        <f t="shared" si="13"/>
        <v>0</v>
      </c>
      <c r="I186">
        <f t="shared" si="13"/>
        <v>0</v>
      </c>
      <c r="J186">
        <f t="shared" si="13"/>
        <v>32.603319045533546</v>
      </c>
      <c r="K186">
        <f t="shared" si="13"/>
        <v>0</v>
      </c>
    </row>
    <row r="187" spans="1:11" x14ac:dyDescent="0.3">
      <c r="A187" s="5" t="s">
        <v>193</v>
      </c>
      <c r="B187" s="6" t="s">
        <v>9</v>
      </c>
      <c r="C187" s="6">
        <v>2802.0148184708</v>
      </c>
      <c r="D187" s="6">
        <v>20</v>
      </c>
      <c r="E187">
        <f t="shared" si="10"/>
        <v>140.10074092354</v>
      </c>
      <c r="F187">
        <f t="shared" si="11"/>
        <v>0.71377209956780319</v>
      </c>
      <c r="G187">
        <f t="shared" si="12"/>
        <v>20</v>
      </c>
      <c r="H187">
        <f t="shared" si="13"/>
        <v>0</v>
      </c>
      <c r="I187">
        <f t="shared" si="13"/>
        <v>0</v>
      </c>
      <c r="J187">
        <f t="shared" si="13"/>
        <v>140.10074092354</v>
      </c>
      <c r="K187">
        <f t="shared" si="13"/>
        <v>0</v>
      </c>
    </row>
    <row r="188" spans="1:11" x14ac:dyDescent="0.3">
      <c r="A188" s="3" t="s">
        <v>194</v>
      </c>
      <c r="B188" s="4" t="s">
        <v>14</v>
      </c>
      <c r="C188" s="4">
        <v>3375.24478047825</v>
      </c>
      <c r="D188" s="4">
        <v>33</v>
      </c>
      <c r="E188">
        <f t="shared" si="10"/>
        <v>102.28014486297728</v>
      </c>
      <c r="F188">
        <f t="shared" si="11"/>
        <v>0.97770686709495824</v>
      </c>
      <c r="G188">
        <f t="shared" si="12"/>
        <v>33</v>
      </c>
      <c r="H188">
        <f t="shared" si="13"/>
        <v>0</v>
      </c>
      <c r="I188">
        <f t="shared" si="13"/>
        <v>0</v>
      </c>
      <c r="J188">
        <f t="shared" si="13"/>
        <v>0</v>
      </c>
      <c r="K188">
        <f t="shared" si="13"/>
        <v>102.28014486297728</v>
      </c>
    </row>
    <row r="189" spans="1:11" x14ac:dyDescent="0.3">
      <c r="A189" s="5" t="s">
        <v>195</v>
      </c>
      <c r="B189" s="6" t="s">
        <v>7</v>
      </c>
      <c r="C189" s="6">
        <v>2165.03715612411</v>
      </c>
      <c r="D189" s="6">
        <v>29</v>
      </c>
      <c r="E189">
        <f t="shared" si="10"/>
        <v>74.656453659452069</v>
      </c>
      <c r="F189">
        <f t="shared" si="11"/>
        <v>1.3394689286495363</v>
      </c>
      <c r="G189">
        <f t="shared" si="12"/>
        <v>29</v>
      </c>
      <c r="H189">
        <f t="shared" si="13"/>
        <v>0</v>
      </c>
      <c r="I189">
        <f t="shared" si="13"/>
        <v>74.656453659452069</v>
      </c>
      <c r="J189">
        <f t="shared" si="13"/>
        <v>0</v>
      </c>
      <c r="K189">
        <f t="shared" si="13"/>
        <v>0</v>
      </c>
    </row>
    <row r="190" spans="1:11" x14ac:dyDescent="0.3">
      <c r="A190" s="3" t="s">
        <v>196</v>
      </c>
      <c r="B190" s="4" t="s">
        <v>7</v>
      </c>
      <c r="C190" s="4">
        <v>1925.9049382241001</v>
      </c>
      <c r="D190" s="4">
        <v>30</v>
      </c>
      <c r="E190">
        <f t="shared" si="10"/>
        <v>64.19683127413667</v>
      </c>
      <c r="F190">
        <f t="shared" si="11"/>
        <v>1.5577092827677859</v>
      </c>
      <c r="G190">
        <f t="shared" si="12"/>
        <v>30</v>
      </c>
      <c r="H190">
        <f t="shared" si="13"/>
        <v>0</v>
      </c>
      <c r="I190">
        <f t="shared" si="13"/>
        <v>64.19683127413667</v>
      </c>
      <c r="J190">
        <f t="shared" si="13"/>
        <v>0</v>
      </c>
      <c r="K190">
        <f t="shared" si="13"/>
        <v>0</v>
      </c>
    </row>
    <row r="191" spans="1:11" x14ac:dyDescent="0.3">
      <c r="A191" s="5" t="s">
        <v>197</v>
      </c>
      <c r="B191" s="6" t="s">
        <v>9</v>
      </c>
      <c r="C191" s="6">
        <v>3827.8233195161301</v>
      </c>
      <c r="D191" s="6">
        <v>46</v>
      </c>
      <c r="E191">
        <f t="shared" si="10"/>
        <v>83.213550424263701</v>
      </c>
      <c r="F191">
        <f t="shared" si="11"/>
        <v>1.2017273567844504</v>
      </c>
      <c r="G191">
        <f t="shared" si="12"/>
        <v>46</v>
      </c>
      <c r="H191">
        <f t="shared" si="13"/>
        <v>0</v>
      </c>
      <c r="I191">
        <f t="shared" si="13"/>
        <v>0</v>
      </c>
      <c r="J191">
        <f t="shared" si="13"/>
        <v>83.213550424263701</v>
      </c>
      <c r="K191">
        <f t="shared" si="13"/>
        <v>0</v>
      </c>
    </row>
    <row r="192" spans="1:11" x14ac:dyDescent="0.3">
      <c r="A192" s="3" t="s">
        <v>198</v>
      </c>
      <c r="B192" s="4" t="s">
        <v>9</v>
      </c>
      <c r="C192" s="4">
        <v>3811.9502323748602</v>
      </c>
      <c r="D192" s="4">
        <v>48</v>
      </c>
      <c r="E192">
        <f t="shared" si="10"/>
        <v>79.415629841142916</v>
      </c>
      <c r="F192">
        <f t="shared" si="11"/>
        <v>1.2591979714828494</v>
      </c>
      <c r="G192">
        <f t="shared" si="12"/>
        <v>48</v>
      </c>
      <c r="H192">
        <f t="shared" si="13"/>
        <v>0</v>
      </c>
      <c r="I192">
        <f t="shared" si="13"/>
        <v>0</v>
      </c>
      <c r="J192">
        <f t="shared" si="13"/>
        <v>79.415629841142916</v>
      </c>
      <c r="K192">
        <f t="shared" si="13"/>
        <v>0</v>
      </c>
    </row>
    <row r="193" spans="1:11" x14ac:dyDescent="0.3">
      <c r="A193" s="5" t="s">
        <v>199</v>
      </c>
      <c r="B193" s="6" t="s">
        <v>9</v>
      </c>
      <c r="C193" s="6">
        <v>2816.1253056281698</v>
      </c>
      <c r="D193" s="6">
        <v>15</v>
      </c>
      <c r="E193">
        <f t="shared" si="10"/>
        <v>187.74168704187798</v>
      </c>
      <c r="F193">
        <f t="shared" si="11"/>
        <v>0.53264675297017983</v>
      </c>
      <c r="G193">
        <f t="shared" si="12"/>
        <v>15</v>
      </c>
      <c r="H193">
        <f t="shared" si="13"/>
        <v>0</v>
      </c>
      <c r="I193">
        <f t="shared" si="13"/>
        <v>0</v>
      </c>
      <c r="J193">
        <f t="shared" si="13"/>
        <v>187.74168704187798</v>
      </c>
      <c r="K193">
        <f t="shared" si="13"/>
        <v>0</v>
      </c>
    </row>
    <row r="194" spans="1:11" x14ac:dyDescent="0.3">
      <c r="A194" s="3" t="s">
        <v>200</v>
      </c>
      <c r="B194" s="4" t="s">
        <v>7</v>
      </c>
      <c r="C194" s="4">
        <v>3749.53968028497</v>
      </c>
      <c r="D194" s="4">
        <v>13</v>
      </c>
      <c r="E194">
        <f t="shared" si="10"/>
        <v>288.42612925268998</v>
      </c>
      <c r="F194">
        <f t="shared" si="11"/>
        <v>0.34670922589121617</v>
      </c>
      <c r="G194">
        <f t="shared" si="12"/>
        <v>13.000000000000002</v>
      </c>
      <c r="H194">
        <f t="shared" si="13"/>
        <v>0</v>
      </c>
      <c r="I194">
        <f t="shared" si="13"/>
        <v>288.42612925268998</v>
      </c>
      <c r="J194">
        <f t="shared" si="13"/>
        <v>0</v>
      </c>
      <c r="K194">
        <f t="shared" ref="K194:K257" si="14">INT($B194=K$1)*$E194</f>
        <v>0</v>
      </c>
    </row>
    <row r="195" spans="1:11" x14ac:dyDescent="0.3">
      <c r="A195" s="5" t="s">
        <v>201</v>
      </c>
      <c r="B195" s="6" t="s">
        <v>14</v>
      </c>
      <c r="C195" s="6">
        <v>4695.6441779301904</v>
      </c>
      <c r="D195" s="6">
        <v>19</v>
      </c>
      <c r="E195">
        <f t="shared" ref="E195:E258" si="15">C195/D195</f>
        <v>247.13916725948371</v>
      </c>
      <c r="F195">
        <f t="shared" ref="F195:F258" si="16">D195/C195*100</f>
        <v>0.40463031865363952</v>
      </c>
      <c r="G195">
        <f t="shared" ref="G195:G258" si="17">C195/E195</f>
        <v>19</v>
      </c>
      <c r="H195">
        <f t="shared" ref="H195:K258" si="18">INT($B195=H$1)*$E195</f>
        <v>0</v>
      </c>
      <c r="I195">
        <f t="shared" si="18"/>
        <v>0</v>
      </c>
      <c r="J195">
        <f t="shared" si="18"/>
        <v>0</v>
      </c>
      <c r="K195">
        <f t="shared" si="14"/>
        <v>247.13916725948371</v>
      </c>
    </row>
    <row r="196" spans="1:11" x14ac:dyDescent="0.3">
      <c r="A196" s="3" t="s">
        <v>202</v>
      </c>
      <c r="B196" s="4" t="s">
        <v>9</v>
      </c>
      <c r="C196" s="4">
        <v>4151.31210658692</v>
      </c>
      <c r="D196" s="4">
        <v>20</v>
      </c>
      <c r="E196">
        <f t="shared" si="15"/>
        <v>207.565605329346</v>
      </c>
      <c r="F196">
        <f t="shared" si="16"/>
        <v>0.48177538779283402</v>
      </c>
      <c r="G196">
        <f t="shared" si="17"/>
        <v>20</v>
      </c>
      <c r="H196">
        <f t="shared" si="18"/>
        <v>0</v>
      </c>
      <c r="I196">
        <f t="shared" si="18"/>
        <v>0</v>
      </c>
      <c r="J196">
        <f t="shared" si="18"/>
        <v>207.565605329346</v>
      </c>
      <c r="K196">
        <f t="shared" si="14"/>
        <v>0</v>
      </c>
    </row>
    <row r="197" spans="1:11" x14ac:dyDescent="0.3">
      <c r="A197" s="5" t="s">
        <v>203</v>
      </c>
      <c r="B197" s="6" t="s">
        <v>14</v>
      </c>
      <c r="C197" s="6">
        <v>3500.2320286568802</v>
      </c>
      <c r="D197" s="6">
        <v>49</v>
      </c>
      <c r="E197">
        <f t="shared" si="15"/>
        <v>71.433306707283265</v>
      </c>
      <c r="F197">
        <f t="shared" si="16"/>
        <v>1.399907194689674</v>
      </c>
      <c r="G197">
        <f t="shared" si="17"/>
        <v>49</v>
      </c>
      <c r="H197">
        <f t="shared" si="18"/>
        <v>0</v>
      </c>
      <c r="I197">
        <f t="shared" si="18"/>
        <v>0</v>
      </c>
      <c r="J197">
        <f t="shared" si="18"/>
        <v>0</v>
      </c>
      <c r="K197">
        <f t="shared" si="14"/>
        <v>71.433306707283265</v>
      </c>
    </row>
    <row r="198" spans="1:11" x14ac:dyDescent="0.3">
      <c r="A198" s="3" t="s">
        <v>204</v>
      </c>
      <c r="B198" s="4" t="s">
        <v>5</v>
      </c>
      <c r="C198" s="4">
        <v>3644.73217141347</v>
      </c>
      <c r="D198" s="4">
        <v>13</v>
      </c>
      <c r="E198">
        <f t="shared" si="15"/>
        <v>280.36401318565152</v>
      </c>
      <c r="F198">
        <f t="shared" si="16"/>
        <v>0.35667915744158635</v>
      </c>
      <c r="G198">
        <f t="shared" si="17"/>
        <v>13.000000000000002</v>
      </c>
      <c r="H198">
        <f t="shared" si="18"/>
        <v>280.36401318565152</v>
      </c>
      <c r="I198">
        <f t="shared" si="18"/>
        <v>0</v>
      </c>
      <c r="J198">
        <f t="shared" si="18"/>
        <v>0</v>
      </c>
      <c r="K198">
        <f t="shared" si="14"/>
        <v>0</v>
      </c>
    </row>
    <row r="199" spans="1:11" x14ac:dyDescent="0.3">
      <c r="A199" s="5" t="s">
        <v>205</v>
      </c>
      <c r="B199" s="6" t="s">
        <v>7</v>
      </c>
      <c r="C199" s="6">
        <v>4734.6738337820498</v>
      </c>
      <c r="D199" s="6">
        <v>15</v>
      </c>
      <c r="E199">
        <f t="shared" si="15"/>
        <v>315.64492225213667</v>
      </c>
      <c r="F199">
        <f t="shared" si="16"/>
        <v>0.316811686012551</v>
      </c>
      <c r="G199">
        <f t="shared" si="17"/>
        <v>15</v>
      </c>
      <c r="H199">
        <f t="shared" si="18"/>
        <v>0</v>
      </c>
      <c r="I199">
        <f t="shared" si="18"/>
        <v>315.64492225213667</v>
      </c>
      <c r="J199">
        <f t="shared" si="18"/>
        <v>0</v>
      </c>
      <c r="K199">
        <f t="shared" si="14"/>
        <v>0</v>
      </c>
    </row>
    <row r="200" spans="1:11" x14ac:dyDescent="0.3">
      <c r="A200" s="3" t="s">
        <v>206</v>
      </c>
      <c r="B200" s="4" t="s">
        <v>14</v>
      </c>
      <c r="C200" s="4">
        <v>2700.55586441684</v>
      </c>
      <c r="D200" s="4">
        <v>27</v>
      </c>
      <c r="E200">
        <f t="shared" si="15"/>
        <v>100.02058757099407</v>
      </c>
      <c r="F200">
        <f t="shared" si="16"/>
        <v>0.99979416666614307</v>
      </c>
      <c r="G200">
        <f t="shared" si="17"/>
        <v>27.000000000000004</v>
      </c>
      <c r="H200">
        <f t="shared" si="18"/>
        <v>0</v>
      </c>
      <c r="I200">
        <f t="shared" si="18"/>
        <v>0</v>
      </c>
      <c r="J200">
        <f t="shared" si="18"/>
        <v>0</v>
      </c>
      <c r="K200">
        <f t="shared" si="14"/>
        <v>100.02058757099407</v>
      </c>
    </row>
    <row r="201" spans="1:11" x14ac:dyDescent="0.3">
      <c r="A201" s="5" t="s">
        <v>207</v>
      </c>
      <c r="B201" s="6" t="s">
        <v>14</v>
      </c>
      <c r="C201" s="6">
        <v>3178.24951484231</v>
      </c>
      <c r="D201" s="6">
        <v>38</v>
      </c>
      <c r="E201">
        <f t="shared" si="15"/>
        <v>83.638145127429212</v>
      </c>
      <c r="F201">
        <f t="shared" si="16"/>
        <v>1.1956267065421193</v>
      </c>
      <c r="G201">
        <f t="shared" si="17"/>
        <v>38</v>
      </c>
      <c r="H201">
        <f t="shared" si="18"/>
        <v>0</v>
      </c>
      <c r="I201">
        <f t="shared" si="18"/>
        <v>0</v>
      </c>
      <c r="J201">
        <f t="shared" si="18"/>
        <v>0</v>
      </c>
      <c r="K201">
        <f t="shared" si="14"/>
        <v>83.638145127429212</v>
      </c>
    </row>
    <row r="202" spans="1:11" x14ac:dyDescent="0.3">
      <c r="A202" s="3" t="s">
        <v>208</v>
      </c>
      <c r="B202" s="4" t="s">
        <v>14</v>
      </c>
      <c r="C202" s="4">
        <v>3590.5388936099198</v>
      </c>
      <c r="D202" s="4">
        <v>37</v>
      </c>
      <c r="E202">
        <f t="shared" si="15"/>
        <v>97.041591719187025</v>
      </c>
      <c r="F202">
        <f t="shared" si="16"/>
        <v>1.0304859826431314</v>
      </c>
      <c r="G202">
        <f t="shared" si="17"/>
        <v>37</v>
      </c>
      <c r="H202">
        <f t="shared" si="18"/>
        <v>0</v>
      </c>
      <c r="I202">
        <f t="shared" si="18"/>
        <v>0</v>
      </c>
      <c r="J202">
        <f t="shared" si="18"/>
        <v>0</v>
      </c>
      <c r="K202">
        <f t="shared" si="14"/>
        <v>97.041591719187025</v>
      </c>
    </row>
    <row r="203" spans="1:11" x14ac:dyDescent="0.3">
      <c r="A203" s="5" t="s">
        <v>209</v>
      </c>
      <c r="B203" s="6" t="s">
        <v>14</v>
      </c>
      <c r="C203" s="6">
        <v>4633.6457808504201</v>
      </c>
      <c r="D203" s="6">
        <v>41</v>
      </c>
      <c r="E203">
        <f t="shared" si="15"/>
        <v>113.01575075244926</v>
      </c>
      <c r="F203">
        <f t="shared" si="16"/>
        <v>0.88483241790819844</v>
      </c>
      <c r="G203">
        <f t="shared" si="17"/>
        <v>41</v>
      </c>
      <c r="H203">
        <f t="shared" si="18"/>
        <v>0</v>
      </c>
      <c r="I203">
        <f t="shared" si="18"/>
        <v>0</v>
      </c>
      <c r="J203">
        <f t="shared" si="18"/>
        <v>0</v>
      </c>
      <c r="K203">
        <f t="shared" si="14"/>
        <v>113.01575075244926</v>
      </c>
    </row>
    <row r="204" spans="1:11" x14ac:dyDescent="0.3">
      <c r="A204" s="3" t="s">
        <v>210</v>
      </c>
      <c r="B204" s="4" t="s">
        <v>14</v>
      </c>
      <c r="C204" s="4">
        <v>4306.52463860023</v>
      </c>
      <c r="D204" s="4">
        <v>48</v>
      </c>
      <c r="E204">
        <f t="shared" si="15"/>
        <v>89.719263304171463</v>
      </c>
      <c r="F204">
        <f t="shared" si="16"/>
        <v>1.1145878411972041</v>
      </c>
      <c r="G204">
        <f t="shared" si="17"/>
        <v>48</v>
      </c>
      <c r="H204">
        <f t="shared" si="18"/>
        <v>0</v>
      </c>
      <c r="I204">
        <f t="shared" si="18"/>
        <v>0</v>
      </c>
      <c r="J204">
        <f t="shared" si="18"/>
        <v>0</v>
      </c>
      <c r="K204">
        <f t="shared" si="14"/>
        <v>89.719263304171463</v>
      </c>
    </row>
    <row r="205" spans="1:11" x14ac:dyDescent="0.3">
      <c r="A205" s="5" t="s">
        <v>211</v>
      </c>
      <c r="B205" s="6" t="s">
        <v>7</v>
      </c>
      <c r="C205" s="6">
        <v>1285.63934742325</v>
      </c>
      <c r="D205" s="6">
        <v>38</v>
      </c>
      <c r="E205">
        <f t="shared" si="15"/>
        <v>33.832614405874999</v>
      </c>
      <c r="F205">
        <f t="shared" si="16"/>
        <v>2.9557278311496704</v>
      </c>
      <c r="G205">
        <f t="shared" si="17"/>
        <v>38</v>
      </c>
      <c r="H205">
        <f t="shared" si="18"/>
        <v>0</v>
      </c>
      <c r="I205">
        <f t="shared" si="18"/>
        <v>33.832614405874999</v>
      </c>
      <c r="J205">
        <f t="shared" si="18"/>
        <v>0</v>
      </c>
      <c r="K205">
        <f t="shared" si="14"/>
        <v>0</v>
      </c>
    </row>
    <row r="206" spans="1:11" x14ac:dyDescent="0.3">
      <c r="A206" s="3" t="s">
        <v>212</v>
      </c>
      <c r="B206" s="4" t="s">
        <v>9</v>
      </c>
      <c r="C206" s="4">
        <v>1663.69115688289</v>
      </c>
      <c r="D206" s="4">
        <v>36</v>
      </c>
      <c r="E206">
        <f t="shared" si="15"/>
        <v>46.213643246746948</v>
      </c>
      <c r="F206">
        <f t="shared" si="16"/>
        <v>2.1638631575977114</v>
      </c>
      <c r="G206">
        <f t="shared" si="17"/>
        <v>36</v>
      </c>
      <c r="H206">
        <f t="shared" si="18"/>
        <v>0</v>
      </c>
      <c r="I206">
        <f t="shared" si="18"/>
        <v>0</v>
      </c>
      <c r="J206">
        <f t="shared" si="18"/>
        <v>46.213643246746948</v>
      </c>
      <c r="K206">
        <f t="shared" si="14"/>
        <v>0</v>
      </c>
    </row>
    <row r="207" spans="1:11" x14ac:dyDescent="0.3">
      <c r="A207" s="5" t="s">
        <v>213</v>
      </c>
      <c r="B207" s="6" t="s">
        <v>7</v>
      </c>
      <c r="C207" s="6">
        <v>2230.4472504569299</v>
      </c>
      <c r="D207" s="6">
        <v>27</v>
      </c>
      <c r="E207">
        <f t="shared" si="15"/>
        <v>82.609157424330732</v>
      </c>
      <c r="F207">
        <f t="shared" si="16"/>
        <v>1.2105195491383522</v>
      </c>
      <c r="G207">
        <f t="shared" si="17"/>
        <v>27</v>
      </c>
      <c r="H207">
        <f t="shared" si="18"/>
        <v>0</v>
      </c>
      <c r="I207">
        <f t="shared" si="18"/>
        <v>82.609157424330732</v>
      </c>
      <c r="J207">
        <f t="shared" si="18"/>
        <v>0</v>
      </c>
      <c r="K207">
        <f t="shared" si="14"/>
        <v>0</v>
      </c>
    </row>
    <row r="208" spans="1:11" x14ac:dyDescent="0.3">
      <c r="A208" s="3" t="s">
        <v>214</v>
      </c>
      <c r="B208" s="4" t="s">
        <v>9</v>
      </c>
      <c r="C208" s="4">
        <v>3995.83088827849</v>
      </c>
      <c r="D208" s="4">
        <v>23</v>
      </c>
      <c r="E208">
        <f t="shared" si="15"/>
        <v>173.7317777512387</v>
      </c>
      <c r="F208">
        <f t="shared" si="16"/>
        <v>0.57559993510909091</v>
      </c>
      <c r="G208">
        <f t="shared" si="17"/>
        <v>23</v>
      </c>
      <c r="H208">
        <f t="shared" si="18"/>
        <v>0</v>
      </c>
      <c r="I208">
        <f t="shared" si="18"/>
        <v>0</v>
      </c>
      <c r="J208">
        <f t="shared" si="18"/>
        <v>173.7317777512387</v>
      </c>
      <c r="K208">
        <f t="shared" si="14"/>
        <v>0</v>
      </c>
    </row>
    <row r="209" spans="1:11" x14ac:dyDescent="0.3">
      <c r="A209" s="5" t="s">
        <v>215</v>
      </c>
      <c r="B209" s="6" t="s">
        <v>7</v>
      </c>
      <c r="C209" s="6">
        <v>3276.8281972763598</v>
      </c>
      <c r="D209" s="6">
        <v>42</v>
      </c>
      <c r="E209">
        <f t="shared" si="15"/>
        <v>78.01971898277047</v>
      </c>
      <c r="F209">
        <f t="shared" si="16"/>
        <v>1.2817272518257028</v>
      </c>
      <c r="G209">
        <f t="shared" si="17"/>
        <v>42</v>
      </c>
      <c r="H209">
        <f t="shared" si="18"/>
        <v>0</v>
      </c>
      <c r="I209">
        <f t="shared" si="18"/>
        <v>78.01971898277047</v>
      </c>
      <c r="J209">
        <f t="shared" si="18"/>
        <v>0</v>
      </c>
      <c r="K209">
        <f t="shared" si="14"/>
        <v>0</v>
      </c>
    </row>
    <row r="210" spans="1:11" x14ac:dyDescent="0.3">
      <c r="A210" s="3" t="s">
        <v>216</v>
      </c>
      <c r="B210" s="4" t="s">
        <v>9</v>
      </c>
      <c r="C210" s="4">
        <v>2154.44235322336</v>
      </c>
      <c r="D210" s="4">
        <v>17</v>
      </c>
      <c r="E210">
        <f t="shared" si="15"/>
        <v>126.73190313078588</v>
      </c>
      <c r="F210">
        <f t="shared" si="16"/>
        <v>0.78906729505041162</v>
      </c>
      <c r="G210">
        <f t="shared" si="17"/>
        <v>17</v>
      </c>
      <c r="H210">
        <f t="shared" si="18"/>
        <v>0</v>
      </c>
      <c r="I210">
        <f t="shared" si="18"/>
        <v>0</v>
      </c>
      <c r="J210">
        <f t="shared" si="18"/>
        <v>126.73190313078588</v>
      </c>
      <c r="K210">
        <f t="shared" si="14"/>
        <v>0</v>
      </c>
    </row>
    <row r="211" spans="1:11" x14ac:dyDescent="0.3">
      <c r="A211" s="5" t="s">
        <v>217</v>
      </c>
      <c r="B211" s="6" t="s">
        <v>14</v>
      </c>
      <c r="C211" s="6">
        <v>1497.41463269883</v>
      </c>
      <c r="D211" s="6">
        <v>32</v>
      </c>
      <c r="E211">
        <f t="shared" si="15"/>
        <v>46.794207271838438</v>
      </c>
      <c r="F211">
        <f t="shared" si="16"/>
        <v>2.1370166486436393</v>
      </c>
      <c r="G211">
        <f t="shared" si="17"/>
        <v>32</v>
      </c>
      <c r="H211">
        <f t="shared" si="18"/>
        <v>0</v>
      </c>
      <c r="I211">
        <f t="shared" si="18"/>
        <v>0</v>
      </c>
      <c r="J211">
        <f t="shared" si="18"/>
        <v>0</v>
      </c>
      <c r="K211">
        <f t="shared" si="14"/>
        <v>46.794207271838438</v>
      </c>
    </row>
    <row r="212" spans="1:11" x14ac:dyDescent="0.3">
      <c r="A212" s="3" t="s">
        <v>218</v>
      </c>
      <c r="B212" s="4" t="s">
        <v>9</v>
      </c>
      <c r="C212" s="4">
        <v>3754.7119648483699</v>
      </c>
      <c r="D212" s="4">
        <v>37</v>
      </c>
      <c r="E212">
        <f t="shared" si="15"/>
        <v>101.47870175265865</v>
      </c>
      <c r="F212">
        <f t="shared" si="16"/>
        <v>0.98542845220603237</v>
      </c>
      <c r="G212">
        <f t="shared" si="17"/>
        <v>37</v>
      </c>
      <c r="H212">
        <f t="shared" si="18"/>
        <v>0</v>
      </c>
      <c r="I212">
        <f t="shared" si="18"/>
        <v>0</v>
      </c>
      <c r="J212">
        <f t="shared" si="18"/>
        <v>101.47870175265865</v>
      </c>
      <c r="K212">
        <f t="shared" si="14"/>
        <v>0</v>
      </c>
    </row>
    <row r="213" spans="1:11" x14ac:dyDescent="0.3">
      <c r="A213" s="5" t="s">
        <v>219</v>
      </c>
      <c r="B213" s="6" t="s">
        <v>14</v>
      </c>
      <c r="C213" s="6">
        <v>3798.9347399028602</v>
      </c>
      <c r="D213" s="6">
        <v>17</v>
      </c>
      <c r="E213">
        <f t="shared" si="15"/>
        <v>223.46674940605061</v>
      </c>
      <c r="F213">
        <f t="shared" si="16"/>
        <v>0.44749386772657995</v>
      </c>
      <c r="G213">
        <f t="shared" si="17"/>
        <v>17</v>
      </c>
      <c r="H213">
        <f t="shared" si="18"/>
        <v>0</v>
      </c>
      <c r="I213">
        <f t="shared" si="18"/>
        <v>0</v>
      </c>
      <c r="J213">
        <f t="shared" si="18"/>
        <v>0</v>
      </c>
      <c r="K213">
        <f t="shared" si="14"/>
        <v>223.46674940605061</v>
      </c>
    </row>
    <row r="214" spans="1:11" x14ac:dyDescent="0.3">
      <c r="A214" s="3" t="s">
        <v>220</v>
      </c>
      <c r="B214" s="4" t="s">
        <v>9</v>
      </c>
      <c r="C214" s="4">
        <v>4770.7049629761595</v>
      </c>
      <c r="D214" s="4">
        <v>28</v>
      </c>
      <c r="E214">
        <f t="shared" si="15"/>
        <v>170.38232010629142</v>
      </c>
      <c r="F214">
        <f t="shared" si="16"/>
        <v>0.58691535564027963</v>
      </c>
      <c r="G214">
        <f t="shared" si="17"/>
        <v>28</v>
      </c>
      <c r="H214">
        <f t="shared" si="18"/>
        <v>0</v>
      </c>
      <c r="I214">
        <f t="shared" si="18"/>
        <v>0</v>
      </c>
      <c r="J214">
        <f t="shared" si="18"/>
        <v>170.38232010629142</v>
      </c>
      <c r="K214">
        <f t="shared" si="14"/>
        <v>0</v>
      </c>
    </row>
    <row r="215" spans="1:11" x14ac:dyDescent="0.3">
      <c r="A215" s="5" t="s">
        <v>221</v>
      </c>
      <c r="B215" s="6" t="s">
        <v>9</v>
      </c>
      <c r="C215" s="6">
        <v>3001.8887084716998</v>
      </c>
      <c r="D215" s="6">
        <v>47</v>
      </c>
      <c r="E215">
        <f t="shared" si="15"/>
        <v>63.869972520674466</v>
      </c>
      <c r="F215">
        <f t="shared" si="16"/>
        <v>1.5656809617012186</v>
      </c>
      <c r="G215">
        <f t="shared" si="17"/>
        <v>47</v>
      </c>
      <c r="H215">
        <f t="shared" si="18"/>
        <v>0</v>
      </c>
      <c r="I215">
        <f t="shared" si="18"/>
        <v>0</v>
      </c>
      <c r="J215">
        <f t="shared" si="18"/>
        <v>63.869972520674466</v>
      </c>
      <c r="K215">
        <f t="shared" si="14"/>
        <v>0</v>
      </c>
    </row>
    <row r="216" spans="1:11" x14ac:dyDescent="0.3">
      <c r="A216" s="3" t="s">
        <v>222</v>
      </c>
      <c r="B216" s="4" t="s">
        <v>14</v>
      </c>
      <c r="C216" s="4">
        <v>2975.18087738033</v>
      </c>
      <c r="D216" s="4">
        <v>41</v>
      </c>
      <c r="E216">
        <f t="shared" si="15"/>
        <v>72.565387253178784</v>
      </c>
      <c r="F216">
        <f t="shared" si="16"/>
        <v>1.3780674752151816</v>
      </c>
      <c r="G216">
        <f t="shared" si="17"/>
        <v>41</v>
      </c>
      <c r="H216">
        <f t="shared" si="18"/>
        <v>0</v>
      </c>
      <c r="I216">
        <f t="shared" si="18"/>
        <v>0</v>
      </c>
      <c r="J216">
        <f t="shared" si="18"/>
        <v>0</v>
      </c>
      <c r="K216">
        <f t="shared" si="14"/>
        <v>72.565387253178784</v>
      </c>
    </row>
    <row r="217" spans="1:11" x14ac:dyDescent="0.3">
      <c r="A217" s="5" t="s">
        <v>223</v>
      </c>
      <c r="B217" s="6" t="s">
        <v>14</v>
      </c>
      <c r="C217" s="6">
        <v>1321.7674075972</v>
      </c>
      <c r="D217" s="6">
        <v>43</v>
      </c>
      <c r="E217">
        <f t="shared" si="15"/>
        <v>30.738776920865117</v>
      </c>
      <c r="F217">
        <f t="shared" si="16"/>
        <v>3.2532198746047438</v>
      </c>
      <c r="G217">
        <f t="shared" si="17"/>
        <v>43</v>
      </c>
      <c r="H217">
        <f t="shared" si="18"/>
        <v>0</v>
      </c>
      <c r="I217">
        <f t="shared" si="18"/>
        <v>0</v>
      </c>
      <c r="J217">
        <f t="shared" si="18"/>
        <v>0</v>
      </c>
      <c r="K217">
        <f t="shared" si="14"/>
        <v>30.738776920865117</v>
      </c>
    </row>
    <row r="218" spans="1:11" x14ac:dyDescent="0.3">
      <c r="A218" s="3" t="s">
        <v>224</v>
      </c>
      <c r="B218" s="4" t="s">
        <v>5</v>
      </c>
      <c r="C218" s="4">
        <v>1159.44313673445</v>
      </c>
      <c r="D218" s="4">
        <v>29</v>
      </c>
      <c r="E218">
        <f t="shared" si="15"/>
        <v>39.980797818429309</v>
      </c>
      <c r="F218">
        <f t="shared" si="16"/>
        <v>2.5012007127557769</v>
      </c>
      <c r="G218">
        <f t="shared" si="17"/>
        <v>29</v>
      </c>
      <c r="H218">
        <f t="shared" si="18"/>
        <v>39.980797818429309</v>
      </c>
      <c r="I218">
        <f t="shared" si="18"/>
        <v>0</v>
      </c>
      <c r="J218">
        <f t="shared" si="18"/>
        <v>0</v>
      </c>
      <c r="K218">
        <f t="shared" si="14"/>
        <v>0</v>
      </c>
    </row>
    <row r="219" spans="1:11" x14ac:dyDescent="0.3">
      <c r="A219" s="5" t="s">
        <v>225</v>
      </c>
      <c r="B219" s="6" t="s">
        <v>5</v>
      </c>
      <c r="C219" s="6">
        <v>2728.1146566430898</v>
      </c>
      <c r="D219" s="6">
        <v>12</v>
      </c>
      <c r="E219">
        <f t="shared" si="15"/>
        <v>227.34288805359083</v>
      </c>
      <c r="F219">
        <f t="shared" si="16"/>
        <v>0.43986421064743109</v>
      </c>
      <c r="G219">
        <f t="shared" si="17"/>
        <v>12</v>
      </c>
      <c r="H219">
        <f t="shared" si="18"/>
        <v>227.34288805359083</v>
      </c>
      <c r="I219">
        <f t="shared" si="18"/>
        <v>0</v>
      </c>
      <c r="J219">
        <f t="shared" si="18"/>
        <v>0</v>
      </c>
      <c r="K219">
        <f t="shared" si="14"/>
        <v>0</v>
      </c>
    </row>
    <row r="220" spans="1:11" x14ac:dyDescent="0.3">
      <c r="A220" s="3" t="s">
        <v>226</v>
      </c>
      <c r="B220" s="4" t="s">
        <v>7</v>
      </c>
      <c r="C220" s="4">
        <v>2289.2863334331901</v>
      </c>
      <c r="D220" s="4">
        <v>24</v>
      </c>
      <c r="E220">
        <f t="shared" si="15"/>
        <v>95.386930559716248</v>
      </c>
      <c r="F220">
        <f t="shared" si="16"/>
        <v>1.0483616509433205</v>
      </c>
      <c r="G220">
        <f t="shared" si="17"/>
        <v>24</v>
      </c>
      <c r="H220">
        <f t="shared" si="18"/>
        <v>0</v>
      </c>
      <c r="I220">
        <f t="shared" si="18"/>
        <v>95.386930559716248</v>
      </c>
      <c r="J220">
        <f t="shared" si="18"/>
        <v>0</v>
      </c>
      <c r="K220">
        <f t="shared" si="14"/>
        <v>0</v>
      </c>
    </row>
    <row r="221" spans="1:11" x14ac:dyDescent="0.3">
      <c r="A221" s="5" t="s">
        <v>227</v>
      </c>
      <c r="B221" s="6" t="s">
        <v>9</v>
      </c>
      <c r="C221" s="6">
        <v>2001.4716096480099</v>
      </c>
      <c r="D221" s="6">
        <v>35</v>
      </c>
      <c r="E221">
        <f t="shared" si="15"/>
        <v>57.184903132800287</v>
      </c>
      <c r="F221">
        <f t="shared" si="16"/>
        <v>1.7487132883266476</v>
      </c>
      <c r="G221">
        <f t="shared" si="17"/>
        <v>35</v>
      </c>
      <c r="H221">
        <f t="shared" si="18"/>
        <v>0</v>
      </c>
      <c r="I221">
        <f t="shared" si="18"/>
        <v>0</v>
      </c>
      <c r="J221">
        <f t="shared" si="18"/>
        <v>57.184903132800287</v>
      </c>
      <c r="K221">
        <f t="shared" si="14"/>
        <v>0</v>
      </c>
    </row>
    <row r="222" spans="1:11" x14ac:dyDescent="0.3">
      <c r="A222" s="3" t="s">
        <v>228</v>
      </c>
      <c r="B222" s="4" t="s">
        <v>14</v>
      </c>
      <c r="C222" s="4">
        <v>1365.3075465239399</v>
      </c>
      <c r="D222" s="4">
        <v>48</v>
      </c>
      <c r="E222">
        <f t="shared" si="15"/>
        <v>28.443907219248747</v>
      </c>
      <c r="F222">
        <f t="shared" si="16"/>
        <v>3.5156914002422055</v>
      </c>
      <c r="G222">
        <f t="shared" si="17"/>
        <v>48</v>
      </c>
      <c r="H222">
        <f t="shared" si="18"/>
        <v>0</v>
      </c>
      <c r="I222">
        <f t="shared" si="18"/>
        <v>0</v>
      </c>
      <c r="J222">
        <f t="shared" si="18"/>
        <v>0</v>
      </c>
      <c r="K222">
        <f t="shared" si="14"/>
        <v>28.443907219248747</v>
      </c>
    </row>
    <row r="223" spans="1:11" x14ac:dyDescent="0.3">
      <c r="A223" s="5" t="s">
        <v>229</v>
      </c>
      <c r="B223" s="6" t="s">
        <v>5</v>
      </c>
      <c r="C223" s="6">
        <v>4847.6444087713398</v>
      </c>
      <c r="D223" s="6">
        <v>13</v>
      </c>
      <c r="E223">
        <f t="shared" si="15"/>
        <v>372.89572375164153</v>
      </c>
      <c r="F223">
        <f t="shared" si="16"/>
        <v>0.26817148503049787</v>
      </c>
      <c r="G223">
        <f t="shared" si="17"/>
        <v>13</v>
      </c>
      <c r="H223">
        <f t="shared" si="18"/>
        <v>372.89572375164153</v>
      </c>
      <c r="I223">
        <f t="shared" si="18"/>
        <v>0</v>
      </c>
      <c r="J223">
        <f t="shared" si="18"/>
        <v>0</v>
      </c>
      <c r="K223">
        <f t="shared" si="14"/>
        <v>0</v>
      </c>
    </row>
    <row r="224" spans="1:11" x14ac:dyDescent="0.3">
      <c r="A224" s="3" t="s">
        <v>230</v>
      </c>
      <c r="B224" s="4" t="s">
        <v>5</v>
      </c>
      <c r="C224" s="4">
        <v>4343.8344556247202</v>
      </c>
      <c r="D224" s="4">
        <v>10</v>
      </c>
      <c r="E224">
        <f t="shared" si="15"/>
        <v>434.38344556247205</v>
      </c>
      <c r="F224">
        <f t="shared" si="16"/>
        <v>0.23021135133387177</v>
      </c>
      <c r="G224">
        <f t="shared" si="17"/>
        <v>10</v>
      </c>
      <c r="H224">
        <f t="shared" si="18"/>
        <v>434.38344556247205</v>
      </c>
      <c r="I224">
        <f t="shared" si="18"/>
        <v>0</v>
      </c>
      <c r="J224">
        <f t="shared" si="18"/>
        <v>0</v>
      </c>
      <c r="K224">
        <f t="shared" si="14"/>
        <v>0</v>
      </c>
    </row>
    <row r="225" spans="1:11" x14ac:dyDescent="0.3">
      <c r="A225" s="5" t="s">
        <v>231</v>
      </c>
      <c r="B225" s="6" t="s">
        <v>5</v>
      </c>
      <c r="C225" s="6">
        <v>3300.7964368797202</v>
      </c>
      <c r="D225" s="6">
        <v>23</v>
      </c>
      <c r="E225">
        <f t="shared" si="15"/>
        <v>143.51288855998783</v>
      </c>
      <c r="F225">
        <f t="shared" si="16"/>
        <v>0.69680152774710813</v>
      </c>
      <c r="G225">
        <f t="shared" si="17"/>
        <v>23</v>
      </c>
      <c r="H225">
        <f t="shared" si="18"/>
        <v>143.51288855998783</v>
      </c>
      <c r="I225">
        <f t="shared" si="18"/>
        <v>0</v>
      </c>
      <c r="J225">
        <f t="shared" si="18"/>
        <v>0</v>
      </c>
      <c r="K225">
        <f t="shared" si="14"/>
        <v>0</v>
      </c>
    </row>
    <row r="226" spans="1:11" x14ac:dyDescent="0.3">
      <c r="A226" s="3" t="s">
        <v>232</v>
      </c>
      <c r="B226" s="4" t="s">
        <v>7</v>
      </c>
      <c r="C226" s="4">
        <v>4803.1451112253999</v>
      </c>
      <c r="D226" s="4">
        <v>29</v>
      </c>
      <c r="E226">
        <f t="shared" si="15"/>
        <v>165.62569349053103</v>
      </c>
      <c r="F226">
        <f t="shared" si="16"/>
        <v>0.6037710568482364</v>
      </c>
      <c r="G226">
        <f t="shared" si="17"/>
        <v>29</v>
      </c>
      <c r="H226">
        <f t="shared" si="18"/>
        <v>0</v>
      </c>
      <c r="I226">
        <f t="shared" si="18"/>
        <v>165.62569349053103</v>
      </c>
      <c r="J226">
        <f t="shared" si="18"/>
        <v>0</v>
      </c>
      <c r="K226">
        <f t="shared" si="14"/>
        <v>0</v>
      </c>
    </row>
    <row r="227" spans="1:11" x14ac:dyDescent="0.3">
      <c r="A227" s="5" t="s">
        <v>233</v>
      </c>
      <c r="B227" s="6" t="s">
        <v>5</v>
      </c>
      <c r="C227" s="6">
        <v>4998.2896675098</v>
      </c>
      <c r="D227" s="6">
        <v>23</v>
      </c>
      <c r="E227">
        <f t="shared" si="15"/>
        <v>217.31694206564347</v>
      </c>
      <c r="F227">
        <f t="shared" si="16"/>
        <v>0.46015740443188125</v>
      </c>
      <c r="G227">
        <f t="shared" si="17"/>
        <v>23</v>
      </c>
      <c r="H227">
        <f t="shared" si="18"/>
        <v>217.31694206564347</v>
      </c>
      <c r="I227">
        <f t="shared" si="18"/>
        <v>0</v>
      </c>
      <c r="J227">
        <f t="shared" si="18"/>
        <v>0</v>
      </c>
      <c r="K227">
        <f t="shared" si="14"/>
        <v>0</v>
      </c>
    </row>
    <row r="228" spans="1:11" x14ac:dyDescent="0.3">
      <c r="A228" s="3" t="s">
        <v>234</v>
      </c>
      <c r="B228" s="4" t="s">
        <v>5</v>
      </c>
      <c r="C228" s="4">
        <v>3689.1263372129501</v>
      </c>
      <c r="D228" s="4">
        <v>18</v>
      </c>
      <c r="E228">
        <f t="shared" si="15"/>
        <v>204.95146317849722</v>
      </c>
      <c r="F228">
        <f t="shared" si="16"/>
        <v>0.48792040051408442</v>
      </c>
      <c r="G228">
        <f t="shared" si="17"/>
        <v>18</v>
      </c>
      <c r="H228">
        <f t="shared" si="18"/>
        <v>204.95146317849722</v>
      </c>
      <c r="I228">
        <f t="shared" si="18"/>
        <v>0</v>
      </c>
      <c r="J228">
        <f t="shared" si="18"/>
        <v>0</v>
      </c>
      <c r="K228">
        <f t="shared" si="14"/>
        <v>0</v>
      </c>
    </row>
    <row r="229" spans="1:11" x14ac:dyDescent="0.3">
      <c r="A229" s="5" t="s">
        <v>235</v>
      </c>
      <c r="B229" s="6" t="s">
        <v>14</v>
      </c>
      <c r="C229" s="6">
        <v>2078.0441038682102</v>
      </c>
      <c r="D229" s="6">
        <v>26</v>
      </c>
      <c r="E229">
        <f t="shared" si="15"/>
        <v>79.924773225700392</v>
      </c>
      <c r="F229">
        <f t="shared" si="16"/>
        <v>1.2511765246753841</v>
      </c>
      <c r="G229">
        <f t="shared" si="17"/>
        <v>26</v>
      </c>
      <c r="H229">
        <f t="shared" si="18"/>
        <v>0</v>
      </c>
      <c r="I229">
        <f t="shared" si="18"/>
        <v>0</v>
      </c>
      <c r="J229">
        <f t="shared" si="18"/>
        <v>0</v>
      </c>
      <c r="K229">
        <f t="shared" si="14"/>
        <v>79.924773225700392</v>
      </c>
    </row>
    <row r="230" spans="1:11" x14ac:dyDescent="0.3">
      <c r="A230" s="3" t="s">
        <v>236</v>
      </c>
      <c r="B230" s="4" t="s">
        <v>7</v>
      </c>
      <c r="C230" s="4">
        <v>1160.92669257846</v>
      </c>
      <c r="D230" s="4">
        <v>28</v>
      </c>
      <c r="E230">
        <f t="shared" si="15"/>
        <v>41.461667592087856</v>
      </c>
      <c r="F230">
        <f t="shared" si="16"/>
        <v>2.4118663287697339</v>
      </c>
      <c r="G230">
        <f t="shared" si="17"/>
        <v>28</v>
      </c>
      <c r="H230">
        <f t="shared" si="18"/>
        <v>0</v>
      </c>
      <c r="I230">
        <f t="shared" si="18"/>
        <v>41.461667592087856</v>
      </c>
      <c r="J230">
        <f t="shared" si="18"/>
        <v>0</v>
      </c>
      <c r="K230">
        <f t="shared" si="14"/>
        <v>0</v>
      </c>
    </row>
    <row r="231" spans="1:11" x14ac:dyDescent="0.3">
      <c r="A231" s="5" t="s">
        <v>237</v>
      </c>
      <c r="B231" s="6" t="s">
        <v>14</v>
      </c>
      <c r="C231" s="6">
        <v>4025.0753216502198</v>
      </c>
      <c r="D231" s="6">
        <v>30</v>
      </c>
      <c r="E231">
        <f t="shared" si="15"/>
        <v>134.16917738834067</v>
      </c>
      <c r="F231">
        <f t="shared" si="16"/>
        <v>0.74532766725221067</v>
      </c>
      <c r="G231">
        <f t="shared" si="17"/>
        <v>29.999999999999996</v>
      </c>
      <c r="H231">
        <f t="shared" si="18"/>
        <v>0</v>
      </c>
      <c r="I231">
        <f t="shared" si="18"/>
        <v>0</v>
      </c>
      <c r="J231">
        <f t="shared" si="18"/>
        <v>0</v>
      </c>
      <c r="K231">
        <f t="shared" si="14"/>
        <v>134.16917738834067</v>
      </c>
    </row>
    <row r="232" spans="1:11" x14ac:dyDescent="0.3">
      <c r="A232" s="3" t="s">
        <v>238</v>
      </c>
      <c r="B232" s="4" t="s">
        <v>7</v>
      </c>
      <c r="C232" s="4">
        <v>2882.0032930065299</v>
      </c>
      <c r="D232" s="4">
        <v>17</v>
      </c>
      <c r="E232">
        <f t="shared" si="15"/>
        <v>169.52960547097234</v>
      </c>
      <c r="F232">
        <f t="shared" si="16"/>
        <v>0.5898674731306589</v>
      </c>
      <c r="G232">
        <f t="shared" si="17"/>
        <v>17</v>
      </c>
      <c r="H232">
        <f t="shared" si="18"/>
        <v>0</v>
      </c>
      <c r="I232">
        <f t="shared" si="18"/>
        <v>169.52960547097234</v>
      </c>
      <c r="J232">
        <f t="shared" si="18"/>
        <v>0</v>
      </c>
      <c r="K232">
        <f t="shared" si="14"/>
        <v>0</v>
      </c>
    </row>
    <row r="233" spans="1:11" x14ac:dyDescent="0.3">
      <c r="A233" s="5" t="s">
        <v>239</v>
      </c>
      <c r="B233" s="6" t="s">
        <v>7</v>
      </c>
      <c r="C233" s="6">
        <v>3606.0379577347398</v>
      </c>
      <c r="D233" s="6">
        <v>10</v>
      </c>
      <c r="E233">
        <f t="shared" si="15"/>
        <v>360.60379577347396</v>
      </c>
      <c r="F233">
        <f t="shared" si="16"/>
        <v>0.2773126660674935</v>
      </c>
      <c r="G233">
        <f t="shared" si="17"/>
        <v>10</v>
      </c>
      <c r="H233">
        <f t="shared" si="18"/>
        <v>0</v>
      </c>
      <c r="I233">
        <f t="shared" si="18"/>
        <v>360.60379577347396</v>
      </c>
      <c r="J233">
        <f t="shared" si="18"/>
        <v>0</v>
      </c>
      <c r="K233">
        <f t="shared" si="14"/>
        <v>0</v>
      </c>
    </row>
    <row r="234" spans="1:11" x14ac:dyDescent="0.3">
      <c r="A234" s="3" t="s">
        <v>240</v>
      </c>
      <c r="B234" s="4" t="s">
        <v>5</v>
      </c>
      <c r="C234" s="4">
        <v>4664.2911517070697</v>
      </c>
      <c r="D234" s="4">
        <v>41</v>
      </c>
      <c r="E234">
        <f t="shared" si="15"/>
        <v>113.76319882212366</v>
      </c>
      <c r="F234">
        <f t="shared" si="16"/>
        <v>0.87901888339441547</v>
      </c>
      <c r="G234">
        <f t="shared" si="17"/>
        <v>41</v>
      </c>
      <c r="H234">
        <f t="shared" si="18"/>
        <v>113.76319882212366</v>
      </c>
      <c r="I234">
        <f t="shared" si="18"/>
        <v>0</v>
      </c>
      <c r="J234">
        <f t="shared" si="18"/>
        <v>0</v>
      </c>
      <c r="K234">
        <f t="shared" si="14"/>
        <v>0</v>
      </c>
    </row>
    <row r="235" spans="1:11" x14ac:dyDescent="0.3">
      <c r="A235" s="5" t="s">
        <v>241</v>
      </c>
      <c r="B235" s="6" t="s">
        <v>5</v>
      </c>
      <c r="C235" s="6">
        <v>1725.9565888924999</v>
      </c>
      <c r="D235" s="6">
        <v>37</v>
      </c>
      <c r="E235">
        <f t="shared" si="15"/>
        <v>46.647475375472972</v>
      </c>
      <c r="F235">
        <f t="shared" si="16"/>
        <v>2.1437387381650144</v>
      </c>
      <c r="G235">
        <f t="shared" si="17"/>
        <v>37</v>
      </c>
      <c r="H235">
        <f t="shared" si="18"/>
        <v>46.647475375472972</v>
      </c>
      <c r="I235">
        <f t="shared" si="18"/>
        <v>0</v>
      </c>
      <c r="J235">
        <f t="shared" si="18"/>
        <v>0</v>
      </c>
      <c r="K235">
        <f t="shared" si="14"/>
        <v>0</v>
      </c>
    </row>
    <row r="236" spans="1:11" x14ac:dyDescent="0.3">
      <c r="A236" s="3" t="s">
        <v>242</v>
      </c>
      <c r="B236" s="4" t="s">
        <v>7</v>
      </c>
      <c r="C236" s="4">
        <v>3341.3185011114101</v>
      </c>
      <c r="D236" s="4">
        <v>21</v>
      </c>
      <c r="E236">
        <f t="shared" si="15"/>
        <v>159.11040481482905</v>
      </c>
      <c r="F236">
        <f t="shared" si="16"/>
        <v>0.62849441000655426</v>
      </c>
      <c r="G236">
        <f t="shared" si="17"/>
        <v>21</v>
      </c>
      <c r="H236">
        <f t="shared" si="18"/>
        <v>0</v>
      </c>
      <c r="I236">
        <f t="shared" si="18"/>
        <v>159.11040481482905</v>
      </c>
      <c r="J236">
        <f t="shared" si="18"/>
        <v>0</v>
      </c>
      <c r="K236">
        <f t="shared" si="14"/>
        <v>0</v>
      </c>
    </row>
    <row r="237" spans="1:11" x14ac:dyDescent="0.3">
      <c r="A237" s="5" t="s">
        <v>243</v>
      </c>
      <c r="B237" s="6" t="s">
        <v>7</v>
      </c>
      <c r="C237" s="6">
        <v>3539.13887781634</v>
      </c>
      <c r="D237" s="6">
        <v>18</v>
      </c>
      <c r="E237">
        <f t="shared" si="15"/>
        <v>196.61882654535222</v>
      </c>
      <c r="F237">
        <f t="shared" si="16"/>
        <v>0.50859829527532008</v>
      </c>
      <c r="G237">
        <f t="shared" si="17"/>
        <v>18</v>
      </c>
      <c r="H237">
        <f t="shared" si="18"/>
        <v>0</v>
      </c>
      <c r="I237">
        <f t="shared" si="18"/>
        <v>196.61882654535222</v>
      </c>
      <c r="J237">
        <f t="shared" si="18"/>
        <v>0</v>
      </c>
      <c r="K237">
        <f t="shared" si="14"/>
        <v>0</v>
      </c>
    </row>
    <row r="238" spans="1:11" x14ac:dyDescent="0.3">
      <c r="A238" s="3" t="s">
        <v>244</v>
      </c>
      <c r="B238" s="4" t="s">
        <v>14</v>
      </c>
      <c r="C238" s="4">
        <v>2966.9032087640499</v>
      </c>
      <c r="D238" s="4">
        <v>34</v>
      </c>
      <c r="E238">
        <f t="shared" si="15"/>
        <v>87.261859081295583</v>
      </c>
      <c r="F238">
        <f t="shared" si="16"/>
        <v>1.1459760432887089</v>
      </c>
      <c r="G238">
        <f t="shared" si="17"/>
        <v>34</v>
      </c>
      <c r="H238">
        <f t="shared" si="18"/>
        <v>0</v>
      </c>
      <c r="I238">
        <f t="shared" si="18"/>
        <v>0</v>
      </c>
      <c r="J238">
        <f t="shared" si="18"/>
        <v>0</v>
      </c>
      <c r="K238">
        <f t="shared" si="14"/>
        <v>87.261859081295583</v>
      </c>
    </row>
    <row r="239" spans="1:11" x14ac:dyDescent="0.3">
      <c r="A239" s="5" t="s">
        <v>245</v>
      </c>
      <c r="B239" s="6" t="s">
        <v>7</v>
      </c>
      <c r="C239" s="6">
        <v>1364.9696251753001</v>
      </c>
      <c r="D239" s="6">
        <v>44</v>
      </c>
      <c r="E239">
        <f t="shared" si="15"/>
        <v>31.022036935802273</v>
      </c>
      <c r="F239">
        <f t="shared" si="16"/>
        <v>3.2235149550928051</v>
      </c>
      <c r="G239">
        <f t="shared" si="17"/>
        <v>44</v>
      </c>
      <c r="H239">
        <f t="shared" si="18"/>
        <v>0</v>
      </c>
      <c r="I239">
        <f t="shared" si="18"/>
        <v>31.022036935802273</v>
      </c>
      <c r="J239">
        <f t="shared" si="18"/>
        <v>0</v>
      </c>
      <c r="K239">
        <f t="shared" si="14"/>
        <v>0</v>
      </c>
    </row>
    <row r="240" spans="1:11" x14ac:dyDescent="0.3">
      <c r="A240" s="3" t="s">
        <v>246</v>
      </c>
      <c r="B240" s="4" t="s">
        <v>5</v>
      </c>
      <c r="C240" s="4">
        <v>2391.8442251786</v>
      </c>
      <c r="D240" s="4">
        <v>24</v>
      </c>
      <c r="E240">
        <f t="shared" si="15"/>
        <v>99.66017604910833</v>
      </c>
      <c r="F240">
        <f t="shared" si="16"/>
        <v>1.0034098269174663</v>
      </c>
      <c r="G240">
        <f t="shared" si="17"/>
        <v>24</v>
      </c>
      <c r="H240">
        <f t="shared" si="18"/>
        <v>99.66017604910833</v>
      </c>
      <c r="I240">
        <f t="shared" si="18"/>
        <v>0</v>
      </c>
      <c r="J240">
        <f t="shared" si="18"/>
        <v>0</v>
      </c>
      <c r="K240">
        <f t="shared" si="14"/>
        <v>0</v>
      </c>
    </row>
    <row r="241" spans="1:11" x14ac:dyDescent="0.3">
      <c r="A241" s="5" t="s">
        <v>247</v>
      </c>
      <c r="B241" s="6" t="s">
        <v>5</v>
      </c>
      <c r="C241" s="6">
        <v>2333.2335746603599</v>
      </c>
      <c r="D241" s="6">
        <v>42</v>
      </c>
      <c r="E241">
        <f t="shared" si="15"/>
        <v>55.553180349056184</v>
      </c>
      <c r="F241">
        <f t="shared" si="16"/>
        <v>1.800076959980905</v>
      </c>
      <c r="G241">
        <f t="shared" si="17"/>
        <v>42</v>
      </c>
      <c r="H241">
        <f t="shared" si="18"/>
        <v>55.553180349056184</v>
      </c>
      <c r="I241">
        <f t="shared" si="18"/>
        <v>0</v>
      </c>
      <c r="J241">
        <f t="shared" si="18"/>
        <v>0</v>
      </c>
      <c r="K241">
        <f t="shared" si="14"/>
        <v>0</v>
      </c>
    </row>
    <row r="242" spans="1:11" x14ac:dyDescent="0.3">
      <c r="A242" s="3" t="s">
        <v>248</v>
      </c>
      <c r="B242" s="4" t="s">
        <v>9</v>
      </c>
      <c r="C242" s="4">
        <v>3680.5340380847401</v>
      </c>
      <c r="D242" s="4">
        <v>45</v>
      </c>
      <c r="E242">
        <f t="shared" si="15"/>
        <v>81.789645290772</v>
      </c>
      <c r="F242">
        <f t="shared" si="16"/>
        <v>1.222648657351282</v>
      </c>
      <c r="G242">
        <f t="shared" si="17"/>
        <v>45</v>
      </c>
      <c r="H242">
        <f t="shared" si="18"/>
        <v>0</v>
      </c>
      <c r="I242">
        <f t="shared" si="18"/>
        <v>0</v>
      </c>
      <c r="J242">
        <f t="shared" si="18"/>
        <v>81.789645290772</v>
      </c>
      <c r="K242">
        <f t="shared" si="14"/>
        <v>0</v>
      </c>
    </row>
    <row r="243" spans="1:11" x14ac:dyDescent="0.3">
      <c r="A243" s="5" t="s">
        <v>249</v>
      </c>
      <c r="B243" s="6" t="s">
        <v>5</v>
      </c>
      <c r="C243" s="6">
        <v>4430.9323776014098</v>
      </c>
      <c r="D243" s="6">
        <v>32</v>
      </c>
      <c r="E243">
        <f t="shared" si="15"/>
        <v>138.46663680004406</v>
      </c>
      <c r="F243">
        <f t="shared" si="16"/>
        <v>0.72219563001596776</v>
      </c>
      <c r="G243">
        <f t="shared" si="17"/>
        <v>32</v>
      </c>
      <c r="H243">
        <f t="shared" si="18"/>
        <v>138.46663680004406</v>
      </c>
      <c r="I243">
        <f t="shared" si="18"/>
        <v>0</v>
      </c>
      <c r="J243">
        <f t="shared" si="18"/>
        <v>0</v>
      </c>
      <c r="K243">
        <f t="shared" si="14"/>
        <v>0</v>
      </c>
    </row>
    <row r="244" spans="1:11" x14ac:dyDescent="0.3">
      <c r="A244" s="3" t="s">
        <v>250</v>
      </c>
      <c r="B244" s="4" t="s">
        <v>5</v>
      </c>
      <c r="C244" s="4">
        <v>2319.2146543158601</v>
      </c>
      <c r="D244" s="4">
        <v>14</v>
      </c>
      <c r="E244">
        <f t="shared" si="15"/>
        <v>165.65818959399002</v>
      </c>
      <c r="F244">
        <f t="shared" si="16"/>
        <v>0.60365261895647293</v>
      </c>
      <c r="G244">
        <f t="shared" si="17"/>
        <v>14</v>
      </c>
      <c r="H244">
        <f t="shared" si="18"/>
        <v>165.65818959399002</v>
      </c>
      <c r="I244">
        <f t="shared" si="18"/>
        <v>0</v>
      </c>
      <c r="J244">
        <f t="shared" si="18"/>
        <v>0</v>
      </c>
      <c r="K244">
        <f t="shared" si="14"/>
        <v>0</v>
      </c>
    </row>
    <row r="245" spans="1:11" x14ac:dyDescent="0.3">
      <c r="A245" s="5" t="s">
        <v>251</v>
      </c>
      <c r="B245" s="6" t="s">
        <v>14</v>
      </c>
      <c r="C245" s="6">
        <v>3774.6946959337301</v>
      </c>
      <c r="D245" s="6">
        <v>35</v>
      </c>
      <c r="E245">
        <f t="shared" si="15"/>
        <v>107.84841988382087</v>
      </c>
      <c r="F245">
        <f t="shared" si="16"/>
        <v>0.92722730762049621</v>
      </c>
      <c r="G245">
        <f t="shared" si="17"/>
        <v>35</v>
      </c>
      <c r="H245">
        <f t="shared" si="18"/>
        <v>0</v>
      </c>
      <c r="I245">
        <f t="shared" si="18"/>
        <v>0</v>
      </c>
      <c r="J245">
        <f t="shared" si="18"/>
        <v>0</v>
      </c>
      <c r="K245">
        <f t="shared" si="14"/>
        <v>107.84841988382087</v>
      </c>
    </row>
    <row r="246" spans="1:11" x14ac:dyDescent="0.3">
      <c r="A246" s="3" t="s">
        <v>252</v>
      </c>
      <c r="B246" s="4" t="s">
        <v>7</v>
      </c>
      <c r="C246" s="4">
        <v>2152.8711814458202</v>
      </c>
      <c r="D246" s="4">
        <v>12</v>
      </c>
      <c r="E246">
        <f t="shared" si="15"/>
        <v>179.40593178715167</v>
      </c>
      <c r="F246">
        <f t="shared" si="16"/>
        <v>0.55739517084998413</v>
      </c>
      <c r="G246">
        <f t="shared" si="17"/>
        <v>12</v>
      </c>
      <c r="H246">
        <f t="shared" si="18"/>
        <v>0</v>
      </c>
      <c r="I246">
        <f t="shared" si="18"/>
        <v>179.40593178715167</v>
      </c>
      <c r="J246">
        <f t="shared" si="18"/>
        <v>0</v>
      </c>
      <c r="K246">
        <f t="shared" si="14"/>
        <v>0</v>
      </c>
    </row>
    <row r="247" spans="1:11" x14ac:dyDescent="0.3">
      <c r="A247" s="5" t="s">
        <v>253</v>
      </c>
      <c r="B247" s="6" t="s">
        <v>5</v>
      </c>
      <c r="C247" s="6">
        <v>4780.7741582528397</v>
      </c>
      <c r="D247" s="6">
        <v>37</v>
      </c>
      <c r="E247">
        <f t="shared" si="15"/>
        <v>129.21011238521189</v>
      </c>
      <c r="F247">
        <f t="shared" si="16"/>
        <v>0.77393323288715765</v>
      </c>
      <c r="G247">
        <f t="shared" si="17"/>
        <v>37</v>
      </c>
      <c r="H247">
        <f t="shared" si="18"/>
        <v>129.21011238521189</v>
      </c>
      <c r="I247">
        <f t="shared" si="18"/>
        <v>0</v>
      </c>
      <c r="J247">
        <f t="shared" si="18"/>
        <v>0</v>
      </c>
      <c r="K247">
        <f t="shared" si="14"/>
        <v>0</v>
      </c>
    </row>
    <row r="248" spans="1:11" x14ac:dyDescent="0.3">
      <c r="A248" s="3" t="s">
        <v>254</v>
      </c>
      <c r="B248" s="4" t="s">
        <v>7</v>
      </c>
      <c r="C248" s="4">
        <v>4254.2641389518903</v>
      </c>
      <c r="D248" s="4">
        <v>11</v>
      </c>
      <c r="E248">
        <f t="shared" si="15"/>
        <v>386.75128535926274</v>
      </c>
      <c r="F248">
        <f t="shared" si="16"/>
        <v>0.25856410511243044</v>
      </c>
      <c r="G248">
        <f t="shared" si="17"/>
        <v>11</v>
      </c>
      <c r="H248">
        <f t="shared" si="18"/>
        <v>0</v>
      </c>
      <c r="I248">
        <f t="shared" si="18"/>
        <v>386.75128535926274</v>
      </c>
      <c r="J248">
        <f t="shared" si="18"/>
        <v>0</v>
      </c>
      <c r="K248">
        <f t="shared" si="14"/>
        <v>0</v>
      </c>
    </row>
    <row r="249" spans="1:11" x14ac:dyDescent="0.3">
      <c r="A249" s="5" t="s">
        <v>255</v>
      </c>
      <c r="B249" s="6" t="s">
        <v>9</v>
      </c>
      <c r="C249" s="6">
        <v>3200.3864358871301</v>
      </c>
      <c r="D249" s="6">
        <v>39</v>
      </c>
      <c r="E249">
        <f t="shared" si="15"/>
        <v>82.061190663772564</v>
      </c>
      <c r="F249">
        <f t="shared" si="16"/>
        <v>1.2186028400407656</v>
      </c>
      <c r="G249">
        <f t="shared" si="17"/>
        <v>39</v>
      </c>
      <c r="H249">
        <f t="shared" si="18"/>
        <v>0</v>
      </c>
      <c r="I249">
        <f t="shared" si="18"/>
        <v>0</v>
      </c>
      <c r="J249">
        <f t="shared" si="18"/>
        <v>82.061190663772564</v>
      </c>
      <c r="K249">
        <f t="shared" si="14"/>
        <v>0</v>
      </c>
    </row>
    <row r="250" spans="1:11" x14ac:dyDescent="0.3">
      <c r="A250" s="3" t="s">
        <v>256</v>
      </c>
      <c r="B250" s="4" t="s">
        <v>5</v>
      </c>
      <c r="C250" s="4">
        <v>2819.3036344069101</v>
      </c>
      <c r="D250" s="4">
        <v>14</v>
      </c>
      <c r="E250">
        <f t="shared" si="15"/>
        <v>201.378831029065</v>
      </c>
      <c r="F250">
        <f t="shared" si="16"/>
        <v>0.4965765243992652</v>
      </c>
      <c r="G250">
        <f t="shared" si="17"/>
        <v>14</v>
      </c>
      <c r="H250">
        <f t="shared" si="18"/>
        <v>201.378831029065</v>
      </c>
      <c r="I250">
        <f t="shared" si="18"/>
        <v>0</v>
      </c>
      <c r="J250">
        <f t="shared" si="18"/>
        <v>0</v>
      </c>
      <c r="K250">
        <f t="shared" si="14"/>
        <v>0</v>
      </c>
    </row>
    <row r="251" spans="1:11" x14ac:dyDescent="0.3">
      <c r="A251" s="5" t="s">
        <v>257</v>
      </c>
      <c r="B251" s="6" t="s">
        <v>9</v>
      </c>
      <c r="C251" s="6">
        <v>2258.0686286806699</v>
      </c>
      <c r="D251" s="6">
        <v>30</v>
      </c>
      <c r="E251">
        <f t="shared" si="15"/>
        <v>75.268954289355662</v>
      </c>
      <c r="F251">
        <f t="shared" si="16"/>
        <v>1.3285690088847393</v>
      </c>
      <c r="G251">
        <f t="shared" si="17"/>
        <v>30</v>
      </c>
      <c r="H251">
        <f t="shared" si="18"/>
        <v>0</v>
      </c>
      <c r="I251">
        <f t="shared" si="18"/>
        <v>0</v>
      </c>
      <c r="J251">
        <f t="shared" si="18"/>
        <v>75.268954289355662</v>
      </c>
      <c r="K251">
        <f t="shared" si="14"/>
        <v>0</v>
      </c>
    </row>
    <row r="252" spans="1:11" x14ac:dyDescent="0.3">
      <c r="A252" s="3" t="s">
        <v>258</v>
      </c>
      <c r="B252" s="4" t="s">
        <v>9</v>
      </c>
      <c r="C252" s="4">
        <v>2293.09514510397</v>
      </c>
      <c r="D252" s="4">
        <v>46</v>
      </c>
      <c r="E252">
        <f t="shared" si="15"/>
        <v>49.849894458781954</v>
      </c>
      <c r="F252">
        <f t="shared" si="16"/>
        <v>2.0060223012645357</v>
      </c>
      <c r="G252">
        <f t="shared" si="17"/>
        <v>46</v>
      </c>
      <c r="H252">
        <f t="shared" si="18"/>
        <v>0</v>
      </c>
      <c r="I252">
        <f t="shared" si="18"/>
        <v>0</v>
      </c>
      <c r="J252">
        <f t="shared" si="18"/>
        <v>49.849894458781954</v>
      </c>
      <c r="K252">
        <f t="shared" si="14"/>
        <v>0</v>
      </c>
    </row>
    <row r="253" spans="1:11" x14ac:dyDescent="0.3">
      <c r="A253" s="5" t="s">
        <v>259</v>
      </c>
      <c r="B253" s="6" t="s">
        <v>14</v>
      </c>
      <c r="C253" s="6">
        <v>4880.7389072343003</v>
      </c>
      <c r="D253" s="6">
        <v>37</v>
      </c>
      <c r="E253">
        <f t="shared" si="15"/>
        <v>131.91186235768379</v>
      </c>
      <c r="F253">
        <f t="shared" si="16"/>
        <v>0.75808193601911533</v>
      </c>
      <c r="G253">
        <f t="shared" si="17"/>
        <v>37</v>
      </c>
      <c r="H253">
        <f t="shared" si="18"/>
        <v>0</v>
      </c>
      <c r="I253">
        <f t="shared" si="18"/>
        <v>0</v>
      </c>
      <c r="J253">
        <f t="shared" si="18"/>
        <v>0</v>
      </c>
      <c r="K253">
        <f t="shared" si="14"/>
        <v>131.91186235768379</v>
      </c>
    </row>
    <row r="254" spans="1:11" x14ac:dyDescent="0.3">
      <c r="A254" s="3" t="s">
        <v>260</v>
      </c>
      <c r="B254" s="4" t="s">
        <v>7</v>
      </c>
      <c r="C254" s="4">
        <v>2616.7002280029801</v>
      </c>
      <c r="D254" s="4">
        <v>46</v>
      </c>
      <c r="E254">
        <f t="shared" si="15"/>
        <v>56.884787565282174</v>
      </c>
      <c r="F254">
        <f t="shared" si="16"/>
        <v>1.75793923613124</v>
      </c>
      <c r="G254">
        <f t="shared" si="17"/>
        <v>46</v>
      </c>
      <c r="H254">
        <f t="shared" si="18"/>
        <v>0</v>
      </c>
      <c r="I254">
        <f t="shared" si="18"/>
        <v>56.884787565282174</v>
      </c>
      <c r="J254">
        <f t="shared" si="18"/>
        <v>0</v>
      </c>
      <c r="K254">
        <f t="shared" si="14"/>
        <v>0</v>
      </c>
    </row>
    <row r="255" spans="1:11" x14ac:dyDescent="0.3">
      <c r="A255" s="5" t="s">
        <v>261</v>
      </c>
      <c r="B255" s="6" t="s">
        <v>9</v>
      </c>
      <c r="C255" s="6">
        <v>3058.3850093164201</v>
      </c>
      <c r="D255" s="6">
        <v>35</v>
      </c>
      <c r="E255">
        <f t="shared" si="15"/>
        <v>87.382428837611997</v>
      </c>
      <c r="F255">
        <f t="shared" si="16"/>
        <v>1.1443948323505173</v>
      </c>
      <c r="G255">
        <f t="shared" si="17"/>
        <v>35</v>
      </c>
      <c r="H255">
        <f t="shared" si="18"/>
        <v>0</v>
      </c>
      <c r="I255">
        <f t="shared" si="18"/>
        <v>0</v>
      </c>
      <c r="J255">
        <f t="shared" si="18"/>
        <v>87.382428837611997</v>
      </c>
      <c r="K255">
        <f t="shared" si="14"/>
        <v>0</v>
      </c>
    </row>
    <row r="256" spans="1:11" x14ac:dyDescent="0.3">
      <c r="A256" s="3" t="s">
        <v>262</v>
      </c>
      <c r="B256" s="4" t="s">
        <v>14</v>
      </c>
      <c r="C256" s="4">
        <v>4952.4768591270104</v>
      </c>
      <c r="D256" s="4">
        <v>50</v>
      </c>
      <c r="E256">
        <f t="shared" si="15"/>
        <v>99.049537182540206</v>
      </c>
      <c r="F256">
        <f t="shared" si="16"/>
        <v>1.0095958329992816</v>
      </c>
      <c r="G256">
        <f t="shared" si="17"/>
        <v>50</v>
      </c>
      <c r="H256">
        <f t="shared" si="18"/>
        <v>0</v>
      </c>
      <c r="I256">
        <f t="shared" si="18"/>
        <v>0</v>
      </c>
      <c r="J256">
        <f t="shared" si="18"/>
        <v>0</v>
      </c>
      <c r="K256">
        <f t="shared" si="14"/>
        <v>99.049537182540206</v>
      </c>
    </row>
    <row r="257" spans="1:11" x14ac:dyDescent="0.3">
      <c r="A257" s="5" t="s">
        <v>263</v>
      </c>
      <c r="B257" s="6" t="s">
        <v>14</v>
      </c>
      <c r="C257" s="6">
        <v>3630.6415459325099</v>
      </c>
      <c r="D257" s="6">
        <v>36</v>
      </c>
      <c r="E257">
        <f t="shared" si="15"/>
        <v>100.85115405368083</v>
      </c>
      <c r="F257">
        <f t="shared" si="16"/>
        <v>0.99156029435986637</v>
      </c>
      <c r="G257">
        <f t="shared" si="17"/>
        <v>36</v>
      </c>
      <c r="H257">
        <f t="shared" si="18"/>
        <v>0</v>
      </c>
      <c r="I257">
        <f t="shared" si="18"/>
        <v>0</v>
      </c>
      <c r="J257">
        <f t="shared" si="18"/>
        <v>0</v>
      </c>
      <c r="K257">
        <f t="shared" si="14"/>
        <v>100.85115405368083</v>
      </c>
    </row>
    <row r="258" spans="1:11" x14ac:dyDescent="0.3">
      <c r="A258" s="3" t="s">
        <v>264</v>
      </c>
      <c r="B258" s="4" t="s">
        <v>7</v>
      </c>
      <c r="C258" s="4">
        <v>3170.37437742878</v>
      </c>
      <c r="D258" s="4">
        <v>28</v>
      </c>
      <c r="E258">
        <f t="shared" si="15"/>
        <v>113.22765633674214</v>
      </c>
      <c r="F258">
        <f t="shared" si="16"/>
        <v>0.88317645383913335</v>
      </c>
      <c r="G258">
        <f t="shared" si="17"/>
        <v>28</v>
      </c>
      <c r="H258">
        <f t="shared" si="18"/>
        <v>0</v>
      </c>
      <c r="I258">
        <f t="shared" si="18"/>
        <v>113.22765633674214</v>
      </c>
      <c r="J258">
        <f t="shared" si="18"/>
        <v>0</v>
      </c>
      <c r="K258">
        <f t="shared" si="18"/>
        <v>0</v>
      </c>
    </row>
    <row r="259" spans="1:11" x14ac:dyDescent="0.3">
      <c r="A259" s="5" t="s">
        <v>265</v>
      </c>
      <c r="B259" s="6" t="s">
        <v>7</v>
      </c>
      <c r="C259" s="6">
        <v>2652.99028319728</v>
      </c>
      <c r="D259" s="6">
        <v>17</v>
      </c>
      <c r="E259">
        <f t="shared" ref="E259:E322" si="19">C259/D259</f>
        <v>156.05825195278118</v>
      </c>
      <c r="F259">
        <f t="shared" ref="F259:F322" si="20">D259/C259*100</f>
        <v>0.64078636501873143</v>
      </c>
      <c r="G259">
        <f t="shared" ref="G259:G322" si="21">C259/E259</f>
        <v>17</v>
      </c>
      <c r="H259">
        <f t="shared" ref="H259:K322" si="22">INT($B259=H$1)*$E259</f>
        <v>0</v>
      </c>
      <c r="I259">
        <f t="shared" si="22"/>
        <v>156.05825195278118</v>
      </c>
      <c r="J259">
        <f t="shared" si="22"/>
        <v>0</v>
      </c>
      <c r="K259">
        <f t="shared" si="22"/>
        <v>0</v>
      </c>
    </row>
    <row r="260" spans="1:11" x14ac:dyDescent="0.3">
      <c r="A260" s="3" t="s">
        <v>266</v>
      </c>
      <c r="B260" s="4" t="s">
        <v>9</v>
      </c>
      <c r="C260" s="4">
        <v>1750.3301655780999</v>
      </c>
      <c r="D260" s="4">
        <v>35</v>
      </c>
      <c r="E260">
        <f t="shared" si="19"/>
        <v>50.009433302231429</v>
      </c>
      <c r="F260">
        <f t="shared" si="20"/>
        <v>1.9996227390870671</v>
      </c>
      <c r="G260">
        <f t="shared" si="21"/>
        <v>35</v>
      </c>
      <c r="H260">
        <f t="shared" si="22"/>
        <v>0</v>
      </c>
      <c r="I260">
        <f t="shared" si="22"/>
        <v>0</v>
      </c>
      <c r="J260">
        <f t="shared" si="22"/>
        <v>50.009433302231429</v>
      </c>
      <c r="K260">
        <f t="shared" si="22"/>
        <v>0</v>
      </c>
    </row>
    <row r="261" spans="1:11" x14ac:dyDescent="0.3">
      <c r="A261" s="5" t="s">
        <v>267</v>
      </c>
      <c r="B261" s="6" t="s">
        <v>14</v>
      </c>
      <c r="C261" s="6">
        <v>2447.1174366066998</v>
      </c>
      <c r="D261" s="6">
        <v>11</v>
      </c>
      <c r="E261">
        <f t="shared" si="19"/>
        <v>222.46522150969997</v>
      </c>
      <c r="F261">
        <f t="shared" si="20"/>
        <v>0.44950846393596755</v>
      </c>
      <c r="G261">
        <f t="shared" si="21"/>
        <v>11</v>
      </c>
      <c r="H261">
        <f t="shared" si="22"/>
        <v>0</v>
      </c>
      <c r="I261">
        <f t="shared" si="22"/>
        <v>0</v>
      </c>
      <c r="J261">
        <f t="shared" si="22"/>
        <v>0</v>
      </c>
      <c r="K261">
        <f t="shared" si="22"/>
        <v>222.46522150969997</v>
      </c>
    </row>
    <row r="262" spans="1:11" x14ac:dyDescent="0.3">
      <c r="A262" s="3" t="s">
        <v>268</v>
      </c>
      <c r="B262" s="4" t="s">
        <v>14</v>
      </c>
      <c r="C262" s="4">
        <v>4025.7726162222898</v>
      </c>
      <c r="D262" s="4">
        <v>30</v>
      </c>
      <c r="E262">
        <f t="shared" si="19"/>
        <v>134.192420540743</v>
      </c>
      <c r="F262">
        <f t="shared" si="20"/>
        <v>0.74519857080630258</v>
      </c>
      <c r="G262">
        <f t="shared" si="21"/>
        <v>30</v>
      </c>
      <c r="H262">
        <f t="shared" si="22"/>
        <v>0</v>
      </c>
      <c r="I262">
        <f t="shared" si="22"/>
        <v>0</v>
      </c>
      <c r="J262">
        <f t="shared" si="22"/>
        <v>0</v>
      </c>
      <c r="K262">
        <f t="shared" si="22"/>
        <v>134.192420540743</v>
      </c>
    </row>
    <row r="263" spans="1:11" x14ac:dyDescent="0.3">
      <c r="A263" s="5" t="s">
        <v>269</v>
      </c>
      <c r="B263" s="6" t="s">
        <v>14</v>
      </c>
      <c r="C263" s="6">
        <v>3501.6349685800301</v>
      </c>
      <c r="D263" s="6">
        <v>20</v>
      </c>
      <c r="E263">
        <f t="shared" si="19"/>
        <v>175.08174842900149</v>
      </c>
      <c r="F263">
        <f t="shared" si="20"/>
        <v>0.57116176241838046</v>
      </c>
      <c r="G263">
        <f t="shared" si="21"/>
        <v>20</v>
      </c>
      <c r="H263">
        <f t="shared" si="22"/>
        <v>0</v>
      </c>
      <c r="I263">
        <f t="shared" si="22"/>
        <v>0</v>
      </c>
      <c r="J263">
        <f t="shared" si="22"/>
        <v>0</v>
      </c>
      <c r="K263">
        <f t="shared" si="22"/>
        <v>175.08174842900149</v>
      </c>
    </row>
    <row r="264" spans="1:11" x14ac:dyDescent="0.3">
      <c r="A264" s="3" t="s">
        <v>270</v>
      </c>
      <c r="B264" s="4" t="s">
        <v>9</v>
      </c>
      <c r="C264" s="4">
        <v>4039.9621442440598</v>
      </c>
      <c r="D264" s="4">
        <v>49</v>
      </c>
      <c r="E264">
        <f t="shared" si="19"/>
        <v>82.448207025388982</v>
      </c>
      <c r="F264">
        <f t="shared" si="20"/>
        <v>1.2128826521261542</v>
      </c>
      <c r="G264">
        <f t="shared" si="21"/>
        <v>48.999999999999993</v>
      </c>
      <c r="H264">
        <f t="shared" si="22"/>
        <v>0</v>
      </c>
      <c r="I264">
        <f t="shared" si="22"/>
        <v>0</v>
      </c>
      <c r="J264">
        <f t="shared" si="22"/>
        <v>82.448207025388982</v>
      </c>
      <c r="K264">
        <f t="shared" si="22"/>
        <v>0</v>
      </c>
    </row>
    <row r="265" spans="1:11" x14ac:dyDescent="0.3">
      <c r="A265" s="5" t="s">
        <v>271</v>
      </c>
      <c r="B265" s="6" t="s">
        <v>7</v>
      </c>
      <c r="C265" s="6">
        <v>1814.2329534010901</v>
      </c>
      <c r="D265" s="6">
        <v>39</v>
      </c>
      <c r="E265">
        <f t="shared" si="19"/>
        <v>46.518793676951027</v>
      </c>
      <c r="F265">
        <f t="shared" si="20"/>
        <v>2.1496688133069033</v>
      </c>
      <c r="G265">
        <f t="shared" si="21"/>
        <v>39</v>
      </c>
      <c r="H265">
        <f t="shared" si="22"/>
        <v>0</v>
      </c>
      <c r="I265">
        <f t="shared" si="22"/>
        <v>46.518793676951027</v>
      </c>
      <c r="J265">
        <f t="shared" si="22"/>
        <v>0</v>
      </c>
      <c r="K265">
        <f t="shared" si="22"/>
        <v>0</v>
      </c>
    </row>
    <row r="266" spans="1:11" x14ac:dyDescent="0.3">
      <c r="A266" s="3" t="s">
        <v>272</v>
      </c>
      <c r="B266" s="4" t="s">
        <v>14</v>
      </c>
      <c r="C266" s="4">
        <v>3196.8785563413198</v>
      </c>
      <c r="D266" s="4">
        <v>33</v>
      </c>
      <c r="E266">
        <f t="shared" si="19"/>
        <v>96.875107767918777</v>
      </c>
      <c r="F266">
        <f t="shared" si="20"/>
        <v>1.0322569161891149</v>
      </c>
      <c r="G266">
        <f t="shared" si="21"/>
        <v>33</v>
      </c>
      <c r="H266">
        <f t="shared" si="22"/>
        <v>0</v>
      </c>
      <c r="I266">
        <f t="shared" si="22"/>
        <v>0</v>
      </c>
      <c r="J266">
        <f t="shared" si="22"/>
        <v>0</v>
      </c>
      <c r="K266">
        <f t="shared" si="22"/>
        <v>96.875107767918777</v>
      </c>
    </row>
    <row r="267" spans="1:11" x14ac:dyDescent="0.3">
      <c r="A267" s="5" t="s">
        <v>273</v>
      </c>
      <c r="B267" s="6" t="s">
        <v>5</v>
      </c>
      <c r="C267" s="6">
        <v>4710.6910433777903</v>
      </c>
      <c r="D267" s="6">
        <v>15</v>
      </c>
      <c r="E267">
        <f t="shared" si="19"/>
        <v>314.04606955851938</v>
      </c>
      <c r="F267">
        <f t="shared" si="20"/>
        <v>0.31842461884836931</v>
      </c>
      <c r="G267">
        <f t="shared" si="21"/>
        <v>14.999999999999998</v>
      </c>
      <c r="H267">
        <f t="shared" si="22"/>
        <v>314.04606955851938</v>
      </c>
      <c r="I267">
        <f t="shared" si="22"/>
        <v>0</v>
      </c>
      <c r="J267">
        <f t="shared" si="22"/>
        <v>0</v>
      </c>
      <c r="K267">
        <f t="shared" si="22"/>
        <v>0</v>
      </c>
    </row>
    <row r="268" spans="1:11" x14ac:dyDescent="0.3">
      <c r="A268" s="3" t="s">
        <v>274</v>
      </c>
      <c r="B268" s="4" t="s">
        <v>5</v>
      </c>
      <c r="C268" s="4">
        <v>2752.4643802895098</v>
      </c>
      <c r="D268" s="4">
        <v>37</v>
      </c>
      <c r="E268">
        <f t="shared" si="19"/>
        <v>74.390929197013776</v>
      </c>
      <c r="F268">
        <f t="shared" si="20"/>
        <v>1.3442499116413003</v>
      </c>
      <c r="G268">
        <f t="shared" si="21"/>
        <v>37</v>
      </c>
      <c r="H268">
        <f t="shared" si="22"/>
        <v>74.390929197013776</v>
      </c>
      <c r="I268">
        <f t="shared" si="22"/>
        <v>0</v>
      </c>
      <c r="J268">
        <f t="shared" si="22"/>
        <v>0</v>
      </c>
      <c r="K268">
        <f t="shared" si="22"/>
        <v>0</v>
      </c>
    </row>
    <row r="269" spans="1:11" x14ac:dyDescent="0.3">
      <c r="A269" s="5" t="s">
        <v>275</v>
      </c>
      <c r="B269" s="6" t="s">
        <v>14</v>
      </c>
      <c r="C269" s="6">
        <v>3793.0001164886799</v>
      </c>
      <c r="D269" s="6">
        <v>16</v>
      </c>
      <c r="E269">
        <f t="shared" si="19"/>
        <v>237.06250728054249</v>
      </c>
      <c r="F269">
        <f t="shared" si="20"/>
        <v>0.42182967330915327</v>
      </c>
      <c r="G269">
        <f t="shared" si="21"/>
        <v>16</v>
      </c>
      <c r="H269">
        <f t="shared" si="22"/>
        <v>0</v>
      </c>
      <c r="I269">
        <f t="shared" si="22"/>
        <v>0</v>
      </c>
      <c r="J269">
        <f t="shared" si="22"/>
        <v>0</v>
      </c>
      <c r="K269">
        <f t="shared" si="22"/>
        <v>237.06250728054249</v>
      </c>
    </row>
    <row r="270" spans="1:11" x14ac:dyDescent="0.3">
      <c r="A270" s="3" t="s">
        <v>276</v>
      </c>
      <c r="B270" s="4" t="s">
        <v>5</v>
      </c>
      <c r="C270" s="4">
        <v>1485.7043334504699</v>
      </c>
      <c r="D270" s="4">
        <v>25</v>
      </c>
      <c r="E270">
        <f t="shared" si="19"/>
        <v>59.428173338018794</v>
      </c>
      <c r="F270">
        <f t="shared" si="20"/>
        <v>1.6827035795163106</v>
      </c>
      <c r="G270">
        <f t="shared" si="21"/>
        <v>25</v>
      </c>
      <c r="H270">
        <f t="shared" si="22"/>
        <v>59.428173338018794</v>
      </c>
      <c r="I270">
        <f t="shared" si="22"/>
        <v>0</v>
      </c>
      <c r="J270">
        <f t="shared" si="22"/>
        <v>0</v>
      </c>
      <c r="K270">
        <f t="shared" si="22"/>
        <v>0</v>
      </c>
    </row>
    <row r="271" spans="1:11" x14ac:dyDescent="0.3">
      <c r="A271" s="5" t="s">
        <v>277</v>
      </c>
      <c r="B271" s="6" t="s">
        <v>7</v>
      </c>
      <c r="C271" s="6">
        <v>4892.5872632867704</v>
      </c>
      <c r="D271" s="6">
        <v>37</v>
      </c>
      <c r="E271">
        <f t="shared" si="19"/>
        <v>132.23208819693974</v>
      </c>
      <c r="F271">
        <f t="shared" si="20"/>
        <v>0.75624609248448904</v>
      </c>
      <c r="G271">
        <f t="shared" si="21"/>
        <v>37</v>
      </c>
      <c r="H271">
        <f t="shared" si="22"/>
        <v>0</v>
      </c>
      <c r="I271">
        <f t="shared" si="22"/>
        <v>132.23208819693974</v>
      </c>
      <c r="J271">
        <f t="shared" si="22"/>
        <v>0</v>
      </c>
      <c r="K271">
        <f t="shared" si="22"/>
        <v>0</v>
      </c>
    </row>
    <row r="272" spans="1:11" x14ac:dyDescent="0.3">
      <c r="A272" s="3" t="s">
        <v>278</v>
      </c>
      <c r="B272" s="4" t="s">
        <v>14</v>
      </c>
      <c r="C272" s="4">
        <v>3435.4866683278501</v>
      </c>
      <c r="D272" s="4">
        <v>47</v>
      </c>
      <c r="E272">
        <f t="shared" si="19"/>
        <v>73.095461028252132</v>
      </c>
      <c r="F272">
        <f t="shared" si="20"/>
        <v>1.3680740034097192</v>
      </c>
      <c r="G272">
        <f t="shared" si="21"/>
        <v>47</v>
      </c>
      <c r="H272">
        <f t="shared" si="22"/>
        <v>0</v>
      </c>
      <c r="I272">
        <f t="shared" si="22"/>
        <v>0</v>
      </c>
      <c r="J272">
        <f t="shared" si="22"/>
        <v>0</v>
      </c>
      <c r="K272">
        <f t="shared" si="22"/>
        <v>73.095461028252132</v>
      </c>
    </row>
    <row r="273" spans="1:11" x14ac:dyDescent="0.3">
      <c r="A273" s="5" t="s">
        <v>279</v>
      </c>
      <c r="B273" s="6" t="s">
        <v>9</v>
      </c>
      <c r="C273" s="6">
        <v>1957.1898493106</v>
      </c>
      <c r="D273" s="6">
        <v>35</v>
      </c>
      <c r="E273">
        <f t="shared" si="19"/>
        <v>55.919709980302855</v>
      </c>
      <c r="F273">
        <f t="shared" si="20"/>
        <v>1.7882782302559144</v>
      </c>
      <c r="G273">
        <f t="shared" si="21"/>
        <v>35</v>
      </c>
      <c r="H273">
        <f t="shared" si="22"/>
        <v>0</v>
      </c>
      <c r="I273">
        <f t="shared" si="22"/>
        <v>0</v>
      </c>
      <c r="J273">
        <f t="shared" si="22"/>
        <v>55.919709980302855</v>
      </c>
      <c r="K273">
        <f t="shared" si="22"/>
        <v>0</v>
      </c>
    </row>
    <row r="274" spans="1:11" x14ac:dyDescent="0.3">
      <c r="A274" s="3" t="s">
        <v>280</v>
      </c>
      <c r="B274" s="4" t="s">
        <v>5</v>
      </c>
      <c r="C274" s="4">
        <v>1633.5126552209199</v>
      </c>
      <c r="D274" s="4">
        <v>43</v>
      </c>
      <c r="E274">
        <f t="shared" si="19"/>
        <v>37.988666400486508</v>
      </c>
      <c r="F274">
        <f t="shared" si="20"/>
        <v>2.6323640568419462</v>
      </c>
      <c r="G274">
        <f t="shared" si="21"/>
        <v>43</v>
      </c>
      <c r="H274">
        <f t="shared" si="22"/>
        <v>37.988666400486508</v>
      </c>
      <c r="I274">
        <f t="shared" si="22"/>
        <v>0</v>
      </c>
      <c r="J274">
        <f t="shared" si="22"/>
        <v>0</v>
      </c>
      <c r="K274">
        <f t="shared" si="22"/>
        <v>0</v>
      </c>
    </row>
    <row r="275" spans="1:11" x14ac:dyDescent="0.3">
      <c r="A275" s="5" t="s">
        <v>281</v>
      </c>
      <c r="B275" s="6" t="s">
        <v>14</v>
      </c>
      <c r="C275" s="6">
        <v>3203.3560280106799</v>
      </c>
      <c r="D275" s="6">
        <v>15</v>
      </c>
      <c r="E275">
        <f t="shared" si="19"/>
        <v>213.55706853404533</v>
      </c>
      <c r="F275">
        <f t="shared" si="20"/>
        <v>0.46825890936997</v>
      </c>
      <c r="G275">
        <f t="shared" si="21"/>
        <v>15</v>
      </c>
      <c r="H275">
        <f t="shared" si="22"/>
        <v>0</v>
      </c>
      <c r="I275">
        <f t="shared" si="22"/>
        <v>0</v>
      </c>
      <c r="J275">
        <f t="shared" si="22"/>
        <v>0</v>
      </c>
      <c r="K275">
        <f t="shared" si="22"/>
        <v>213.55706853404533</v>
      </c>
    </row>
    <row r="276" spans="1:11" x14ac:dyDescent="0.3">
      <c r="A276" s="3" t="s">
        <v>282</v>
      </c>
      <c r="B276" s="4" t="s">
        <v>7</v>
      </c>
      <c r="C276" s="4">
        <v>3209.0056362149298</v>
      </c>
      <c r="D276" s="4">
        <v>35</v>
      </c>
      <c r="E276">
        <f t="shared" si="19"/>
        <v>91.685875320426561</v>
      </c>
      <c r="F276">
        <f t="shared" si="20"/>
        <v>1.0906805399470416</v>
      </c>
      <c r="G276">
        <f t="shared" si="21"/>
        <v>35</v>
      </c>
      <c r="H276">
        <f t="shared" si="22"/>
        <v>0</v>
      </c>
      <c r="I276">
        <f t="shared" si="22"/>
        <v>91.685875320426561</v>
      </c>
      <c r="J276">
        <f t="shared" si="22"/>
        <v>0</v>
      </c>
      <c r="K276">
        <f t="shared" si="22"/>
        <v>0</v>
      </c>
    </row>
    <row r="277" spans="1:11" x14ac:dyDescent="0.3">
      <c r="A277" s="5" t="s">
        <v>283</v>
      </c>
      <c r="B277" s="6" t="s">
        <v>7</v>
      </c>
      <c r="C277" s="6">
        <v>1372.83680512609</v>
      </c>
      <c r="D277" s="6">
        <v>29</v>
      </c>
      <c r="E277">
        <f t="shared" si="19"/>
        <v>47.339200176761722</v>
      </c>
      <c r="F277">
        <f t="shared" si="20"/>
        <v>2.1124142280943916</v>
      </c>
      <c r="G277">
        <f t="shared" si="21"/>
        <v>29</v>
      </c>
      <c r="H277">
        <f t="shared" si="22"/>
        <v>0</v>
      </c>
      <c r="I277">
        <f t="shared" si="22"/>
        <v>47.339200176761722</v>
      </c>
      <c r="J277">
        <f t="shared" si="22"/>
        <v>0</v>
      </c>
      <c r="K277">
        <f t="shared" si="22"/>
        <v>0</v>
      </c>
    </row>
    <row r="278" spans="1:11" x14ac:dyDescent="0.3">
      <c r="A278" s="3" t="s">
        <v>284</v>
      </c>
      <c r="B278" s="4" t="s">
        <v>7</v>
      </c>
      <c r="C278" s="4">
        <v>4969.0285575808703</v>
      </c>
      <c r="D278" s="4">
        <v>31</v>
      </c>
      <c r="E278">
        <f t="shared" si="19"/>
        <v>160.29124379293131</v>
      </c>
      <c r="F278">
        <f t="shared" si="20"/>
        <v>0.62386439604388366</v>
      </c>
      <c r="G278">
        <f t="shared" si="21"/>
        <v>30.999999999999996</v>
      </c>
      <c r="H278">
        <f t="shared" si="22"/>
        <v>0</v>
      </c>
      <c r="I278">
        <f t="shared" si="22"/>
        <v>160.29124379293131</v>
      </c>
      <c r="J278">
        <f t="shared" si="22"/>
        <v>0</v>
      </c>
      <c r="K278">
        <f t="shared" si="22"/>
        <v>0</v>
      </c>
    </row>
    <row r="279" spans="1:11" x14ac:dyDescent="0.3">
      <c r="A279" s="5" t="s">
        <v>285</v>
      </c>
      <c r="B279" s="6" t="s">
        <v>5</v>
      </c>
      <c r="C279" s="6">
        <v>4651.7195139366704</v>
      </c>
      <c r="D279" s="6">
        <v>24</v>
      </c>
      <c r="E279">
        <f t="shared" si="19"/>
        <v>193.82164641402792</v>
      </c>
      <c r="F279">
        <f t="shared" si="20"/>
        <v>0.51593824451571912</v>
      </c>
      <c r="G279">
        <f t="shared" si="21"/>
        <v>24</v>
      </c>
      <c r="H279">
        <f t="shared" si="22"/>
        <v>193.82164641402792</v>
      </c>
      <c r="I279">
        <f t="shared" si="22"/>
        <v>0</v>
      </c>
      <c r="J279">
        <f t="shared" si="22"/>
        <v>0</v>
      </c>
      <c r="K279">
        <f t="shared" si="22"/>
        <v>0</v>
      </c>
    </row>
    <row r="280" spans="1:11" x14ac:dyDescent="0.3">
      <c r="A280" s="3" t="s">
        <v>286</v>
      </c>
      <c r="B280" s="4" t="s">
        <v>9</v>
      </c>
      <c r="C280" s="4">
        <v>2845.7915767151298</v>
      </c>
      <c r="D280" s="4">
        <v>31</v>
      </c>
      <c r="E280">
        <f t="shared" si="19"/>
        <v>91.799728281133227</v>
      </c>
      <c r="F280">
        <f t="shared" si="20"/>
        <v>1.0893278430384212</v>
      </c>
      <c r="G280">
        <f t="shared" si="21"/>
        <v>30.999999999999996</v>
      </c>
      <c r="H280">
        <f t="shared" si="22"/>
        <v>0</v>
      </c>
      <c r="I280">
        <f t="shared" si="22"/>
        <v>0</v>
      </c>
      <c r="J280">
        <f t="shared" si="22"/>
        <v>91.799728281133227</v>
      </c>
      <c r="K280">
        <f t="shared" si="22"/>
        <v>0</v>
      </c>
    </row>
    <row r="281" spans="1:11" x14ac:dyDescent="0.3">
      <c r="A281" s="5" t="s">
        <v>287</v>
      </c>
      <c r="B281" s="6" t="s">
        <v>5</v>
      </c>
      <c r="C281" s="6">
        <v>1469.8645963582301</v>
      </c>
      <c r="D281" s="6">
        <v>20</v>
      </c>
      <c r="E281">
        <f t="shared" si="19"/>
        <v>73.493229817911498</v>
      </c>
      <c r="F281">
        <f t="shared" si="20"/>
        <v>1.360669550756747</v>
      </c>
      <c r="G281">
        <f t="shared" si="21"/>
        <v>20</v>
      </c>
      <c r="H281">
        <f t="shared" si="22"/>
        <v>73.493229817911498</v>
      </c>
      <c r="I281">
        <f t="shared" si="22"/>
        <v>0</v>
      </c>
      <c r="J281">
        <f t="shared" si="22"/>
        <v>0</v>
      </c>
      <c r="K281">
        <f t="shared" si="22"/>
        <v>0</v>
      </c>
    </row>
    <row r="282" spans="1:11" x14ac:dyDescent="0.3">
      <c r="A282" s="3" t="s">
        <v>288</v>
      </c>
      <c r="B282" s="4" t="s">
        <v>5</v>
      </c>
      <c r="C282" s="4">
        <v>4328.5726950755998</v>
      </c>
      <c r="D282" s="4">
        <v>14</v>
      </c>
      <c r="E282">
        <f t="shared" si="19"/>
        <v>309.18376393397142</v>
      </c>
      <c r="F282">
        <f t="shared" si="20"/>
        <v>0.32343224860072461</v>
      </c>
      <c r="G282">
        <f t="shared" si="21"/>
        <v>14</v>
      </c>
      <c r="H282">
        <f t="shared" si="22"/>
        <v>309.18376393397142</v>
      </c>
      <c r="I282">
        <f t="shared" si="22"/>
        <v>0</v>
      </c>
      <c r="J282">
        <f t="shared" si="22"/>
        <v>0</v>
      </c>
      <c r="K282">
        <f t="shared" si="22"/>
        <v>0</v>
      </c>
    </row>
    <row r="283" spans="1:11" x14ac:dyDescent="0.3">
      <c r="A283" s="5" t="s">
        <v>289</v>
      </c>
      <c r="B283" s="6" t="s">
        <v>7</v>
      </c>
      <c r="C283" s="6">
        <v>2993.5020188287799</v>
      </c>
      <c r="D283" s="6">
        <v>42</v>
      </c>
      <c r="E283">
        <f t="shared" si="19"/>
        <v>71.27385759116143</v>
      </c>
      <c r="F283">
        <f t="shared" si="20"/>
        <v>1.4030389736110043</v>
      </c>
      <c r="G283">
        <f t="shared" si="21"/>
        <v>42</v>
      </c>
      <c r="H283">
        <f t="shared" si="22"/>
        <v>0</v>
      </c>
      <c r="I283">
        <f t="shared" si="22"/>
        <v>71.27385759116143</v>
      </c>
      <c r="J283">
        <f t="shared" si="22"/>
        <v>0</v>
      </c>
      <c r="K283">
        <f t="shared" si="22"/>
        <v>0</v>
      </c>
    </row>
    <row r="284" spans="1:11" x14ac:dyDescent="0.3">
      <c r="A284" s="3" t="s">
        <v>290</v>
      </c>
      <c r="B284" s="4" t="s">
        <v>5</v>
      </c>
      <c r="C284" s="4">
        <v>3866.4133039671601</v>
      </c>
      <c r="D284" s="4">
        <v>50</v>
      </c>
      <c r="E284">
        <f t="shared" si="19"/>
        <v>77.328266079343209</v>
      </c>
      <c r="F284">
        <f t="shared" si="20"/>
        <v>1.2931881842196526</v>
      </c>
      <c r="G284">
        <f t="shared" si="21"/>
        <v>49.999999999999993</v>
      </c>
      <c r="H284">
        <f t="shared" si="22"/>
        <v>77.328266079343209</v>
      </c>
      <c r="I284">
        <f t="shared" si="22"/>
        <v>0</v>
      </c>
      <c r="J284">
        <f t="shared" si="22"/>
        <v>0</v>
      </c>
      <c r="K284">
        <f t="shared" si="22"/>
        <v>0</v>
      </c>
    </row>
    <row r="285" spans="1:11" x14ac:dyDescent="0.3">
      <c r="A285" s="5" t="s">
        <v>291</v>
      </c>
      <c r="B285" s="6" t="s">
        <v>9</v>
      </c>
      <c r="C285" s="6">
        <v>3035.4880602780399</v>
      </c>
      <c r="D285" s="6">
        <v>17</v>
      </c>
      <c r="E285">
        <f t="shared" si="19"/>
        <v>178.55812119282587</v>
      </c>
      <c r="F285">
        <f t="shared" si="20"/>
        <v>0.56004173504944899</v>
      </c>
      <c r="G285">
        <f t="shared" si="21"/>
        <v>17</v>
      </c>
      <c r="H285">
        <f t="shared" si="22"/>
        <v>0</v>
      </c>
      <c r="I285">
        <f t="shared" si="22"/>
        <v>0</v>
      </c>
      <c r="J285">
        <f t="shared" si="22"/>
        <v>178.55812119282587</v>
      </c>
      <c r="K285">
        <f t="shared" si="22"/>
        <v>0</v>
      </c>
    </row>
    <row r="286" spans="1:11" x14ac:dyDescent="0.3">
      <c r="A286" s="3" t="s">
        <v>292</v>
      </c>
      <c r="B286" s="4" t="s">
        <v>9</v>
      </c>
      <c r="C286" s="4">
        <v>2093.6995868530898</v>
      </c>
      <c r="D286" s="4">
        <v>43</v>
      </c>
      <c r="E286">
        <f t="shared" si="19"/>
        <v>48.69068806635093</v>
      </c>
      <c r="F286">
        <f t="shared" si="20"/>
        <v>2.0537807940551125</v>
      </c>
      <c r="G286">
        <f t="shared" si="21"/>
        <v>43</v>
      </c>
      <c r="H286">
        <f t="shared" si="22"/>
        <v>0</v>
      </c>
      <c r="I286">
        <f t="shared" si="22"/>
        <v>0</v>
      </c>
      <c r="J286">
        <f t="shared" si="22"/>
        <v>48.69068806635093</v>
      </c>
      <c r="K286">
        <f t="shared" si="22"/>
        <v>0</v>
      </c>
    </row>
    <row r="287" spans="1:11" x14ac:dyDescent="0.3">
      <c r="A287" s="5" t="s">
        <v>293</v>
      </c>
      <c r="B287" s="6" t="s">
        <v>14</v>
      </c>
      <c r="C287" s="6">
        <v>4338.8957823067703</v>
      </c>
      <c r="D287" s="6">
        <v>42</v>
      </c>
      <c r="E287">
        <f t="shared" si="19"/>
        <v>103.30704243587549</v>
      </c>
      <c r="F287">
        <f t="shared" si="20"/>
        <v>0.96798821882904806</v>
      </c>
      <c r="G287">
        <f t="shared" si="21"/>
        <v>42</v>
      </c>
      <c r="H287">
        <f t="shared" si="22"/>
        <v>0</v>
      </c>
      <c r="I287">
        <f t="shared" si="22"/>
        <v>0</v>
      </c>
      <c r="J287">
        <f t="shared" si="22"/>
        <v>0</v>
      </c>
      <c r="K287">
        <f t="shared" si="22"/>
        <v>103.30704243587549</v>
      </c>
    </row>
    <row r="288" spans="1:11" x14ac:dyDescent="0.3">
      <c r="A288" s="3" t="s">
        <v>294</v>
      </c>
      <c r="B288" s="4" t="s">
        <v>14</v>
      </c>
      <c r="C288" s="4">
        <v>4920.9785304135003</v>
      </c>
      <c r="D288" s="4">
        <v>22</v>
      </c>
      <c r="E288">
        <f t="shared" si="19"/>
        <v>223.68084229152274</v>
      </c>
      <c r="F288">
        <f t="shared" si="20"/>
        <v>0.44706555543845022</v>
      </c>
      <c r="G288">
        <f t="shared" si="21"/>
        <v>22</v>
      </c>
      <c r="H288">
        <f t="shared" si="22"/>
        <v>0</v>
      </c>
      <c r="I288">
        <f t="shared" si="22"/>
        <v>0</v>
      </c>
      <c r="J288">
        <f t="shared" si="22"/>
        <v>0</v>
      </c>
      <c r="K288">
        <f t="shared" si="22"/>
        <v>223.68084229152274</v>
      </c>
    </row>
    <row r="289" spans="1:11" x14ac:dyDescent="0.3">
      <c r="A289" s="5" t="s">
        <v>295</v>
      </c>
      <c r="B289" s="6" t="s">
        <v>7</v>
      </c>
      <c r="C289" s="6">
        <v>1974.92362430055</v>
      </c>
      <c r="D289" s="6">
        <v>32</v>
      </c>
      <c r="E289">
        <f t="shared" si="19"/>
        <v>61.716363259392189</v>
      </c>
      <c r="F289">
        <f t="shared" si="20"/>
        <v>1.6203158241794438</v>
      </c>
      <c r="G289">
        <f t="shared" si="21"/>
        <v>32</v>
      </c>
      <c r="H289">
        <f t="shared" si="22"/>
        <v>0</v>
      </c>
      <c r="I289">
        <f t="shared" si="22"/>
        <v>61.716363259392189</v>
      </c>
      <c r="J289">
        <f t="shared" si="22"/>
        <v>0</v>
      </c>
      <c r="K289">
        <f t="shared" si="22"/>
        <v>0</v>
      </c>
    </row>
    <row r="290" spans="1:11" x14ac:dyDescent="0.3">
      <c r="A290" s="3" t="s">
        <v>296</v>
      </c>
      <c r="B290" s="4" t="s">
        <v>9</v>
      </c>
      <c r="C290" s="4">
        <v>3205.0603075218701</v>
      </c>
      <c r="D290" s="4">
        <v>32</v>
      </c>
      <c r="E290">
        <f t="shared" si="19"/>
        <v>100.15813461005844</v>
      </c>
      <c r="F290">
        <f t="shared" si="20"/>
        <v>0.99842115060674708</v>
      </c>
      <c r="G290">
        <f t="shared" si="21"/>
        <v>32</v>
      </c>
      <c r="H290">
        <f t="shared" si="22"/>
        <v>0</v>
      </c>
      <c r="I290">
        <f t="shared" si="22"/>
        <v>0</v>
      </c>
      <c r="J290">
        <f t="shared" si="22"/>
        <v>100.15813461005844</v>
      </c>
      <c r="K290">
        <f t="shared" si="22"/>
        <v>0</v>
      </c>
    </row>
    <row r="291" spans="1:11" x14ac:dyDescent="0.3">
      <c r="A291" s="5" t="s">
        <v>297</v>
      </c>
      <c r="B291" s="6" t="s">
        <v>9</v>
      </c>
      <c r="C291" s="6">
        <v>2534.3440529885902</v>
      </c>
      <c r="D291" s="6">
        <v>19</v>
      </c>
      <c r="E291">
        <f t="shared" si="19"/>
        <v>133.38652910466263</v>
      </c>
      <c r="F291">
        <f t="shared" si="20"/>
        <v>0.74970089312043131</v>
      </c>
      <c r="G291">
        <f t="shared" si="21"/>
        <v>19.000000000000004</v>
      </c>
      <c r="H291">
        <f t="shared" si="22"/>
        <v>0</v>
      </c>
      <c r="I291">
        <f t="shared" si="22"/>
        <v>0</v>
      </c>
      <c r="J291">
        <f t="shared" si="22"/>
        <v>133.38652910466263</v>
      </c>
      <c r="K291">
        <f t="shared" si="22"/>
        <v>0</v>
      </c>
    </row>
    <row r="292" spans="1:11" x14ac:dyDescent="0.3">
      <c r="A292" s="3" t="s">
        <v>298</v>
      </c>
      <c r="B292" s="4" t="s">
        <v>7</v>
      </c>
      <c r="C292" s="4">
        <v>4687.4725997262403</v>
      </c>
      <c r="D292" s="4">
        <v>25</v>
      </c>
      <c r="E292">
        <f t="shared" si="19"/>
        <v>187.49890398904961</v>
      </c>
      <c r="F292">
        <f t="shared" si="20"/>
        <v>0.53333645089381554</v>
      </c>
      <c r="G292">
        <f t="shared" si="21"/>
        <v>25</v>
      </c>
      <c r="H292">
        <f t="shared" si="22"/>
        <v>0</v>
      </c>
      <c r="I292">
        <f t="shared" si="22"/>
        <v>187.49890398904961</v>
      </c>
      <c r="J292">
        <f t="shared" si="22"/>
        <v>0</v>
      </c>
      <c r="K292">
        <f t="shared" si="22"/>
        <v>0</v>
      </c>
    </row>
    <row r="293" spans="1:11" x14ac:dyDescent="0.3">
      <c r="A293" s="5" t="s">
        <v>299</v>
      </c>
      <c r="B293" s="6" t="s">
        <v>14</v>
      </c>
      <c r="C293" s="6">
        <v>3032.9635663715699</v>
      </c>
      <c r="D293" s="6">
        <v>16</v>
      </c>
      <c r="E293">
        <f t="shared" si="19"/>
        <v>189.56022289822312</v>
      </c>
      <c r="F293">
        <f t="shared" si="20"/>
        <v>0.52753683484372693</v>
      </c>
      <c r="G293">
        <f t="shared" si="21"/>
        <v>16</v>
      </c>
      <c r="H293">
        <f t="shared" si="22"/>
        <v>0</v>
      </c>
      <c r="I293">
        <f t="shared" si="22"/>
        <v>0</v>
      </c>
      <c r="J293">
        <f t="shared" si="22"/>
        <v>0</v>
      </c>
      <c r="K293">
        <f t="shared" si="22"/>
        <v>189.56022289822312</v>
      </c>
    </row>
    <row r="294" spans="1:11" x14ac:dyDescent="0.3">
      <c r="A294" s="3" t="s">
        <v>300</v>
      </c>
      <c r="B294" s="4" t="s">
        <v>5</v>
      </c>
      <c r="C294" s="4">
        <v>4517.3050205858999</v>
      </c>
      <c r="D294" s="4">
        <v>19</v>
      </c>
      <c r="E294">
        <f t="shared" si="19"/>
        <v>237.75289582031053</v>
      </c>
      <c r="F294">
        <f t="shared" si="20"/>
        <v>0.42060476132151192</v>
      </c>
      <c r="G294">
        <f t="shared" si="21"/>
        <v>19</v>
      </c>
      <c r="H294">
        <f t="shared" si="22"/>
        <v>237.75289582031053</v>
      </c>
      <c r="I294">
        <f t="shared" si="22"/>
        <v>0</v>
      </c>
      <c r="J294">
        <f t="shared" si="22"/>
        <v>0</v>
      </c>
      <c r="K294">
        <f t="shared" si="22"/>
        <v>0</v>
      </c>
    </row>
    <row r="295" spans="1:11" x14ac:dyDescent="0.3">
      <c r="A295" s="5" t="s">
        <v>301</v>
      </c>
      <c r="B295" s="6" t="s">
        <v>9</v>
      </c>
      <c r="C295" s="6">
        <v>4456.1077377143502</v>
      </c>
      <c r="D295" s="6">
        <v>26</v>
      </c>
      <c r="E295">
        <f t="shared" si="19"/>
        <v>171.38875914285961</v>
      </c>
      <c r="F295">
        <f t="shared" si="20"/>
        <v>0.58346883716361964</v>
      </c>
      <c r="G295">
        <f t="shared" si="21"/>
        <v>26</v>
      </c>
      <c r="H295">
        <f t="shared" si="22"/>
        <v>0</v>
      </c>
      <c r="I295">
        <f t="shared" si="22"/>
        <v>0</v>
      </c>
      <c r="J295">
        <f t="shared" si="22"/>
        <v>171.38875914285961</v>
      </c>
      <c r="K295">
        <f t="shared" si="22"/>
        <v>0</v>
      </c>
    </row>
    <row r="296" spans="1:11" x14ac:dyDescent="0.3">
      <c r="A296" s="3" t="s">
        <v>302</v>
      </c>
      <c r="B296" s="4" t="s">
        <v>5</v>
      </c>
      <c r="C296" s="4">
        <v>2104.9896112881602</v>
      </c>
      <c r="D296" s="4">
        <v>22</v>
      </c>
      <c r="E296">
        <f t="shared" si="19"/>
        <v>95.681345967643651</v>
      </c>
      <c r="F296">
        <f t="shared" si="20"/>
        <v>1.0451357993418779</v>
      </c>
      <c r="G296">
        <f t="shared" si="21"/>
        <v>22</v>
      </c>
      <c r="H296">
        <f t="shared" si="22"/>
        <v>95.681345967643651</v>
      </c>
      <c r="I296">
        <f t="shared" si="22"/>
        <v>0</v>
      </c>
      <c r="J296">
        <f t="shared" si="22"/>
        <v>0</v>
      </c>
      <c r="K296">
        <f t="shared" si="22"/>
        <v>0</v>
      </c>
    </row>
    <row r="297" spans="1:11" x14ac:dyDescent="0.3">
      <c r="A297" s="5" t="s">
        <v>303</v>
      </c>
      <c r="B297" s="6" t="s">
        <v>5</v>
      </c>
      <c r="C297" s="6">
        <v>4160.0247280124504</v>
      </c>
      <c r="D297" s="6">
        <v>21</v>
      </c>
      <c r="E297">
        <f t="shared" si="19"/>
        <v>198.09641561964048</v>
      </c>
      <c r="F297">
        <f t="shared" si="20"/>
        <v>0.50480469163060104</v>
      </c>
      <c r="G297">
        <f t="shared" si="21"/>
        <v>21</v>
      </c>
      <c r="H297">
        <f t="shared" si="22"/>
        <v>198.09641561964048</v>
      </c>
      <c r="I297">
        <f t="shared" si="22"/>
        <v>0</v>
      </c>
      <c r="J297">
        <f t="shared" si="22"/>
        <v>0</v>
      </c>
      <c r="K297">
        <f t="shared" si="22"/>
        <v>0</v>
      </c>
    </row>
    <row r="298" spans="1:11" x14ac:dyDescent="0.3">
      <c r="A298" s="3" t="s">
        <v>304</v>
      </c>
      <c r="B298" s="4" t="s">
        <v>9</v>
      </c>
      <c r="C298" s="4">
        <v>2659.7696942053799</v>
      </c>
      <c r="D298" s="4">
        <v>48</v>
      </c>
      <c r="E298">
        <f t="shared" si="19"/>
        <v>55.41186862927875</v>
      </c>
      <c r="F298">
        <f t="shared" si="20"/>
        <v>1.8046675283417819</v>
      </c>
      <c r="G298">
        <f t="shared" si="21"/>
        <v>48</v>
      </c>
      <c r="H298">
        <f t="shared" si="22"/>
        <v>0</v>
      </c>
      <c r="I298">
        <f t="shared" si="22"/>
        <v>0</v>
      </c>
      <c r="J298">
        <f t="shared" si="22"/>
        <v>55.41186862927875</v>
      </c>
      <c r="K298">
        <f t="shared" si="22"/>
        <v>0</v>
      </c>
    </row>
    <row r="299" spans="1:11" x14ac:dyDescent="0.3">
      <c r="A299" s="5" t="s">
        <v>305</v>
      </c>
      <c r="B299" s="6" t="s">
        <v>7</v>
      </c>
      <c r="C299" s="6">
        <v>4736.9935747300797</v>
      </c>
      <c r="D299" s="6">
        <v>19</v>
      </c>
      <c r="E299">
        <f t="shared" si="19"/>
        <v>249.31545130158315</v>
      </c>
      <c r="F299">
        <f t="shared" si="20"/>
        <v>0.40109828523638319</v>
      </c>
      <c r="G299">
        <f t="shared" si="21"/>
        <v>19</v>
      </c>
      <c r="H299">
        <f t="shared" si="22"/>
        <v>0</v>
      </c>
      <c r="I299">
        <f t="shared" si="22"/>
        <v>249.31545130158315</v>
      </c>
      <c r="J299">
        <f t="shared" si="22"/>
        <v>0</v>
      </c>
      <c r="K299">
        <f t="shared" si="22"/>
        <v>0</v>
      </c>
    </row>
    <row r="300" spans="1:11" x14ac:dyDescent="0.3">
      <c r="A300" s="3" t="s">
        <v>306</v>
      </c>
      <c r="B300" s="4" t="s">
        <v>7</v>
      </c>
      <c r="C300" s="4">
        <v>3030.95070323862</v>
      </c>
      <c r="D300" s="4">
        <v>14</v>
      </c>
      <c r="E300">
        <f t="shared" si="19"/>
        <v>216.49647880275856</v>
      </c>
      <c r="F300">
        <f t="shared" si="20"/>
        <v>0.46190127688453569</v>
      </c>
      <c r="G300">
        <f t="shared" si="21"/>
        <v>14</v>
      </c>
      <c r="H300">
        <f t="shared" si="22"/>
        <v>0</v>
      </c>
      <c r="I300">
        <f t="shared" si="22"/>
        <v>216.49647880275856</v>
      </c>
      <c r="J300">
        <f t="shared" si="22"/>
        <v>0</v>
      </c>
      <c r="K300">
        <f t="shared" si="22"/>
        <v>0</v>
      </c>
    </row>
    <row r="301" spans="1:11" x14ac:dyDescent="0.3">
      <c r="A301" s="5" t="s">
        <v>307</v>
      </c>
      <c r="B301" s="6" t="s">
        <v>14</v>
      </c>
      <c r="C301" s="6">
        <v>4282.1978927423097</v>
      </c>
      <c r="D301" s="6">
        <v>21</v>
      </c>
      <c r="E301">
        <f t="shared" si="19"/>
        <v>203.91418536868142</v>
      </c>
      <c r="F301">
        <f t="shared" si="20"/>
        <v>0.49040237107191809</v>
      </c>
      <c r="G301">
        <f t="shared" si="21"/>
        <v>21</v>
      </c>
      <c r="H301">
        <f t="shared" si="22"/>
        <v>0</v>
      </c>
      <c r="I301">
        <f t="shared" si="22"/>
        <v>0</v>
      </c>
      <c r="J301">
        <f t="shared" si="22"/>
        <v>0</v>
      </c>
      <c r="K301">
        <f t="shared" si="22"/>
        <v>203.91418536868142</v>
      </c>
    </row>
    <row r="302" spans="1:11" x14ac:dyDescent="0.3">
      <c r="A302" s="3" t="s">
        <v>308</v>
      </c>
      <c r="B302" s="4" t="s">
        <v>14</v>
      </c>
      <c r="C302" s="4">
        <v>2131.3559331312999</v>
      </c>
      <c r="D302" s="4">
        <v>50</v>
      </c>
      <c r="E302">
        <f t="shared" si="19"/>
        <v>42.627118662625996</v>
      </c>
      <c r="F302">
        <f t="shared" si="20"/>
        <v>2.345924452258993</v>
      </c>
      <c r="G302">
        <f t="shared" si="21"/>
        <v>50</v>
      </c>
      <c r="H302">
        <f t="shared" si="22"/>
        <v>0</v>
      </c>
      <c r="I302">
        <f t="shared" si="22"/>
        <v>0</v>
      </c>
      <c r="J302">
        <f t="shared" si="22"/>
        <v>0</v>
      </c>
      <c r="K302">
        <f t="shared" si="22"/>
        <v>42.627118662625996</v>
      </c>
    </row>
    <row r="303" spans="1:11" x14ac:dyDescent="0.3">
      <c r="A303" s="5" t="s">
        <v>309</v>
      </c>
      <c r="B303" s="6" t="s">
        <v>5</v>
      </c>
      <c r="C303" s="6">
        <v>2194.22339908706</v>
      </c>
      <c r="D303" s="6">
        <v>41</v>
      </c>
      <c r="E303">
        <f t="shared" si="19"/>
        <v>53.517643880172194</v>
      </c>
      <c r="F303">
        <f t="shared" si="20"/>
        <v>1.8685426478023466</v>
      </c>
      <c r="G303">
        <f t="shared" si="21"/>
        <v>41</v>
      </c>
      <c r="H303">
        <f t="shared" si="22"/>
        <v>53.517643880172194</v>
      </c>
      <c r="I303">
        <f t="shared" si="22"/>
        <v>0</v>
      </c>
      <c r="J303">
        <f t="shared" si="22"/>
        <v>0</v>
      </c>
      <c r="K303">
        <f t="shared" si="22"/>
        <v>0</v>
      </c>
    </row>
    <row r="304" spans="1:11" x14ac:dyDescent="0.3">
      <c r="A304" s="3" t="s">
        <v>310</v>
      </c>
      <c r="B304" s="4" t="s">
        <v>14</v>
      </c>
      <c r="C304" s="4">
        <v>3347.7508896566401</v>
      </c>
      <c r="D304" s="4">
        <v>39</v>
      </c>
      <c r="E304">
        <f t="shared" si="19"/>
        <v>85.839766401452309</v>
      </c>
      <c r="F304">
        <f t="shared" si="20"/>
        <v>1.1649612317480411</v>
      </c>
      <c r="G304">
        <f t="shared" si="21"/>
        <v>39</v>
      </c>
      <c r="H304">
        <f t="shared" si="22"/>
        <v>0</v>
      </c>
      <c r="I304">
        <f t="shared" si="22"/>
        <v>0</v>
      </c>
      <c r="J304">
        <f t="shared" si="22"/>
        <v>0</v>
      </c>
      <c r="K304">
        <f t="shared" si="22"/>
        <v>85.839766401452309</v>
      </c>
    </row>
    <row r="305" spans="1:11" x14ac:dyDescent="0.3">
      <c r="A305" s="5" t="s">
        <v>311</v>
      </c>
      <c r="B305" s="6" t="s">
        <v>5</v>
      </c>
      <c r="C305" s="6">
        <v>4995.60933291735</v>
      </c>
      <c r="D305" s="6">
        <v>46</v>
      </c>
      <c r="E305">
        <f t="shared" si="19"/>
        <v>108.60020288950761</v>
      </c>
      <c r="F305">
        <f t="shared" si="20"/>
        <v>0.92080859279556182</v>
      </c>
      <c r="G305">
        <f t="shared" si="21"/>
        <v>46</v>
      </c>
      <c r="H305">
        <f t="shared" si="22"/>
        <v>108.60020288950761</v>
      </c>
      <c r="I305">
        <f t="shared" si="22"/>
        <v>0</v>
      </c>
      <c r="J305">
        <f t="shared" si="22"/>
        <v>0</v>
      </c>
      <c r="K305">
        <f t="shared" si="22"/>
        <v>0</v>
      </c>
    </row>
    <row r="306" spans="1:11" x14ac:dyDescent="0.3">
      <c r="A306" s="3" t="s">
        <v>312</v>
      </c>
      <c r="B306" s="4" t="s">
        <v>7</v>
      </c>
      <c r="C306" s="4">
        <v>2958.5613866228</v>
      </c>
      <c r="D306" s="4">
        <v>47</v>
      </c>
      <c r="E306">
        <f t="shared" si="19"/>
        <v>62.948114608995745</v>
      </c>
      <c r="F306">
        <f t="shared" si="20"/>
        <v>1.5886099309114061</v>
      </c>
      <c r="G306">
        <f t="shared" si="21"/>
        <v>47</v>
      </c>
      <c r="H306">
        <f t="shared" si="22"/>
        <v>0</v>
      </c>
      <c r="I306">
        <f t="shared" si="22"/>
        <v>62.948114608995745</v>
      </c>
      <c r="J306">
        <f t="shared" si="22"/>
        <v>0</v>
      </c>
      <c r="K306">
        <f t="shared" si="22"/>
        <v>0</v>
      </c>
    </row>
    <row r="307" spans="1:11" x14ac:dyDescent="0.3">
      <c r="A307" s="5" t="s">
        <v>313</v>
      </c>
      <c r="B307" s="6" t="s">
        <v>7</v>
      </c>
      <c r="C307" s="6">
        <v>1594.38167353115</v>
      </c>
      <c r="D307" s="6">
        <v>38</v>
      </c>
      <c r="E307">
        <f t="shared" si="19"/>
        <v>41.957412461346053</v>
      </c>
      <c r="F307">
        <f t="shared" si="20"/>
        <v>2.3833690910307355</v>
      </c>
      <c r="G307">
        <f t="shared" si="21"/>
        <v>38</v>
      </c>
      <c r="H307">
        <f t="shared" si="22"/>
        <v>0</v>
      </c>
      <c r="I307">
        <f t="shared" si="22"/>
        <v>41.957412461346053</v>
      </c>
      <c r="J307">
        <f t="shared" si="22"/>
        <v>0</v>
      </c>
      <c r="K307">
        <f t="shared" si="22"/>
        <v>0</v>
      </c>
    </row>
    <row r="308" spans="1:11" x14ac:dyDescent="0.3">
      <c r="A308" s="3" t="s">
        <v>314</v>
      </c>
      <c r="B308" s="4" t="s">
        <v>9</v>
      </c>
      <c r="C308" s="4">
        <v>3154.3223108154898</v>
      </c>
      <c r="D308" s="4">
        <v>46</v>
      </c>
      <c r="E308">
        <f t="shared" si="19"/>
        <v>68.572224148162817</v>
      </c>
      <c r="F308">
        <f t="shared" si="20"/>
        <v>1.4583164137119387</v>
      </c>
      <c r="G308">
        <f t="shared" si="21"/>
        <v>46</v>
      </c>
      <c r="H308">
        <f t="shared" si="22"/>
        <v>0</v>
      </c>
      <c r="I308">
        <f t="shared" si="22"/>
        <v>0</v>
      </c>
      <c r="J308">
        <f t="shared" si="22"/>
        <v>68.572224148162817</v>
      </c>
      <c r="K308">
        <f t="shared" si="22"/>
        <v>0</v>
      </c>
    </row>
    <row r="309" spans="1:11" x14ac:dyDescent="0.3">
      <c r="A309" s="5" t="s">
        <v>315</v>
      </c>
      <c r="B309" s="6" t="s">
        <v>14</v>
      </c>
      <c r="C309" s="6">
        <v>2380.49576677203</v>
      </c>
      <c r="D309" s="6">
        <v>50</v>
      </c>
      <c r="E309">
        <f t="shared" si="19"/>
        <v>47.609915335440604</v>
      </c>
      <c r="F309">
        <f t="shared" si="20"/>
        <v>2.1004028109573314</v>
      </c>
      <c r="G309">
        <f t="shared" si="21"/>
        <v>49.999999999999993</v>
      </c>
      <c r="H309">
        <f t="shared" si="22"/>
        <v>0</v>
      </c>
      <c r="I309">
        <f t="shared" si="22"/>
        <v>0</v>
      </c>
      <c r="J309">
        <f t="shared" si="22"/>
        <v>0</v>
      </c>
      <c r="K309">
        <f t="shared" si="22"/>
        <v>47.609915335440604</v>
      </c>
    </row>
    <row r="310" spans="1:11" x14ac:dyDescent="0.3">
      <c r="A310" s="3" t="s">
        <v>316</v>
      </c>
      <c r="B310" s="4" t="s">
        <v>14</v>
      </c>
      <c r="C310" s="4">
        <v>3207.6696682832398</v>
      </c>
      <c r="D310" s="4">
        <v>49</v>
      </c>
      <c r="E310">
        <f t="shared" si="19"/>
        <v>65.462646291494693</v>
      </c>
      <c r="F310">
        <f t="shared" si="20"/>
        <v>1.5275887191409281</v>
      </c>
      <c r="G310">
        <f t="shared" si="21"/>
        <v>49</v>
      </c>
      <c r="H310">
        <f t="shared" si="22"/>
        <v>0</v>
      </c>
      <c r="I310">
        <f t="shared" si="22"/>
        <v>0</v>
      </c>
      <c r="J310">
        <f t="shared" si="22"/>
        <v>0</v>
      </c>
      <c r="K310">
        <f t="shared" si="22"/>
        <v>65.462646291494693</v>
      </c>
    </row>
    <row r="311" spans="1:11" x14ac:dyDescent="0.3">
      <c r="A311" s="5" t="s">
        <v>317</v>
      </c>
      <c r="B311" s="6" t="s">
        <v>14</v>
      </c>
      <c r="C311" s="6">
        <v>3173.7202518346899</v>
      </c>
      <c r="D311" s="6">
        <v>30</v>
      </c>
      <c r="E311">
        <f t="shared" si="19"/>
        <v>105.79067506115634</v>
      </c>
      <c r="F311">
        <f t="shared" si="20"/>
        <v>0.94526289715224143</v>
      </c>
      <c r="G311">
        <f t="shared" si="21"/>
        <v>29.999999999999996</v>
      </c>
      <c r="H311">
        <f t="shared" si="22"/>
        <v>0</v>
      </c>
      <c r="I311">
        <f t="shared" si="22"/>
        <v>0</v>
      </c>
      <c r="J311">
        <f t="shared" si="22"/>
        <v>0</v>
      </c>
      <c r="K311">
        <f t="shared" si="22"/>
        <v>105.79067506115634</v>
      </c>
    </row>
    <row r="312" spans="1:11" x14ac:dyDescent="0.3">
      <c r="A312" s="3" t="s">
        <v>318</v>
      </c>
      <c r="B312" s="4" t="s">
        <v>14</v>
      </c>
      <c r="C312" s="4">
        <v>2821.3784674660001</v>
      </c>
      <c r="D312" s="4">
        <v>50</v>
      </c>
      <c r="E312">
        <f t="shared" si="19"/>
        <v>56.427569349320002</v>
      </c>
      <c r="F312">
        <f t="shared" si="20"/>
        <v>1.7721833698159299</v>
      </c>
      <c r="G312">
        <f t="shared" si="21"/>
        <v>50</v>
      </c>
      <c r="H312">
        <f t="shared" si="22"/>
        <v>0</v>
      </c>
      <c r="I312">
        <f t="shared" si="22"/>
        <v>0</v>
      </c>
      <c r="J312">
        <f t="shared" si="22"/>
        <v>0</v>
      </c>
      <c r="K312">
        <f t="shared" si="22"/>
        <v>56.427569349320002</v>
      </c>
    </row>
    <row r="313" spans="1:11" x14ac:dyDescent="0.3">
      <c r="A313" s="5" t="s">
        <v>319</v>
      </c>
      <c r="B313" s="6" t="s">
        <v>7</v>
      </c>
      <c r="C313" s="6">
        <v>2287.1094009161402</v>
      </c>
      <c r="D313" s="6">
        <v>30</v>
      </c>
      <c r="E313">
        <f t="shared" si="19"/>
        <v>76.236980030538007</v>
      </c>
      <c r="F313">
        <f t="shared" si="20"/>
        <v>1.3116993873569402</v>
      </c>
      <c r="G313">
        <f t="shared" si="21"/>
        <v>30</v>
      </c>
      <c r="H313">
        <f t="shared" si="22"/>
        <v>0</v>
      </c>
      <c r="I313">
        <f t="shared" si="22"/>
        <v>76.236980030538007</v>
      </c>
      <c r="J313">
        <f t="shared" si="22"/>
        <v>0</v>
      </c>
      <c r="K313">
        <f t="shared" si="22"/>
        <v>0</v>
      </c>
    </row>
    <row r="314" spans="1:11" x14ac:dyDescent="0.3">
      <c r="A314" s="3" t="s">
        <v>320</v>
      </c>
      <c r="B314" s="4" t="s">
        <v>7</v>
      </c>
      <c r="C314" s="4">
        <v>1754.6094948284201</v>
      </c>
      <c r="D314" s="4">
        <v>19</v>
      </c>
      <c r="E314">
        <f t="shared" si="19"/>
        <v>92.347868148864222</v>
      </c>
      <c r="F314">
        <f t="shared" si="20"/>
        <v>1.0828620303264673</v>
      </c>
      <c r="G314">
        <f t="shared" si="21"/>
        <v>19</v>
      </c>
      <c r="H314">
        <f t="shared" si="22"/>
        <v>0</v>
      </c>
      <c r="I314">
        <f t="shared" si="22"/>
        <v>92.347868148864222</v>
      </c>
      <c r="J314">
        <f t="shared" si="22"/>
        <v>0</v>
      </c>
      <c r="K314">
        <f t="shared" si="22"/>
        <v>0</v>
      </c>
    </row>
    <row r="315" spans="1:11" x14ac:dyDescent="0.3">
      <c r="A315" s="5" t="s">
        <v>321</v>
      </c>
      <c r="B315" s="6" t="s">
        <v>7</v>
      </c>
      <c r="C315" s="6">
        <v>3789.9937104822802</v>
      </c>
      <c r="D315" s="6">
        <v>38</v>
      </c>
      <c r="E315">
        <f t="shared" si="19"/>
        <v>99.736676591638954</v>
      </c>
      <c r="F315">
        <f t="shared" si="20"/>
        <v>1.0026401863121948</v>
      </c>
      <c r="G315">
        <f t="shared" si="21"/>
        <v>38</v>
      </c>
      <c r="H315">
        <f t="shared" si="22"/>
        <v>0</v>
      </c>
      <c r="I315">
        <f t="shared" si="22"/>
        <v>99.736676591638954</v>
      </c>
      <c r="J315">
        <f t="shared" si="22"/>
        <v>0</v>
      </c>
      <c r="K315">
        <f t="shared" si="22"/>
        <v>0</v>
      </c>
    </row>
    <row r="316" spans="1:11" x14ac:dyDescent="0.3">
      <c r="A316" s="3" t="s">
        <v>322</v>
      </c>
      <c r="B316" s="4" t="s">
        <v>14</v>
      </c>
      <c r="C316" s="4">
        <v>3287.1905679396</v>
      </c>
      <c r="D316" s="4">
        <v>14</v>
      </c>
      <c r="E316">
        <f t="shared" si="19"/>
        <v>234.7993262814</v>
      </c>
      <c r="F316">
        <f t="shared" si="20"/>
        <v>0.42589560022907808</v>
      </c>
      <c r="G316">
        <f t="shared" si="21"/>
        <v>14</v>
      </c>
      <c r="H316">
        <f t="shared" si="22"/>
        <v>0</v>
      </c>
      <c r="I316">
        <f t="shared" si="22"/>
        <v>0</v>
      </c>
      <c r="J316">
        <f t="shared" si="22"/>
        <v>0</v>
      </c>
      <c r="K316">
        <f t="shared" si="22"/>
        <v>234.7993262814</v>
      </c>
    </row>
    <row r="317" spans="1:11" x14ac:dyDescent="0.3">
      <c r="A317" s="5" t="s">
        <v>323</v>
      </c>
      <c r="B317" s="6" t="s">
        <v>14</v>
      </c>
      <c r="C317" s="6">
        <v>1934.2497842315699</v>
      </c>
      <c r="D317" s="6">
        <v>40</v>
      </c>
      <c r="E317">
        <f t="shared" si="19"/>
        <v>48.35624460578925</v>
      </c>
      <c r="F317">
        <f t="shared" si="20"/>
        <v>2.067985237795491</v>
      </c>
      <c r="G317">
        <f t="shared" si="21"/>
        <v>40</v>
      </c>
      <c r="H317">
        <f t="shared" si="22"/>
        <v>0</v>
      </c>
      <c r="I317">
        <f t="shared" si="22"/>
        <v>0</v>
      </c>
      <c r="J317">
        <f t="shared" si="22"/>
        <v>0</v>
      </c>
      <c r="K317">
        <f t="shared" si="22"/>
        <v>48.35624460578925</v>
      </c>
    </row>
    <row r="318" spans="1:11" x14ac:dyDescent="0.3">
      <c r="A318" s="3" t="s">
        <v>324</v>
      </c>
      <c r="B318" s="4" t="s">
        <v>9</v>
      </c>
      <c r="C318" s="4">
        <v>4102.1779003970296</v>
      </c>
      <c r="D318" s="4">
        <v>38</v>
      </c>
      <c r="E318">
        <f t="shared" si="19"/>
        <v>107.95205001044815</v>
      </c>
      <c r="F318">
        <f t="shared" si="20"/>
        <v>0.92633720239978301</v>
      </c>
      <c r="G318">
        <f t="shared" si="21"/>
        <v>38</v>
      </c>
      <c r="H318">
        <f t="shared" si="22"/>
        <v>0</v>
      </c>
      <c r="I318">
        <f t="shared" si="22"/>
        <v>0</v>
      </c>
      <c r="J318">
        <f t="shared" si="22"/>
        <v>107.95205001044815</v>
      </c>
      <c r="K318">
        <f t="shared" si="22"/>
        <v>0</v>
      </c>
    </row>
    <row r="319" spans="1:11" x14ac:dyDescent="0.3">
      <c r="A319" s="5" t="s">
        <v>325</v>
      </c>
      <c r="B319" s="6" t="s">
        <v>5</v>
      </c>
      <c r="C319" s="6">
        <v>1174.5891963892</v>
      </c>
      <c r="D319" s="6">
        <v>50</v>
      </c>
      <c r="E319">
        <f t="shared" si="19"/>
        <v>23.491783927783999</v>
      </c>
      <c r="F319">
        <f t="shared" si="20"/>
        <v>4.2568074143457819</v>
      </c>
      <c r="G319">
        <f t="shared" si="21"/>
        <v>50</v>
      </c>
      <c r="H319">
        <f t="shared" si="22"/>
        <v>23.491783927783999</v>
      </c>
      <c r="I319">
        <f t="shared" si="22"/>
        <v>0</v>
      </c>
      <c r="J319">
        <f t="shared" si="22"/>
        <v>0</v>
      </c>
      <c r="K319">
        <f t="shared" si="22"/>
        <v>0</v>
      </c>
    </row>
    <row r="320" spans="1:11" x14ac:dyDescent="0.3">
      <c r="A320" s="3" t="s">
        <v>326</v>
      </c>
      <c r="B320" s="4" t="s">
        <v>7</v>
      </c>
      <c r="C320" s="4">
        <v>3978.8206062607801</v>
      </c>
      <c r="D320" s="4">
        <v>29</v>
      </c>
      <c r="E320">
        <f t="shared" si="19"/>
        <v>137.20071056071654</v>
      </c>
      <c r="F320">
        <f t="shared" si="20"/>
        <v>0.7288591989889599</v>
      </c>
      <c r="G320">
        <f t="shared" si="21"/>
        <v>29.000000000000004</v>
      </c>
      <c r="H320">
        <f t="shared" si="22"/>
        <v>0</v>
      </c>
      <c r="I320">
        <f t="shared" si="22"/>
        <v>137.20071056071654</v>
      </c>
      <c r="J320">
        <f t="shared" si="22"/>
        <v>0</v>
      </c>
      <c r="K320">
        <f t="shared" si="22"/>
        <v>0</v>
      </c>
    </row>
    <row r="321" spans="1:11" x14ac:dyDescent="0.3">
      <c r="A321" s="5" t="s">
        <v>327</v>
      </c>
      <c r="B321" s="6" t="s">
        <v>14</v>
      </c>
      <c r="C321" s="6">
        <v>3820.91152410001</v>
      </c>
      <c r="D321" s="6">
        <v>27</v>
      </c>
      <c r="E321">
        <f t="shared" si="19"/>
        <v>141.51524163333372</v>
      </c>
      <c r="F321">
        <f t="shared" si="20"/>
        <v>0.70663766563816655</v>
      </c>
      <c r="G321">
        <f t="shared" si="21"/>
        <v>26.999999999999996</v>
      </c>
      <c r="H321">
        <f t="shared" si="22"/>
        <v>0</v>
      </c>
      <c r="I321">
        <f t="shared" si="22"/>
        <v>0</v>
      </c>
      <c r="J321">
        <f t="shared" si="22"/>
        <v>0</v>
      </c>
      <c r="K321">
        <f t="shared" si="22"/>
        <v>141.51524163333372</v>
      </c>
    </row>
    <row r="322" spans="1:11" x14ac:dyDescent="0.3">
      <c r="A322" s="3" t="s">
        <v>328</v>
      </c>
      <c r="B322" s="4" t="s">
        <v>14</v>
      </c>
      <c r="C322" s="4">
        <v>4245.6356102595</v>
      </c>
      <c r="D322" s="4">
        <v>47</v>
      </c>
      <c r="E322">
        <f t="shared" si="19"/>
        <v>90.332672558712773</v>
      </c>
      <c r="F322">
        <f t="shared" si="20"/>
        <v>1.107019167787866</v>
      </c>
      <c r="G322">
        <f t="shared" si="21"/>
        <v>47</v>
      </c>
      <c r="H322">
        <f t="shared" si="22"/>
        <v>0</v>
      </c>
      <c r="I322">
        <f t="shared" si="22"/>
        <v>0</v>
      </c>
      <c r="J322">
        <f t="shared" si="22"/>
        <v>0</v>
      </c>
      <c r="K322">
        <f t="shared" ref="K322:K385" si="23">INT($B322=K$1)*$E322</f>
        <v>90.332672558712773</v>
      </c>
    </row>
    <row r="323" spans="1:11" x14ac:dyDescent="0.3">
      <c r="A323" s="5" t="s">
        <v>329</v>
      </c>
      <c r="B323" s="6" t="s">
        <v>14</v>
      </c>
      <c r="C323" s="6">
        <v>2544.3150099639201</v>
      </c>
      <c r="D323" s="6">
        <v>13</v>
      </c>
      <c r="E323">
        <f t="shared" ref="E323:E386" si="24">C323/D323</f>
        <v>195.71653922799385</v>
      </c>
      <c r="F323">
        <f t="shared" ref="F323:F386" si="25">D323/C323*100</f>
        <v>0.51094302195640262</v>
      </c>
      <c r="G323">
        <f t="shared" ref="G323:G386" si="26">C323/E323</f>
        <v>13</v>
      </c>
      <c r="H323">
        <f t="shared" ref="H323:K386" si="27">INT($B323=H$1)*$E323</f>
        <v>0</v>
      </c>
      <c r="I323">
        <f t="shared" si="27"/>
        <v>0</v>
      </c>
      <c r="J323">
        <f t="shared" si="27"/>
        <v>0</v>
      </c>
      <c r="K323">
        <f t="shared" si="23"/>
        <v>195.71653922799385</v>
      </c>
    </row>
    <row r="324" spans="1:11" x14ac:dyDescent="0.3">
      <c r="A324" s="3" t="s">
        <v>330</v>
      </c>
      <c r="B324" s="4" t="s">
        <v>14</v>
      </c>
      <c r="C324" s="4">
        <v>3654.7553179381298</v>
      </c>
      <c r="D324" s="4">
        <v>32</v>
      </c>
      <c r="E324">
        <f t="shared" si="24"/>
        <v>114.21110368556656</v>
      </c>
      <c r="F324">
        <f t="shared" si="25"/>
        <v>0.87557161057920418</v>
      </c>
      <c r="G324">
        <f t="shared" si="26"/>
        <v>32</v>
      </c>
      <c r="H324">
        <f t="shared" si="27"/>
        <v>0</v>
      </c>
      <c r="I324">
        <f t="shared" si="27"/>
        <v>0</v>
      </c>
      <c r="J324">
        <f t="shared" si="27"/>
        <v>0</v>
      </c>
      <c r="K324">
        <f t="shared" si="23"/>
        <v>114.21110368556656</v>
      </c>
    </row>
    <row r="325" spans="1:11" x14ac:dyDescent="0.3">
      <c r="A325" s="5" t="s">
        <v>331</v>
      </c>
      <c r="B325" s="6" t="s">
        <v>14</v>
      </c>
      <c r="C325" s="6">
        <v>4282.9902068382198</v>
      </c>
      <c r="D325" s="6">
        <v>42</v>
      </c>
      <c r="E325">
        <f t="shared" si="24"/>
        <v>101.9759573056719</v>
      </c>
      <c r="F325">
        <f t="shared" si="25"/>
        <v>0.98062330221868865</v>
      </c>
      <c r="G325">
        <f t="shared" si="26"/>
        <v>42</v>
      </c>
      <c r="H325">
        <f t="shared" si="27"/>
        <v>0</v>
      </c>
      <c r="I325">
        <f t="shared" si="27"/>
        <v>0</v>
      </c>
      <c r="J325">
        <f t="shared" si="27"/>
        <v>0</v>
      </c>
      <c r="K325">
        <f t="shared" si="23"/>
        <v>101.9759573056719</v>
      </c>
    </row>
    <row r="326" spans="1:11" x14ac:dyDescent="0.3">
      <c r="A326" s="3" t="s">
        <v>332</v>
      </c>
      <c r="B326" s="4" t="s">
        <v>7</v>
      </c>
      <c r="C326" s="4">
        <v>4923.2725546391403</v>
      </c>
      <c r="D326" s="4">
        <v>14</v>
      </c>
      <c r="E326">
        <f t="shared" si="24"/>
        <v>351.66232533136719</v>
      </c>
      <c r="F326">
        <f t="shared" si="25"/>
        <v>0.28436370005166522</v>
      </c>
      <c r="G326">
        <f t="shared" si="26"/>
        <v>13.999999999999998</v>
      </c>
      <c r="H326">
        <f t="shared" si="27"/>
        <v>0</v>
      </c>
      <c r="I326">
        <f t="shared" si="27"/>
        <v>351.66232533136719</v>
      </c>
      <c r="J326">
        <f t="shared" si="27"/>
        <v>0</v>
      </c>
      <c r="K326">
        <f t="shared" si="23"/>
        <v>0</v>
      </c>
    </row>
    <row r="327" spans="1:11" x14ac:dyDescent="0.3">
      <c r="A327" s="5" t="s">
        <v>333</v>
      </c>
      <c r="B327" s="6" t="s">
        <v>5</v>
      </c>
      <c r="C327" s="6">
        <v>2981.3145984656899</v>
      </c>
      <c r="D327" s="6">
        <v>29</v>
      </c>
      <c r="E327">
        <f t="shared" si="24"/>
        <v>102.80395167123069</v>
      </c>
      <c r="F327">
        <f t="shared" si="25"/>
        <v>0.972725253984421</v>
      </c>
      <c r="G327">
        <f t="shared" si="26"/>
        <v>28.999999999999996</v>
      </c>
      <c r="H327">
        <f t="shared" si="27"/>
        <v>102.80395167123069</v>
      </c>
      <c r="I327">
        <f t="shared" si="27"/>
        <v>0</v>
      </c>
      <c r="J327">
        <f t="shared" si="27"/>
        <v>0</v>
      </c>
      <c r="K327">
        <f t="shared" si="23"/>
        <v>0</v>
      </c>
    </row>
    <row r="328" spans="1:11" x14ac:dyDescent="0.3">
      <c r="A328" s="3" t="s">
        <v>334</v>
      </c>
      <c r="B328" s="4" t="s">
        <v>9</v>
      </c>
      <c r="C328" s="4">
        <v>1148.0784453823001</v>
      </c>
      <c r="D328" s="4">
        <v>39</v>
      </c>
      <c r="E328">
        <f t="shared" si="24"/>
        <v>29.437908855956412</v>
      </c>
      <c r="F328">
        <f t="shared" si="25"/>
        <v>3.3969804203591107</v>
      </c>
      <c r="G328">
        <f t="shared" si="26"/>
        <v>39</v>
      </c>
      <c r="H328">
        <f t="shared" si="27"/>
        <v>0</v>
      </c>
      <c r="I328">
        <f t="shared" si="27"/>
        <v>0</v>
      </c>
      <c r="J328">
        <f t="shared" si="27"/>
        <v>29.437908855956412</v>
      </c>
      <c r="K328">
        <f t="shared" si="23"/>
        <v>0</v>
      </c>
    </row>
    <row r="329" spans="1:11" x14ac:dyDescent="0.3">
      <c r="A329" s="5" t="s">
        <v>335</v>
      </c>
      <c r="B329" s="6" t="s">
        <v>14</v>
      </c>
      <c r="C329" s="6">
        <v>3009.1646005318598</v>
      </c>
      <c r="D329" s="6">
        <v>38</v>
      </c>
      <c r="E329">
        <f t="shared" si="24"/>
        <v>79.188542119259466</v>
      </c>
      <c r="F329">
        <f t="shared" si="25"/>
        <v>1.2628089534644806</v>
      </c>
      <c r="G329">
        <f t="shared" si="26"/>
        <v>38</v>
      </c>
      <c r="H329">
        <f t="shared" si="27"/>
        <v>0</v>
      </c>
      <c r="I329">
        <f t="shared" si="27"/>
        <v>0</v>
      </c>
      <c r="J329">
        <f t="shared" si="27"/>
        <v>0</v>
      </c>
      <c r="K329">
        <f t="shared" si="23"/>
        <v>79.188542119259466</v>
      </c>
    </row>
    <row r="330" spans="1:11" x14ac:dyDescent="0.3">
      <c r="A330" s="3" t="s">
        <v>336</v>
      </c>
      <c r="B330" s="4" t="s">
        <v>14</v>
      </c>
      <c r="C330" s="4">
        <v>3360.7217172382602</v>
      </c>
      <c r="D330" s="4">
        <v>12</v>
      </c>
      <c r="E330">
        <f t="shared" si="24"/>
        <v>280.06014310318835</v>
      </c>
      <c r="F330">
        <f t="shared" si="25"/>
        <v>0.35706616047523382</v>
      </c>
      <c r="G330">
        <f t="shared" si="26"/>
        <v>12</v>
      </c>
      <c r="H330">
        <f t="shared" si="27"/>
        <v>0</v>
      </c>
      <c r="I330">
        <f t="shared" si="27"/>
        <v>0</v>
      </c>
      <c r="J330">
        <f t="shared" si="27"/>
        <v>0</v>
      </c>
      <c r="K330">
        <f t="shared" si="23"/>
        <v>280.06014310318835</v>
      </c>
    </row>
    <row r="331" spans="1:11" x14ac:dyDescent="0.3">
      <c r="A331" s="5" t="s">
        <v>337</v>
      </c>
      <c r="B331" s="6" t="s">
        <v>14</v>
      </c>
      <c r="C331" s="6">
        <v>4478.8012534488598</v>
      </c>
      <c r="D331" s="6">
        <v>13</v>
      </c>
      <c r="E331">
        <f t="shared" si="24"/>
        <v>344.52317334221999</v>
      </c>
      <c r="F331">
        <f t="shared" si="25"/>
        <v>0.29025623742490181</v>
      </c>
      <c r="G331">
        <f t="shared" si="26"/>
        <v>13</v>
      </c>
      <c r="H331">
        <f t="shared" si="27"/>
        <v>0</v>
      </c>
      <c r="I331">
        <f t="shared" si="27"/>
        <v>0</v>
      </c>
      <c r="J331">
        <f t="shared" si="27"/>
        <v>0</v>
      </c>
      <c r="K331">
        <f t="shared" si="23"/>
        <v>344.52317334221999</v>
      </c>
    </row>
    <row r="332" spans="1:11" x14ac:dyDescent="0.3">
      <c r="A332" s="3" t="s">
        <v>338</v>
      </c>
      <c r="B332" s="4" t="s">
        <v>14</v>
      </c>
      <c r="C332" s="4">
        <v>4496.7614962172302</v>
      </c>
      <c r="D332" s="4">
        <v>33</v>
      </c>
      <c r="E332">
        <f t="shared" si="24"/>
        <v>136.26549988537062</v>
      </c>
      <c r="F332">
        <f t="shared" si="25"/>
        <v>0.73386146958784204</v>
      </c>
      <c r="G332">
        <f t="shared" si="26"/>
        <v>33</v>
      </c>
      <c r="H332">
        <f t="shared" si="27"/>
        <v>0</v>
      </c>
      <c r="I332">
        <f t="shared" si="27"/>
        <v>0</v>
      </c>
      <c r="J332">
        <f t="shared" si="27"/>
        <v>0</v>
      </c>
      <c r="K332">
        <f t="shared" si="23"/>
        <v>136.26549988537062</v>
      </c>
    </row>
    <row r="333" spans="1:11" x14ac:dyDescent="0.3">
      <c r="A333" s="5" t="s">
        <v>339</v>
      </c>
      <c r="B333" s="6" t="s">
        <v>9</v>
      </c>
      <c r="C333" s="6">
        <v>2761.2248390826999</v>
      </c>
      <c r="D333" s="6">
        <v>28</v>
      </c>
      <c r="E333">
        <f t="shared" si="24"/>
        <v>98.615172824382142</v>
      </c>
      <c r="F333">
        <f t="shared" si="25"/>
        <v>1.0140427394279785</v>
      </c>
      <c r="G333">
        <f t="shared" si="26"/>
        <v>28</v>
      </c>
      <c r="H333">
        <f t="shared" si="27"/>
        <v>0</v>
      </c>
      <c r="I333">
        <f t="shared" si="27"/>
        <v>0</v>
      </c>
      <c r="J333">
        <f t="shared" si="27"/>
        <v>98.615172824382142</v>
      </c>
      <c r="K333">
        <f t="shared" si="23"/>
        <v>0</v>
      </c>
    </row>
    <row r="334" spans="1:11" x14ac:dyDescent="0.3">
      <c r="A334" s="3" t="s">
        <v>340</v>
      </c>
      <c r="B334" s="4" t="s">
        <v>14</v>
      </c>
      <c r="C334" s="4">
        <v>3103.8043472302402</v>
      </c>
      <c r="D334" s="4">
        <v>14</v>
      </c>
      <c r="E334">
        <f t="shared" si="24"/>
        <v>221.70031051644574</v>
      </c>
      <c r="F334">
        <f t="shared" si="25"/>
        <v>0.45105935921809182</v>
      </c>
      <c r="G334">
        <f t="shared" si="26"/>
        <v>14</v>
      </c>
      <c r="H334">
        <f t="shared" si="27"/>
        <v>0</v>
      </c>
      <c r="I334">
        <f t="shared" si="27"/>
        <v>0</v>
      </c>
      <c r="J334">
        <f t="shared" si="27"/>
        <v>0</v>
      </c>
      <c r="K334">
        <f t="shared" si="23"/>
        <v>221.70031051644574</v>
      </c>
    </row>
    <row r="335" spans="1:11" x14ac:dyDescent="0.3">
      <c r="A335" s="5" t="s">
        <v>341</v>
      </c>
      <c r="B335" s="6" t="s">
        <v>7</v>
      </c>
      <c r="C335" s="6">
        <v>2827.7122978969601</v>
      </c>
      <c r="D335" s="6">
        <v>15</v>
      </c>
      <c r="E335">
        <f t="shared" si="24"/>
        <v>188.51415319313068</v>
      </c>
      <c r="F335">
        <f t="shared" si="25"/>
        <v>0.53046414980604195</v>
      </c>
      <c r="G335">
        <f t="shared" si="26"/>
        <v>15</v>
      </c>
      <c r="H335">
        <f t="shared" si="27"/>
        <v>0</v>
      </c>
      <c r="I335">
        <f t="shared" si="27"/>
        <v>188.51415319313068</v>
      </c>
      <c r="J335">
        <f t="shared" si="27"/>
        <v>0</v>
      </c>
      <c r="K335">
        <f t="shared" si="23"/>
        <v>0</v>
      </c>
    </row>
    <row r="336" spans="1:11" x14ac:dyDescent="0.3">
      <c r="A336" s="3" t="s">
        <v>342</v>
      </c>
      <c r="B336" s="4" t="s">
        <v>14</v>
      </c>
      <c r="C336" s="4">
        <v>3889.77531028257</v>
      </c>
      <c r="D336" s="4">
        <v>49</v>
      </c>
      <c r="E336">
        <f t="shared" si="24"/>
        <v>79.383169597603469</v>
      </c>
      <c r="F336">
        <f t="shared" si="25"/>
        <v>1.2597128649171365</v>
      </c>
      <c r="G336">
        <f t="shared" si="26"/>
        <v>49</v>
      </c>
      <c r="H336">
        <f t="shared" si="27"/>
        <v>0</v>
      </c>
      <c r="I336">
        <f t="shared" si="27"/>
        <v>0</v>
      </c>
      <c r="J336">
        <f t="shared" si="27"/>
        <v>0</v>
      </c>
      <c r="K336">
        <f t="shared" si="23"/>
        <v>79.383169597603469</v>
      </c>
    </row>
    <row r="337" spans="1:11" x14ac:dyDescent="0.3">
      <c r="A337" s="5" t="s">
        <v>343</v>
      </c>
      <c r="B337" s="6" t="s">
        <v>14</v>
      </c>
      <c r="C337" s="6">
        <v>2639.9144789854499</v>
      </c>
      <c r="D337" s="6">
        <v>48</v>
      </c>
      <c r="E337">
        <f t="shared" si="24"/>
        <v>54.998218312196876</v>
      </c>
      <c r="F337">
        <f t="shared" si="25"/>
        <v>1.818240718860217</v>
      </c>
      <c r="G337">
        <f t="shared" si="26"/>
        <v>48</v>
      </c>
      <c r="H337">
        <f t="shared" si="27"/>
        <v>0</v>
      </c>
      <c r="I337">
        <f t="shared" si="27"/>
        <v>0</v>
      </c>
      <c r="J337">
        <f t="shared" si="27"/>
        <v>0</v>
      </c>
      <c r="K337">
        <f t="shared" si="23"/>
        <v>54.998218312196876</v>
      </c>
    </row>
    <row r="338" spans="1:11" x14ac:dyDescent="0.3">
      <c r="A338" s="3" t="s">
        <v>344</v>
      </c>
      <c r="B338" s="4" t="s">
        <v>7</v>
      </c>
      <c r="C338" s="4">
        <v>3619.1253057109302</v>
      </c>
      <c r="D338" s="4">
        <v>42</v>
      </c>
      <c r="E338">
        <f t="shared" si="24"/>
        <v>86.169650135974535</v>
      </c>
      <c r="F338">
        <f t="shared" si="25"/>
        <v>1.1605014044063235</v>
      </c>
      <c r="G338">
        <f t="shared" si="26"/>
        <v>42</v>
      </c>
      <c r="H338">
        <f t="shared" si="27"/>
        <v>0</v>
      </c>
      <c r="I338">
        <f t="shared" si="27"/>
        <v>86.169650135974535</v>
      </c>
      <c r="J338">
        <f t="shared" si="27"/>
        <v>0</v>
      </c>
      <c r="K338">
        <f t="shared" si="23"/>
        <v>0</v>
      </c>
    </row>
    <row r="339" spans="1:11" x14ac:dyDescent="0.3">
      <c r="A339" s="5" t="s">
        <v>345</v>
      </c>
      <c r="B339" s="6" t="s">
        <v>14</v>
      </c>
      <c r="C339" s="6">
        <v>1617.44487508619</v>
      </c>
      <c r="D339" s="6">
        <v>34</v>
      </c>
      <c r="E339">
        <f t="shared" si="24"/>
        <v>47.571908090770293</v>
      </c>
      <c r="F339">
        <f t="shared" si="25"/>
        <v>2.1020809131555853</v>
      </c>
      <c r="G339">
        <f t="shared" si="26"/>
        <v>34</v>
      </c>
      <c r="H339">
        <f t="shared" si="27"/>
        <v>0</v>
      </c>
      <c r="I339">
        <f t="shared" si="27"/>
        <v>0</v>
      </c>
      <c r="J339">
        <f t="shared" si="27"/>
        <v>0</v>
      </c>
      <c r="K339">
        <f t="shared" si="23"/>
        <v>47.571908090770293</v>
      </c>
    </row>
    <row r="340" spans="1:11" x14ac:dyDescent="0.3">
      <c r="A340" s="3" t="s">
        <v>346</v>
      </c>
      <c r="B340" s="4" t="s">
        <v>9</v>
      </c>
      <c r="C340" s="4">
        <v>2877.96240393892</v>
      </c>
      <c r="D340" s="4">
        <v>39</v>
      </c>
      <c r="E340">
        <f t="shared" si="24"/>
        <v>73.793907793305635</v>
      </c>
      <c r="F340">
        <f t="shared" si="25"/>
        <v>1.3551254160451398</v>
      </c>
      <c r="G340">
        <f t="shared" si="26"/>
        <v>39</v>
      </c>
      <c r="H340">
        <f t="shared" si="27"/>
        <v>0</v>
      </c>
      <c r="I340">
        <f t="shared" si="27"/>
        <v>0</v>
      </c>
      <c r="J340">
        <f t="shared" si="27"/>
        <v>73.793907793305635</v>
      </c>
      <c r="K340">
        <f t="shared" si="23"/>
        <v>0</v>
      </c>
    </row>
    <row r="341" spans="1:11" x14ac:dyDescent="0.3">
      <c r="A341" s="5" t="s">
        <v>347</v>
      </c>
      <c r="B341" s="6" t="s">
        <v>9</v>
      </c>
      <c r="C341" s="6">
        <v>4876.8145222968596</v>
      </c>
      <c r="D341" s="6">
        <v>47</v>
      </c>
      <c r="E341">
        <f t="shared" si="24"/>
        <v>103.76201111269914</v>
      </c>
      <c r="F341">
        <f t="shared" si="25"/>
        <v>0.9637438492916921</v>
      </c>
      <c r="G341">
        <f t="shared" si="26"/>
        <v>47</v>
      </c>
      <c r="H341">
        <f t="shared" si="27"/>
        <v>0</v>
      </c>
      <c r="I341">
        <f t="shared" si="27"/>
        <v>0</v>
      </c>
      <c r="J341">
        <f t="shared" si="27"/>
        <v>103.76201111269914</v>
      </c>
      <c r="K341">
        <f t="shared" si="23"/>
        <v>0</v>
      </c>
    </row>
    <row r="342" spans="1:11" x14ac:dyDescent="0.3">
      <c r="A342" s="3" t="s">
        <v>348</v>
      </c>
      <c r="B342" s="4" t="s">
        <v>14</v>
      </c>
      <c r="C342" s="4">
        <v>2354.24493620572</v>
      </c>
      <c r="D342" s="4">
        <v>45</v>
      </c>
      <c r="E342">
        <f t="shared" si="24"/>
        <v>52.316554137904888</v>
      </c>
      <c r="F342">
        <f t="shared" si="25"/>
        <v>1.9114408746494074</v>
      </c>
      <c r="G342">
        <f t="shared" si="26"/>
        <v>45</v>
      </c>
      <c r="H342">
        <f t="shared" si="27"/>
        <v>0</v>
      </c>
      <c r="I342">
        <f t="shared" si="27"/>
        <v>0</v>
      </c>
      <c r="J342">
        <f t="shared" si="27"/>
        <v>0</v>
      </c>
      <c r="K342">
        <f t="shared" si="23"/>
        <v>52.316554137904888</v>
      </c>
    </row>
    <row r="343" spans="1:11" x14ac:dyDescent="0.3">
      <c r="A343" s="5" t="s">
        <v>349</v>
      </c>
      <c r="B343" s="6" t="s">
        <v>7</v>
      </c>
      <c r="C343" s="6">
        <v>3770.8183943475201</v>
      </c>
      <c r="D343" s="6">
        <v>12</v>
      </c>
      <c r="E343">
        <f t="shared" si="24"/>
        <v>314.23486619562669</v>
      </c>
      <c r="F343">
        <f t="shared" si="25"/>
        <v>0.31823330495014224</v>
      </c>
      <c r="G343">
        <f t="shared" si="26"/>
        <v>12</v>
      </c>
      <c r="H343">
        <f t="shared" si="27"/>
        <v>0</v>
      </c>
      <c r="I343">
        <f t="shared" si="27"/>
        <v>314.23486619562669</v>
      </c>
      <c r="J343">
        <f t="shared" si="27"/>
        <v>0</v>
      </c>
      <c r="K343">
        <f t="shared" si="23"/>
        <v>0</v>
      </c>
    </row>
    <row r="344" spans="1:11" x14ac:dyDescent="0.3">
      <c r="A344" s="3" t="s">
        <v>350</v>
      </c>
      <c r="B344" s="4" t="s">
        <v>7</v>
      </c>
      <c r="C344" s="4">
        <v>3599.3466103170899</v>
      </c>
      <c r="D344" s="4">
        <v>38</v>
      </c>
      <c r="E344">
        <f t="shared" si="24"/>
        <v>94.719647639923423</v>
      </c>
      <c r="F344">
        <f t="shared" si="25"/>
        <v>1.0557471706414052</v>
      </c>
      <c r="G344">
        <f t="shared" si="26"/>
        <v>38</v>
      </c>
      <c r="H344">
        <f t="shared" si="27"/>
        <v>0</v>
      </c>
      <c r="I344">
        <f t="shared" si="27"/>
        <v>94.719647639923423</v>
      </c>
      <c r="J344">
        <f t="shared" si="27"/>
        <v>0</v>
      </c>
      <c r="K344">
        <f t="shared" si="23"/>
        <v>0</v>
      </c>
    </row>
    <row r="345" spans="1:11" x14ac:dyDescent="0.3">
      <c r="A345" s="5" t="s">
        <v>351</v>
      </c>
      <c r="B345" s="6" t="s">
        <v>7</v>
      </c>
      <c r="C345" s="6">
        <v>4407.0611694027602</v>
      </c>
      <c r="D345" s="6">
        <v>46</v>
      </c>
      <c r="E345">
        <f t="shared" si="24"/>
        <v>95.805677595712183</v>
      </c>
      <c r="F345">
        <f t="shared" si="25"/>
        <v>1.0437794764313169</v>
      </c>
      <c r="G345">
        <f t="shared" si="26"/>
        <v>46</v>
      </c>
      <c r="H345">
        <f t="shared" si="27"/>
        <v>0</v>
      </c>
      <c r="I345">
        <f t="shared" si="27"/>
        <v>95.805677595712183</v>
      </c>
      <c r="J345">
        <f t="shared" si="27"/>
        <v>0</v>
      </c>
      <c r="K345">
        <f t="shared" si="23"/>
        <v>0</v>
      </c>
    </row>
    <row r="346" spans="1:11" x14ac:dyDescent="0.3">
      <c r="A346" s="3" t="s">
        <v>352</v>
      </c>
      <c r="B346" s="4" t="s">
        <v>9</v>
      </c>
      <c r="C346" s="4">
        <v>4409.3653462635702</v>
      </c>
      <c r="D346" s="4">
        <v>22</v>
      </c>
      <c r="E346">
        <f t="shared" si="24"/>
        <v>200.425697557435</v>
      </c>
      <c r="F346">
        <f t="shared" si="25"/>
        <v>0.49893801652526865</v>
      </c>
      <c r="G346">
        <f t="shared" si="26"/>
        <v>22</v>
      </c>
      <c r="H346">
        <f t="shared" si="27"/>
        <v>0</v>
      </c>
      <c r="I346">
        <f t="shared" si="27"/>
        <v>0</v>
      </c>
      <c r="J346">
        <f t="shared" si="27"/>
        <v>200.425697557435</v>
      </c>
      <c r="K346">
        <f t="shared" si="23"/>
        <v>0</v>
      </c>
    </row>
    <row r="347" spans="1:11" x14ac:dyDescent="0.3">
      <c r="A347" s="5" t="s">
        <v>353</v>
      </c>
      <c r="B347" s="6" t="s">
        <v>14</v>
      </c>
      <c r="C347" s="6">
        <v>4437.3687366730601</v>
      </c>
      <c r="D347" s="6">
        <v>30</v>
      </c>
      <c r="E347">
        <f t="shared" si="24"/>
        <v>147.91229122243533</v>
      </c>
      <c r="F347">
        <f t="shared" si="25"/>
        <v>0.67607633668264078</v>
      </c>
      <c r="G347">
        <f t="shared" si="26"/>
        <v>30</v>
      </c>
      <c r="H347">
        <f t="shared" si="27"/>
        <v>0</v>
      </c>
      <c r="I347">
        <f t="shared" si="27"/>
        <v>0</v>
      </c>
      <c r="J347">
        <f t="shared" si="27"/>
        <v>0</v>
      </c>
      <c r="K347">
        <f t="shared" si="23"/>
        <v>147.91229122243533</v>
      </c>
    </row>
    <row r="348" spans="1:11" x14ac:dyDescent="0.3">
      <c r="A348" s="3" t="s">
        <v>354</v>
      </c>
      <c r="B348" s="4" t="s">
        <v>14</v>
      </c>
      <c r="C348" s="4">
        <v>2520.0375900906201</v>
      </c>
      <c r="D348" s="4">
        <v>48</v>
      </c>
      <c r="E348">
        <f t="shared" si="24"/>
        <v>52.500783126887917</v>
      </c>
      <c r="F348">
        <f t="shared" si="25"/>
        <v>1.9047334924188146</v>
      </c>
      <c r="G348">
        <f t="shared" si="26"/>
        <v>48</v>
      </c>
      <c r="H348">
        <f t="shared" si="27"/>
        <v>0</v>
      </c>
      <c r="I348">
        <f t="shared" si="27"/>
        <v>0</v>
      </c>
      <c r="J348">
        <f t="shared" si="27"/>
        <v>0</v>
      </c>
      <c r="K348">
        <f t="shared" si="23"/>
        <v>52.500783126887917</v>
      </c>
    </row>
    <row r="349" spans="1:11" x14ac:dyDescent="0.3">
      <c r="A349" s="5" t="s">
        <v>355</v>
      </c>
      <c r="B349" s="6" t="s">
        <v>9</v>
      </c>
      <c r="C349" s="6">
        <v>2266.6446157335899</v>
      </c>
      <c r="D349" s="6">
        <v>40</v>
      </c>
      <c r="E349">
        <f t="shared" si="24"/>
        <v>56.666115393339751</v>
      </c>
      <c r="F349">
        <f t="shared" si="25"/>
        <v>1.7647230502014173</v>
      </c>
      <c r="G349">
        <f t="shared" si="26"/>
        <v>40</v>
      </c>
      <c r="H349">
        <f t="shared" si="27"/>
        <v>0</v>
      </c>
      <c r="I349">
        <f t="shared" si="27"/>
        <v>0</v>
      </c>
      <c r="J349">
        <f t="shared" si="27"/>
        <v>56.666115393339751</v>
      </c>
      <c r="K349">
        <f t="shared" si="23"/>
        <v>0</v>
      </c>
    </row>
    <row r="350" spans="1:11" x14ac:dyDescent="0.3">
      <c r="A350" s="3" t="s">
        <v>356</v>
      </c>
      <c r="B350" s="4" t="s">
        <v>5</v>
      </c>
      <c r="C350" s="4">
        <v>3874.8697008919298</v>
      </c>
      <c r="D350" s="4">
        <v>42</v>
      </c>
      <c r="E350">
        <f t="shared" si="24"/>
        <v>92.258802402188806</v>
      </c>
      <c r="F350">
        <f t="shared" si="25"/>
        <v>1.0839074147533867</v>
      </c>
      <c r="G350">
        <f t="shared" si="26"/>
        <v>42</v>
      </c>
      <c r="H350">
        <f t="shared" si="27"/>
        <v>92.258802402188806</v>
      </c>
      <c r="I350">
        <f t="shared" si="27"/>
        <v>0</v>
      </c>
      <c r="J350">
        <f t="shared" si="27"/>
        <v>0</v>
      </c>
      <c r="K350">
        <f t="shared" si="23"/>
        <v>0</v>
      </c>
    </row>
    <row r="351" spans="1:11" x14ac:dyDescent="0.3">
      <c r="A351" s="5" t="s">
        <v>357</v>
      </c>
      <c r="B351" s="6" t="s">
        <v>9</v>
      </c>
      <c r="C351" s="6">
        <v>4037.60723733745</v>
      </c>
      <c r="D351" s="6">
        <v>19</v>
      </c>
      <c r="E351">
        <f t="shared" si="24"/>
        <v>212.50564407039209</v>
      </c>
      <c r="F351">
        <f t="shared" si="25"/>
        <v>0.47057573664667079</v>
      </c>
      <c r="G351">
        <f t="shared" si="26"/>
        <v>19</v>
      </c>
      <c r="H351">
        <f t="shared" si="27"/>
        <v>0</v>
      </c>
      <c r="I351">
        <f t="shared" si="27"/>
        <v>0</v>
      </c>
      <c r="J351">
        <f t="shared" si="27"/>
        <v>212.50564407039209</v>
      </c>
      <c r="K351">
        <f t="shared" si="23"/>
        <v>0</v>
      </c>
    </row>
    <row r="352" spans="1:11" x14ac:dyDescent="0.3">
      <c r="A352" s="3" t="s">
        <v>358</v>
      </c>
      <c r="B352" s="4" t="s">
        <v>14</v>
      </c>
      <c r="C352" s="4">
        <v>4489.53206959414</v>
      </c>
      <c r="D352" s="4">
        <v>13</v>
      </c>
      <c r="E352">
        <f t="shared" si="24"/>
        <v>345.34862073801077</v>
      </c>
      <c r="F352">
        <f t="shared" si="25"/>
        <v>0.28956247106561417</v>
      </c>
      <c r="G352">
        <f t="shared" si="26"/>
        <v>13</v>
      </c>
      <c r="H352">
        <f t="shared" si="27"/>
        <v>0</v>
      </c>
      <c r="I352">
        <f t="shared" si="27"/>
        <v>0</v>
      </c>
      <c r="J352">
        <f t="shared" si="27"/>
        <v>0</v>
      </c>
      <c r="K352">
        <f t="shared" si="23"/>
        <v>345.34862073801077</v>
      </c>
    </row>
    <row r="353" spans="1:11" x14ac:dyDescent="0.3">
      <c r="A353" s="5" t="s">
        <v>359</v>
      </c>
      <c r="B353" s="6" t="s">
        <v>5</v>
      </c>
      <c r="C353" s="6">
        <v>1143.5963993507401</v>
      </c>
      <c r="D353" s="6">
        <v>38</v>
      </c>
      <c r="E353">
        <f t="shared" si="24"/>
        <v>30.09464208817737</v>
      </c>
      <c r="F353">
        <f t="shared" si="25"/>
        <v>3.322850615966781</v>
      </c>
      <c r="G353">
        <f t="shared" si="26"/>
        <v>38</v>
      </c>
      <c r="H353">
        <f t="shared" si="27"/>
        <v>30.09464208817737</v>
      </c>
      <c r="I353">
        <f t="shared" si="27"/>
        <v>0</v>
      </c>
      <c r="J353">
        <f t="shared" si="27"/>
        <v>0</v>
      </c>
      <c r="K353">
        <f t="shared" si="23"/>
        <v>0</v>
      </c>
    </row>
    <row r="354" spans="1:11" x14ac:dyDescent="0.3">
      <c r="A354" s="3" t="s">
        <v>360</v>
      </c>
      <c r="B354" s="4" t="s">
        <v>14</v>
      </c>
      <c r="C354" s="4">
        <v>1273.6829887261999</v>
      </c>
      <c r="D354" s="4">
        <v>16</v>
      </c>
      <c r="E354">
        <f t="shared" si="24"/>
        <v>79.605186795387496</v>
      </c>
      <c r="F354">
        <f t="shared" si="25"/>
        <v>1.2561995521351408</v>
      </c>
      <c r="G354">
        <f t="shared" si="26"/>
        <v>16</v>
      </c>
      <c r="H354">
        <f t="shared" si="27"/>
        <v>0</v>
      </c>
      <c r="I354">
        <f t="shared" si="27"/>
        <v>0</v>
      </c>
      <c r="J354">
        <f t="shared" si="27"/>
        <v>0</v>
      </c>
      <c r="K354">
        <f t="shared" si="23"/>
        <v>79.605186795387496</v>
      </c>
    </row>
    <row r="355" spans="1:11" x14ac:dyDescent="0.3">
      <c r="A355" s="5" t="s">
        <v>361</v>
      </c>
      <c r="B355" s="6" t="s">
        <v>7</v>
      </c>
      <c r="C355" s="6">
        <v>3524.6440674185601</v>
      </c>
      <c r="D355" s="6">
        <v>31</v>
      </c>
      <c r="E355">
        <f t="shared" si="24"/>
        <v>113.69819572317935</v>
      </c>
      <c r="F355">
        <f t="shared" si="25"/>
        <v>0.8795214327188593</v>
      </c>
      <c r="G355">
        <f t="shared" si="26"/>
        <v>31</v>
      </c>
      <c r="H355">
        <f t="shared" si="27"/>
        <v>0</v>
      </c>
      <c r="I355">
        <f t="shared" si="27"/>
        <v>113.69819572317935</v>
      </c>
      <c r="J355">
        <f t="shared" si="27"/>
        <v>0</v>
      </c>
      <c r="K355">
        <f t="shared" si="23"/>
        <v>0</v>
      </c>
    </row>
    <row r="356" spans="1:11" x14ac:dyDescent="0.3">
      <c r="A356" s="3" t="s">
        <v>362</v>
      </c>
      <c r="B356" s="4" t="s">
        <v>14</v>
      </c>
      <c r="C356" s="4">
        <v>4683.7163951211796</v>
      </c>
      <c r="D356" s="4">
        <v>15</v>
      </c>
      <c r="E356">
        <f t="shared" si="24"/>
        <v>312.24775967474528</v>
      </c>
      <c r="F356">
        <f t="shared" si="25"/>
        <v>0.32025850274847634</v>
      </c>
      <c r="G356">
        <f t="shared" si="26"/>
        <v>15.000000000000002</v>
      </c>
      <c r="H356">
        <f t="shared" si="27"/>
        <v>0</v>
      </c>
      <c r="I356">
        <f t="shared" si="27"/>
        <v>0</v>
      </c>
      <c r="J356">
        <f t="shared" si="27"/>
        <v>0</v>
      </c>
      <c r="K356">
        <f t="shared" si="23"/>
        <v>312.24775967474528</v>
      </c>
    </row>
    <row r="357" spans="1:11" x14ac:dyDescent="0.3">
      <c r="A357" s="5" t="s">
        <v>363</v>
      </c>
      <c r="B357" s="6" t="s">
        <v>7</v>
      </c>
      <c r="C357" s="6">
        <v>4989.7036918248596</v>
      </c>
      <c r="D357" s="6">
        <v>42</v>
      </c>
      <c r="E357">
        <f t="shared" si="24"/>
        <v>118.80246885297285</v>
      </c>
      <c r="F357">
        <f t="shared" si="25"/>
        <v>0.84173334919291665</v>
      </c>
      <c r="G357">
        <f t="shared" si="26"/>
        <v>42</v>
      </c>
      <c r="H357">
        <f t="shared" si="27"/>
        <v>0</v>
      </c>
      <c r="I357">
        <f t="shared" si="27"/>
        <v>118.80246885297285</v>
      </c>
      <c r="J357">
        <f t="shared" si="27"/>
        <v>0</v>
      </c>
      <c r="K357">
        <f t="shared" si="23"/>
        <v>0</v>
      </c>
    </row>
    <row r="358" spans="1:11" x14ac:dyDescent="0.3">
      <c r="A358" s="3" t="s">
        <v>364</v>
      </c>
      <c r="B358" s="4" t="s">
        <v>14</v>
      </c>
      <c r="C358" s="4">
        <v>3987.0654669516998</v>
      </c>
      <c r="D358" s="4">
        <v>21</v>
      </c>
      <c r="E358">
        <f t="shared" si="24"/>
        <v>189.86026033103332</v>
      </c>
      <c r="F358">
        <f t="shared" si="25"/>
        <v>0.52670316487317415</v>
      </c>
      <c r="G358">
        <f t="shared" si="26"/>
        <v>21</v>
      </c>
      <c r="H358">
        <f t="shared" si="27"/>
        <v>0</v>
      </c>
      <c r="I358">
        <f t="shared" si="27"/>
        <v>0</v>
      </c>
      <c r="J358">
        <f t="shared" si="27"/>
        <v>0</v>
      </c>
      <c r="K358">
        <f t="shared" si="23"/>
        <v>189.86026033103332</v>
      </c>
    </row>
    <row r="359" spans="1:11" x14ac:dyDescent="0.3">
      <c r="A359" s="5" t="s">
        <v>365</v>
      </c>
      <c r="B359" s="6" t="s">
        <v>9</v>
      </c>
      <c r="C359" s="6">
        <v>2735.8858876925001</v>
      </c>
      <c r="D359" s="6">
        <v>12</v>
      </c>
      <c r="E359">
        <f t="shared" si="24"/>
        <v>227.99049064104167</v>
      </c>
      <c r="F359">
        <f t="shared" si="25"/>
        <v>0.43861478484839278</v>
      </c>
      <c r="G359">
        <f t="shared" si="26"/>
        <v>12</v>
      </c>
      <c r="H359">
        <f t="shared" si="27"/>
        <v>0</v>
      </c>
      <c r="I359">
        <f t="shared" si="27"/>
        <v>0</v>
      </c>
      <c r="J359">
        <f t="shared" si="27"/>
        <v>227.99049064104167</v>
      </c>
      <c r="K359">
        <f t="shared" si="23"/>
        <v>0</v>
      </c>
    </row>
    <row r="360" spans="1:11" x14ac:dyDescent="0.3">
      <c r="A360" s="3" t="s">
        <v>366</v>
      </c>
      <c r="B360" s="4" t="s">
        <v>7</v>
      </c>
      <c r="C360" s="4">
        <v>1393.7725055327901</v>
      </c>
      <c r="D360" s="4">
        <v>25</v>
      </c>
      <c r="E360">
        <f t="shared" si="24"/>
        <v>55.750900221311603</v>
      </c>
      <c r="F360">
        <f t="shared" si="25"/>
        <v>1.7936930094946437</v>
      </c>
      <c r="G360">
        <f t="shared" si="26"/>
        <v>25</v>
      </c>
      <c r="H360">
        <f t="shared" si="27"/>
        <v>0</v>
      </c>
      <c r="I360">
        <f t="shared" si="27"/>
        <v>55.750900221311603</v>
      </c>
      <c r="J360">
        <f t="shared" si="27"/>
        <v>0</v>
      </c>
      <c r="K360">
        <f t="shared" si="23"/>
        <v>0</v>
      </c>
    </row>
    <row r="361" spans="1:11" x14ac:dyDescent="0.3">
      <c r="A361" s="5" t="s">
        <v>367</v>
      </c>
      <c r="B361" s="6" t="s">
        <v>9</v>
      </c>
      <c r="C361" s="6">
        <v>3534.9913151231599</v>
      </c>
      <c r="D361" s="6">
        <v>38</v>
      </c>
      <c r="E361">
        <f t="shared" si="24"/>
        <v>93.026087240083157</v>
      </c>
      <c r="F361">
        <f t="shared" si="25"/>
        <v>1.0749672803277048</v>
      </c>
      <c r="G361">
        <f t="shared" si="26"/>
        <v>38</v>
      </c>
      <c r="H361">
        <f t="shared" si="27"/>
        <v>0</v>
      </c>
      <c r="I361">
        <f t="shared" si="27"/>
        <v>0</v>
      </c>
      <c r="J361">
        <f t="shared" si="27"/>
        <v>93.026087240083157</v>
      </c>
      <c r="K361">
        <f t="shared" si="23"/>
        <v>0</v>
      </c>
    </row>
    <row r="362" spans="1:11" x14ac:dyDescent="0.3">
      <c r="A362" s="3" t="s">
        <v>368</v>
      </c>
      <c r="B362" s="4" t="s">
        <v>5</v>
      </c>
      <c r="C362" s="4">
        <v>4490.3169304283601</v>
      </c>
      <c r="D362" s="4">
        <v>38</v>
      </c>
      <c r="E362">
        <f t="shared" si="24"/>
        <v>118.16623501127263</v>
      </c>
      <c r="F362">
        <f t="shared" si="25"/>
        <v>0.84626543268015908</v>
      </c>
      <c r="G362">
        <f t="shared" si="26"/>
        <v>38</v>
      </c>
      <c r="H362">
        <f t="shared" si="27"/>
        <v>118.16623501127263</v>
      </c>
      <c r="I362">
        <f t="shared" si="27"/>
        <v>0</v>
      </c>
      <c r="J362">
        <f t="shared" si="27"/>
        <v>0</v>
      </c>
      <c r="K362">
        <f t="shared" si="23"/>
        <v>0</v>
      </c>
    </row>
    <row r="363" spans="1:11" x14ac:dyDescent="0.3">
      <c r="A363" s="5" t="s">
        <v>369</v>
      </c>
      <c r="B363" s="6" t="s">
        <v>9</v>
      </c>
      <c r="C363" s="6">
        <v>2774.71420664682</v>
      </c>
      <c r="D363" s="6">
        <v>43</v>
      </c>
      <c r="E363">
        <f t="shared" si="24"/>
        <v>64.528237363879541</v>
      </c>
      <c r="F363">
        <f t="shared" si="25"/>
        <v>1.5497091519189119</v>
      </c>
      <c r="G363">
        <f t="shared" si="26"/>
        <v>42.999999999999993</v>
      </c>
      <c r="H363">
        <f t="shared" si="27"/>
        <v>0</v>
      </c>
      <c r="I363">
        <f t="shared" si="27"/>
        <v>0</v>
      </c>
      <c r="J363">
        <f t="shared" si="27"/>
        <v>64.528237363879541</v>
      </c>
      <c r="K363">
        <f t="shared" si="23"/>
        <v>0</v>
      </c>
    </row>
    <row r="364" spans="1:11" x14ac:dyDescent="0.3">
      <c r="A364" s="3" t="s">
        <v>370</v>
      </c>
      <c r="B364" s="4" t="s">
        <v>5</v>
      </c>
      <c r="C364" s="4">
        <v>3776.0046511729302</v>
      </c>
      <c r="D364" s="4">
        <v>43</v>
      </c>
      <c r="E364">
        <f t="shared" si="24"/>
        <v>87.814061655184418</v>
      </c>
      <c r="F364">
        <f t="shared" si="25"/>
        <v>1.1387697837353836</v>
      </c>
      <c r="G364">
        <f t="shared" si="26"/>
        <v>43</v>
      </c>
      <c r="H364">
        <f t="shared" si="27"/>
        <v>87.814061655184418</v>
      </c>
      <c r="I364">
        <f t="shared" si="27"/>
        <v>0</v>
      </c>
      <c r="J364">
        <f t="shared" si="27"/>
        <v>0</v>
      </c>
      <c r="K364">
        <f t="shared" si="23"/>
        <v>0</v>
      </c>
    </row>
    <row r="365" spans="1:11" x14ac:dyDescent="0.3">
      <c r="A365" s="5" t="s">
        <v>371</v>
      </c>
      <c r="B365" s="6" t="s">
        <v>5</v>
      </c>
      <c r="C365" s="6">
        <v>4613.6962482019399</v>
      </c>
      <c r="D365" s="6">
        <v>49</v>
      </c>
      <c r="E365">
        <f t="shared" si="24"/>
        <v>94.157066289835512</v>
      </c>
      <c r="F365">
        <f t="shared" si="25"/>
        <v>1.0620551801410072</v>
      </c>
      <c r="G365">
        <f t="shared" si="26"/>
        <v>49</v>
      </c>
      <c r="H365">
        <f t="shared" si="27"/>
        <v>94.157066289835512</v>
      </c>
      <c r="I365">
        <f t="shared" si="27"/>
        <v>0</v>
      </c>
      <c r="J365">
        <f t="shared" si="27"/>
        <v>0</v>
      </c>
      <c r="K365">
        <f t="shared" si="23"/>
        <v>0</v>
      </c>
    </row>
    <row r="366" spans="1:11" x14ac:dyDescent="0.3">
      <c r="A366" s="3" t="s">
        <v>372</v>
      </c>
      <c r="B366" s="4" t="s">
        <v>9</v>
      </c>
      <c r="C366" s="4">
        <v>1183.96387470885</v>
      </c>
      <c r="D366" s="4">
        <v>20</v>
      </c>
      <c r="E366">
        <f t="shared" si="24"/>
        <v>59.198193735442501</v>
      </c>
      <c r="F366">
        <f t="shared" si="25"/>
        <v>1.6892407299942513</v>
      </c>
      <c r="G366">
        <f t="shared" si="26"/>
        <v>20</v>
      </c>
      <c r="H366">
        <f t="shared" si="27"/>
        <v>0</v>
      </c>
      <c r="I366">
        <f t="shared" si="27"/>
        <v>0</v>
      </c>
      <c r="J366">
        <f t="shared" si="27"/>
        <v>59.198193735442501</v>
      </c>
      <c r="K366">
        <f t="shared" si="23"/>
        <v>0</v>
      </c>
    </row>
    <row r="367" spans="1:11" x14ac:dyDescent="0.3">
      <c r="A367" s="5" t="s">
        <v>373</v>
      </c>
      <c r="B367" s="6" t="s">
        <v>5</v>
      </c>
      <c r="C367" s="6">
        <v>4184.5738606488403</v>
      </c>
      <c r="D367" s="6">
        <v>33</v>
      </c>
      <c r="E367">
        <f t="shared" si="24"/>
        <v>126.80526850451031</v>
      </c>
      <c r="F367">
        <f t="shared" si="25"/>
        <v>0.78861076656639961</v>
      </c>
      <c r="G367">
        <f t="shared" si="26"/>
        <v>33</v>
      </c>
      <c r="H367">
        <f t="shared" si="27"/>
        <v>126.80526850451031</v>
      </c>
      <c r="I367">
        <f t="shared" si="27"/>
        <v>0</v>
      </c>
      <c r="J367">
        <f t="shared" si="27"/>
        <v>0</v>
      </c>
      <c r="K367">
        <f t="shared" si="23"/>
        <v>0</v>
      </c>
    </row>
    <row r="368" spans="1:11" x14ac:dyDescent="0.3">
      <c r="A368" s="3" t="s">
        <v>374</v>
      </c>
      <c r="B368" s="4" t="s">
        <v>9</v>
      </c>
      <c r="C368" s="4">
        <v>2173.4711038608302</v>
      </c>
      <c r="D368" s="4">
        <v>33</v>
      </c>
      <c r="E368">
        <f t="shared" si="24"/>
        <v>65.862760723055459</v>
      </c>
      <c r="F368">
        <f t="shared" si="25"/>
        <v>1.5183086603443074</v>
      </c>
      <c r="G368">
        <f t="shared" si="26"/>
        <v>33</v>
      </c>
      <c r="H368">
        <f t="shared" si="27"/>
        <v>0</v>
      </c>
      <c r="I368">
        <f t="shared" si="27"/>
        <v>0</v>
      </c>
      <c r="J368">
        <f t="shared" si="27"/>
        <v>65.862760723055459</v>
      </c>
      <c r="K368">
        <f t="shared" si="23"/>
        <v>0</v>
      </c>
    </row>
    <row r="369" spans="1:11" x14ac:dyDescent="0.3">
      <c r="A369" s="5" t="s">
        <v>375</v>
      </c>
      <c r="B369" s="6" t="s">
        <v>5</v>
      </c>
      <c r="C369" s="6">
        <v>2499.3643591012501</v>
      </c>
      <c r="D369" s="6">
        <v>28</v>
      </c>
      <c r="E369">
        <f t="shared" si="24"/>
        <v>89.26301282504464</v>
      </c>
      <c r="F369">
        <f t="shared" si="25"/>
        <v>1.1202848395449057</v>
      </c>
      <c r="G369">
        <f t="shared" si="26"/>
        <v>28.000000000000004</v>
      </c>
      <c r="H369">
        <f t="shared" si="27"/>
        <v>89.26301282504464</v>
      </c>
      <c r="I369">
        <f t="shared" si="27"/>
        <v>0</v>
      </c>
      <c r="J369">
        <f t="shared" si="27"/>
        <v>0</v>
      </c>
      <c r="K369">
        <f t="shared" si="23"/>
        <v>0</v>
      </c>
    </row>
    <row r="370" spans="1:11" x14ac:dyDescent="0.3">
      <c r="A370" s="3" t="s">
        <v>376</v>
      </c>
      <c r="B370" s="4" t="s">
        <v>7</v>
      </c>
      <c r="C370" s="4">
        <v>1582.27918279759</v>
      </c>
      <c r="D370" s="4">
        <v>34</v>
      </c>
      <c r="E370">
        <f t="shared" si="24"/>
        <v>46.537623023458529</v>
      </c>
      <c r="F370">
        <f t="shared" si="25"/>
        <v>2.1487990469472908</v>
      </c>
      <c r="G370">
        <f t="shared" si="26"/>
        <v>34</v>
      </c>
      <c r="H370">
        <f t="shared" si="27"/>
        <v>0</v>
      </c>
      <c r="I370">
        <f t="shared" si="27"/>
        <v>46.537623023458529</v>
      </c>
      <c r="J370">
        <f t="shared" si="27"/>
        <v>0</v>
      </c>
      <c r="K370">
        <f t="shared" si="23"/>
        <v>0</v>
      </c>
    </row>
    <row r="371" spans="1:11" x14ac:dyDescent="0.3">
      <c r="A371" s="5" t="s">
        <v>377</v>
      </c>
      <c r="B371" s="6" t="s">
        <v>14</v>
      </c>
      <c r="C371" s="6">
        <v>3124.6652725950398</v>
      </c>
      <c r="D371" s="6">
        <v>36</v>
      </c>
      <c r="E371">
        <f t="shared" si="24"/>
        <v>86.796257572084443</v>
      </c>
      <c r="F371">
        <f t="shared" si="25"/>
        <v>1.1521234071290438</v>
      </c>
      <c r="G371">
        <f t="shared" si="26"/>
        <v>36</v>
      </c>
      <c r="H371">
        <f t="shared" si="27"/>
        <v>0</v>
      </c>
      <c r="I371">
        <f t="shared" si="27"/>
        <v>0</v>
      </c>
      <c r="J371">
        <f t="shared" si="27"/>
        <v>0</v>
      </c>
      <c r="K371">
        <f t="shared" si="23"/>
        <v>86.796257572084443</v>
      </c>
    </row>
    <row r="372" spans="1:11" x14ac:dyDescent="0.3">
      <c r="A372" s="3" t="s">
        <v>378</v>
      </c>
      <c r="B372" s="4" t="s">
        <v>5</v>
      </c>
      <c r="C372" s="4">
        <v>3263.7122476637401</v>
      </c>
      <c r="D372" s="4">
        <v>31</v>
      </c>
      <c r="E372">
        <f t="shared" si="24"/>
        <v>105.28104024721742</v>
      </c>
      <c r="F372">
        <f t="shared" si="25"/>
        <v>0.94983863918121758</v>
      </c>
      <c r="G372">
        <f t="shared" si="26"/>
        <v>31</v>
      </c>
      <c r="H372">
        <f t="shared" si="27"/>
        <v>105.28104024721742</v>
      </c>
      <c r="I372">
        <f t="shared" si="27"/>
        <v>0</v>
      </c>
      <c r="J372">
        <f t="shared" si="27"/>
        <v>0</v>
      </c>
      <c r="K372">
        <f t="shared" si="23"/>
        <v>0</v>
      </c>
    </row>
    <row r="373" spans="1:11" x14ac:dyDescent="0.3">
      <c r="A373" s="5" t="s">
        <v>379</v>
      </c>
      <c r="B373" s="6" t="s">
        <v>5</v>
      </c>
      <c r="C373" s="6">
        <v>4170.0778955238102</v>
      </c>
      <c r="D373" s="6">
        <v>48</v>
      </c>
      <c r="E373">
        <f t="shared" si="24"/>
        <v>86.876622823412717</v>
      </c>
      <c r="F373">
        <f t="shared" si="25"/>
        <v>1.1510576349550574</v>
      </c>
      <c r="G373">
        <f t="shared" si="26"/>
        <v>48</v>
      </c>
      <c r="H373">
        <f t="shared" si="27"/>
        <v>86.876622823412717</v>
      </c>
      <c r="I373">
        <f t="shared" si="27"/>
        <v>0</v>
      </c>
      <c r="J373">
        <f t="shared" si="27"/>
        <v>0</v>
      </c>
      <c r="K373">
        <f t="shared" si="23"/>
        <v>0</v>
      </c>
    </row>
    <row r="374" spans="1:11" x14ac:dyDescent="0.3">
      <c r="A374" s="3" t="s">
        <v>380</v>
      </c>
      <c r="B374" s="4" t="s">
        <v>5</v>
      </c>
      <c r="C374" s="4">
        <v>1679.9345962723801</v>
      </c>
      <c r="D374" s="4">
        <v>13</v>
      </c>
      <c r="E374">
        <f t="shared" si="24"/>
        <v>129.22573817479847</v>
      </c>
      <c r="F374">
        <f t="shared" si="25"/>
        <v>0.77383964999862498</v>
      </c>
      <c r="G374">
        <f t="shared" si="26"/>
        <v>13</v>
      </c>
      <c r="H374">
        <f t="shared" si="27"/>
        <v>129.22573817479847</v>
      </c>
      <c r="I374">
        <f t="shared" si="27"/>
        <v>0</v>
      </c>
      <c r="J374">
        <f t="shared" si="27"/>
        <v>0</v>
      </c>
      <c r="K374">
        <f t="shared" si="23"/>
        <v>0</v>
      </c>
    </row>
    <row r="375" spans="1:11" x14ac:dyDescent="0.3">
      <c r="A375" s="5" t="s">
        <v>381</v>
      </c>
      <c r="B375" s="6" t="s">
        <v>5</v>
      </c>
      <c r="C375" s="6">
        <v>1315.87340263997</v>
      </c>
      <c r="D375" s="6">
        <v>50</v>
      </c>
      <c r="E375">
        <f t="shared" si="24"/>
        <v>26.317468052799398</v>
      </c>
      <c r="F375">
        <f t="shared" si="25"/>
        <v>3.799757628635668</v>
      </c>
      <c r="G375">
        <f t="shared" si="26"/>
        <v>50</v>
      </c>
      <c r="H375">
        <f t="shared" si="27"/>
        <v>26.317468052799398</v>
      </c>
      <c r="I375">
        <f t="shared" si="27"/>
        <v>0</v>
      </c>
      <c r="J375">
        <f t="shared" si="27"/>
        <v>0</v>
      </c>
      <c r="K375">
        <f t="shared" si="23"/>
        <v>0</v>
      </c>
    </row>
    <row r="376" spans="1:11" x14ac:dyDescent="0.3">
      <c r="A376" s="3" t="s">
        <v>382</v>
      </c>
      <c r="B376" s="4" t="s">
        <v>9</v>
      </c>
      <c r="C376" s="4">
        <v>4483.3583945794198</v>
      </c>
      <c r="D376" s="4">
        <v>31</v>
      </c>
      <c r="E376">
        <f t="shared" si="24"/>
        <v>144.62446434127162</v>
      </c>
      <c r="F376">
        <f t="shared" si="25"/>
        <v>0.69144594903410761</v>
      </c>
      <c r="G376">
        <f t="shared" si="26"/>
        <v>30.999999999999996</v>
      </c>
      <c r="H376">
        <f t="shared" si="27"/>
        <v>0</v>
      </c>
      <c r="I376">
        <f t="shared" si="27"/>
        <v>0</v>
      </c>
      <c r="J376">
        <f t="shared" si="27"/>
        <v>144.62446434127162</v>
      </c>
      <c r="K376">
        <f t="shared" si="23"/>
        <v>0</v>
      </c>
    </row>
    <row r="377" spans="1:11" x14ac:dyDescent="0.3">
      <c r="A377" s="5" t="s">
        <v>383</v>
      </c>
      <c r="B377" s="6" t="s">
        <v>7</v>
      </c>
      <c r="C377" s="6">
        <v>3478.8414741496599</v>
      </c>
      <c r="D377" s="6">
        <v>14</v>
      </c>
      <c r="E377">
        <f t="shared" si="24"/>
        <v>248.4886767249757</v>
      </c>
      <c r="F377">
        <f t="shared" si="25"/>
        <v>0.40243282437645561</v>
      </c>
      <c r="G377">
        <f t="shared" si="26"/>
        <v>14</v>
      </c>
      <c r="H377">
        <f t="shared" si="27"/>
        <v>0</v>
      </c>
      <c r="I377">
        <f t="shared" si="27"/>
        <v>248.4886767249757</v>
      </c>
      <c r="J377">
        <f t="shared" si="27"/>
        <v>0</v>
      </c>
      <c r="K377">
        <f t="shared" si="23"/>
        <v>0</v>
      </c>
    </row>
    <row r="378" spans="1:11" x14ac:dyDescent="0.3">
      <c r="A378" s="3" t="s">
        <v>384</v>
      </c>
      <c r="B378" s="4" t="s">
        <v>5</v>
      </c>
      <c r="C378" s="4">
        <v>1963.31916742525</v>
      </c>
      <c r="D378" s="4">
        <v>31</v>
      </c>
      <c r="E378">
        <f t="shared" si="24"/>
        <v>63.332876368556455</v>
      </c>
      <c r="F378">
        <f t="shared" si="25"/>
        <v>1.5789587609769145</v>
      </c>
      <c r="G378">
        <f t="shared" si="26"/>
        <v>31</v>
      </c>
      <c r="H378">
        <f t="shared" si="27"/>
        <v>63.332876368556455</v>
      </c>
      <c r="I378">
        <f t="shared" si="27"/>
        <v>0</v>
      </c>
      <c r="J378">
        <f t="shared" si="27"/>
        <v>0</v>
      </c>
      <c r="K378">
        <f t="shared" si="23"/>
        <v>0</v>
      </c>
    </row>
    <row r="379" spans="1:11" x14ac:dyDescent="0.3">
      <c r="A379" s="5" t="s">
        <v>385</v>
      </c>
      <c r="B379" s="6" t="s">
        <v>9</v>
      </c>
      <c r="C379" s="6">
        <v>4651.3160640942097</v>
      </c>
      <c r="D379" s="6">
        <v>16</v>
      </c>
      <c r="E379">
        <f t="shared" si="24"/>
        <v>290.7072540058881</v>
      </c>
      <c r="F379">
        <f t="shared" si="25"/>
        <v>0.34398866427314734</v>
      </c>
      <c r="G379">
        <f t="shared" si="26"/>
        <v>16</v>
      </c>
      <c r="H379">
        <f t="shared" si="27"/>
        <v>0</v>
      </c>
      <c r="I379">
        <f t="shared" si="27"/>
        <v>0</v>
      </c>
      <c r="J379">
        <f t="shared" si="27"/>
        <v>290.7072540058881</v>
      </c>
      <c r="K379">
        <f t="shared" si="23"/>
        <v>0</v>
      </c>
    </row>
    <row r="380" spans="1:11" x14ac:dyDescent="0.3">
      <c r="A380" s="3" t="s">
        <v>386</v>
      </c>
      <c r="B380" s="4" t="s">
        <v>9</v>
      </c>
      <c r="C380" s="4">
        <v>1572.4708805140299</v>
      </c>
      <c r="D380" s="4">
        <v>45</v>
      </c>
      <c r="E380">
        <f t="shared" si="24"/>
        <v>34.94379734475622</v>
      </c>
      <c r="F380">
        <f t="shared" si="25"/>
        <v>2.8617382081689047</v>
      </c>
      <c r="G380">
        <f t="shared" si="26"/>
        <v>45</v>
      </c>
      <c r="H380">
        <f t="shared" si="27"/>
        <v>0</v>
      </c>
      <c r="I380">
        <f t="shared" si="27"/>
        <v>0</v>
      </c>
      <c r="J380">
        <f t="shared" si="27"/>
        <v>34.94379734475622</v>
      </c>
      <c r="K380">
        <f t="shared" si="23"/>
        <v>0</v>
      </c>
    </row>
    <row r="381" spans="1:11" x14ac:dyDescent="0.3">
      <c r="A381" s="5" t="s">
        <v>387</v>
      </c>
      <c r="B381" s="6" t="s">
        <v>14</v>
      </c>
      <c r="C381" s="6">
        <v>2844.5996534199899</v>
      </c>
      <c r="D381" s="6">
        <v>34</v>
      </c>
      <c r="E381">
        <f t="shared" si="24"/>
        <v>83.66469568882323</v>
      </c>
      <c r="F381">
        <f t="shared" si="25"/>
        <v>1.1952472805486938</v>
      </c>
      <c r="G381">
        <f t="shared" si="26"/>
        <v>34</v>
      </c>
      <c r="H381">
        <f t="shared" si="27"/>
        <v>0</v>
      </c>
      <c r="I381">
        <f t="shared" si="27"/>
        <v>0</v>
      </c>
      <c r="J381">
        <f t="shared" si="27"/>
        <v>0</v>
      </c>
      <c r="K381">
        <f t="shared" si="23"/>
        <v>83.66469568882323</v>
      </c>
    </row>
    <row r="382" spans="1:11" x14ac:dyDescent="0.3">
      <c r="A382" s="3" t="s">
        <v>388</v>
      </c>
      <c r="B382" s="4" t="s">
        <v>5</v>
      </c>
      <c r="C382" s="4">
        <v>2015.90935765416</v>
      </c>
      <c r="D382" s="4">
        <v>28</v>
      </c>
      <c r="E382">
        <f t="shared" si="24"/>
        <v>71.99676277336286</v>
      </c>
      <c r="F382">
        <f t="shared" si="25"/>
        <v>1.3889513381981904</v>
      </c>
      <c r="G382">
        <f t="shared" si="26"/>
        <v>28</v>
      </c>
      <c r="H382">
        <f t="shared" si="27"/>
        <v>71.99676277336286</v>
      </c>
      <c r="I382">
        <f t="shared" si="27"/>
        <v>0</v>
      </c>
      <c r="J382">
        <f t="shared" si="27"/>
        <v>0</v>
      </c>
      <c r="K382">
        <f t="shared" si="23"/>
        <v>0</v>
      </c>
    </row>
    <row r="383" spans="1:11" x14ac:dyDescent="0.3">
      <c r="A383" s="5" t="s">
        <v>389</v>
      </c>
      <c r="B383" s="6" t="s">
        <v>9</v>
      </c>
      <c r="C383" s="6">
        <v>2021.3068326366099</v>
      </c>
      <c r="D383" s="6">
        <v>26</v>
      </c>
      <c r="E383">
        <f t="shared" si="24"/>
        <v>77.742570486023453</v>
      </c>
      <c r="F383">
        <f t="shared" si="25"/>
        <v>1.2862965473720473</v>
      </c>
      <c r="G383">
        <f t="shared" si="26"/>
        <v>26</v>
      </c>
      <c r="H383">
        <f t="shared" si="27"/>
        <v>0</v>
      </c>
      <c r="I383">
        <f t="shared" si="27"/>
        <v>0</v>
      </c>
      <c r="J383">
        <f t="shared" si="27"/>
        <v>77.742570486023453</v>
      </c>
      <c r="K383">
        <f t="shared" si="23"/>
        <v>0</v>
      </c>
    </row>
    <row r="384" spans="1:11" x14ac:dyDescent="0.3">
      <c r="A384" s="3" t="s">
        <v>390</v>
      </c>
      <c r="B384" s="4" t="s">
        <v>9</v>
      </c>
      <c r="C384" s="4">
        <v>1037.58972581948</v>
      </c>
      <c r="D384" s="4">
        <v>48</v>
      </c>
      <c r="E384">
        <f t="shared" si="24"/>
        <v>21.616452621239166</v>
      </c>
      <c r="F384">
        <f t="shared" si="25"/>
        <v>4.6261059458824141</v>
      </c>
      <c r="G384">
        <f t="shared" si="26"/>
        <v>48</v>
      </c>
      <c r="H384">
        <f t="shared" si="27"/>
        <v>0</v>
      </c>
      <c r="I384">
        <f t="shared" si="27"/>
        <v>0</v>
      </c>
      <c r="J384">
        <f t="shared" si="27"/>
        <v>21.616452621239166</v>
      </c>
      <c r="K384">
        <f t="shared" si="23"/>
        <v>0</v>
      </c>
    </row>
    <row r="385" spans="1:11" x14ac:dyDescent="0.3">
      <c r="A385" s="5" t="s">
        <v>391</v>
      </c>
      <c r="B385" s="6" t="s">
        <v>9</v>
      </c>
      <c r="C385" s="6">
        <v>4218.5323079005802</v>
      </c>
      <c r="D385" s="6">
        <v>19</v>
      </c>
      <c r="E385">
        <f t="shared" si="24"/>
        <v>222.02801620529371</v>
      </c>
      <c r="F385">
        <f t="shared" si="25"/>
        <v>0.4503936111717407</v>
      </c>
      <c r="G385">
        <f t="shared" si="26"/>
        <v>19</v>
      </c>
      <c r="H385">
        <f t="shared" si="27"/>
        <v>0</v>
      </c>
      <c r="I385">
        <f t="shared" si="27"/>
        <v>0</v>
      </c>
      <c r="J385">
        <f t="shared" si="27"/>
        <v>222.02801620529371</v>
      </c>
      <c r="K385">
        <f t="shared" si="23"/>
        <v>0</v>
      </c>
    </row>
    <row r="386" spans="1:11" x14ac:dyDescent="0.3">
      <c r="A386" s="3" t="s">
        <v>392</v>
      </c>
      <c r="B386" s="4" t="s">
        <v>9</v>
      </c>
      <c r="C386" s="4">
        <v>4604.83769439553</v>
      </c>
      <c r="D386" s="4">
        <v>31</v>
      </c>
      <c r="E386">
        <f t="shared" si="24"/>
        <v>148.54315143211386</v>
      </c>
      <c r="F386">
        <f t="shared" si="25"/>
        <v>0.67320505210703896</v>
      </c>
      <c r="G386">
        <f t="shared" si="26"/>
        <v>31.000000000000004</v>
      </c>
      <c r="H386">
        <f t="shared" si="27"/>
        <v>0</v>
      </c>
      <c r="I386">
        <f t="shared" si="27"/>
        <v>0</v>
      </c>
      <c r="J386">
        <f t="shared" si="27"/>
        <v>148.54315143211386</v>
      </c>
      <c r="K386">
        <f t="shared" si="27"/>
        <v>0</v>
      </c>
    </row>
    <row r="387" spans="1:11" x14ac:dyDescent="0.3">
      <c r="A387" s="5" t="s">
        <v>393</v>
      </c>
      <c r="B387" s="6" t="s">
        <v>9</v>
      </c>
      <c r="C387" s="6">
        <v>3710.4435427963099</v>
      </c>
      <c r="D387" s="6">
        <v>15</v>
      </c>
      <c r="E387">
        <f t="shared" ref="E387:E450" si="28">C387/D387</f>
        <v>247.36290285308732</v>
      </c>
      <c r="F387">
        <f t="shared" ref="F387:F450" si="29">D387/C387*100</f>
        <v>0.40426433732220368</v>
      </c>
      <c r="G387">
        <f t="shared" ref="G387:G450" si="30">C387/E387</f>
        <v>15</v>
      </c>
      <c r="H387">
        <f t="shared" ref="H387:K450" si="31">INT($B387=H$1)*$E387</f>
        <v>0</v>
      </c>
      <c r="I387">
        <f t="shared" si="31"/>
        <v>0</v>
      </c>
      <c r="J387">
        <f t="shared" si="31"/>
        <v>247.36290285308732</v>
      </c>
      <c r="K387">
        <f t="shared" si="31"/>
        <v>0</v>
      </c>
    </row>
    <row r="388" spans="1:11" x14ac:dyDescent="0.3">
      <c r="A388" s="3" t="s">
        <v>394</v>
      </c>
      <c r="B388" s="4" t="s">
        <v>7</v>
      </c>
      <c r="C388" s="4">
        <v>1631.9024882871399</v>
      </c>
      <c r="D388" s="4">
        <v>47</v>
      </c>
      <c r="E388">
        <f t="shared" si="28"/>
        <v>34.721329538024257</v>
      </c>
      <c r="F388">
        <f t="shared" si="29"/>
        <v>2.8800740447017539</v>
      </c>
      <c r="G388">
        <f t="shared" si="30"/>
        <v>46.999999999999993</v>
      </c>
      <c r="H388">
        <f t="shared" si="31"/>
        <v>0</v>
      </c>
      <c r="I388">
        <f t="shared" si="31"/>
        <v>34.721329538024257</v>
      </c>
      <c r="J388">
        <f t="shared" si="31"/>
        <v>0</v>
      </c>
      <c r="K388">
        <f t="shared" si="31"/>
        <v>0</v>
      </c>
    </row>
    <row r="389" spans="1:11" x14ac:dyDescent="0.3">
      <c r="A389" s="5" t="s">
        <v>395</v>
      </c>
      <c r="B389" s="6" t="s">
        <v>9</v>
      </c>
      <c r="C389" s="6">
        <v>2766.91913441525</v>
      </c>
      <c r="D389" s="6">
        <v>19</v>
      </c>
      <c r="E389">
        <f t="shared" si="28"/>
        <v>145.62732286396053</v>
      </c>
      <c r="F389">
        <f t="shared" si="29"/>
        <v>0.68668432567023274</v>
      </c>
      <c r="G389">
        <f t="shared" si="30"/>
        <v>19</v>
      </c>
      <c r="H389">
        <f t="shared" si="31"/>
        <v>0</v>
      </c>
      <c r="I389">
        <f t="shared" si="31"/>
        <v>0</v>
      </c>
      <c r="J389">
        <f t="shared" si="31"/>
        <v>145.62732286396053</v>
      </c>
      <c r="K389">
        <f t="shared" si="31"/>
        <v>0</v>
      </c>
    </row>
    <row r="390" spans="1:11" x14ac:dyDescent="0.3">
      <c r="A390" s="3" t="s">
        <v>396</v>
      </c>
      <c r="B390" s="4" t="s">
        <v>14</v>
      </c>
      <c r="C390" s="4">
        <v>2382.2624977723199</v>
      </c>
      <c r="D390" s="4">
        <v>32</v>
      </c>
      <c r="E390">
        <f t="shared" si="28"/>
        <v>74.445703055384996</v>
      </c>
      <c r="F390">
        <f t="shared" si="29"/>
        <v>1.3432608719619923</v>
      </c>
      <c r="G390">
        <f t="shared" si="30"/>
        <v>32</v>
      </c>
      <c r="H390">
        <f t="shared" si="31"/>
        <v>0</v>
      </c>
      <c r="I390">
        <f t="shared" si="31"/>
        <v>0</v>
      </c>
      <c r="J390">
        <f t="shared" si="31"/>
        <v>0</v>
      </c>
      <c r="K390">
        <f t="shared" si="31"/>
        <v>74.445703055384996</v>
      </c>
    </row>
    <row r="391" spans="1:11" x14ac:dyDescent="0.3">
      <c r="A391" s="5" t="s">
        <v>397</v>
      </c>
      <c r="B391" s="6" t="s">
        <v>5</v>
      </c>
      <c r="C391" s="6">
        <v>3350.2868205056802</v>
      </c>
      <c r="D391" s="6">
        <v>29</v>
      </c>
      <c r="E391">
        <f t="shared" si="28"/>
        <v>115.52713174157518</v>
      </c>
      <c r="F391">
        <f t="shared" si="29"/>
        <v>0.86559753100848968</v>
      </c>
      <c r="G391">
        <f t="shared" si="30"/>
        <v>29</v>
      </c>
      <c r="H391">
        <f t="shared" si="31"/>
        <v>115.52713174157518</v>
      </c>
      <c r="I391">
        <f t="shared" si="31"/>
        <v>0</v>
      </c>
      <c r="J391">
        <f t="shared" si="31"/>
        <v>0</v>
      </c>
      <c r="K391">
        <f t="shared" si="31"/>
        <v>0</v>
      </c>
    </row>
    <row r="392" spans="1:11" x14ac:dyDescent="0.3">
      <c r="A392" s="3" t="s">
        <v>398</v>
      </c>
      <c r="B392" s="4" t="s">
        <v>14</v>
      </c>
      <c r="C392" s="4">
        <v>3555.7548094400399</v>
      </c>
      <c r="D392" s="4">
        <v>35</v>
      </c>
      <c r="E392">
        <f t="shared" si="28"/>
        <v>101.59299455542971</v>
      </c>
      <c r="F392">
        <f t="shared" si="29"/>
        <v>0.98431983856366623</v>
      </c>
      <c r="G392">
        <f t="shared" si="30"/>
        <v>35</v>
      </c>
      <c r="H392">
        <f t="shared" si="31"/>
        <v>0</v>
      </c>
      <c r="I392">
        <f t="shared" si="31"/>
        <v>0</v>
      </c>
      <c r="J392">
        <f t="shared" si="31"/>
        <v>0</v>
      </c>
      <c r="K392">
        <f t="shared" si="31"/>
        <v>101.59299455542971</v>
      </c>
    </row>
    <row r="393" spans="1:11" x14ac:dyDescent="0.3">
      <c r="A393" s="5" t="s">
        <v>399</v>
      </c>
      <c r="B393" s="6" t="s">
        <v>5</v>
      </c>
      <c r="C393" s="6">
        <v>2697.2357538435899</v>
      </c>
      <c r="D393" s="6">
        <v>18</v>
      </c>
      <c r="E393">
        <f t="shared" si="28"/>
        <v>149.84643076908833</v>
      </c>
      <c r="F393">
        <f t="shared" si="29"/>
        <v>0.66734989606858819</v>
      </c>
      <c r="G393">
        <f t="shared" si="30"/>
        <v>18</v>
      </c>
      <c r="H393">
        <f t="shared" si="31"/>
        <v>149.84643076908833</v>
      </c>
      <c r="I393">
        <f t="shared" si="31"/>
        <v>0</v>
      </c>
      <c r="J393">
        <f t="shared" si="31"/>
        <v>0</v>
      </c>
      <c r="K393">
        <f t="shared" si="31"/>
        <v>0</v>
      </c>
    </row>
    <row r="394" spans="1:11" x14ac:dyDescent="0.3">
      <c r="A394" s="3" t="s">
        <v>400</v>
      </c>
      <c r="B394" s="4" t="s">
        <v>9</v>
      </c>
      <c r="C394" s="4">
        <v>2000.3928976308</v>
      </c>
      <c r="D394" s="4">
        <v>48</v>
      </c>
      <c r="E394">
        <f t="shared" si="28"/>
        <v>41.674852033975</v>
      </c>
      <c r="F394">
        <f t="shared" si="29"/>
        <v>2.3995286154459774</v>
      </c>
      <c r="G394">
        <f t="shared" si="30"/>
        <v>48</v>
      </c>
      <c r="H394">
        <f t="shared" si="31"/>
        <v>0</v>
      </c>
      <c r="I394">
        <f t="shared" si="31"/>
        <v>0</v>
      </c>
      <c r="J394">
        <f t="shared" si="31"/>
        <v>41.674852033975</v>
      </c>
      <c r="K394">
        <f t="shared" si="31"/>
        <v>0</v>
      </c>
    </row>
    <row r="395" spans="1:11" x14ac:dyDescent="0.3">
      <c r="A395" s="5" t="s">
        <v>401</v>
      </c>
      <c r="B395" s="6" t="s">
        <v>5</v>
      </c>
      <c r="C395" s="6">
        <v>4381.2157005703903</v>
      </c>
      <c r="D395" s="6">
        <v>15</v>
      </c>
      <c r="E395">
        <f t="shared" si="28"/>
        <v>292.08104670469271</v>
      </c>
      <c r="F395">
        <f t="shared" si="29"/>
        <v>0.34237072596190937</v>
      </c>
      <c r="G395">
        <f t="shared" si="30"/>
        <v>14.999999999999998</v>
      </c>
      <c r="H395">
        <f t="shared" si="31"/>
        <v>292.08104670469271</v>
      </c>
      <c r="I395">
        <f t="shared" si="31"/>
        <v>0</v>
      </c>
      <c r="J395">
        <f t="shared" si="31"/>
        <v>0</v>
      </c>
      <c r="K395">
        <f t="shared" si="31"/>
        <v>0</v>
      </c>
    </row>
    <row r="396" spans="1:11" x14ac:dyDescent="0.3">
      <c r="A396" s="3" t="s">
        <v>402</v>
      </c>
      <c r="B396" s="4" t="s">
        <v>7</v>
      </c>
      <c r="C396" s="4">
        <v>1796.8679964355599</v>
      </c>
      <c r="D396" s="4">
        <v>29</v>
      </c>
      <c r="E396">
        <f t="shared" si="28"/>
        <v>61.960965394329655</v>
      </c>
      <c r="F396">
        <f t="shared" si="29"/>
        <v>1.6139193339481355</v>
      </c>
      <c r="G396">
        <f t="shared" si="30"/>
        <v>29</v>
      </c>
      <c r="H396">
        <f t="shared" si="31"/>
        <v>0</v>
      </c>
      <c r="I396">
        <f t="shared" si="31"/>
        <v>61.960965394329655</v>
      </c>
      <c r="J396">
        <f t="shared" si="31"/>
        <v>0</v>
      </c>
      <c r="K396">
        <f t="shared" si="31"/>
        <v>0</v>
      </c>
    </row>
    <row r="397" spans="1:11" x14ac:dyDescent="0.3">
      <c r="A397" s="5" t="s">
        <v>403</v>
      </c>
      <c r="B397" s="6" t="s">
        <v>9</v>
      </c>
      <c r="C397" s="6">
        <v>2538.7729958693799</v>
      </c>
      <c r="D397" s="6">
        <v>45</v>
      </c>
      <c r="E397">
        <f t="shared" si="28"/>
        <v>56.417177685986218</v>
      </c>
      <c r="F397">
        <f t="shared" si="29"/>
        <v>1.7725097940310397</v>
      </c>
      <c r="G397">
        <f t="shared" si="30"/>
        <v>45</v>
      </c>
      <c r="H397">
        <f t="shared" si="31"/>
        <v>0</v>
      </c>
      <c r="I397">
        <f t="shared" si="31"/>
        <v>0</v>
      </c>
      <c r="J397">
        <f t="shared" si="31"/>
        <v>56.417177685986218</v>
      </c>
      <c r="K397">
        <f t="shared" si="31"/>
        <v>0</v>
      </c>
    </row>
    <row r="398" spans="1:11" x14ac:dyDescent="0.3">
      <c r="A398" s="3" t="s">
        <v>404</v>
      </c>
      <c r="B398" s="4" t="s">
        <v>9</v>
      </c>
      <c r="C398" s="4">
        <v>2932.8322442368599</v>
      </c>
      <c r="D398" s="4">
        <v>34</v>
      </c>
      <c r="E398">
        <f t="shared" si="28"/>
        <v>86.25977188931941</v>
      </c>
      <c r="F398">
        <f t="shared" si="29"/>
        <v>1.1592889455853279</v>
      </c>
      <c r="G398">
        <f t="shared" si="30"/>
        <v>34</v>
      </c>
      <c r="H398">
        <f t="shared" si="31"/>
        <v>0</v>
      </c>
      <c r="I398">
        <f t="shared" si="31"/>
        <v>0</v>
      </c>
      <c r="J398">
        <f t="shared" si="31"/>
        <v>86.25977188931941</v>
      </c>
      <c r="K398">
        <f t="shared" si="31"/>
        <v>0</v>
      </c>
    </row>
    <row r="399" spans="1:11" x14ac:dyDescent="0.3">
      <c r="A399" s="5" t="s">
        <v>405</v>
      </c>
      <c r="B399" s="6" t="s">
        <v>5</v>
      </c>
      <c r="C399" s="6">
        <v>1948.8228077102899</v>
      </c>
      <c r="D399" s="6">
        <v>31</v>
      </c>
      <c r="E399">
        <f t="shared" si="28"/>
        <v>62.865251861622255</v>
      </c>
      <c r="F399">
        <f t="shared" si="29"/>
        <v>1.5907038791496138</v>
      </c>
      <c r="G399">
        <f t="shared" si="30"/>
        <v>31</v>
      </c>
      <c r="H399">
        <f t="shared" si="31"/>
        <v>62.865251861622255</v>
      </c>
      <c r="I399">
        <f t="shared" si="31"/>
        <v>0</v>
      </c>
      <c r="J399">
        <f t="shared" si="31"/>
        <v>0</v>
      </c>
      <c r="K399">
        <f t="shared" si="31"/>
        <v>0</v>
      </c>
    </row>
    <row r="400" spans="1:11" x14ac:dyDescent="0.3">
      <c r="A400" s="3" t="s">
        <v>406</v>
      </c>
      <c r="B400" s="4" t="s">
        <v>5</v>
      </c>
      <c r="C400" s="4">
        <v>3287.6907694029501</v>
      </c>
      <c r="D400" s="4">
        <v>18</v>
      </c>
      <c r="E400">
        <f t="shared" si="28"/>
        <v>182.64948718905279</v>
      </c>
      <c r="F400">
        <f t="shared" si="29"/>
        <v>0.54749674657719793</v>
      </c>
      <c r="G400">
        <f t="shared" si="30"/>
        <v>18</v>
      </c>
      <c r="H400">
        <f t="shared" si="31"/>
        <v>182.64948718905279</v>
      </c>
      <c r="I400">
        <f t="shared" si="31"/>
        <v>0</v>
      </c>
      <c r="J400">
        <f t="shared" si="31"/>
        <v>0</v>
      </c>
      <c r="K400">
        <f t="shared" si="31"/>
        <v>0</v>
      </c>
    </row>
    <row r="401" spans="1:11" x14ac:dyDescent="0.3">
      <c r="A401" s="5" t="s">
        <v>407</v>
      </c>
      <c r="B401" s="6" t="s">
        <v>9</v>
      </c>
      <c r="C401" s="6">
        <v>3299.2477207145798</v>
      </c>
      <c r="D401" s="6">
        <v>43</v>
      </c>
      <c r="E401">
        <f t="shared" si="28"/>
        <v>76.726691179408832</v>
      </c>
      <c r="F401">
        <f t="shared" si="29"/>
        <v>1.3033274140047502</v>
      </c>
      <c r="G401">
        <f t="shared" si="30"/>
        <v>43</v>
      </c>
      <c r="H401">
        <f t="shared" si="31"/>
        <v>0</v>
      </c>
      <c r="I401">
        <f t="shared" si="31"/>
        <v>0</v>
      </c>
      <c r="J401">
        <f t="shared" si="31"/>
        <v>76.726691179408832</v>
      </c>
      <c r="K401">
        <f t="shared" si="31"/>
        <v>0</v>
      </c>
    </row>
    <row r="402" spans="1:11" x14ac:dyDescent="0.3">
      <c r="A402" s="3" t="s">
        <v>408</v>
      </c>
      <c r="B402" s="4" t="s">
        <v>9</v>
      </c>
      <c r="C402" s="4">
        <v>4970.7681745075897</v>
      </c>
      <c r="D402" s="4">
        <v>15</v>
      </c>
      <c r="E402">
        <f t="shared" si="28"/>
        <v>331.38454496717264</v>
      </c>
      <c r="F402">
        <f t="shared" si="29"/>
        <v>0.3017642238261477</v>
      </c>
      <c r="G402">
        <f t="shared" si="30"/>
        <v>15</v>
      </c>
      <c r="H402">
        <f t="shared" si="31"/>
        <v>0</v>
      </c>
      <c r="I402">
        <f t="shared" si="31"/>
        <v>0</v>
      </c>
      <c r="J402">
        <f t="shared" si="31"/>
        <v>331.38454496717264</v>
      </c>
      <c r="K402">
        <f t="shared" si="31"/>
        <v>0</v>
      </c>
    </row>
    <row r="403" spans="1:11" x14ac:dyDescent="0.3">
      <c r="A403" s="5" t="s">
        <v>409</v>
      </c>
      <c r="B403" s="6" t="s">
        <v>7</v>
      </c>
      <c r="C403" s="6">
        <v>2180.9230155330702</v>
      </c>
      <c r="D403" s="6">
        <v>37</v>
      </c>
      <c r="E403">
        <f t="shared" si="28"/>
        <v>58.943865284677571</v>
      </c>
      <c r="F403">
        <f t="shared" si="29"/>
        <v>1.6965293931274463</v>
      </c>
      <c r="G403">
        <f t="shared" si="30"/>
        <v>37</v>
      </c>
      <c r="H403">
        <f t="shared" si="31"/>
        <v>0</v>
      </c>
      <c r="I403">
        <f t="shared" si="31"/>
        <v>58.943865284677571</v>
      </c>
      <c r="J403">
        <f t="shared" si="31"/>
        <v>0</v>
      </c>
      <c r="K403">
        <f t="shared" si="31"/>
        <v>0</v>
      </c>
    </row>
    <row r="404" spans="1:11" x14ac:dyDescent="0.3">
      <c r="A404" s="3" t="s">
        <v>410</v>
      </c>
      <c r="B404" s="4" t="s">
        <v>9</v>
      </c>
      <c r="C404" s="4">
        <v>4911.7779383074503</v>
      </c>
      <c r="D404" s="4">
        <v>42</v>
      </c>
      <c r="E404">
        <f t="shared" si="28"/>
        <v>116.94709376922501</v>
      </c>
      <c r="F404">
        <f t="shared" si="29"/>
        <v>0.85508751673070915</v>
      </c>
      <c r="G404">
        <f t="shared" si="30"/>
        <v>42</v>
      </c>
      <c r="H404">
        <f t="shared" si="31"/>
        <v>0</v>
      </c>
      <c r="I404">
        <f t="shared" si="31"/>
        <v>0</v>
      </c>
      <c r="J404">
        <f t="shared" si="31"/>
        <v>116.94709376922501</v>
      </c>
      <c r="K404">
        <f t="shared" si="31"/>
        <v>0</v>
      </c>
    </row>
    <row r="405" spans="1:11" x14ac:dyDescent="0.3">
      <c r="A405" s="5" t="s">
        <v>411</v>
      </c>
      <c r="B405" s="6" t="s">
        <v>14</v>
      </c>
      <c r="C405" s="6">
        <v>3632.9192637147198</v>
      </c>
      <c r="D405" s="6">
        <v>33</v>
      </c>
      <c r="E405">
        <f t="shared" si="28"/>
        <v>110.08846253680969</v>
      </c>
      <c r="F405">
        <f t="shared" si="29"/>
        <v>0.90836040122336636</v>
      </c>
      <c r="G405">
        <f t="shared" si="30"/>
        <v>33</v>
      </c>
      <c r="H405">
        <f t="shared" si="31"/>
        <v>0</v>
      </c>
      <c r="I405">
        <f t="shared" si="31"/>
        <v>0</v>
      </c>
      <c r="J405">
        <f t="shared" si="31"/>
        <v>0</v>
      </c>
      <c r="K405">
        <f t="shared" si="31"/>
        <v>110.08846253680969</v>
      </c>
    </row>
    <row r="406" spans="1:11" x14ac:dyDescent="0.3">
      <c r="A406" s="3" t="s">
        <v>412</v>
      </c>
      <c r="B406" s="4" t="s">
        <v>14</v>
      </c>
      <c r="C406" s="4">
        <v>2097.92152071291</v>
      </c>
      <c r="D406" s="4">
        <v>11</v>
      </c>
      <c r="E406">
        <f t="shared" si="28"/>
        <v>190.72013824662818</v>
      </c>
      <c r="F406">
        <f t="shared" si="29"/>
        <v>0.52432847899200774</v>
      </c>
      <c r="G406">
        <f t="shared" si="30"/>
        <v>11</v>
      </c>
      <c r="H406">
        <f t="shared" si="31"/>
        <v>0</v>
      </c>
      <c r="I406">
        <f t="shared" si="31"/>
        <v>0</v>
      </c>
      <c r="J406">
        <f t="shared" si="31"/>
        <v>0</v>
      </c>
      <c r="K406">
        <f t="shared" si="31"/>
        <v>190.72013824662818</v>
      </c>
    </row>
    <row r="407" spans="1:11" x14ac:dyDescent="0.3">
      <c r="A407" s="5" t="s">
        <v>413</v>
      </c>
      <c r="B407" s="6" t="s">
        <v>7</v>
      </c>
      <c r="C407" s="6">
        <v>3263.7160678227901</v>
      </c>
      <c r="D407" s="6">
        <v>33</v>
      </c>
      <c r="E407">
        <f t="shared" si="28"/>
        <v>98.900486903720918</v>
      </c>
      <c r="F407">
        <f t="shared" si="29"/>
        <v>1.0111173678785774</v>
      </c>
      <c r="G407">
        <f t="shared" si="30"/>
        <v>33</v>
      </c>
      <c r="H407">
        <f t="shared" si="31"/>
        <v>0</v>
      </c>
      <c r="I407">
        <f t="shared" si="31"/>
        <v>98.900486903720918</v>
      </c>
      <c r="J407">
        <f t="shared" si="31"/>
        <v>0</v>
      </c>
      <c r="K407">
        <f t="shared" si="31"/>
        <v>0</v>
      </c>
    </row>
    <row r="408" spans="1:11" x14ac:dyDescent="0.3">
      <c r="A408" s="3" t="s">
        <v>414</v>
      </c>
      <c r="B408" s="4" t="s">
        <v>7</v>
      </c>
      <c r="C408" s="4">
        <v>3743.1979709360398</v>
      </c>
      <c r="D408" s="4">
        <v>29</v>
      </c>
      <c r="E408">
        <f t="shared" si="28"/>
        <v>129.07579210124274</v>
      </c>
      <c r="F408">
        <f t="shared" si="29"/>
        <v>0.77473861188133042</v>
      </c>
      <c r="G408">
        <f t="shared" si="30"/>
        <v>29.000000000000004</v>
      </c>
      <c r="H408">
        <f t="shared" si="31"/>
        <v>0</v>
      </c>
      <c r="I408">
        <f t="shared" si="31"/>
        <v>129.07579210124274</v>
      </c>
      <c r="J408">
        <f t="shared" si="31"/>
        <v>0</v>
      </c>
      <c r="K408">
        <f t="shared" si="31"/>
        <v>0</v>
      </c>
    </row>
    <row r="409" spans="1:11" x14ac:dyDescent="0.3">
      <c r="A409" s="5" t="s">
        <v>415</v>
      </c>
      <c r="B409" s="6" t="s">
        <v>5</v>
      </c>
      <c r="C409" s="6">
        <v>3978.6753646613001</v>
      </c>
      <c r="D409" s="6">
        <v>21</v>
      </c>
      <c r="E409">
        <f t="shared" si="28"/>
        <v>189.46073165053809</v>
      </c>
      <c r="F409">
        <f t="shared" si="29"/>
        <v>0.52781385952024529</v>
      </c>
      <c r="G409">
        <f t="shared" si="30"/>
        <v>21</v>
      </c>
      <c r="H409">
        <f t="shared" si="31"/>
        <v>189.46073165053809</v>
      </c>
      <c r="I409">
        <f t="shared" si="31"/>
        <v>0</v>
      </c>
      <c r="J409">
        <f t="shared" si="31"/>
        <v>0</v>
      </c>
      <c r="K409">
        <f t="shared" si="31"/>
        <v>0</v>
      </c>
    </row>
    <row r="410" spans="1:11" x14ac:dyDescent="0.3">
      <c r="A410" s="3" t="s">
        <v>416</v>
      </c>
      <c r="B410" s="4" t="s">
        <v>5</v>
      </c>
      <c r="C410" s="4">
        <v>1196.17700310399</v>
      </c>
      <c r="D410" s="4">
        <v>23</v>
      </c>
      <c r="E410">
        <f t="shared" si="28"/>
        <v>52.007695787130004</v>
      </c>
      <c r="F410">
        <f t="shared" si="29"/>
        <v>1.9227923576792327</v>
      </c>
      <c r="G410">
        <f t="shared" si="30"/>
        <v>23</v>
      </c>
      <c r="H410">
        <f t="shared" si="31"/>
        <v>52.007695787130004</v>
      </c>
      <c r="I410">
        <f t="shared" si="31"/>
        <v>0</v>
      </c>
      <c r="J410">
        <f t="shared" si="31"/>
        <v>0</v>
      </c>
      <c r="K410">
        <f t="shared" si="31"/>
        <v>0</v>
      </c>
    </row>
    <row r="411" spans="1:11" x14ac:dyDescent="0.3">
      <c r="A411" s="5" t="s">
        <v>417</v>
      </c>
      <c r="B411" s="6" t="s">
        <v>9</v>
      </c>
      <c r="C411" s="6">
        <v>3425.6259723058902</v>
      </c>
      <c r="D411" s="6">
        <v>31</v>
      </c>
      <c r="E411">
        <f t="shared" si="28"/>
        <v>110.50406362277064</v>
      </c>
      <c r="F411">
        <f t="shared" si="29"/>
        <v>0.9049440963670935</v>
      </c>
      <c r="G411">
        <f t="shared" si="30"/>
        <v>31.000000000000004</v>
      </c>
      <c r="H411">
        <f t="shared" si="31"/>
        <v>0</v>
      </c>
      <c r="I411">
        <f t="shared" si="31"/>
        <v>0</v>
      </c>
      <c r="J411">
        <f t="shared" si="31"/>
        <v>110.50406362277064</v>
      </c>
      <c r="K411">
        <f t="shared" si="31"/>
        <v>0</v>
      </c>
    </row>
    <row r="412" spans="1:11" x14ac:dyDescent="0.3">
      <c r="A412" s="3" t="s">
        <v>418</v>
      </c>
      <c r="B412" s="4" t="s">
        <v>14</v>
      </c>
      <c r="C412" s="4">
        <v>2986.9091460954801</v>
      </c>
      <c r="D412" s="4">
        <v>41</v>
      </c>
      <c r="E412">
        <f t="shared" si="28"/>
        <v>72.851442587694635</v>
      </c>
      <c r="F412">
        <f t="shared" si="29"/>
        <v>1.3726564148626899</v>
      </c>
      <c r="G412">
        <f t="shared" si="30"/>
        <v>41</v>
      </c>
      <c r="H412">
        <f t="shared" si="31"/>
        <v>0</v>
      </c>
      <c r="I412">
        <f t="shared" si="31"/>
        <v>0</v>
      </c>
      <c r="J412">
        <f t="shared" si="31"/>
        <v>0</v>
      </c>
      <c r="K412">
        <f t="shared" si="31"/>
        <v>72.851442587694635</v>
      </c>
    </row>
    <row r="413" spans="1:11" x14ac:dyDescent="0.3">
      <c r="A413" s="5" t="s">
        <v>419</v>
      </c>
      <c r="B413" s="6" t="s">
        <v>14</v>
      </c>
      <c r="C413" s="6">
        <v>4616.6211635748996</v>
      </c>
      <c r="D413" s="6">
        <v>22</v>
      </c>
      <c r="E413">
        <f t="shared" si="28"/>
        <v>209.8464165261318</v>
      </c>
      <c r="F413">
        <f t="shared" si="29"/>
        <v>0.47653899292365176</v>
      </c>
      <c r="G413">
        <f t="shared" si="30"/>
        <v>22</v>
      </c>
      <c r="H413">
        <f t="shared" si="31"/>
        <v>0</v>
      </c>
      <c r="I413">
        <f t="shared" si="31"/>
        <v>0</v>
      </c>
      <c r="J413">
        <f t="shared" si="31"/>
        <v>0</v>
      </c>
      <c r="K413">
        <f t="shared" si="31"/>
        <v>209.8464165261318</v>
      </c>
    </row>
    <row r="414" spans="1:11" x14ac:dyDescent="0.3">
      <c r="A414" s="3" t="s">
        <v>420</v>
      </c>
      <c r="B414" s="4" t="s">
        <v>5</v>
      </c>
      <c r="C414" s="4">
        <v>2144.7766058367702</v>
      </c>
      <c r="D414" s="4">
        <v>24</v>
      </c>
      <c r="E414">
        <f t="shared" si="28"/>
        <v>89.365691909865419</v>
      </c>
      <c r="F414">
        <f t="shared" si="29"/>
        <v>1.1189976585294095</v>
      </c>
      <c r="G414">
        <f t="shared" si="30"/>
        <v>24</v>
      </c>
      <c r="H414">
        <f t="shared" si="31"/>
        <v>89.365691909865419</v>
      </c>
      <c r="I414">
        <f t="shared" si="31"/>
        <v>0</v>
      </c>
      <c r="J414">
        <f t="shared" si="31"/>
        <v>0</v>
      </c>
      <c r="K414">
        <f t="shared" si="31"/>
        <v>0</v>
      </c>
    </row>
    <row r="415" spans="1:11" x14ac:dyDescent="0.3">
      <c r="A415" s="5" t="s">
        <v>421</v>
      </c>
      <c r="B415" s="6" t="s">
        <v>7</v>
      </c>
      <c r="C415" s="6">
        <v>4195.4404780303903</v>
      </c>
      <c r="D415" s="6">
        <v>18</v>
      </c>
      <c r="E415">
        <f t="shared" si="28"/>
        <v>233.08002655724391</v>
      </c>
      <c r="F415">
        <f t="shared" si="29"/>
        <v>0.42903719154777181</v>
      </c>
      <c r="G415">
        <f t="shared" si="30"/>
        <v>18</v>
      </c>
      <c r="H415">
        <f t="shared" si="31"/>
        <v>0</v>
      </c>
      <c r="I415">
        <f t="shared" si="31"/>
        <v>233.08002655724391</v>
      </c>
      <c r="J415">
        <f t="shared" si="31"/>
        <v>0</v>
      </c>
      <c r="K415">
        <f t="shared" si="31"/>
        <v>0</v>
      </c>
    </row>
    <row r="416" spans="1:11" x14ac:dyDescent="0.3">
      <c r="A416" s="3" t="s">
        <v>422</v>
      </c>
      <c r="B416" s="4" t="s">
        <v>7</v>
      </c>
      <c r="C416" s="4">
        <v>3428.2599926570601</v>
      </c>
      <c r="D416" s="4">
        <v>19</v>
      </c>
      <c r="E416">
        <f t="shared" si="28"/>
        <v>180.43473645563475</v>
      </c>
      <c r="F416">
        <f t="shared" si="29"/>
        <v>0.55421700923196671</v>
      </c>
      <c r="G416">
        <f t="shared" si="30"/>
        <v>19</v>
      </c>
      <c r="H416">
        <f t="shared" si="31"/>
        <v>0</v>
      </c>
      <c r="I416">
        <f t="shared" si="31"/>
        <v>180.43473645563475</v>
      </c>
      <c r="J416">
        <f t="shared" si="31"/>
        <v>0</v>
      </c>
      <c r="K416">
        <f t="shared" si="31"/>
        <v>0</v>
      </c>
    </row>
    <row r="417" spans="1:11" x14ac:dyDescent="0.3">
      <c r="A417" s="5" t="s">
        <v>423</v>
      </c>
      <c r="B417" s="6" t="s">
        <v>7</v>
      </c>
      <c r="C417" s="6">
        <v>2409.2838233412599</v>
      </c>
      <c r="D417" s="6">
        <v>14</v>
      </c>
      <c r="E417">
        <f t="shared" si="28"/>
        <v>172.09170166723285</v>
      </c>
      <c r="F417">
        <f t="shared" si="29"/>
        <v>0.5810855435282184</v>
      </c>
      <c r="G417">
        <f t="shared" si="30"/>
        <v>14</v>
      </c>
      <c r="H417">
        <f t="shared" si="31"/>
        <v>0</v>
      </c>
      <c r="I417">
        <f t="shared" si="31"/>
        <v>172.09170166723285</v>
      </c>
      <c r="J417">
        <f t="shared" si="31"/>
        <v>0</v>
      </c>
      <c r="K417">
        <f t="shared" si="31"/>
        <v>0</v>
      </c>
    </row>
    <row r="418" spans="1:11" x14ac:dyDescent="0.3">
      <c r="A418" s="3" t="s">
        <v>424</v>
      </c>
      <c r="B418" s="4" t="s">
        <v>7</v>
      </c>
      <c r="C418" s="4">
        <v>3546.4715120235601</v>
      </c>
      <c r="D418" s="4">
        <v>28</v>
      </c>
      <c r="E418">
        <f t="shared" si="28"/>
        <v>126.65969685798429</v>
      </c>
      <c r="F418">
        <f t="shared" si="29"/>
        <v>0.78951712723680234</v>
      </c>
      <c r="G418">
        <f t="shared" si="30"/>
        <v>28</v>
      </c>
      <c r="H418">
        <f t="shared" si="31"/>
        <v>0</v>
      </c>
      <c r="I418">
        <f t="shared" si="31"/>
        <v>126.65969685798429</v>
      </c>
      <c r="J418">
        <f t="shared" si="31"/>
        <v>0</v>
      </c>
      <c r="K418">
        <f t="shared" si="31"/>
        <v>0</v>
      </c>
    </row>
    <row r="419" spans="1:11" x14ac:dyDescent="0.3">
      <c r="A419" s="5" t="s">
        <v>425</v>
      </c>
      <c r="B419" s="6" t="s">
        <v>9</v>
      </c>
      <c r="C419" s="6">
        <v>3483.5646525212101</v>
      </c>
      <c r="D419" s="6">
        <v>16</v>
      </c>
      <c r="E419">
        <f t="shared" si="28"/>
        <v>217.72279078257563</v>
      </c>
      <c r="F419">
        <f t="shared" si="29"/>
        <v>0.45929964263531303</v>
      </c>
      <c r="G419">
        <f t="shared" si="30"/>
        <v>16</v>
      </c>
      <c r="H419">
        <f t="shared" si="31"/>
        <v>0</v>
      </c>
      <c r="I419">
        <f t="shared" si="31"/>
        <v>0</v>
      </c>
      <c r="J419">
        <f t="shared" si="31"/>
        <v>217.72279078257563</v>
      </c>
      <c r="K419">
        <f t="shared" si="31"/>
        <v>0</v>
      </c>
    </row>
    <row r="420" spans="1:11" x14ac:dyDescent="0.3">
      <c r="A420" s="3" t="s">
        <v>426</v>
      </c>
      <c r="B420" s="4" t="s">
        <v>14</v>
      </c>
      <c r="C420" s="4">
        <v>3711.0578344934302</v>
      </c>
      <c r="D420" s="4">
        <v>42</v>
      </c>
      <c r="E420">
        <f t="shared" si="28"/>
        <v>88.358519868891193</v>
      </c>
      <c r="F420">
        <f t="shared" si="29"/>
        <v>1.1317527743604439</v>
      </c>
      <c r="G420">
        <f t="shared" si="30"/>
        <v>42</v>
      </c>
      <c r="H420">
        <f t="shared" si="31"/>
        <v>0</v>
      </c>
      <c r="I420">
        <f t="shared" si="31"/>
        <v>0</v>
      </c>
      <c r="J420">
        <f t="shared" si="31"/>
        <v>0</v>
      </c>
      <c r="K420">
        <f t="shared" si="31"/>
        <v>88.358519868891193</v>
      </c>
    </row>
    <row r="421" spans="1:11" x14ac:dyDescent="0.3">
      <c r="A421" s="5" t="s">
        <v>427</v>
      </c>
      <c r="B421" s="6" t="s">
        <v>7</v>
      </c>
      <c r="C421" s="6">
        <v>3883.71350668283</v>
      </c>
      <c r="D421" s="6">
        <v>44</v>
      </c>
      <c r="E421">
        <f t="shared" si="28"/>
        <v>88.266216060973406</v>
      </c>
      <c r="F421">
        <f t="shared" si="29"/>
        <v>1.1329362972909252</v>
      </c>
      <c r="G421">
        <f t="shared" si="30"/>
        <v>44</v>
      </c>
      <c r="H421">
        <f t="shared" si="31"/>
        <v>0</v>
      </c>
      <c r="I421">
        <f t="shared" si="31"/>
        <v>88.266216060973406</v>
      </c>
      <c r="J421">
        <f t="shared" si="31"/>
        <v>0</v>
      </c>
      <c r="K421">
        <f t="shared" si="31"/>
        <v>0</v>
      </c>
    </row>
    <row r="422" spans="1:11" x14ac:dyDescent="0.3">
      <c r="A422" s="3" t="s">
        <v>428</v>
      </c>
      <c r="B422" s="4" t="s">
        <v>9</v>
      </c>
      <c r="C422" s="4">
        <v>3636.72616126701</v>
      </c>
      <c r="D422" s="4">
        <v>43</v>
      </c>
      <c r="E422">
        <f t="shared" si="28"/>
        <v>84.575027006209538</v>
      </c>
      <c r="F422">
        <f t="shared" si="29"/>
        <v>1.1823821231846365</v>
      </c>
      <c r="G422">
        <f t="shared" si="30"/>
        <v>43</v>
      </c>
      <c r="H422">
        <f t="shared" si="31"/>
        <v>0</v>
      </c>
      <c r="I422">
        <f t="shared" si="31"/>
        <v>0</v>
      </c>
      <c r="J422">
        <f t="shared" si="31"/>
        <v>84.575027006209538</v>
      </c>
      <c r="K422">
        <f t="shared" si="31"/>
        <v>0</v>
      </c>
    </row>
    <row r="423" spans="1:11" x14ac:dyDescent="0.3">
      <c r="A423" s="5" t="s">
        <v>429</v>
      </c>
      <c r="B423" s="6" t="s">
        <v>5</v>
      </c>
      <c r="C423" s="6">
        <v>4353.3484678500599</v>
      </c>
      <c r="D423" s="6">
        <v>12</v>
      </c>
      <c r="E423">
        <f t="shared" si="28"/>
        <v>362.77903898750498</v>
      </c>
      <c r="F423">
        <f t="shared" si="29"/>
        <v>0.27564988395992818</v>
      </c>
      <c r="G423">
        <f t="shared" si="30"/>
        <v>12</v>
      </c>
      <c r="H423">
        <f t="shared" si="31"/>
        <v>362.77903898750498</v>
      </c>
      <c r="I423">
        <f t="shared" si="31"/>
        <v>0</v>
      </c>
      <c r="J423">
        <f t="shared" si="31"/>
        <v>0</v>
      </c>
      <c r="K423">
        <f t="shared" si="31"/>
        <v>0</v>
      </c>
    </row>
    <row r="424" spans="1:11" x14ac:dyDescent="0.3">
      <c r="A424" s="3" t="s">
        <v>430</v>
      </c>
      <c r="B424" s="4" t="s">
        <v>7</v>
      </c>
      <c r="C424" s="4">
        <v>3512.9924147475899</v>
      </c>
      <c r="D424" s="4">
        <v>31</v>
      </c>
      <c r="E424">
        <f t="shared" si="28"/>
        <v>113.32233595959967</v>
      </c>
      <c r="F424">
        <f t="shared" si="29"/>
        <v>0.88243856917713737</v>
      </c>
      <c r="G424">
        <f t="shared" si="30"/>
        <v>31</v>
      </c>
      <c r="H424">
        <f t="shared" si="31"/>
        <v>0</v>
      </c>
      <c r="I424">
        <f t="shared" si="31"/>
        <v>113.32233595959967</v>
      </c>
      <c r="J424">
        <f t="shared" si="31"/>
        <v>0</v>
      </c>
      <c r="K424">
        <f t="shared" si="31"/>
        <v>0</v>
      </c>
    </row>
    <row r="425" spans="1:11" x14ac:dyDescent="0.3">
      <c r="A425" s="5" t="s">
        <v>431</v>
      </c>
      <c r="B425" s="6" t="s">
        <v>5</v>
      </c>
      <c r="C425" s="6">
        <v>4613.6148162918698</v>
      </c>
      <c r="D425" s="6">
        <v>49</v>
      </c>
      <c r="E425">
        <f t="shared" si="28"/>
        <v>94.155404414119786</v>
      </c>
      <c r="F425">
        <f t="shared" si="29"/>
        <v>1.0620739257852281</v>
      </c>
      <c r="G425">
        <f t="shared" si="30"/>
        <v>49</v>
      </c>
      <c r="H425">
        <f t="shared" si="31"/>
        <v>94.155404414119786</v>
      </c>
      <c r="I425">
        <f t="shared" si="31"/>
        <v>0</v>
      </c>
      <c r="J425">
        <f t="shared" si="31"/>
        <v>0</v>
      </c>
      <c r="K425">
        <f t="shared" si="31"/>
        <v>0</v>
      </c>
    </row>
    <row r="426" spans="1:11" x14ac:dyDescent="0.3">
      <c r="A426" s="3" t="s">
        <v>432</v>
      </c>
      <c r="B426" s="4" t="s">
        <v>9</v>
      </c>
      <c r="C426" s="4">
        <v>3585.36243556209</v>
      </c>
      <c r="D426" s="4">
        <v>18</v>
      </c>
      <c r="E426">
        <f t="shared" si="28"/>
        <v>199.18680197567167</v>
      </c>
      <c r="F426">
        <f t="shared" si="29"/>
        <v>0.50204129494590632</v>
      </c>
      <c r="G426">
        <f t="shared" si="30"/>
        <v>18</v>
      </c>
      <c r="H426">
        <f t="shared" si="31"/>
        <v>0</v>
      </c>
      <c r="I426">
        <f t="shared" si="31"/>
        <v>0</v>
      </c>
      <c r="J426">
        <f t="shared" si="31"/>
        <v>199.18680197567167</v>
      </c>
      <c r="K426">
        <f t="shared" si="31"/>
        <v>0</v>
      </c>
    </row>
    <row r="427" spans="1:11" x14ac:dyDescent="0.3">
      <c r="A427" s="5" t="s">
        <v>433</v>
      </c>
      <c r="B427" s="6" t="s">
        <v>7</v>
      </c>
      <c r="C427" s="6">
        <v>2235.7315358105402</v>
      </c>
      <c r="D427" s="6">
        <v>48</v>
      </c>
      <c r="E427">
        <f t="shared" si="28"/>
        <v>46.577740329386252</v>
      </c>
      <c r="F427">
        <f t="shared" si="29"/>
        <v>2.1469482910253856</v>
      </c>
      <c r="G427">
        <f t="shared" si="30"/>
        <v>48</v>
      </c>
      <c r="H427">
        <f t="shared" si="31"/>
        <v>0</v>
      </c>
      <c r="I427">
        <f t="shared" si="31"/>
        <v>46.577740329386252</v>
      </c>
      <c r="J427">
        <f t="shared" si="31"/>
        <v>0</v>
      </c>
      <c r="K427">
        <f t="shared" si="31"/>
        <v>0</v>
      </c>
    </row>
    <row r="428" spans="1:11" x14ac:dyDescent="0.3">
      <c r="A428" s="3" t="s">
        <v>434</v>
      </c>
      <c r="B428" s="4" t="s">
        <v>5</v>
      </c>
      <c r="C428" s="4">
        <v>2763.2927606512399</v>
      </c>
      <c r="D428" s="4">
        <v>34</v>
      </c>
      <c r="E428">
        <f t="shared" si="28"/>
        <v>81.273316489742342</v>
      </c>
      <c r="F428">
        <f t="shared" si="29"/>
        <v>1.2304161355667229</v>
      </c>
      <c r="G428">
        <f t="shared" si="30"/>
        <v>34</v>
      </c>
      <c r="H428">
        <f t="shared" si="31"/>
        <v>81.273316489742342</v>
      </c>
      <c r="I428">
        <f t="shared" si="31"/>
        <v>0</v>
      </c>
      <c r="J428">
        <f t="shared" si="31"/>
        <v>0</v>
      </c>
      <c r="K428">
        <f t="shared" si="31"/>
        <v>0</v>
      </c>
    </row>
    <row r="429" spans="1:11" x14ac:dyDescent="0.3">
      <c r="A429" s="5" t="s">
        <v>435</v>
      </c>
      <c r="B429" s="6" t="s">
        <v>7</v>
      </c>
      <c r="C429" s="6">
        <v>3318.2952214736101</v>
      </c>
      <c r="D429" s="6">
        <v>19</v>
      </c>
      <c r="E429">
        <f t="shared" si="28"/>
        <v>174.64711691966369</v>
      </c>
      <c r="F429">
        <f t="shared" si="29"/>
        <v>0.57258317093204125</v>
      </c>
      <c r="G429">
        <f t="shared" si="30"/>
        <v>19</v>
      </c>
      <c r="H429">
        <f t="shared" si="31"/>
        <v>0</v>
      </c>
      <c r="I429">
        <f t="shared" si="31"/>
        <v>174.64711691966369</v>
      </c>
      <c r="J429">
        <f t="shared" si="31"/>
        <v>0</v>
      </c>
      <c r="K429">
        <f t="shared" si="31"/>
        <v>0</v>
      </c>
    </row>
    <row r="430" spans="1:11" x14ac:dyDescent="0.3">
      <c r="A430" s="3" t="s">
        <v>436</v>
      </c>
      <c r="B430" s="4" t="s">
        <v>14</v>
      </c>
      <c r="C430" s="4">
        <v>3929.4390717569499</v>
      </c>
      <c r="D430" s="4">
        <v>20</v>
      </c>
      <c r="E430">
        <f t="shared" si="28"/>
        <v>196.47195358784751</v>
      </c>
      <c r="F430">
        <f t="shared" si="29"/>
        <v>0.50897849883335899</v>
      </c>
      <c r="G430">
        <f t="shared" si="30"/>
        <v>20</v>
      </c>
      <c r="H430">
        <f t="shared" si="31"/>
        <v>0</v>
      </c>
      <c r="I430">
        <f t="shared" si="31"/>
        <v>0</v>
      </c>
      <c r="J430">
        <f t="shared" si="31"/>
        <v>0</v>
      </c>
      <c r="K430">
        <f t="shared" si="31"/>
        <v>196.47195358784751</v>
      </c>
    </row>
    <row r="431" spans="1:11" x14ac:dyDescent="0.3">
      <c r="A431" s="5" t="s">
        <v>437</v>
      </c>
      <c r="B431" s="6" t="s">
        <v>14</v>
      </c>
      <c r="C431" s="6">
        <v>1360.53350298487</v>
      </c>
      <c r="D431" s="6">
        <v>21</v>
      </c>
      <c r="E431">
        <f t="shared" si="28"/>
        <v>64.787309665946196</v>
      </c>
      <c r="F431">
        <f t="shared" si="29"/>
        <v>1.5435121556307263</v>
      </c>
      <c r="G431">
        <f t="shared" si="30"/>
        <v>20.999999999999996</v>
      </c>
      <c r="H431">
        <f t="shared" si="31"/>
        <v>0</v>
      </c>
      <c r="I431">
        <f t="shared" si="31"/>
        <v>0</v>
      </c>
      <c r="J431">
        <f t="shared" si="31"/>
        <v>0</v>
      </c>
      <c r="K431">
        <f t="shared" si="31"/>
        <v>64.787309665946196</v>
      </c>
    </row>
    <row r="432" spans="1:11" x14ac:dyDescent="0.3">
      <c r="A432" s="3" t="s">
        <v>438</v>
      </c>
      <c r="B432" s="4" t="s">
        <v>7</v>
      </c>
      <c r="C432" s="4">
        <v>2180.4418065166201</v>
      </c>
      <c r="D432" s="4">
        <v>49</v>
      </c>
      <c r="E432">
        <f t="shared" si="28"/>
        <v>44.498812377890204</v>
      </c>
      <c r="F432">
        <f t="shared" si="29"/>
        <v>2.2472509861788192</v>
      </c>
      <c r="G432">
        <f t="shared" si="30"/>
        <v>49</v>
      </c>
      <c r="H432">
        <f t="shared" si="31"/>
        <v>0</v>
      </c>
      <c r="I432">
        <f t="shared" si="31"/>
        <v>44.498812377890204</v>
      </c>
      <c r="J432">
        <f t="shared" si="31"/>
        <v>0</v>
      </c>
      <c r="K432">
        <f t="shared" si="31"/>
        <v>0</v>
      </c>
    </row>
    <row r="433" spans="1:11" x14ac:dyDescent="0.3">
      <c r="A433" s="5" t="s">
        <v>439</v>
      </c>
      <c r="B433" s="6" t="s">
        <v>9</v>
      </c>
      <c r="C433" s="6">
        <v>3989.9234597534801</v>
      </c>
      <c r="D433" s="6">
        <v>20</v>
      </c>
      <c r="E433">
        <f t="shared" si="28"/>
        <v>199.49617298767402</v>
      </c>
      <c r="F433">
        <f t="shared" si="29"/>
        <v>0.50126274856499908</v>
      </c>
      <c r="G433">
        <f t="shared" si="30"/>
        <v>20</v>
      </c>
      <c r="H433">
        <f t="shared" si="31"/>
        <v>0</v>
      </c>
      <c r="I433">
        <f t="shared" si="31"/>
        <v>0</v>
      </c>
      <c r="J433">
        <f t="shared" si="31"/>
        <v>199.49617298767402</v>
      </c>
      <c r="K433">
        <f t="shared" si="31"/>
        <v>0</v>
      </c>
    </row>
    <row r="434" spans="1:11" x14ac:dyDescent="0.3">
      <c r="A434" s="3" t="s">
        <v>440</v>
      </c>
      <c r="B434" s="4" t="s">
        <v>7</v>
      </c>
      <c r="C434" s="4">
        <v>1702.5602817772201</v>
      </c>
      <c r="D434" s="4">
        <v>38</v>
      </c>
      <c r="E434">
        <f t="shared" si="28"/>
        <v>44.80421794150579</v>
      </c>
      <c r="F434">
        <f t="shared" si="29"/>
        <v>2.2319327196058891</v>
      </c>
      <c r="G434">
        <f t="shared" si="30"/>
        <v>38</v>
      </c>
      <c r="H434">
        <f t="shared" si="31"/>
        <v>0</v>
      </c>
      <c r="I434">
        <f t="shared" si="31"/>
        <v>44.80421794150579</v>
      </c>
      <c r="J434">
        <f t="shared" si="31"/>
        <v>0</v>
      </c>
      <c r="K434">
        <f t="shared" si="31"/>
        <v>0</v>
      </c>
    </row>
    <row r="435" spans="1:11" x14ac:dyDescent="0.3">
      <c r="A435" s="5" t="s">
        <v>441</v>
      </c>
      <c r="B435" s="6" t="s">
        <v>14</v>
      </c>
      <c r="C435" s="6">
        <v>1528.63919098713</v>
      </c>
      <c r="D435" s="6">
        <v>12</v>
      </c>
      <c r="E435">
        <f t="shared" si="28"/>
        <v>127.3865992489275</v>
      </c>
      <c r="F435">
        <f t="shared" si="29"/>
        <v>0.78501192895956784</v>
      </c>
      <c r="G435">
        <f t="shared" si="30"/>
        <v>12</v>
      </c>
      <c r="H435">
        <f t="shared" si="31"/>
        <v>0</v>
      </c>
      <c r="I435">
        <f t="shared" si="31"/>
        <v>0</v>
      </c>
      <c r="J435">
        <f t="shared" si="31"/>
        <v>0</v>
      </c>
      <c r="K435">
        <f t="shared" si="31"/>
        <v>127.3865992489275</v>
      </c>
    </row>
    <row r="436" spans="1:11" x14ac:dyDescent="0.3">
      <c r="A436" s="3" t="s">
        <v>442</v>
      </c>
      <c r="B436" s="4" t="s">
        <v>5</v>
      </c>
      <c r="C436" s="4">
        <v>3157.6310359376798</v>
      </c>
      <c r="D436" s="4">
        <v>36</v>
      </c>
      <c r="E436">
        <f t="shared" si="28"/>
        <v>87.711973220491103</v>
      </c>
      <c r="F436">
        <f t="shared" si="29"/>
        <v>1.1400952039765329</v>
      </c>
      <c r="G436">
        <f t="shared" si="30"/>
        <v>36</v>
      </c>
      <c r="H436">
        <f t="shared" si="31"/>
        <v>87.711973220491103</v>
      </c>
      <c r="I436">
        <f t="shared" si="31"/>
        <v>0</v>
      </c>
      <c r="J436">
        <f t="shared" si="31"/>
        <v>0</v>
      </c>
      <c r="K436">
        <f t="shared" si="31"/>
        <v>0</v>
      </c>
    </row>
    <row r="437" spans="1:11" x14ac:dyDescent="0.3">
      <c r="A437" s="5" t="s">
        <v>443</v>
      </c>
      <c r="B437" s="6" t="s">
        <v>7</v>
      </c>
      <c r="C437" s="6">
        <v>4885.95832484536</v>
      </c>
      <c r="D437" s="6">
        <v>33</v>
      </c>
      <c r="E437">
        <f t="shared" si="28"/>
        <v>148.05934317713212</v>
      </c>
      <c r="F437">
        <f t="shared" si="29"/>
        <v>0.67540486033606206</v>
      </c>
      <c r="G437">
        <f t="shared" si="30"/>
        <v>33</v>
      </c>
      <c r="H437">
        <f t="shared" si="31"/>
        <v>0</v>
      </c>
      <c r="I437">
        <f t="shared" si="31"/>
        <v>148.05934317713212</v>
      </c>
      <c r="J437">
        <f t="shared" si="31"/>
        <v>0</v>
      </c>
      <c r="K437">
        <f t="shared" si="31"/>
        <v>0</v>
      </c>
    </row>
    <row r="438" spans="1:11" x14ac:dyDescent="0.3">
      <c r="A438" s="3" t="s">
        <v>444</v>
      </c>
      <c r="B438" s="4" t="s">
        <v>7</v>
      </c>
      <c r="C438" s="4">
        <v>3123.4094948111401</v>
      </c>
      <c r="D438" s="4">
        <v>25</v>
      </c>
      <c r="E438">
        <f t="shared" si="28"/>
        <v>124.93637979244561</v>
      </c>
      <c r="F438">
        <f t="shared" si="29"/>
        <v>0.80040737666745321</v>
      </c>
      <c r="G438">
        <f t="shared" si="30"/>
        <v>25</v>
      </c>
      <c r="H438">
        <f t="shared" si="31"/>
        <v>0</v>
      </c>
      <c r="I438">
        <f t="shared" si="31"/>
        <v>124.93637979244561</v>
      </c>
      <c r="J438">
        <f t="shared" si="31"/>
        <v>0</v>
      </c>
      <c r="K438">
        <f t="shared" si="31"/>
        <v>0</v>
      </c>
    </row>
    <row r="439" spans="1:11" x14ac:dyDescent="0.3">
      <c r="A439" s="5" t="s">
        <v>445</v>
      </c>
      <c r="B439" s="6" t="s">
        <v>14</v>
      </c>
      <c r="C439" s="6">
        <v>4653.9478979267797</v>
      </c>
      <c r="D439" s="6">
        <v>38</v>
      </c>
      <c r="E439">
        <f t="shared" si="28"/>
        <v>122.4723131033363</v>
      </c>
      <c r="F439">
        <f t="shared" si="29"/>
        <v>0.81651107475715567</v>
      </c>
      <c r="G439">
        <f t="shared" si="30"/>
        <v>38</v>
      </c>
      <c r="H439">
        <f t="shared" si="31"/>
        <v>0</v>
      </c>
      <c r="I439">
        <f t="shared" si="31"/>
        <v>0</v>
      </c>
      <c r="J439">
        <f t="shared" si="31"/>
        <v>0</v>
      </c>
      <c r="K439">
        <f t="shared" si="31"/>
        <v>122.4723131033363</v>
      </c>
    </row>
    <row r="440" spans="1:11" x14ac:dyDescent="0.3">
      <c r="A440" s="3" t="s">
        <v>446</v>
      </c>
      <c r="B440" s="4" t="s">
        <v>9</v>
      </c>
      <c r="C440" s="4">
        <v>4321.8904782695899</v>
      </c>
      <c r="D440" s="4">
        <v>49</v>
      </c>
      <c r="E440">
        <f t="shared" si="28"/>
        <v>88.201846495297758</v>
      </c>
      <c r="F440">
        <f t="shared" si="29"/>
        <v>1.1337631123780525</v>
      </c>
      <c r="G440">
        <f t="shared" si="30"/>
        <v>49</v>
      </c>
      <c r="H440">
        <f t="shared" si="31"/>
        <v>0</v>
      </c>
      <c r="I440">
        <f t="shared" si="31"/>
        <v>0</v>
      </c>
      <c r="J440">
        <f t="shared" si="31"/>
        <v>88.201846495297758</v>
      </c>
      <c r="K440">
        <f t="shared" si="31"/>
        <v>0</v>
      </c>
    </row>
    <row r="441" spans="1:11" x14ac:dyDescent="0.3">
      <c r="A441" s="5" t="s">
        <v>447</v>
      </c>
      <c r="B441" s="6" t="s">
        <v>14</v>
      </c>
      <c r="C441" s="6">
        <v>2027.88033825304</v>
      </c>
      <c r="D441" s="6">
        <v>28</v>
      </c>
      <c r="E441">
        <f t="shared" si="28"/>
        <v>72.424297794751425</v>
      </c>
      <c r="F441">
        <f t="shared" si="29"/>
        <v>1.3807520824488682</v>
      </c>
      <c r="G441">
        <f t="shared" si="30"/>
        <v>28</v>
      </c>
      <c r="H441">
        <f t="shared" si="31"/>
        <v>0</v>
      </c>
      <c r="I441">
        <f t="shared" si="31"/>
        <v>0</v>
      </c>
      <c r="J441">
        <f t="shared" si="31"/>
        <v>0</v>
      </c>
      <c r="K441">
        <f t="shared" si="31"/>
        <v>72.424297794751425</v>
      </c>
    </row>
    <row r="442" spans="1:11" x14ac:dyDescent="0.3">
      <c r="A442" s="3" t="s">
        <v>448</v>
      </c>
      <c r="B442" s="4" t="s">
        <v>5</v>
      </c>
      <c r="C442" s="4">
        <v>4298.7592501696199</v>
      </c>
      <c r="D442" s="4">
        <v>38</v>
      </c>
      <c r="E442">
        <f t="shared" si="28"/>
        <v>113.12524342551632</v>
      </c>
      <c r="F442">
        <f t="shared" si="29"/>
        <v>0.88397599838838625</v>
      </c>
      <c r="G442">
        <f t="shared" si="30"/>
        <v>38</v>
      </c>
      <c r="H442">
        <f t="shared" si="31"/>
        <v>113.12524342551632</v>
      </c>
      <c r="I442">
        <f t="shared" si="31"/>
        <v>0</v>
      </c>
      <c r="J442">
        <f t="shared" si="31"/>
        <v>0</v>
      </c>
      <c r="K442">
        <f t="shared" si="31"/>
        <v>0</v>
      </c>
    </row>
    <row r="443" spans="1:11" x14ac:dyDescent="0.3">
      <c r="A443" s="5" t="s">
        <v>449</v>
      </c>
      <c r="B443" s="6" t="s">
        <v>14</v>
      </c>
      <c r="C443" s="6">
        <v>2927.39131949496</v>
      </c>
      <c r="D443" s="6">
        <v>24</v>
      </c>
      <c r="E443">
        <f t="shared" si="28"/>
        <v>121.97463831229</v>
      </c>
      <c r="F443">
        <f t="shared" si="29"/>
        <v>0.81984256222159368</v>
      </c>
      <c r="G443">
        <f t="shared" si="30"/>
        <v>24</v>
      </c>
      <c r="H443">
        <f t="shared" si="31"/>
        <v>0</v>
      </c>
      <c r="I443">
        <f t="shared" si="31"/>
        <v>0</v>
      </c>
      <c r="J443">
        <f t="shared" si="31"/>
        <v>0</v>
      </c>
      <c r="K443">
        <f t="shared" si="31"/>
        <v>121.97463831229</v>
      </c>
    </row>
    <row r="444" spans="1:11" x14ac:dyDescent="0.3">
      <c r="A444" s="3" t="s">
        <v>450</v>
      </c>
      <c r="B444" s="4" t="s">
        <v>5</v>
      </c>
      <c r="C444" s="4">
        <v>4225.9539751750599</v>
      </c>
      <c r="D444" s="4">
        <v>44</v>
      </c>
      <c r="E444">
        <f t="shared" si="28"/>
        <v>96.044408526705908</v>
      </c>
      <c r="F444">
        <f t="shared" si="29"/>
        <v>1.0411850261141877</v>
      </c>
      <c r="G444">
        <f t="shared" si="30"/>
        <v>44</v>
      </c>
      <c r="H444">
        <f t="shared" si="31"/>
        <v>96.044408526705908</v>
      </c>
      <c r="I444">
        <f t="shared" si="31"/>
        <v>0</v>
      </c>
      <c r="J444">
        <f t="shared" si="31"/>
        <v>0</v>
      </c>
      <c r="K444">
        <f t="shared" si="31"/>
        <v>0</v>
      </c>
    </row>
    <row r="445" spans="1:11" x14ac:dyDescent="0.3">
      <c r="A445" s="5" t="s">
        <v>451</v>
      </c>
      <c r="B445" s="6" t="s">
        <v>14</v>
      </c>
      <c r="C445" s="6">
        <v>3986.2374028681802</v>
      </c>
      <c r="D445" s="6">
        <v>25</v>
      </c>
      <c r="E445">
        <f t="shared" si="28"/>
        <v>159.4494961147272</v>
      </c>
      <c r="F445">
        <f t="shared" si="29"/>
        <v>0.62715783013856585</v>
      </c>
      <c r="G445">
        <f t="shared" si="30"/>
        <v>25.000000000000004</v>
      </c>
      <c r="H445">
        <f t="shared" si="31"/>
        <v>0</v>
      </c>
      <c r="I445">
        <f t="shared" si="31"/>
        <v>0</v>
      </c>
      <c r="J445">
        <f t="shared" si="31"/>
        <v>0</v>
      </c>
      <c r="K445">
        <f t="shared" si="31"/>
        <v>159.4494961147272</v>
      </c>
    </row>
    <row r="446" spans="1:11" x14ac:dyDescent="0.3">
      <c r="A446" s="3" t="s">
        <v>452</v>
      </c>
      <c r="B446" s="4" t="s">
        <v>14</v>
      </c>
      <c r="C446" s="4">
        <v>2354.8610152075398</v>
      </c>
      <c r="D446" s="4">
        <v>29</v>
      </c>
      <c r="E446">
        <f t="shared" si="28"/>
        <v>81.202103972673783</v>
      </c>
      <c r="F446">
        <f t="shared" si="29"/>
        <v>1.2314951843323185</v>
      </c>
      <c r="G446">
        <f t="shared" si="30"/>
        <v>29</v>
      </c>
      <c r="H446">
        <f t="shared" si="31"/>
        <v>0</v>
      </c>
      <c r="I446">
        <f t="shared" si="31"/>
        <v>0</v>
      </c>
      <c r="J446">
        <f t="shared" si="31"/>
        <v>0</v>
      </c>
      <c r="K446">
        <f t="shared" si="31"/>
        <v>81.202103972673783</v>
      </c>
    </row>
    <row r="447" spans="1:11" x14ac:dyDescent="0.3">
      <c r="A447" s="5" t="s">
        <v>453</v>
      </c>
      <c r="B447" s="6" t="s">
        <v>5</v>
      </c>
      <c r="C447" s="6">
        <v>1460.6788297990299</v>
      </c>
      <c r="D447" s="6">
        <v>40</v>
      </c>
      <c r="E447">
        <f t="shared" si="28"/>
        <v>36.516970744975751</v>
      </c>
      <c r="F447">
        <f t="shared" si="29"/>
        <v>2.7384527785278761</v>
      </c>
      <c r="G447">
        <f t="shared" si="30"/>
        <v>40</v>
      </c>
      <c r="H447">
        <f t="shared" si="31"/>
        <v>36.516970744975751</v>
      </c>
      <c r="I447">
        <f t="shared" si="31"/>
        <v>0</v>
      </c>
      <c r="J447">
        <f t="shared" si="31"/>
        <v>0</v>
      </c>
      <c r="K447">
        <f t="shared" si="31"/>
        <v>0</v>
      </c>
    </row>
    <row r="448" spans="1:11" x14ac:dyDescent="0.3">
      <c r="A448" s="3" t="s">
        <v>454</v>
      </c>
      <c r="B448" s="4" t="s">
        <v>5</v>
      </c>
      <c r="C448" s="4">
        <v>4851.5731714755102</v>
      </c>
      <c r="D448" s="4">
        <v>22</v>
      </c>
      <c r="E448">
        <f t="shared" si="28"/>
        <v>220.52605324888683</v>
      </c>
      <c r="F448">
        <f t="shared" si="29"/>
        <v>0.45346116037881246</v>
      </c>
      <c r="G448">
        <f t="shared" si="30"/>
        <v>22</v>
      </c>
      <c r="H448">
        <f t="shared" si="31"/>
        <v>220.52605324888683</v>
      </c>
      <c r="I448">
        <f t="shared" si="31"/>
        <v>0</v>
      </c>
      <c r="J448">
        <f t="shared" si="31"/>
        <v>0</v>
      </c>
      <c r="K448">
        <f t="shared" si="31"/>
        <v>0</v>
      </c>
    </row>
    <row r="449" spans="1:11" x14ac:dyDescent="0.3">
      <c r="A449" s="5" t="s">
        <v>455</v>
      </c>
      <c r="B449" s="6" t="s">
        <v>5</v>
      </c>
      <c r="C449" s="6">
        <v>1563.0280600235301</v>
      </c>
      <c r="D449" s="6">
        <v>33</v>
      </c>
      <c r="E449">
        <f t="shared" si="28"/>
        <v>47.364486667379701</v>
      </c>
      <c r="F449">
        <f t="shared" si="29"/>
        <v>2.1112864729698591</v>
      </c>
      <c r="G449">
        <f t="shared" si="30"/>
        <v>33</v>
      </c>
      <c r="H449">
        <f t="shared" si="31"/>
        <v>47.364486667379701</v>
      </c>
      <c r="I449">
        <f t="shared" si="31"/>
        <v>0</v>
      </c>
      <c r="J449">
        <f t="shared" si="31"/>
        <v>0</v>
      </c>
      <c r="K449">
        <f t="shared" si="31"/>
        <v>0</v>
      </c>
    </row>
    <row r="450" spans="1:11" x14ac:dyDescent="0.3">
      <c r="A450" s="3" t="s">
        <v>456</v>
      </c>
      <c r="B450" s="4" t="s">
        <v>14</v>
      </c>
      <c r="C450" s="4">
        <v>4866.0008378510001</v>
      </c>
      <c r="D450" s="4">
        <v>46</v>
      </c>
      <c r="E450">
        <f t="shared" si="28"/>
        <v>105.78262690980435</v>
      </c>
      <c r="F450">
        <f t="shared" si="29"/>
        <v>0.94533481462192348</v>
      </c>
      <c r="G450">
        <f t="shared" si="30"/>
        <v>46</v>
      </c>
      <c r="H450">
        <f t="shared" si="31"/>
        <v>0</v>
      </c>
      <c r="I450">
        <f t="shared" si="31"/>
        <v>0</v>
      </c>
      <c r="J450">
        <f t="shared" si="31"/>
        <v>0</v>
      </c>
      <c r="K450">
        <f t="shared" ref="K450:K501" si="32">INT($B450=K$1)*$E450</f>
        <v>105.78262690980435</v>
      </c>
    </row>
    <row r="451" spans="1:11" x14ac:dyDescent="0.3">
      <c r="A451" s="5" t="s">
        <v>457</v>
      </c>
      <c r="B451" s="6" t="s">
        <v>5</v>
      </c>
      <c r="C451" s="6">
        <v>4440.5623875952797</v>
      </c>
      <c r="D451" s="6">
        <v>38</v>
      </c>
      <c r="E451">
        <f t="shared" ref="E451:E501" si="33">C451/D451</f>
        <v>116.85690493671788</v>
      </c>
      <c r="F451">
        <f t="shared" ref="F451:F501" si="34">D451/C451*100</f>
        <v>0.85574746356797227</v>
      </c>
      <c r="G451">
        <f t="shared" ref="G451:G501" si="35">C451/E451</f>
        <v>38</v>
      </c>
      <c r="H451">
        <f t="shared" ref="H451:J501" si="36">INT($B451=H$1)*$E451</f>
        <v>116.85690493671788</v>
      </c>
      <c r="I451">
        <f t="shared" si="36"/>
        <v>0</v>
      </c>
      <c r="J451">
        <f t="shared" si="36"/>
        <v>0</v>
      </c>
      <c r="K451">
        <f t="shared" si="32"/>
        <v>0</v>
      </c>
    </row>
    <row r="452" spans="1:11" x14ac:dyDescent="0.3">
      <c r="A452" s="3" t="s">
        <v>458</v>
      </c>
      <c r="B452" s="4" t="s">
        <v>14</v>
      </c>
      <c r="C452" s="4">
        <v>3896.8668483020701</v>
      </c>
      <c r="D452" s="4">
        <v>39</v>
      </c>
      <c r="E452">
        <f t="shared" si="33"/>
        <v>99.919662776976153</v>
      </c>
      <c r="F452">
        <f t="shared" si="34"/>
        <v>1.0008040181560975</v>
      </c>
      <c r="G452">
        <f t="shared" si="35"/>
        <v>39</v>
      </c>
      <c r="H452">
        <f t="shared" si="36"/>
        <v>0</v>
      </c>
      <c r="I452">
        <f t="shared" si="36"/>
        <v>0</v>
      </c>
      <c r="J452">
        <f t="shared" si="36"/>
        <v>0</v>
      </c>
      <c r="K452">
        <f t="shared" si="32"/>
        <v>99.919662776976153</v>
      </c>
    </row>
    <row r="453" spans="1:11" x14ac:dyDescent="0.3">
      <c r="A453" s="5" t="s">
        <v>459</v>
      </c>
      <c r="B453" s="6" t="s">
        <v>5</v>
      </c>
      <c r="C453" s="6">
        <v>4919.7689711276098</v>
      </c>
      <c r="D453" s="6">
        <v>28</v>
      </c>
      <c r="E453">
        <f t="shared" si="33"/>
        <v>175.70603468312893</v>
      </c>
      <c r="F453">
        <f t="shared" si="34"/>
        <v>0.56913241585777974</v>
      </c>
      <c r="G453">
        <f t="shared" si="35"/>
        <v>27.999999999999996</v>
      </c>
      <c r="H453">
        <f t="shared" si="36"/>
        <v>175.70603468312893</v>
      </c>
      <c r="I453">
        <f t="shared" si="36"/>
        <v>0</v>
      </c>
      <c r="J453">
        <f t="shared" si="36"/>
        <v>0</v>
      </c>
      <c r="K453">
        <f t="shared" si="32"/>
        <v>0</v>
      </c>
    </row>
    <row r="454" spans="1:11" x14ac:dyDescent="0.3">
      <c r="A454" s="3" t="s">
        <v>460</v>
      </c>
      <c r="B454" s="4" t="s">
        <v>9</v>
      </c>
      <c r="C454" s="4">
        <v>4869.0789892001203</v>
      </c>
      <c r="D454" s="4">
        <v>34</v>
      </c>
      <c r="E454">
        <f t="shared" si="33"/>
        <v>143.20820556470943</v>
      </c>
      <c r="F454">
        <f t="shared" si="34"/>
        <v>0.69828400967439297</v>
      </c>
      <c r="G454">
        <f t="shared" si="35"/>
        <v>34</v>
      </c>
      <c r="H454">
        <f t="shared" si="36"/>
        <v>0</v>
      </c>
      <c r="I454">
        <f t="shared" si="36"/>
        <v>0</v>
      </c>
      <c r="J454">
        <f t="shared" si="36"/>
        <v>143.20820556470943</v>
      </c>
      <c r="K454">
        <f t="shared" si="32"/>
        <v>0</v>
      </c>
    </row>
    <row r="455" spans="1:11" x14ac:dyDescent="0.3">
      <c r="A455" s="5" t="s">
        <v>461</v>
      </c>
      <c r="B455" s="6" t="s">
        <v>9</v>
      </c>
      <c r="C455" s="6">
        <v>4218.35057608224</v>
      </c>
      <c r="D455" s="6">
        <v>42</v>
      </c>
      <c r="E455">
        <f t="shared" si="33"/>
        <v>100.43691847814857</v>
      </c>
      <c r="F455">
        <f t="shared" si="34"/>
        <v>0.99564982195024609</v>
      </c>
      <c r="G455">
        <f t="shared" si="35"/>
        <v>42</v>
      </c>
      <c r="H455">
        <f t="shared" si="36"/>
        <v>0</v>
      </c>
      <c r="I455">
        <f t="shared" si="36"/>
        <v>0</v>
      </c>
      <c r="J455">
        <f t="shared" si="36"/>
        <v>100.43691847814857</v>
      </c>
      <c r="K455">
        <f t="shared" si="32"/>
        <v>0</v>
      </c>
    </row>
    <row r="456" spans="1:11" x14ac:dyDescent="0.3">
      <c r="A456" s="3" t="s">
        <v>462</v>
      </c>
      <c r="B456" s="4" t="s">
        <v>7</v>
      </c>
      <c r="C456" s="4">
        <v>2463.1001976222601</v>
      </c>
      <c r="D456" s="4">
        <v>43</v>
      </c>
      <c r="E456">
        <f t="shared" si="33"/>
        <v>57.281399944703722</v>
      </c>
      <c r="F456">
        <f t="shared" si="34"/>
        <v>1.7457673886555571</v>
      </c>
      <c r="G456">
        <f t="shared" si="35"/>
        <v>43</v>
      </c>
      <c r="H456">
        <f t="shared" si="36"/>
        <v>0</v>
      </c>
      <c r="I456">
        <f t="shared" si="36"/>
        <v>57.281399944703722</v>
      </c>
      <c r="J456">
        <f t="shared" si="36"/>
        <v>0</v>
      </c>
      <c r="K456">
        <f t="shared" si="32"/>
        <v>0</v>
      </c>
    </row>
    <row r="457" spans="1:11" x14ac:dyDescent="0.3">
      <c r="A457" s="5" t="s">
        <v>463</v>
      </c>
      <c r="B457" s="6" t="s">
        <v>5</v>
      </c>
      <c r="C457" s="6">
        <v>4162.7278743557499</v>
      </c>
      <c r="D457" s="6">
        <v>36</v>
      </c>
      <c r="E457">
        <f t="shared" si="33"/>
        <v>115.63132984321527</v>
      </c>
      <c r="F457">
        <f t="shared" si="34"/>
        <v>0.86481752078429075</v>
      </c>
      <c r="G457">
        <f t="shared" si="35"/>
        <v>36</v>
      </c>
      <c r="H457">
        <f t="shared" si="36"/>
        <v>115.63132984321527</v>
      </c>
      <c r="I457">
        <f t="shared" si="36"/>
        <v>0</v>
      </c>
      <c r="J457">
        <f t="shared" si="36"/>
        <v>0</v>
      </c>
      <c r="K457">
        <f t="shared" si="32"/>
        <v>0</v>
      </c>
    </row>
    <row r="458" spans="1:11" x14ac:dyDescent="0.3">
      <c r="A458" s="3" t="s">
        <v>464</v>
      </c>
      <c r="B458" s="4" t="s">
        <v>14</v>
      </c>
      <c r="C458" s="4">
        <v>1055.6746204036001</v>
      </c>
      <c r="D458" s="4">
        <v>20</v>
      </c>
      <c r="E458">
        <f t="shared" si="33"/>
        <v>52.783731020180007</v>
      </c>
      <c r="F458">
        <f t="shared" si="34"/>
        <v>1.8945231431587983</v>
      </c>
      <c r="G458">
        <f t="shared" si="35"/>
        <v>20</v>
      </c>
      <c r="H458">
        <f t="shared" si="36"/>
        <v>0</v>
      </c>
      <c r="I458">
        <f t="shared" si="36"/>
        <v>0</v>
      </c>
      <c r="J458">
        <f t="shared" si="36"/>
        <v>0</v>
      </c>
      <c r="K458">
        <f t="shared" si="32"/>
        <v>52.783731020180007</v>
      </c>
    </row>
    <row r="459" spans="1:11" x14ac:dyDescent="0.3">
      <c r="A459" s="5" t="s">
        <v>465</v>
      </c>
      <c r="B459" s="6" t="s">
        <v>5</v>
      </c>
      <c r="C459" s="6">
        <v>3146.2892330762302</v>
      </c>
      <c r="D459" s="6">
        <v>22</v>
      </c>
      <c r="E459">
        <f t="shared" si="33"/>
        <v>143.01314695801045</v>
      </c>
      <c r="F459">
        <f t="shared" si="34"/>
        <v>0.69923641376383816</v>
      </c>
      <c r="G459">
        <f t="shared" si="35"/>
        <v>22</v>
      </c>
      <c r="H459">
        <f t="shared" si="36"/>
        <v>143.01314695801045</v>
      </c>
      <c r="I459">
        <f t="shared" si="36"/>
        <v>0</v>
      </c>
      <c r="J459">
        <f t="shared" si="36"/>
        <v>0</v>
      </c>
      <c r="K459">
        <f t="shared" si="32"/>
        <v>0</v>
      </c>
    </row>
    <row r="460" spans="1:11" x14ac:dyDescent="0.3">
      <c r="A460" s="3" t="s">
        <v>466</v>
      </c>
      <c r="B460" s="4" t="s">
        <v>5</v>
      </c>
      <c r="C460" s="4">
        <v>2819.1441109354901</v>
      </c>
      <c r="D460" s="4">
        <v>48</v>
      </c>
      <c r="E460">
        <f t="shared" si="33"/>
        <v>58.73216897782271</v>
      </c>
      <c r="F460">
        <f t="shared" si="34"/>
        <v>1.7026444236677183</v>
      </c>
      <c r="G460">
        <f t="shared" si="35"/>
        <v>48</v>
      </c>
      <c r="H460">
        <f t="shared" si="36"/>
        <v>58.73216897782271</v>
      </c>
      <c r="I460">
        <f t="shared" si="36"/>
        <v>0</v>
      </c>
      <c r="J460">
        <f t="shared" si="36"/>
        <v>0</v>
      </c>
      <c r="K460">
        <f t="shared" si="32"/>
        <v>0</v>
      </c>
    </row>
    <row r="461" spans="1:11" x14ac:dyDescent="0.3">
      <c r="A461" s="5" t="s">
        <v>467</v>
      </c>
      <c r="B461" s="6" t="s">
        <v>9</v>
      </c>
      <c r="C461" s="6">
        <v>3691.31352749501</v>
      </c>
      <c r="D461" s="6">
        <v>18</v>
      </c>
      <c r="E461">
        <f t="shared" si="33"/>
        <v>205.07297374972279</v>
      </c>
      <c r="F461">
        <f t="shared" si="34"/>
        <v>0.48763129617480949</v>
      </c>
      <c r="G461">
        <f t="shared" si="35"/>
        <v>18</v>
      </c>
      <c r="H461">
        <f t="shared" si="36"/>
        <v>0</v>
      </c>
      <c r="I461">
        <f t="shared" si="36"/>
        <v>0</v>
      </c>
      <c r="J461">
        <f t="shared" si="36"/>
        <v>205.07297374972279</v>
      </c>
      <c r="K461">
        <f t="shared" si="32"/>
        <v>0</v>
      </c>
    </row>
    <row r="462" spans="1:11" x14ac:dyDescent="0.3">
      <c r="A462" s="3" t="s">
        <v>468</v>
      </c>
      <c r="B462" s="4" t="s">
        <v>7</v>
      </c>
      <c r="C462" s="4">
        <v>3689.36318940405</v>
      </c>
      <c r="D462" s="4">
        <v>26</v>
      </c>
      <c r="E462">
        <f t="shared" si="33"/>
        <v>141.89858420784807</v>
      </c>
      <c r="F462">
        <f t="shared" si="34"/>
        <v>0.7047286663094785</v>
      </c>
      <c r="G462">
        <f t="shared" si="35"/>
        <v>26</v>
      </c>
      <c r="H462">
        <f t="shared" si="36"/>
        <v>0</v>
      </c>
      <c r="I462">
        <f t="shared" si="36"/>
        <v>141.89858420784807</v>
      </c>
      <c r="J462">
        <f t="shared" si="36"/>
        <v>0</v>
      </c>
      <c r="K462">
        <f t="shared" si="32"/>
        <v>0</v>
      </c>
    </row>
    <row r="463" spans="1:11" x14ac:dyDescent="0.3">
      <c r="A463" s="5" t="s">
        <v>469</v>
      </c>
      <c r="B463" s="6" t="s">
        <v>9</v>
      </c>
      <c r="C463" s="6">
        <v>3338.2403666086602</v>
      </c>
      <c r="D463" s="6">
        <v>13</v>
      </c>
      <c r="E463">
        <f t="shared" si="33"/>
        <v>256.78772050835846</v>
      </c>
      <c r="F463">
        <f t="shared" si="34"/>
        <v>0.38942672103647175</v>
      </c>
      <c r="G463">
        <f t="shared" si="35"/>
        <v>13</v>
      </c>
      <c r="H463">
        <f t="shared" si="36"/>
        <v>0</v>
      </c>
      <c r="I463">
        <f t="shared" si="36"/>
        <v>0</v>
      </c>
      <c r="J463">
        <f t="shared" si="36"/>
        <v>256.78772050835846</v>
      </c>
      <c r="K463">
        <f t="shared" si="32"/>
        <v>0</v>
      </c>
    </row>
    <row r="464" spans="1:11" x14ac:dyDescent="0.3">
      <c r="A464" s="3" t="s">
        <v>470</v>
      </c>
      <c r="B464" s="4" t="s">
        <v>9</v>
      </c>
      <c r="C464" s="4">
        <v>4289.6692049070898</v>
      </c>
      <c r="D464" s="4">
        <v>40</v>
      </c>
      <c r="E464">
        <f t="shared" si="33"/>
        <v>107.24173012267724</v>
      </c>
      <c r="F464">
        <f t="shared" si="34"/>
        <v>0.93247283390156788</v>
      </c>
      <c r="G464">
        <f t="shared" si="35"/>
        <v>40</v>
      </c>
      <c r="H464">
        <f t="shared" si="36"/>
        <v>0</v>
      </c>
      <c r="I464">
        <f t="shared" si="36"/>
        <v>0</v>
      </c>
      <c r="J464">
        <f t="shared" si="36"/>
        <v>107.24173012267724</v>
      </c>
      <c r="K464">
        <f t="shared" si="32"/>
        <v>0</v>
      </c>
    </row>
    <row r="465" spans="1:11" x14ac:dyDescent="0.3">
      <c r="A465" s="5" t="s">
        <v>471</v>
      </c>
      <c r="B465" s="6" t="s">
        <v>9</v>
      </c>
      <c r="C465" s="6">
        <v>4761.1675671182102</v>
      </c>
      <c r="D465" s="6">
        <v>33</v>
      </c>
      <c r="E465">
        <f t="shared" si="33"/>
        <v>144.27780506418819</v>
      </c>
      <c r="F465">
        <f t="shared" si="34"/>
        <v>0.69310730056858505</v>
      </c>
      <c r="G465">
        <f t="shared" si="35"/>
        <v>33</v>
      </c>
      <c r="H465">
        <f t="shared" si="36"/>
        <v>0</v>
      </c>
      <c r="I465">
        <f t="shared" si="36"/>
        <v>0</v>
      </c>
      <c r="J465">
        <f t="shared" si="36"/>
        <v>144.27780506418819</v>
      </c>
      <c r="K465">
        <f t="shared" si="32"/>
        <v>0</v>
      </c>
    </row>
    <row r="466" spans="1:11" x14ac:dyDescent="0.3">
      <c r="A466" s="3" t="s">
        <v>472</v>
      </c>
      <c r="B466" s="4" t="s">
        <v>5</v>
      </c>
      <c r="C466" s="4">
        <v>1433.3844087969201</v>
      </c>
      <c r="D466" s="4">
        <v>45</v>
      </c>
      <c r="E466">
        <f t="shared" si="33"/>
        <v>31.852986862153781</v>
      </c>
      <c r="F466">
        <f t="shared" si="34"/>
        <v>3.1394230133819976</v>
      </c>
      <c r="G466">
        <f t="shared" si="35"/>
        <v>45</v>
      </c>
      <c r="H466">
        <f t="shared" si="36"/>
        <v>31.852986862153781</v>
      </c>
      <c r="I466">
        <f t="shared" si="36"/>
        <v>0</v>
      </c>
      <c r="J466">
        <f t="shared" si="36"/>
        <v>0</v>
      </c>
      <c r="K466">
        <f t="shared" si="32"/>
        <v>0</v>
      </c>
    </row>
    <row r="467" spans="1:11" x14ac:dyDescent="0.3">
      <c r="A467" s="5" t="s">
        <v>473</v>
      </c>
      <c r="B467" s="6" t="s">
        <v>7</v>
      </c>
      <c r="C467" s="6">
        <v>1935.2876088463299</v>
      </c>
      <c r="D467" s="6">
        <v>16</v>
      </c>
      <c r="E467">
        <f t="shared" si="33"/>
        <v>120.95547555289562</v>
      </c>
      <c r="F467">
        <f t="shared" si="34"/>
        <v>0.82675050090037905</v>
      </c>
      <c r="G467">
        <f t="shared" si="35"/>
        <v>16</v>
      </c>
      <c r="H467">
        <f t="shared" si="36"/>
        <v>0</v>
      </c>
      <c r="I467">
        <f t="shared" si="36"/>
        <v>120.95547555289562</v>
      </c>
      <c r="J467">
        <f t="shared" si="36"/>
        <v>0</v>
      </c>
      <c r="K467">
        <f t="shared" si="32"/>
        <v>0</v>
      </c>
    </row>
    <row r="468" spans="1:11" x14ac:dyDescent="0.3">
      <c r="A468" s="3" t="s">
        <v>474</v>
      </c>
      <c r="B468" s="4" t="s">
        <v>7</v>
      </c>
      <c r="C468" s="4">
        <v>1100.0985985859199</v>
      </c>
      <c r="D468" s="4">
        <v>43</v>
      </c>
      <c r="E468">
        <f t="shared" si="33"/>
        <v>25.583688339207441</v>
      </c>
      <c r="F468">
        <f t="shared" si="34"/>
        <v>3.9087405488265072</v>
      </c>
      <c r="G468">
        <f t="shared" si="35"/>
        <v>43</v>
      </c>
      <c r="H468">
        <f t="shared" si="36"/>
        <v>0</v>
      </c>
      <c r="I468">
        <f t="shared" si="36"/>
        <v>25.583688339207441</v>
      </c>
      <c r="J468">
        <f t="shared" si="36"/>
        <v>0</v>
      </c>
      <c r="K468">
        <f t="shared" si="32"/>
        <v>0</v>
      </c>
    </row>
    <row r="469" spans="1:11" x14ac:dyDescent="0.3">
      <c r="A469" s="5" t="s">
        <v>475</v>
      </c>
      <c r="B469" s="6" t="s">
        <v>5</v>
      </c>
      <c r="C469" s="6">
        <v>4536.9393808594004</v>
      </c>
      <c r="D469" s="6">
        <v>17</v>
      </c>
      <c r="E469">
        <f t="shared" si="33"/>
        <v>266.8787871093765</v>
      </c>
      <c r="F469">
        <f t="shared" si="34"/>
        <v>0.37470194271759943</v>
      </c>
      <c r="G469">
        <f t="shared" si="35"/>
        <v>17</v>
      </c>
      <c r="H469">
        <f t="shared" si="36"/>
        <v>266.8787871093765</v>
      </c>
      <c r="I469">
        <f t="shared" si="36"/>
        <v>0</v>
      </c>
      <c r="J469">
        <f t="shared" si="36"/>
        <v>0</v>
      </c>
      <c r="K469">
        <f t="shared" si="32"/>
        <v>0</v>
      </c>
    </row>
    <row r="470" spans="1:11" x14ac:dyDescent="0.3">
      <c r="A470" s="3" t="s">
        <v>476</v>
      </c>
      <c r="B470" s="4" t="s">
        <v>5</v>
      </c>
      <c r="C470" s="4">
        <v>3245.6295289995101</v>
      </c>
      <c r="D470" s="4">
        <v>28</v>
      </c>
      <c r="E470">
        <f t="shared" si="33"/>
        <v>115.91534032141108</v>
      </c>
      <c r="F470">
        <f t="shared" si="34"/>
        <v>0.86269858435233082</v>
      </c>
      <c r="G470">
        <f t="shared" si="35"/>
        <v>28</v>
      </c>
      <c r="H470">
        <f t="shared" si="36"/>
        <v>115.91534032141108</v>
      </c>
      <c r="I470">
        <f t="shared" si="36"/>
        <v>0</v>
      </c>
      <c r="J470">
        <f t="shared" si="36"/>
        <v>0</v>
      </c>
      <c r="K470">
        <f t="shared" si="32"/>
        <v>0</v>
      </c>
    </row>
    <row r="471" spans="1:11" x14ac:dyDescent="0.3">
      <c r="A471" s="5" t="s">
        <v>477</v>
      </c>
      <c r="B471" s="6" t="s">
        <v>7</v>
      </c>
      <c r="C471" s="6">
        <v>4661.0236349726301</v>
      </c>
      <c r="D471" s="6">
        <v>15</v>
      </c>
      <c r="E471">
        <f t="shared" si="33"/>
        <v>310.73490899817534</v>
      </c>
      <c r="F471">
        <f t="shared" si="34"/>
        <v>0.32181772019888244</v>
      </c>
      <c r="G471">
        <f t="shared" si="35"/>
        <v>15</v>
      </c>
      <c r="H471">
        <f t="shared" si="36"/>
        <v>0</v>
      </c>
      <c r="I471">
        <f t="shared" si="36"/>
        <v>310.73490899817534</v>
      </c>
      <c r="J471">
        <f t="shared" si="36"/>
        <v>0</v>
      </c>
      <c r="K471">
        <f t="shared" si="32"/>
        <v>0</v>
      </c>
    </row>
    <row r="472" spans="1:11" x14ac:dyDescent="0.3">
      <c r="A472" s="3" t="s">
        <v>478</v>
      </c>
      <c r="B472" s="4" t="s">
        <v>9</v>
      </c>
      <c r="C472" s="4">
        <v>1885.4688002959599</v>
      </c>
      <c r="D472" s="4">
        <v>20</v>
      </c>
      <c r="E472">
        <f t="shared" si="33"/>
        <v>94.273440014797998</v>
      </c>
      <c r="F472">
        <f t="shared" si="34"/>
        <v>1.0607441500416566</v>
      </c>
      <c r="G472">
        <f t="shared" si="35"/>
        <v>20</v>
      </c>
      <c r="H472">
        <f t="shared" si="36"/>
        <v>0</v>
      </c>
      <c r="I472">
        <f t="shared" si="36"/>
        <v>0</v>
      </c>
      <c r="J472">
        <f t="shared" si="36"/>
        <v>94.273440014797998</v>
      </c>
      <c r="K472">
        <f t="shared" si="32"/>
        <v>0</v>
      </c>
    </row>
    <row r="473" spans="1:11" x14ac:dyDescent="0.3">
      <c r="A473" s="5" t="s">
        <v>479</v>
      </c>
      <c r="B473" s="6" t="s">
        <v>5</v>
      </c>
      <c r="C473" s="6">
        <v>1252.8681646407799</v>
      </c>
      <c r="D473" s="6">
        <v>27</v>
      </c>
      <c r="E473">
        <f t="shared" si="33"/>
        <v>46.402524616325181</v>
      </c>
      <c r="F473">
        <f t="shared" si="34"/>
        <v>2.1550551575984365</v>
      </c>
      <c r="G473">
        <f t="shared" si="35"/>
        <v>27</v>
      </c>
      <c r="H473">
        <f t="shared" si="36"/>
        <v>46.402524616325181</v>
      </c>
      <c r="I473">
        <f t="shared" si="36"/>
        <v>0</v>
      </c>
      <c r="J473">
        <f t="shared" si="36"/>
        <v>0</v>
      </c>
      <c r="K473">
        <f t="shared" si="32"/>
        <v>0</v>
      </c>
    </row>
    <row r="474" spans="1:11" x14ac:dyDescent="0.3">
      <c r="A474" s="3" t="s">
        <v>480</v>
      </c>
      <c r="B474" s="4" t="s">
        <v>9</v>
      </c>
      <c r="C474" s="4">
        <v>4295.4214055617904</v>
      </c>
      <c r="D474" s="4">
        <v>38</v>
      </c>
      <c r="E474">
        <f t="shared" si="33"/>
        <v>113.0374054095208</v>
      </c>
      <c r="F474">
        <f t="shared" si="34"/>
        <v>0.88466290992536623</v>
      </c>
      <c r="G474">
        <f t="shared" si="35"/>
        <v>38</v>
      </c>
      <c r="H474">
        <f t="shared" si="36"/>
        <v>0</v>
      </c>
      <c r="I474">
        <f t="shared" si="36"/>
        <v>0</v>
      </c>
      <c r="J474">
        <f t="shared" si="36"/>
        <v>113.0374054095208</v>
      </c>
      <c r="K474">
        <f t="shared" si="32"/>
        <v>0</v>
      </c>
    </row>
    <row r="475" spans="1:11" x14ac:dyDescent="0.3">
      <c r="A475" s="5" t="s">
        <v>481</v>
      </c>
      <c r="B475" s="6" t="s">
        <v>7</v>
      </c>
      <c r="C475" s="6">
        <v>4637.5505537115596</v>
      </c>
      <c r="D475" s="6">
        <v>42</v>
      </c>
      <c r="E475">
        <f t="shared" si="33"/>
        <v>110.4178703264657</v>
      </c>
      <c r="F475">
        <f t="shared" si="34"/>
        <v>0.90565050479905262</v>
      </c>
      <c r="G475">
        <f t="shared" si="35"/>
        <v>42</v>
      </c>
      <c r="H475">
        <f t="shared" si="36"/>
        <v>0</v>
      </c>
      <c r="I475">
        <f t="shared" si="36"/>
        <v>110.4178703264657</v>
      </c>
      <c r="J475">
        <f t="shared" si="36"/>
        <v>0</v>
      </c>
      <c r="K475">
        <f t="shared" si="32"/>
        <v>0</v>
      </c>
    </row>
    <row r="476" spans="1:11" x14ac:dyDescent="0.3">
      <c r="A476" s="3" t="s">
        <v>482</v>
      </c>
      <c r="B476" s="4" t="s">
        <v>9</v>
      </c>
      <c r="C476" s="4">
        <v>2208.7606981170002</v>
      </c>
      <c r="D476" s="4">
        <v>19</v>
      </c>
      <c r="E476">
        <f t="shared" si="33"/>
        <v>116.25056305878948</v>
      </c>
      <c r="F476">
        <f t="shared" si="34"/>
        <v>0.86021088731784157</v>
      </c>
      <c r="G476">
        <f t="shared" si="35"/>
        <v>19</v>
      </c>
      <c r="H476">
        <f t="shared" si="36"/>
        <v>0</v>
      </c>
      <c r="I476">
        <f t="shared" si="36"/>
        <v>0</v>
      </c>
      <c r="J476">
        <f t="shared" si="36"/>
        <v>116.25056305878948</v>
      </c>
      <c r="K476">
        <f t="shared" si="32"/>
        <v>0</v>
      </c>
    </row>
    <row r="477" spans="1:11" x14ac:dyDescent="0.3">
      <c r="A477" s="5" t="s">
        <v>483</v>
      </c>
      <c r="B477" s="6" t="s">
        <v>14</v>
      </c>
      <c r="C477" s="6">
        <v>2633.1834231816501</v>
      </c>
      <c r="D477" s="6">
        <v>37</v>
      </c>
      <c r="E477">
        <f t="shared" si="33"/>
        <v>71.167119545450007</v>
      </c>
      <c r="F477">
        <f t="shared" si="34"/>
        <v>1.4051432830035537</v>
      </c>
      <c r="G477">
        <f t="shared" si="35"/>
        <v>37</v>
      </c>
      <c r="H477">
        <f t="shared" si="36"/>
        <v>0</v>
      </c>
      <c r="I477">
        <f t="shared" si="36"/>
        <v>0</v>
      </c>
      <c r="J477">
        <f t="shared" si="36"/>
        <v>0</v>
      </c>
      <c r="K477">
        <f t="shared" si="32"/>
        <v>71.167119545450007</v>
      </c>
    </row>
    <row r="478" spans="1:11" x14ac:dyDescent="0.3">
      <c r="A478" s="3" t="s">
        <v>484</v>
      </c>
      <c r="B478" s="4" t="s">
        <v>5</v>
      </c>
      <c r="C478" s="4">
        <v>1559.1080500288799</v>
      </c>
      <c r="D478" s="4">
        <v>15</v>
      </c>
      <c r="E478">
        <f t="shared" si="33"/>
        <v>103.94053666859199</v>
      </c>
      <c r="F478">
        <f t="shared" si="34"/>
        <v>0.96208854798242815</v>
      </c>
      <c r="G478">
        <f t="shared" si="35"/>
        <v>15</v>
      </c>
      <c r="H478">
        <f t="shared" si="36"/>
        <v>103.94053666859199</v>
      </c>
      <c r="I478">
        <f t="shared" si="36"/>
        <v>0</v>
      </c>
      <c r="J478">
        <f t="shared" si="36"/>
        <v>0</v>
      </c>
      <c r="K478">
        <f t="shared" si="32"/>
        <v>0</v>
      </c>
    </row>
    <row r="479" spans="1:11" x14ac:dyDescent="0.3">
      <c r="A479" s="5" t="s">
        <v>485</v>
      </c>
      <c r="B479" s="6" t="s">
        <v>5</v>
      </c>
      <c r="C479" s="6">
        <v>4785.0461315277798</v>
      </c>
      <c r="D479" s="6">
        <v>24</v>
      </c>
      <c r="E479">
        <f t="shared" si="33"/>
        <v>199.37692214699084</v>
      </c>
      <c r="F479">
        <f t="shared" si="34"/>
        <v>0.50156256262334564</v>
      </c>
      <c r="G479">
        <f t="shared" si="35"/>
        <v>24</v>
      </c>
      <c r="H479">
        <f t="shared" si="36"/>
        <v>199.37692214699084</v>
      </c>
      <c r="I479">
        <f t="shared" si="36"/>
        <v>0</v>
      </c>
      <c r="J479">
        <f t="shared" si="36"/>
        <v>0</v>
      </c>
      <c r="K479">
        <f t="shared" si="32"/>
        <v>0</v>
      </c>
    </row>
    <row r="480" spans="1:11" x14ac:dyDescent="0.3">
      <c r="A480" s="3" t="s">
        <v>486</v>
      </c>
      <c r="B480" s="4" t="s">
        <v>14</v>
      </c>
      <c r="C480" s="4">
        <v>2217.4583374240201</v>
      </c>
      <c r="D480" s="4">
        <v>38</v>
      </c>
      <c r="E480">
        <f t="shared" si="33"/>
        <v>58.354166774316319</v>
      </c>
      <c r="F480">
        <f t="shared" si="34"/>
        <v>1.7136736848072593</v>
      </c>
      <c r="G480">
        <f t="shared" si="35"/>
        <v>38</v>
      </c>
      <c r="H480">
        <f t="shared" si="36"/>
        <v>0</v>
      </c>
      <c r="I480">
        <f t="shared" si="36"/>
        <v>0</v>
      </c>
      <c r="J480">
        <f t="shared" si="36"/>
        <v>0</v>
      </c>
      <c r="K480">
        <f t="shared" si="32"/>
        <v>58.354166774316319</v>
      </c>
    </row>
    <row r="481" spans="1:11" x14ac:dyDescent="0.3">
      <c r="A481" s="5" t="s">
        <v>487</v>
      </c>
      <c r="B481" s="6" t="s">
        <v>14</v>
      </c>
      <c r="C481" s="6">
        <v>2970.4984759128201</v>
      </c>
      <c r="D481" s="6">
        <v>32</v>
      </c>
      <c r="E481">
        <f t="shared" si="33"/>
        <v>92.828077372275629</v>
      </c>
      <c r="F481">
        <f t="shared" si="34"/>
        <v>1.0772602733003103</v>
      </c>
      <c r="G481">
        <f t="shared" si="35"/>
        <v>32</v>
      </c>
      <c r="H481">
        <f t="shared" si="36"/>
        <v>0</v>
      </c>
      <c r="I481">
        <f t="shared" si="36"/>
        <v>0</v>
      </c>
      <c r="J481">
        <f t="shared" si="36"/>
        <v>0</v>
      </c>
      <c r="K481">
        <f t="shared" si="32"/>
        <v>92.828077372275629</v>
      </c>
    </row>
    <row r="482" spans="1:11" x14ac:dyDescent="0.3">
      <c r="A482" s="3" t="s">
        <v>488</v>
      </c>
      <c r="B482" s="4" t="s">
        <v>9</v>
      </c>
      <c r="C482" s="4">
        <v>1388.76799448728</v>
      </c>
      <c r="D482" s="4">
        <v>11</v>
      </c>
      <c r="E482">
        <f t="shared" si="33"/>
        <v>126.25163586248</v>
      </c>
      <c r="F482">
        <f t="shared" si="34"/>
        <v>0.79206894482480461</v>
      </c>
      <c r="G482">
        <f t="shared" si="35"/>
        <v>11</v>
      </c>
      <c r="H482">
        <f t="shared" si="36"/>
        <v>0</v>
      </c>
      <c r="I482">
        <f t="shared" si="36"/>
        <v>0</v>
      </c>
      <c r="J482">
        <f t="shared" si="36"/>
        <v>126.25163586248</v>
      </c>
      <c r="K482">
        <f t="shared" si="32"/>
        <v>0</v>
      </c>
    </row>
    <row r="483" spans="1:11" x14ac:dyDescent="0.3">
      <c r="A483" s="5" t="s">
        <v>489</v>
      </c>
      <c r="B483" s="6" t="s">
        <v>7</v>
      </c>
      <c r="C483" s="6">
        <v>4549.0372341140001</v>
      </c>
      <c r="D483" s="6">
        <v>36</v>
      </c>
      <c r="E483">
        <f t="shared" si="33"/>
        <v>126.36214539205555</v>
      </c>
      <c r="F483">
        <f t="shared" si="34"/>
        <v>0.79137624396718298</v>
      </c>
      <c r="G483">
        <f t="shared" si="35"/>
        <v>36</v>
      </c>
      <c r="H483">
        <f t="shared" si="36"/>
        <v>0</v>
      </c>
      <c r="I483">
        <f t="shared" si="36"/>
        <v>126.36214539205555</v>
      </c>
      <c r="J483">
        <f t="shared" si="36"/>
        <v>0</v>
      </c>
      <c r="K483">
        <f t="shared" si="32"/>
        <v>0</v>
      </c>
    </row>
    <row r="484" spans="1:11" x14ac:dyDescent="0.3">
      <c r="A484" s="3" t="s">
        <v>490</v>
      </c>
      <c r="B484" s="4" t="s">
        <v>9</v>
      </c>
      <c r="C484" s="4">
        <v>1542.65619482534</v>
      </c>
      <c r="D484" s="4">
        <v>13</v>
      </c>
      <c r="E484">
        <f t="shared" si="33"/>
        <v>118.66586114041077</v>
      </c>
      <c r="F484">
        <f t="shared" si="34"/>
        <v>0.84270234959720658</v>
      </c>
      <c r="G484">
        <f t="shared" si="35"/>
        <v>13</v>
      </c>
      <c r="H484">
        <f t="shared" si="36"/>
        <v>0</v>
      </c>
      <c r="I484">
        <f t="shared" si="36"/>
        <v>0</v>
      </c>
      <c r="J484">
        <f t="shared" si="36"/>
        <v>118.66586114041077</v>
      </c>
      <c r="K484">
        <f t="shared" si="32"/>
        <v>0</v>
      </c>
    </row>
    <row r="485" spans="1:11" x14ac:dyDescent="0.3">
      <c r="A485" s="5" t="s">
        <v>491</v>
      </c>
      <c r="B485" s="6" t="s">
        <v>14</v>
      </c>
      <c r="C485" s="6">
        <v>2814.5750275555702</v>
      </c>
      <c r="D485" s="6">
        <v>35</v>
      </c>
      <c r="E485">
        <f t="shared" si="33"/>
        <v>80.416429358730582</v>
      </c>
      <c r="F485">
        <f t="shared" si="34"/>
        <v>1.2435269856848388</v>
      </c>
      <c r="G485">
        <f t="shared" si="35"/>
        <v>35</v>
      </c>
      <c r="H485">
        <f t="shared" si="36"/>
        <v>0</v>
      </c>
      <c r="I485">
        <f t="shared" si="36"/>
        <v>0</v>
      </c>
      <c r="J485">
        <f t="shared" si="36"/>
        <v>0</v>
      </c>
      <c r="K485">
        <f t="shared" si="32"/>
        <v>80.416429358730582</v>
      </c>
    </row>
    <row r="486" spans="1:11" x14ac:dyDescent="0.3">
      <c r="A486" s="3" t="s">
        <v>492</v>
      </c>
      <c r="B486" s="4" t="s">
        <v>14</v>
      </c>
      <c r="C486" s="4">
        <v>3681.9448754006798</v>
      </c>
      <c r="D486" s="4">
        <v>42</v>
      </c>
      <c r="E486">
        <f t="shared" si="33"/>
        <v>87.665354176206662</v>
      </c>
      <c r="F486">
        <f t="shared" si="34"/>
        <v>1.1407014885150728</v>
      </c>
      <c r="G486">
        <f t="shared" si="35"/>
        <v>42</v>
      </c>
      <c r="H486">
        <f t="shared" si="36"/>
        <v>0</v>
      </c>
      <c r="I486">
        <f t="shared" si="36"/>
        <v>0</v>
      </c>
      <c r="J486">
        <f t="shared" si="36"/>
        <v>0</v>
      </c>
      <c r="K486">
        <f t="shared" si="32"/>
        <v>87.665354176206662</v>
      </c>
    </row>
    <row r="487" spans="1:11" x14ac:dyDescent="0.3">
      <c r="A487" s="5" t="s">
        <v>493</v>
      </c>
      <c r="B487" s="6" t="s">
        <v>14</v>
      </c>
      <c r="C487" s="6">
        <v>3972.5604860926801</v>
      </c>
      <c r="D487" s="6">
        <v>33</v>
      </c>
      <c r="E487">
        <f t="shared" si="33"/>
        <v>120.38062079068727</v>
      </c>
      <c r="F487">
        <f t="shared" si="34"/>
        <v>0.83069849069706792</v>
      </c>
      <c r="G487">
        <f t="shared" si="35"/>
        <v>33</v>
      </c>
      <c r="H487">
        <f t="shared" si="36"/>
        <v>0</v>
      </c>
      <c r="I487">
        <f t="shared" si="36"/>
        <v>0</v>
      </c>
      <c r="J487">
        <f t="shared" si="36"/>
        <v>0</v>
      </c>
      <c r="K487">
        <f t="shared" si="32"/>
        <v>120.38062079068727</v>
      </c>
    </row>
    <row r="488" spans="1:11" x14ac:dyDescent="0.3">
      <c r="A488" s="3" t="s">
        <v>494</v>
      </c>
      <c r="B488" s="4" t="s">
        <v>9</v>
      </c>
      <c r="C488" s="4">
        <v>4783.8963431177199</v>
      </c>
      <c r="D488" s="4">
        <v>25</v>
      </c>
      <c r="E488">
        <f t="shared" si="33"/>
        <v>191.35585372470879</v>
      </c>
      <c r="F488">
        <f t="shared" si="34"/>
        <v>0.52258657393289609</v>
      </c>
      <c r="G488">
        <f t="shared" si="35"/>
        <v>25</v>
      </c>
      <c r="H488">
        <f t="shared" si="36"/>
        <v>0</v>
      </c>
      <c r="I488">
        <f t="shared" si="36"/>
        <v>0</v>
      </c>
      <c r="J488">
        <f t="shared" si="36"/>
        <v>191.35585372470879</v>
      </c>
      <c r="K488">
        <f t="shared" si="32"/>
        <v>0</v>
      </c>
    </row>
    <row r="489" spans="1:11" x14ac:dyDescent="0.3">
      <c r="A489" s="5" t="s">
        <v>495</v>
      </c>
      <c r="B489" s="6" t="s">
        <v>5</v>
      </c>
      <c r="C489" s="6">
        <v>2676.5070136588902</v>
      </c>
      <c r="D489" s="6">
        <v>34</v>
      </c>
      <c r="E489">
        <f t="shared" si="33"/>
        <v>78.720794519379126</v>
      </c>
      <c r="F489">
        <f t="shared" si="34"/>
        <v>1.2703123820146716</v>
      </c>
      <c r="G489">
        <f t="shared" si="35"/>
        <v>34</v>
      </c>
      <c r="H489">
        <f t="shared" si="36"/>
        <v>78.720794519379126</v>
      </c>
      <c r="I489">
        <f t="shared" si="36"/>
        <v>0</v>
      </c>
      <c r="J489">
        <f t="shared" si="36"/>
        <v>0</v>
      </c>
      <c r="K489">
        <f t="shared" si="32"/>
        <v>0</v>
      </c>
    </row>
    <row r="490" spans="1:11" x14ac:dyDescent="0.3">
      <c r="A490" s="3" t="s">
        <v>496</v>
      </c>
      <c r="B490" s="4" t="s">
        <v>5</v>
      </c>
      <c r="C490" s="4">
        <v>3969.0760590612599</v>
      </c>
      <c r="D490" s="4">
        <v>15</v>
      </c>
      <c r="E490">
        <f t="shared" si="33"/>
        <v>264.60507060408401</v>
      </c>
      <c r="F490">
        <f t="shared" si="34"/>
        <v>0.37792170713774892</v>
      </c>
      <c r="G490">
        <f t="shared" si="35"/>
        <v>15</v>
      </c>
      <c r="H490">
        <f t="shared" si="36"/>
        <v>264.60507060408401</v>
      </c>
      <c r="I490">
        <f t="shared" si="36"/>
        <v>0</v>
      </c>
      <c r="J490">
        <f t="shared" si="36"/>
        <v>0</v>
      </c>
      <c r="K490">
        <f t="shared" si="32"/>
        <v>0</v>
      </c>
    </row>
    <row r="491" spans="1:11" x14ac:dyDescent="0.3">
      <c r="A491" s="5" t="s">
        <v>497</v>
      </c>
      <c r="B491" s="6" t="s">
        <v>5</v>
      </c>
      <c r="C491" s="6">
        <v>1618.09160963934</v>
      </c>
      <c r="D491" s="6">
        <v>33</v>
      </c>
      <c r="E491">
        <f t="shared" si="33"/>
        <v>49.033079079979998</v>
      </c>
      <c r="F491">
        <f t="shared" si="34"/>
        <v>2.0394395350307417</v>
      </c>
      <c r="G491">
        <f t="shared" si="35"/>
        <v>33</v>
      </c>
      <c r="H491">
        <f t="shared" si="36"/>
        <v>49.033079079979998</v>
      </c>
      <c r="I491">
        <f t="shared" si="36"/>
        <v>0</v>
      </c>
      <c r="J491">
        <f t="shared" si="36"/>
        <v>0</v>
      </c>
      <c r="K491">
        <f t="shared" si="32"/>
        <v>0</v>
      </c>
    </row>
    <row r="492" spans="1:11" x14ac:dyDescent="0.3">
      <c r="A492" s="3" t="s">
        <v>498</v>
      </c>
      <c r="B492" s="4" t="s">
        <v>7</v>
      </c>
      <c r="C492" s="4">
        <v>2659.53810974722</v>
      </c>
      <c r="D492" s="4">
        <v>24</v>
      </c>
      <c r="E492">
        <f t="shared" si="33"/>
        <v>110.81408790613416</v>
      </c>
      <c r="F492">
        <f t="shared" si="34"/>
        <v>0.9024123366399559</v>
      </c>
      <c r="G492">
        <f t="shared" si="35"/>
        <v>24</v>
      </c>
      <c r="H492">
        <f t="shared" si="36"/>
        <v>0</v>
      </c>
      <c r="I492">
        <f t="shared" si="36"/>
        <v>110.81408790613416</v>
      </c>
      <c r="J492">
        <f t="shared" si="36"/>
        <v>0</v>
      </c>
      <c r="K492">
        <f t="shared" si="32"/>
        <v>0</v>
      </c>
    </row>
    <row r="493" spans="1:11" x14ac:dyDescent="0.3">
      <c r="A493" s="5" t="s">
        <v>499</v>
      </c>
      <c r="B493" s="6" t="s">
        <v>7</v>
      </c>
      <c r="C493" s="6">
        <v>1396.08653884211</v>
      </c>
      <c r="D493" s="6">
        <v>11</v>
      </c>
      <c r="E493">
        <f t="shared" si="33"/>
        <v>126.91695807655546</v>
      </c>
      <c r="F493">
        <f t="shared" si="34"/>
        <v>0.78791677263239068</v>
      </c>
      <c r="G493">
        <f t="shared" si="35"/>
        <v>11</v>
      </c>
      <c r="H493">
        <f t="shared" si="36"/>
        <v>0</v>
      </c>
      <c r="I493">
        <f t="shared" si="36"/>
        <v>126.91695807655546</v>
      </c>
      <c r="J493">
        <f t="shared" si="36"/>
        <v>0</v>
      </c>
      <c r="K493">
        <f t="shared" si="32"/>
        <v>0</v>
      </c>
    </row>
    <row r="494" spans="1:11" x14ac:dyDescent="0.3">
      <c r="A494" s="3" t="s">
        <v>500</v>
      </c>
      <c r="B494" s="4" t="s">
        <v>9</v>
      </c>
      <c r="C494" s="4">
        <v>2957.38815115845</v>
      </c>
      <c r="D494" s="4">
        <v>30</v>
      </c>
      <c r="E494">
        <f t="shared" si="33"/>
        <v>98.579605038615</v>
      </c>
      <c r="F494">
        <f t="shared" si="34"/>
        <v>1.014408608766779</v>
      </c>
      <c r="G494">
        <f t="shared" si="35"/>
        <v>30</v>
      </c>
      <c r="H494">
        <f t="shared" si="36"/>
        <v>0</v>
      </c>
      <c r="I494">
        <f t="shared" si="36"/>
        <v>0</v>
      </c>
      <c r="J494">
        <f t="shared" si="36"/>
        <v>98.579605038615</v>
      </c>
      <c r="K494">
        <f t="shared" si="32"/>
        <v>0</v>
      </c>
    </row>
    <row r="495" spans="1:11" x14ac:dyDescent="0.3">
      <c r="A495" s="5" t="s">
        <v>501</v>
      </c>
      <c r="B495" s="6" t="s">
        <v>7</v>
      </c>
      <c r="C495" s="6">
        <v>2632.4635427908001</v>
      </c>
      <c r="D495" s="6">
        <v>16</v>
      </c>
      <c r="E495">
        <f t="shared" si="33"/>
        <v>164.52897142442501</v>
      </c>
      <c r="F495">
        <f t="shared" si="34"/>
        <v>0.6077956917510674</v>
      </c>
      <c r="G495">
        <f t="shared" si="35"/>
        <v>16</v>
      </c>
      <c r="H495">
        <f t="shared" si="36"/>
        <v>0</v>
      </c>
      <c r="I495">
        <f t="shared" si="36"/>
        <v>164.52897142442501</v>
      </c>
      <c r="J495">
        <f t="shared" si="36"/>
        <v>0</v>
      </c>
      <c r="K495">
        <f t="shared" si="32"/>
        <v>0</v>
      </c>
    </row>
    <row r="496" spans="1:11" x14ac:dyDescent="0.3">
      <c r="A496" s="3" t="s">
        <v>502</v>
      </c>
      <c r="B496" s="4" t="s">
        <v>9</v>
      </c>
      <c r="C496" s="4">
        <v>4806.0861015242299</v>
      </c>
      <c r="D496" s="4">
        <v>31</v>
      </c>
      <c r="E496">
        <f t="shared" si="33"/>
        <v>155.03503553303966</v>
      </c>
      <c r="F496">
        <f t="shared" si="34"/>
        <v>0.64501549379584522</v>
      </c>
      <c r="G496">
        <f t="shared" si="35"/>
        <v>31.000000000000004</v>
      </c>
      <c r="H496">
        <f t="shared" si="36"/>
        <v>0</v>
      </c>
      <c r="I496">
        <f t="shared" si="36"/>
        <v>0</v>
      </c>
      <c r="J496">
        <f t="shared" si="36"/>
        <v>155.03503553303966</v>
      </c>
      <c r="K496">
        <f t="shared" si="32"/>
        <v>0</v>
      </c>
    </row>
    <row r="497" spans="1:11" x14ac:dyDescent="0.3">
      <c r="A497" s="5" t="s">
        <v>503</v>
      </c>
      <c r="B497" s="6" t="s">
        <v>5</v>
      </c>
      <c r="C497" s="6">
        <v>1130.8651474201799</v>
      </c>
      <c r="D497" s="6">
        <v>19</v>
      </c>
      <c r="E497">
        <f t="shared" si="33"/>
        <v>59.519218285272629</v>
      </c>
      <c r="F497">
        <f t="shared" si="34"/>
        <v>1.6801295931123461</v>
      </c>
      <c r="G497">
        <f t="shared" si="35"/>
        <v>19</v>
      </c>
      <c r="H497">
        <f t="shared" si="36"/>
        <v>59.519218285272629</v>
      </c>
      <c r="I497">
        <f t="shared" si="36"/>
        <v>0</v>
      </c>
      <c r="J497">
        <f t="shared" si="36"/>
        <v>0</v>
      </c>
      <c r="K497">
        <f t="shared" si="32"/>
        <v>0</v>
      </c>
    </row>
    <row r="498" spans="1:11" x14ac:dyDescent="0.3">
      <c r="A498" s="3" t="s">
        <v>504</v>
      </c>
      <c r="B498" s="4" t="s">
        <v>9</v>
      </c>
      <c r="C498" s="4">
        <v>2482.1198349377401</v>
      </c>
      <c r="D498" s="4">
        <v>18</v>
      </c>
      <c r="E498">
        <f t="shared" si="33"/>
        <v>137.89554638543001</v>
      </c>
      <c r="F498">
        <f t="shared" si="34"/>
        <v>0.72518658231710642</v>
      </c>
      <c r="G498">
        <f t="shared" si="35"/>
        <v>18</v>
      </c>
      <c r="H498">
        <f t="shared" si="36"/>
        <v>0</v>
      </c>
      <c r="I498">
        <f t="shared" si="36"/>
        <v>0</v>
      </c>
      <c r="J498">
        <f t="shared" si="36"/>
        <v>137.89554638543001</v>
      </c>
      <c r="K498">
        <f t="shared" si="32"/>
        <v>0</v>
      </c>
    </row>
    <row r="499" spans="1:11" x14ac:dyDescent="0.3">
      <c r="A499" s="5" t="s">
        <v>505</v>
      </c>
      <c r="B499" s="6" t="s">
        <v>7</v>
      </c>
      <c r="C499" s="6">
        <v>2773.5323442427998</v>
      </c>
      <c r="D499" s="6">
        <v>12</v>
      </c>
      <c r="E499">
        <f t="shared" si="33"/>
        <v>231.12769535356665</v>
      </c>
      <c r="F499">
        <f t="shared" si="34"/>
        <v>0.43266126046480674</v>
      </c>
      <c r="G499">
        <f t="shared" si="35"/>
        <v>12</v>
      </c>
      <c r="H499">
        <f t="shared" si="36"/>
        <v>0</v>
      </c>
      <c r="I499">
        <f t="shared" si="36"/>
        <v>231.12769535356665</v>
      </c>
      <c r="J499">
        <f t="shared" si="36"/>
        <v>0</v>
      </c>
      <c r="K499">
        <f t="shared" si="32"/>
        <v>0</v>
      </c>
    </row>
    <row r="500" spans="1:11" x14ac:dyDescent="0.3">
      <c r="A500" s="3" t="s">
        <v>506</v>
      </c>
      <c r="B500" s="4" t="s">
        <v>9</v>
      </c>
      <c r="C500" s="4">
        <v>4802.2206794057001</v>
      </c>
      <c r="D500" s="4">
        <v>28</v>
      </c>
      <c r="E500">
        <f t="shared" si="33"/>
        <v>171.50788140734645</v>
      </c>
      <c r="F500">
        <f t="shared" si="34"/>
        <v>0.58306358389729696</v>
      </c>
      <c r="G500">
        <f t="shared" si="35"/>
        <v>27.999999999999996</v>
      </c>
      <c r="H500">
        <f t="shared" si="36"/>
        <v>0</v>
      </c>
      <c r="I500">
        <f t="shared" si="36"/>
        <v>0</v>
      </c>
      <c r="J500">
        <f t="shared" si="36"/>
        <v>171.50788140734645</v>
      </c>
      <c r="K500">
        <f t="shared" si="32"/>
        <v>0</v>
      </c>
    </row>
    <row r="501" spans="1:11" x14ac:dyDescent="0.3">
      <c r="A501" s="5" t="s">
        <v>507</v>
      </c>
      <c r="B501" s="6" t="s">
        <v>7</v>
      </c>
      <c r="C501" s="6">
        <v>4421.8007732238102</v>
      </c>
      <c r="D501" s="6">
        <v>40</v>
      </c>
      <c r="E501">
        <f t="shared" si="33"/>
        <v>110.54501933059525</v>
      </c>
      <c r="F501">
        <f t="shared" si="34"/>
        <v>0.90460882458159986</v>
      </c>
      <c r="G501">
        <f t="shared" si="35"/>
        <v>40</v>
      </c>
      <c r="H501">
        <f t="shared" si="36"/>
        <v>0</v>
      </c>
      <c r="I501">
        <f t="shared" si="36"/>
        <v>110.54501933059525</v>
      </c>
      <c r="J501">
        <f t="shared" si="36"/>
        <v>0</v>
      </c>
      <c r="K501">
        <f t="shared" si="32"/>
        <v>0</v>
      </c>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CAC</vt:lpstr>
      <vt:lpstr>Dashboard</vt:lpstr>
      <vt:lpstr>Conversion rate by marketing ch</vt:lpstr>
      <vt:lpstr>Breakeven</vt:lpstr>
      <vt:lpstr>Actual Customers Acquired</vt:lpstr>
      <vt:lpstr>Customer Acquisition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joshi cj</dc:creator>
  <cp:lastModifiedBy>joshi cj</cp:lastModifiedBy>
  <dcterms:created xsi:type="dcterms:W3CDTF">2024-01-29T05:42:53Z</dcterms:created>
  <dcterms:modified xsi:type="dcterms:W3CDTF">2024-01-30T09:02:04Z</dcterms:modified>
</cp:coreProperties>
</file>