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 Class\"/>
    </mc:Choice>
  </mc:AlternateContent>
  <xr:revisionPtr revIDLastSave="0" documentId="13_ncr:40009_{E151B8BE-A8BF-4FB3-B94D-C76E12E9CFC6}" xr6:coauthVersionLast="47" xr6:coauthVersionMax="47" xr10:uidLastSave="{00000000-0000-0000-0000-000000000000}"/>
  <bookViews>
    <workbookView xWindow="-108" yWindow="-108" windowWidth="23256" windowHeight="12456" firstSheet="2" activeTab="5"/>
  </bookViews>
  <sheets>
    <sheet name="Metros_opened_each_year" sheetId="4" r:id="rId1"/>
    <sheet name="Number_of_Stations" sheetId="5" r:id="rId2"/>
    <sheet name="Average_distance" sheetId="7" r:id="rId3"/>
    <sheet name="Distribution_of_metro_station" sheetId="6" r:id="rId4"/>
    <sheet name="Delhi-Metro-Network" sheetId="1" r:id="rId5"/>
    <sheet name="Delhi Map" sheetId="3" r:id="rId6"/>
  </sheets>
  <definedNames>
    <definedName name="_xlcn.WorksheetConnection_Sheet2A2C2861" hidden="1">'Delhi Map'!$A$2:$C$286</definedName>
  </definedNames>
  <calcPr calcId="0"/>
  <pivotCaches>
    <pivotCache cacheId="2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$2:$C$286"/>
        </x15:modelTables>
      </x15:dataModel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2:$C$28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2A2C2861"/>
        </x15:connection>
      </ext>
    </extLst>
  </connection>
</connections>
</file>

<file path=xl/sharedStrings.xml><?xml version="1.0" encoding="utf-8"?>
<sst xmlns="http://schemas.openxmlformats.org/spreadsheetml/2006/main" count="1193" uniqueCount="313">
  <si>
    <t>Station ID</t>
  </si>
  <si>
    <t>Station Name</t>
  </si>
  <si>
    <t>Distance from Start (km)</t>
  </si>
  <si>
    <t>Line</t>
  </si>
  <si>
    <t>Opening Date</t>
  </si>
  <si>
    <t>Station Layout</t>
  </si>
  <si>
    <t>Latitude</t>
  </si>
  <si>
    <t>Longitude</t>
  </si>
  <si>
    <t>Jhil Mil</t>
  </si>
  <si>
    <t>Red line</t>
  </si>
  <si>
    <t>Elevated</t>
  </si>
  <si>
    <t>Welcome [Conn: Red]</t>
  </si>
  <si>
    <t>Pink line</t>
  </si>
  <si>
    <t>DLF Phase 3</t>
  </si>
  <si>
    <t>Rapid Metro</t>
  </si>
  <si>
    <t>Okhla NSIC</t>
  </si>
  <si>
    <t>Magenta line</t>
  </si>
  <si>
    <t>Dwarka Mor</t>
  </si>
  <si>
    <t>Blue line</t>
  </si>
  <si>
    <t>Dilli Haat INA [Conn: Yellow]</t>
  </si>
  <si>
    <t>Underground</t>
  </si>
  <si>
    <t>Noida Sector 143</t>
  </si>
  <si>
    <t>Aqua line</t>
  </si>
  <si>
    <t>Moolchand</t>
  </si>
  <si>
    <t>Voilet line</t>
  </si>
  <si>
    <t>Chawri Bazar</t>
  </si>
  <si>
    <t>Yellow line</t>
  </si>
  <si>
    <t>Maya Puri</t>
  </si>
  <si>
    <t>Central Secretariat [Conn: Violet]</t>
  </si>
  <si>
    <t>Noida Sector 146</t>
  </si>
  <si>
    <t>Tikri Border</t>
  </si>
  <si>
    <t>Green line</t>
  </si>
  <si>
    <t>Jangpura</t>
  </si>
  <si>
    <t>Major Mohit Sharma</t>
  </si>
  <si>
    <t>Majlis Park</t>
  </si>
  <si>
    <t>Bhikaji Cama Place</t>
  </si>
  <si>
    <t>Mundka Industrial Area (MIA)</t>
  </si>
  <si>
    <t>Belvedere Towers</t>
  </si>
  <si>
    <t>Adarsh Nagar</t>
  </si>
  <si>
    <t>Noida City Center</t>
  </si>
  <si>
    <t>Arjan Garh</t>
  </si>
  <si>
    <t>Dwarka Sector 9</t>
  </si>
  <si>
    <t>Azadpur [Conn: Yellow]</t>
  </si>
  <si>
    <t>Qutab Minar</t>
  </si>
  <si>
    <t>R K Ashram Marg</t>
  </si>
  <si>
    <t>Uttam Nagar West</t>
  </si>
  <si>
    <t>Dwarka [Conn: Blue]</t>
  </si>
  <si>
    <t>Gray line</t>
  </si>
  <si>
    <t>Delta 1 Greater Noida</t>
  </si>
  <si>
    <t>Golf Course</t>
  </si>
  <si>
    <t>Shiv Vihar</t>
  </si>
  <si>
    <t>Kashmere Gate [Conn: Yellow]</t>
  </si>
  <si>
    <t>Jawaharlal Nehru Stadium</t>
  </si>
  <si>
    <t>Patel Chowk</t>
  </si>
  <si>
    <t>Janak Puri West [Conn: Magenta]</t>
  </si>
  <si>
    <t>Kalkaji Mandir [Conn: Violet]</t>
  </si>
  <si>
    <t>Dwarka Sector 21(First station) [Conn: Orange]</t>
  </si>
  <si>
    <t>Subhash Nagar</t>
  </si>
  <si>
    <t>Tughlakabad</t>
  </si>
  <si>
    <t>Old Faridabad</t>
  </si>
  <si>
    <t>Rohini Sector 18-19</t>
  </si>
  <si>
    <t>Keshav Puram</t>
  </si>
  <si>
    <t>Kohat Enclave</t>
  </si>
  <si>
    <t>Paschim Vihar (West)</t>
  </si>
  <si>
    <t>Dwarka Sector 14</t>
  </si>
  <si>
    <t>IIT Delhi</t>
  </si>
  <si>
    <t>Rajouri Garden [Conn: Blue]</t>
  </si>
  <si>
    <t>Karkarduma Court</t>
  </si>
  <si>
    <t>Rajendra Place</t>
  </si>
  <si>
    <t>Hauz Khas [Conn: Yellow]</t>
  </si>
  <si>
    <t>Noida Sector 137</t>
  </si>
  <si>
    <t>Okhla</t>
  </si>
  <si>
    <t>Jhandewalan</t>
  </si>
  <si>
    <t>Raj Bagh</t>
  </si>
  <si>
    <t>Inderlok Conn:Red</t>
  </si>
  <si>
    <t>Noida Sector 51 [Conn: Blue]</t>
  </si>
  <si>
    <t>Pari Chowk Greater Noida</t>
  </si>
  <si>
    <t>Noida Sector 148</t>
  </si>
  <si>
    <t>Pitam Pura</t>
  </si>
  <si>
    <t>Moti Nagar</t>
  </si>
  <si>
    <t>Pandit Shree Ram Sharma</t>
  </si>
  <si>
    <t>Nangloi Railway Station</t>
  </si>
  <si>
    <t>Noida Sector 50</t>
  </si>
  <si>
    <t>Shastri Nagar</t>
  </si>
  <si>
    <t>Sarita Vihar</t>
  </si>
  <si>
    <t>Mundka</t>
  </si>
  <si>
    <t>Kashmere Gate [Conn: Violet,Yellow]</t>
  </si>
  <si>
    <t>Mansarovar Park</t>
  </si>
  <si>
    <t>Mayur Vihar Phase-1 [Conn: Pink]</t>
  </si>
  <si>
    <t>Vishwavidyalaya</t>
  </si>
  <si>
    <t>Tis Hazari</t>
  </si>
  <si>
    <t>Noida Sector 59</t>
  </si>
  <si>
    <t>IGI Airport</t>
  </si>
  <si>
    <t>Orange line</t>
  </si>
  <si>
    <t>Dwarka Sector 8</t>
  </si>
  <si>
    <t>Noida Sector 62</t>
  </si>
  <si>
    <t>JAMIA MILLIA ISLAMIA</t>
  </si>
  <si>
    <t>Janpath</t>
  </si>
  <si>
    <t>Noida Sector 52 [Conn: Aqua]</t>
  </si>
  <si>
    <t>Munirka</t>
  </si>
  <si>
    <t>Sarai Kale Khan Hazrat Nizamuddin</t>
  </si>
  <si>
    <t>Pratap Nagar</t>
  </si>
  <si>
    <t>Satguru Ram Singh Marg</t>
  </si>
  <si>
    <t>Green line branch</t>
  </si>
  <si>
    <t>Botanical Garden [Conn: Blue]</t>
  </si>
  <si>
    <t>Rajouri Garden [Conn: Pink]</t>
  </si>
  <si>
    <t>Sikandarpur [Conn: Yellow]</t>
  </si>
  <si>
    <t>GNIDA Office</t>
  </si>
  <si>
    <t>N.H.P.C. Chowk</t>
  </si>
  <si>
    <t>Saket</t>
  </si>
  <si>
    <t>Noida Sector 61</t>
  </si>
  <si>
    <t>Shakurpur</t>
  </si>
  <si>
    <t>Vidhan Sabha</t>
  </si>
  <si>
    <t>Sarojini Nagar</t>
  </si>
  <si>
    <t>Supreme Court (Pragati Maidan)</t>
  </si>
  <si>
    <t>Chhattarpur</t>
  </si>
  <si>
    <t>Delhi Aerocity</t>
  </si>
  <si>
    <t>Sector 55-66</t>
  </si>
  <si>
    <t>Terminal 1 IGI Airport</t>
  </si>
  <si>
    <t>Brigadier Hoshiar Singh</t>
  </si>
  <si>
    <t>Haiderpur Badli Mor</t>
  </si>
  <si>
    <t>Noida Sector 142</t>
  </si>
  <si>
    <t>Uttam Nagar East</t>
  </si>
  <si>
    <t>Delhi Cantt</t>
  </si>
  <si>
    <t>Noida Sector 147</t>
  </si>
  <si>
    <t>Maujpur</t>
  </si>
  <si>
    <t>Karkar Duma [Conn: Pink]</t>
  </si>
  <si>
    <t>Blue line branch</t>
  </si>
  <si>
    <t>Central Secretariat [Conn: Yellow]</t>
  </si>
  <si>
    <t>Laxmi Nagar</t>
  </si>
  <si>
    <t>Shivaji Stadium</t>
  </si>
  <si>
    <t>Nirman Vihar</t>
  </si>
  <si>
    <t>Nehru Place</t>
  </si>
  <si>
    <t>Dwarka Sector 10</t>
  </si>
  <si>
    <t>Kirti Nagar [Conn: Blue]</t>
  </si>
  <si>
    <t>At-Grade</t>
  </si>
  <si>
    <t>Arthala</t>
  </si>
  <si>
    <t>Noida Sector 15</t>
  </si>
  <si>
    <t>Nawada</t>
  </si>
  <si>
    <t>Yamuna Bank</t>
  </si>
  <si>
    <t>Anand Vihar [Conn: Pink]</t>
  </si>
  <si>
    <t>Cyber City</t>
  </si>
  <si>
    <t>Lal Quila</t>
  </si>
  <si>
    <t>Mandi House [Conn: Violet]</t>
  </si>
  <si>
    <t>Ashok Park Main</t>
  </si>
  <si>
    <t>Dashrath Puri</t>
  </si>
  <si>
    <t>Okhla Bird Sanctuary</t>
  </si>
  <si>
    <t>Noida Sector 144</t>
  </si>
  <si>
    <t>Preet Vihar</t>
  </si>
  <si>
    <t>Nangli</t>
  </si>
  <si>
    <t>Dwarka [Conn: Gray]</t>
  </si>
  <si>
    <t>Sarai</t>
  </si>
  <si>
    <t>Samaypur Badli(First Station)</t>
  </si>
  <si>
    <t>Ashram</t>
  </si>
  <si>
    <t>Jasola Vihar Shaheen Bagh</t>
  </si>
  <si>
    <t>Botanical Garden [Conn: Magenta]</t>
  </si>
  <si>
    <t>Kalkaji Mandir [Conn: Magenta]</t>
  </si>
  <si>
    <t>Mewala Maharajpur</t>
  </si>
  <si>
    <t>Netaji Subash Place [Conn: Red]</t>
  </si>
  <si>
    <t>Krishna Nagar</t>
  </si>
  <si>
    <t>Janak Puri West [Conn: Blue]</t>
  </si>
  <si>
    <t>Huda City Centre</t>
  </si>
  <si>
    <t>Sir Vishweshwaraiah Moti Bagh</t>
  </si>
  <si>
    <t>Ramesh Nagar</t>
  </si>
  <si>
    <t>Panchsheel Park</t>
  </si>
  <si>
    <t>Welcome [Conn: Pink]</t>
  </si>
  <si>
    <t>Model Town</t>
  </si>
  <si>
    <t>Rithala(last station)</t>
  </si>
  <si>
    <t>Tikri Kalan</t>
  </si>
  <si>
    <t>Punjabi Bagh West</t>
  </si>
  <si>
    <t>Sector 54 Chowk</t>
  </si>
  <si>
    <t>AIIMS</t>
  </si>
  <si>
    <t>Barakhamba</t>
  </si>
  <si>
    <t>Sector 28 Faridabad</t>
  </si>
  <si>
    <t>Sadar Bazaar Cantonment</t>
  </si>
  <si>
    <t>Chandni Chowk</t>
  </si>
  <si>
    <t>Mayur Vihar Pocket I</t>
  </si>
  <si>
    <t>Dabri Mor - Janakpuri South</t>
  </si>
  <si>
    <t>Nangloi</t>
  </si>
  <si>
    <t>Rohini East</t>
  </si>
  <si>
    <t>Najafgarh</t>
  </si>
  <si>
    <t>Ghevra Metro station</t>
  </si>
  <si>
    <t>Jasola</t>
  </si>
  <si>
    <t>Shaheed Sthal(First Station)</t>
  </si>
  <si>
    <t>Johri Enclave</t>
  </si>
  <si>
    <t>Akshardham</t>
  </si>
  <si>
    <t>Noida Sector 145</t>
  </si>
  <si>
    <t>ESI BASAI DARAPUR</t>
  </si>
  <si>
    <t>Indraprastha</t>
  </si>
  <si>
    <t>Guru Tegh Bahadur Nagar</t>
  </si>
  <si>
    <t>Guru Dronacharya</t>
  </si>
  <si>
    <t>Sector 42-43</t>
  </si>
  <si>
    <t>Nehru Enclave</t>
  </si>
  <si>
    <t>Mohan Estate</t>
  </si>
  <si>
    <t>Okhla Vihar</t>
  </si>
  <si>
    <t>Shahdara</t>
  </si>
  <si>
    <t>Dhaula Kuan [Conn: Pink]</t>
  </si>
  <si>
    <t>Jaffrabad</t>
  </si>
  <si>
    <t>Rohini West</t>
  </si>
  <si>
    <t>Palam</t>
  </si>
  <si>
    <t>Shyam park</t>
  </si>
  <si>
    <t>Vaishali</t>
  </si>
  <si>
    <t>Jahangirpuri</t>
  </si>
  <si>
    <t>Badarpur Border</t>
  </si>
  <si>
    <t>ITO</t>
  </si>
  <si>
    <t>Badkal Mor</t>
  </si>
  <si>
    <t>Naraina Vihar</t>
  </si>
  <si>
    <t>Rajdhani Park</t>
  </si>
  <si>
    <t>Sikandarpur [Conn: Rapid]</t>
  </si>
  <si>
    <t>Maharaja Surajmal Stadium</t>
  </si>
  <si>
    <t>Punjabi Bagh</t>
  </si>
  <si>
    <t>Depot Greater Noida</t>
  </si>
  <si>
    <t>Trilokpuri Sanjay Lake</t>
  </si>
  <si>
    <t>Dwarka Sector 11</t>
  </si>
  <si>
    <t>Anand Vihar [Conn: Blue]</t>
  </si>
  <si>
    <t>IFFCO Chowk</t>
  </si>
  <si>
    <t>Rajiv Chowk [Conn: Blue]</t>
  </si>
  <si>
    <t>Greater Kailash</t>
  </si>
  <si>
    <t>Moulsari Avenue</t>
  </si>
  <si>
    <t>Kashmere Gate [Conn: Violet]</t>
  </si>
  <si>
    <t>South Extension</t>
  </si>
  <si>
    <t>DLF Phase 2</t>
  </si>
  <si>
    <t>Netaji Subash Place [Conn: Pink]</t>
  </si>
  <si>
    <t>Mayur Vihar Phase-1 [Conn: Blue]</t>
  </si>
  <si>
    <t>Lajpat Nagar [Conn: Violet]</t>
  </si>
  <si>
    <t>Tilak Nagar</t>
  </si>
  <si>
    <t>Civil Lines</t>
  </si>
  <si>
    <t>Sukhdev Vihar</t>
  </si>
  <si>
    <t>Vasant Vihar</t>
  </si>
  <si>
    <t>Shastri Park</t>
  </si>
  <si>
    <t>Udyog Bhawan</t>
  </si>
  <si>
    <t>Rajiv Chowk [Conn: Yellow]</t>
  </si>
  <si>
    <t>Mandawali - West Vinod Nagar</t>
  </si>
  <si>
    <t>NSEZ Noida</t>
  </si>
  <si>
    <t>RK Puram</t>
  </si>
  <si>
    <t>Delhi Gate</t>
  </si>
  <si>
    <t>New Delhi [Conn: Orange]</t>
  </si>
  <si>
    <t>Bahdurgarh City</t>
  </si>
  <si>
    <t>Sant Surdas - Sihi</t>
  </si>
  <si>
    <t>Shalimar Bagh</t>
  </si>
  <si>
    <t>Mohan Nagar</t>
  </si>
  <si>
    <t>Noida Sector 16</t>
  </si>
  <si>
    <t>Hauz Khas [Conn: Magenta]</t>
  </si>
  <si>
    <t>Peera Garhi</t>
  </si>
  <si>
    <t>Hindon River</t>
  </si>
  <si>
    <t>Karkar Duma [Conn: Blue]</t>
  </si>
  <si>
    <t>New Ashok Nagar</t>
  </si>
  <si>
    <t>Jor Bagh</t>
  </si>
  <si>
    <t>Mandi House [Conn: Blue]</t>
  </si>
  <si>
    <t>Janak Puri East</t>
  </si>
  <si>
    <t>Chirag Delhi</t>
  </si>
  <si>
    <t>Azadpur [Conn: Pink]</t>
  </si>
  <si>
    <t>Noida Sector 81</t>
  </si>
  <si>
    <t>Shaheed Nagar</t>
  </si>
  <si>
    <t>Kailash Colony</t>
  </si>
  <si>
    <t>Shankar Vihar</t>
  </si>
  <si>
    <t>Noida Sector 83</t>
  </si>
  <si>
    <t>Noida Sector 34</t>
  </si>
  <si>
    <t>Karol Bagh</t>
  </si>
  <si>
    <t>Tagore Garden</t>
  </si>
  <si>
    <t>Shivaji Park</t>
  </si>
  <si>
    <t>Green Park</t>
  </si>
  <si>
    <t>Patel Nagar</t>
  </si>
  <si>
    <t>Dilshad Garden</t>
  </si>
  <si>
    <t>Vinod Nagar East</t>
  </si>
  <si>
    <t>Seelampur</t>
  </si>
  <si>
    <t>Ghitorni</t>
  </si>
  <si>
    <t>Shadipur</t>
  </si>
  <si>
    <t>Paschim Vihar (East)</t>
  </si>
  <si>
    <t>Pul Bangash</t>
  </si>
  <si>
    <t>Khan Market</t>
  </si>
  <si>
    <t>Dwarka Sector 13</t>
  </si>
  <si>
    <t>New Delhi-Airport Express [Conn: Yellow]</t>
  </si>
  <si>
    <t>Udyog Nagar</t>
  </si>
  <si>
    <t>Noida Sector 101</t>
  </si>
  <si>
    <t>Durgabai Deshmukh South Campus [Conn: Orange]</t>
  </si>
  <si>
    <t>Alpha 1 Greater Noida</t>
  </si>
  <si>
    <t>East Azad Nagar</t>
  </si>
  <si>
    <t>MG Road</t>
  </si>
  <si>
    <t>IP Extension</t>
  </si>
  <si>
    <t>Malviya Nagar</t>
  </si>
  <si>
    <t>Dilli Haat INA [Conn: Pink]</t>
  </si>
  <si>
    <t>Govind Puri</t>
  </si>
  <si>
    <t>Escorts Mujesar</t>
  </si>
  <si>
    <t>Neelam Chowk Ajronda</t>
  </si>
  <si>
    <t>Lajpat Nagar [Conn: Pink]</t>
  </si>
  <si>
    <t>Sultanpur</t>
  </si>
  <si>
    <t>Lok Kalyan Marg</t>
  </si>
  <si>
    <t>Vinobapuri</t>
  </si>
  <si>
    <t>Gokulpuri</t>
  </si>
  <si>
    <t>Kanhaiya Nagar</t>
  </si>
  <si>
    <t>Jama Masjid</t>
  </si>
  <si>
    <t>Raja Nahar Singh</t>
  </si>
  <si>
    <t>Noida Sector 76</t>
  </si>
  <si>
    <t>Sector 53-54</t>
  </si>
  <si>
    <t>Madipur</t>
  </si>
  <si>
    <t>DLF Phase 1</t>
  </si>
  <si>
    <t>Kirti Nagar [Conn: Green]</t>
  </si>
  <si>
    <t>Kalindi Kunj</t>
  </si>
  <si>
    <t>Kaushambi</t>
  </si>
  <si>
    <t>Dwarka Sector 21 [Conn: Blue]</t>
  </si>
  <si>
    <t>Inderlok [Conn: Green]</t>
  </si>
  <si>
    <t>Bata Chowk</t>
  </si>
  <si>
    <t>Dwarka Sector 12</t>
  </si>
  <si>
    <t>Noida Sector 18</t>
  </si>
  <si>
    <t>Knowledge Park II</t>
  </si>
  <si>
    <t>Mayur Vihar Extention</t>
  </si>
  <si>
    <t>Row Labels</t>
  </si>
  <si>
    <t>Grand Total</t>
  </si>
  <si>
    <t>year</t>
  </si>
  <si>
    <t>Count of Opening Date</t>
  </si>
  <si>
    <t>Count of Station Name</t>
  </si>
  <si>
    <t>Average of Distance from Start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</si>
</sst>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[Delhi-Metro-Network.xlsx]Metros_opened_each_year!PivotTable5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Matro's</a:t>
            </a:r>
            <a:r>
              <a:rPr lang="en-IN" baseline="0"/>
              <a:t> opened each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Metros_opened_each_year!$B$3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Metros_opened_each_year!$A$4:$A$19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Metros_opened_each_year!$B$4:$B$19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11</c:v>
                </c:pt>
                <c:pt idx="3">
                  <c:v>28</c:v>
                </c:pt>
                <c:pt idx="4">
                  <c:v>9</c:v>
                </c:pt>
                <c:pt idx="5">
                  <c:v>3</c:v>
                </c:pt>
                <c:pt idx="6">
                  <c:v>17</c:v>
                </c:pt>
                <c:pt idx="7">
                  <c:v>54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  <c:pt idx="11">
                  <c:v>13</c:v>
                </c:pt>
                <c:pt idx="12">
                  <c:v>18</c:v>
                </c:pt>
                <c:pt idx="13">
                  <c:v>64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3-4EBE-9403-06A2FE65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3880784"/>
        <c:axId val="113968272"/>
        <c:axId val="0"/>
      </c:bar3DChart>
      <c:catAx>
        <c:axId val="1113880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8272"/>
        <c:crosses val="autoZero"/>
        <c:auto val="1"/>
        <c:lblAlgn val="ctr"/>
        <c:lblOffset val="100"/>
        <c:noMultiLvlLbl val="0"/>
      </c:catAx>
      <c:valAx>
        <c:axId val="113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[Delhi-Metro-Network.xlsx]Number_of_Stations!PivotTable6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Number_of_Stations!$B$3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Number_of_Stations!$A$4:$A$17</c:f>
              <c:strCache>
                <c:ptCount val="13"/>
                <c:pt idx="0">
                  <c:v>Aqua line</c:v>
                </c:pt>
                <c:pt idx="1">
                  <c:v>Blue line</c:v>
                </c:pt>
                <c:pt idx="2">
                  <c:v>Blue line branch</c:v>
                </c:pt>
                <c:pt idx="3">
                  <c:v>Gray line</c:v>
                </c:pt>
                <c:pt idx="4">
                  <c:v>Green line</c:v>
                </c:pt>
                <c:pt idx="5">
                  <c:v>Green line branch</c:v>
                </c:pt>
                <c:pt idx="6">
                  <c:v>Magenta line</c:v>
                </c:pt>
                <c:pt idx="7">
                  <c:v>Orange line</c:v>
                </c:pt>
                <c:pt idx="8">
                  <c:v>Pink line</c:v>
                </c:pt>
                <c:pt idx="9">
                  <c:v>Rapid Metro</c:v>
                </c:pt>
                <c:pt idx="10">
                  <c:v>Red line</c:v>
                </c:pt>
                <c:pt idx="11">
                  <c:v>Voilet line</c:v>
                </c:pt>
                <c:pt idx="12">
                  <c:v>Yellow line</c:v>
                </c:pt>
              </c:strCache>
            </c:strRef>
          </c:cat>
          <c:val>
            <c:numRef>
              <c:f>Number_of_Stations!$B$4:$B$17</c:f>
              <c:numCache>
                <c:formatCode>General</c:formatCode>
                <c:ptCount val="13"/>
                <c:pt idx="0">
                  <c:v>21</c:v>
                </c:pt>
                <c:pt idx="1">
                  <c:v>49</c:v>
                </c:pt>
                <c:pt idx="2">
                  <c:v>8</c:v>
                </c:pt>
                <c:pt idx="3">
                  <c:v>3</c:v>
                </c:pt>
                <c:pt idx="4">
                  <c:v>21</c:v>
                </c:pt>
                <c:pt idx="5">
                  <c:v>3</c:v>
                </c:pt>
                <c:pt idx="6">
                  <c:v>25</c:v>
                </c:pt>
                <c:pt idx="7">
                  <c:v>6</c:v>
                </c:pt>
                <c:pt idx="8">
                  <c:v>38</c:v>
                </c:pt>
                <c:pt idx="9">
                  <c:v>11</c:v>
                </c:pt>
                <c:pt idx="10">
                  <c:v>29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AC3-A9BA-F4654E5A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3242192"/>
        <c:axId val="957356576"/>
      </c:barChart>
      <c:catAx>
        <c:axId val="9632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56576"/>
        <c:crosses val="autoZero"/>
        <c:auto val="1"/>
        <c:lblAlgn val="ctr"/>
        <c:lblOffset val="100"/>
        <c:noMultiLvlLbl val="0"/>
      </c:catAx>
      <c:valAx>
        <c:axId val="9573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[Delhi-Metro-Network.xlsx]Average_distance!PivotTable9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Average_distance!$B$3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Average_distance!$A$4:$A$17</c:f>
              <c:strCache>
                <c:ptCount val="13"/>
                <c:pt idx="0">
                  <c:v>Aqua line</c:v>
                </c:pt>
                <c:pt idx="1">
                  <c:v>Blue line</c:v>
                </c:pt>
                <c:pt idx="2">
                  <c:v>Blue line branch</c:v>
                </c:pt>
                <c:pt idx="3">
                  <c:v>Gray line</c:v>
                </c:pt>
                <c:pt idx="4">
                  <c:v>Green line</c:v>
                </c:pt>
                <c:pt idx="5">
                  <c:v>Green line branch</c:v>
                </c:pt>
                <c:pt idx="6">
                  <c:v>Magenta line</c:v>
                </c:pt>
                <c:pt idx="7">
                  <c:v>Orange line</c:v>
                </c:pt>
                <c:pt idx="8">
                  <c:v>Pink line</c:v>
                </c:pt>
                <c:pt idx="9">
                  <c:v>Rapid Metro</c:v>
                </c:pt>
                <c:pt idx="10">
                  <c:v>Red line</c:v>
                </c:pt>
                <c:pt idx="11">
                  <c:v>Voilet line</c:v>
                </c:pt>
                <c:pt idx="12">
                  <c:v>Yellow line</c:v>
                </c:pt>
              </c:strCache>
            </c:strRef>
          </c:cat>
          <c:val>
            <c:numRef>
              <c:f>Average_distance!$B$4:$B$17</c:f>
              <c:numCache>
                <c:formatCode>General</c:formatCode>
                <c:ptCount val="13"/>
                <c:pt idx="0">
                  <c:v>13.352380952380955</c:v>
                </c:pt>
                <c:pt idx="1">
                  <c:v>26.144897959183673</c:v>
                </c:pt>
                <c:pt idx="2">
                  <c:v>4</c:v>
                </c:pt>
                <c:pt idx="3">
                  <c:v>1.8</c:v>
                </c:pt>
                <c:pt idx="4">
                  <c:v>11.380952380952383</c:v>
                </c:pt>
                <c:pt idx="5">
                  <c:v>1.0666666666666667</c:v>
                </c:pt>
                <c:pt idx="6">
                  <c:v>17.655999999999999</c:v>
                </c:pt>
                <c:pt idx="7">
                  <c:v>10.566666666666665</c:v>
                </c:pt>
                <c:pt idx="8">
                  <c:v>28.773684210526323</c:v>
                </c:pt>
                <c:pt idx="9">
                  <c:v>5.7090909090909099</c:v>
                </c:pt>
                <c:pt idx="10">
                  <c:v>16.558620689655172</c:v>
                </c:pt>
                <c:pt idx="11">
                  <c:v>20.617647058823525</c:v>
                </c:pt>
                <c:pt idx="12">
                  <c:v>21.462162162162162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A-41AA-B22A-4B2F176F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9433216"/>
        <c:axId val="953379040"/>
        <c:axId val="0"/>
      </c:bar3DChart>
      <c:catAx>
        <c:axId val="127943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79040"/>
        <c:crosses val="autoZero"/>
        <c:auto val="1"/>
        <c:lblAlgn val="ctr"/>
        <c:lblOffset val="100"/>
        <c:noMultiLvlLbl val="0"/>
      </c:catAx>
      <c:valAx>
        <c:axId val="9533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[Delhi-Metro-Network.xlsx]Distribution_of_metro_station!PivotTable8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Metro station layout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Distribution_of_metro_station!$B$3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Distribution_of_metro_station!$A$4:$A$7</c:f>
              <c:strCache>
                <c:ptCount val="3"/>
                <c:pt idx="0">
                  <c:v>At-Grade</c:v>
                </c:pt>
                <c:pt idx="1">
                  <c:v>Elevated</c:v>
                </c:pt>
                <c:pt idx="2">
                  <c:v>Underground</c:v>
                </c:pt>
              </c:strCache>
            </c:strRef>
          </c:cat>
          <c:val>
            <c:numRef>
              <c:f>Distribution_of_metro_station!$B$4:$B$7</c:f>
              <c:numCache>
                <c:formatCode>General</c:formatCode>
                <c:ptCount val="3"/>
                <c:pt idx="0">
                  <c:v>3</c:v>
                </c:pt>
                <c:pt idx="1">
                  <c:v>214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E59-9979-38C3E610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044880"/>
        <c:axId val="953386976"/>
        <c:axId val="119199264"/>
      </c:bar3DChart>
      <c:catAx>
        <c:axId val="21090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86976"/>
        <c:crosses val="autoZero"/>
        <c:auto val="1"/>
        <c:lblAlgn val="ctr"/>
        <c:lblOffset val="100"/>
        <c:noMultiLvlLbl val="0"/>
      </c:catAx>
      <c:valAx>
        <c:axId val="9533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4880"/>
        <c:crosses val="autoZero"/>
        <c:crossBetween val="between"/>
      </c:valAx>
      <c:serAx>
        <c:axId val="11919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869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76200</xdr:rowOff>
    </xdr:from>
    <xdr:to>
      <xdr:col>14</xdr:col>
      <xdr:colOff>403860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38844-871F-34FE-4134-DBC6177A5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710045</xdr:colOff>
      <xdr:row>2</xdr:row>
      <xdr:rowOff>3463</xdr:rowOff>
    </xdr:from>
    <xdr:to>
      <xdr:col>17</xdr:col>
      <xdr:colOff>245918</xdr:colOff>
      <xdr:row>17</xdr:row>
      <xdr:rowOff>45026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C659EA-ECCE-6532-C2F0-C0641FEB5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3810</xdr:rowOff>
    </xdr:from>
    <xdr:to>
      <xdr:col>10</xdr:col>
      <xdr:colOff>38100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F2179-79F2-47EC-F9DF-ACCCB6C0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95250</xdr:rowOff>
    </xdr:from>
    <xdr:to>
      <xdr:col>13</xdr:col>
      <xdr:colOff>487680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F6700-7AE4-8C79-28E9-F9D895B6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134620</xdr:colOff>
      <xdr:row>1</xdr:row>
      <xdr:rowOff>45720</xdr:rowOff>
    </xdr:from>
    <xdr:to>
      <xdr:col>7</xdr:col>
      <xdr:colOff>260127</xdr:colOff>
      <xdr:row>4</xdr:row>
      <xdr:rowOff>173291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E6292B2A-96F7-00FE-EA24-9DCFDC2B58C4}"/>
            </a:ext>
          </a:extLst>
        </xdr:cNvPr>
        <xdr:cNvSpPr txBox="1"/>
      </xdr:nvSpPr>
      <xdr:spPr>
        <a:xfrm>
          <a:off x="4683760" y="228600"/>
          <a:ext cx="2563907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IN" sz="1300" b="1"/>
            <a:t>3D Maps Tours
</a:t>
          </a:r>
          <a:r>
            <a:rPr lang="en-IN" sz="1100"/>
            <a:t>This workbook has 3D Maps tours available.
Open 3D Maps to edit or play the tours.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i" refreshedDate="45345.807955439814" createdVersion="8" refreshedVersion="8" minRefreshableVersion="3" recordCount="285">
  <cacheSource type="worksheet">
    <worksheetSource name="Table1"/>
  </cacheSource>
  <cacheFields count="9">
    <cacheField name="Station ID" numFmtId="0">
      <sharedItems containsSemiMixedTypes="0" containsString="0" containsNumber="1" containsInteger="1" minValue="1" maxValue="285"/>
    </cacheField>
    <cacheField name="Station Name" numFmtId="0">
      <sharedItems count="283">
        <s v="Jhil Mil"/>
        <s v="Welcome [Conn: Red]"/>
        <s v="DLF Phase 3"/>
        <s v="Okhla NSIC"/>
        <s v="Dwarka Mor"/>
        <s v="Dilli Haat INA [Conn: Yellow]"/>
        <s v="Noida Sector 143"/>
        <s v="Moolchand"/>
        <s v="Chawri Bazar"/>
        <s v="Maya Puri"/>
        <s v="Central Secretariat [Conn: Violet]"/>
        <s v="Noida Sector 146"/>
        <s v="Tikri Border"/>
        <s v="Jangpura"/>
        <s v="Major Mohit Sharma"/>
        <s v="Majlis Park"/>
        <s v="Bhikaji Cama Place"/>
        <s v="Mundka Industrial Area (MIA)"/>
        <s v="Belvedere Towers"/>
        <s v="Adarsh Nagar"/>
        <s v="Noida City Center"/>
        <s v="Arjan Garh"/>
        <s v="Dwarka Sector 9"/>
        <s v="Azadpur [Conn: Yellow]"/>
        <s v="Qutab Minar"/>
        <s v="R K Ashram Marg"/>
        <s v="Uttam Nagar West"/>
        <s v="Dwarka [Conn: Blue]"/>
        <s v="Delta 1 Greater Noida"/>
        <s v="Golf Course"/>
        <s v="Shiv Vihar"/>
        <s v="Kashmere Gate [Conn: Yellow]"/>
        <s v="Jawaharlal Nehru Stadium"/>
        <s v="Patel Chowk"/>
        <s v="Janak Puri West [Conn: Magenta]"/>
        <s v="Kalkaji Mandir [Conn: Violet]"/>
        <s v="Dwarka Sector 21(First station) [Conn: Orange]"/>
        <s v="Subhash Nagar"/>
        <s v="Tughlakabad"/>
        <s v="Old Faridabad"/>
        <s v="Rohini Sector 18-19"/>
        <s v="Keshav Puram"/>
        <s v="Kohat Enclave"/>
        <s v="Paschim Vihar (West)"/>
        <s v="Dwarka Sector 14"/>
        <s v="IIT Delhi"/>
        <s v="Rajouri Garden [Conn: Blue]"/>
        <s v="Karkarduma Court"/>
        <s v="Rajendra Place"/>
        <s v="Hauz Khas [Conn: Yellow]"/>
        <s v="Noida Sector 137"/>
        <s v="Okhla"/>
        <s v="Jhandewalan"/>
        <s v="Raj Bagh"/>
        <s v="Inderlok Conn:Red"/>
        <s v="Noida Sector 51 [Conn: Blue]"/>
        <s v="Pari Chowk Greater Noida"/>
        <s v="Noida Sector 148"/>
        <s v="Pitam Pura"/>
        <s v="Moti Nagar"/>
        <s v="Pandit Shree Ram Sharma"/>
        <s v="Nangloi Railway Station"/>
        <s v="Noida Sector 50"/>
        <s v="Shastri Nagar"/>
        <s v="Sarita Vihar"/>
        <s v="Mundka"/>
        <s v="Kashmere Gate [Conn: Violet,Yellow]"/>
        <s v="Mansarovar Park"/>
        <s v="Mayur Vihar Phase-1 [Conn: Pink]"/>
        <s v="Vishwavidyalaya"/>
        <s v="Tis Hazari"/>
        <s v="Noida Sector 59"/>
        <s v="IGI Airport"/>
        <s v="Dwarka Sector 8"/>
        <s v="Noida Sector 62"/>
        <s v="JAMIA MILLIA ISLAMIA"/>
        <s v="Janpath"/>
        <s v="Noida Sector 52 [Conn: Aqua]"/>
        <s v="Munirka"/>
        <s v="Sarai Kale Khan Hazrat Nizamuddin"/>
        <s v="Pratap Nagar"/>
        <s v="Satguru Ram Singh Marg"/>
        <s v="Botanical Garden [Conn: Blue]"/>
        <s v="Rajouri Garden [Conn: Pink]"/>
        <s v="Sikandarpur [Conn: Yellow]"/>
        <s v="GNIDA Office"/>
        <s v="N.H.P.C. Chowk"/>
        <s v="Saket"/>
        <s v="Noida Sector 61"/>
        <s v="Shakurpur"/>
        <s v="Vidhan Sabha"/>
        <s v="Sarojini Nagar"/>
        <s v="Supreme Court (Pragati Maidan)"/>
        <s v="Chhattarpur"/>
        <s v="Delhi Aerocity"/>
        <s v="Sector 55-66"/>
        <s v="Terminal 1 IGI Airport"/>
        <s v="Brigadier Hoshiar Singh"/>
        <s v="Haiderpur Badli Mor"/>
        <s v="Noida Sector 142"/>
        <s v="Uttam Nagar East"/>
        <s v="Delhi Cantt"/>
        <s v="Noida Sector 147"/>
        <s v="Maujpur"/>
        <s v="Karkar Duma [Conn: Pink]"/>
        <s v="Central Secretariat [Conn: Yellow]"/>
        <s v="Laxmi Nagar"/>
        <s v="Shivaji Stadium"/>
        <s v="Nirman Vihar"/>
        <s v="Nehru Place"/>
        <s v="Dwarka Sector 10"/>
        <s v="Kirti Nagar [Conn: Blue]"/>
        <s v="Arthala"/>
        <s v="Noida Sector 15"/>
        <s v="Nawada"/>
        <s v="Yamuna Bank"/>
        <s v="Anand Vihar [Conn: Pink]"/>
        <s v="Cyber City"/>
        <s v="Lal Quila"/>
        <s v="Mandi House [Conn: Violet]"/>
        <s v="Ashok Park Main"/>
        <s v="Dashrath Puri"/>
        <s v="Okhla Bird Sanctuary"/>
        <s v="Noida Sector 144"/>
        <s v="Preet Vihar"/>
        <s v="Nangli"/>
        <s v="Dwarka [Conn: Gray]"/>
        <s v="Sarai"/>
        <s v="Samaypur Badli(First Station)"/>
        <s v="Ashram"/>
        <s v="Jasola Vihar Shaheen Bagh"/>
        <s v="Botanical Garden [Conn: Magenta]"/>
        <s v="Kalkaji Mandir [Conn: Magenta]"/>
        <s v="Mewala Maharajpur"/>
        <s v="Netaji Subash Place [Conn: Red]"/>
        <s v="Krishna Nagar"/>
        <s v="Janak Puri West [Conn: Blue]"/>
        <s v="Huda City Centre"/>
        <s v="Sir Vishweshwaraiah Moti Bagh"/>
        <s v="Ramesh Nagar"/>
        <s v="Panchsheel Park"/>
        <s v="Welcome [Conn: Pink]"/>
        <s v="Model Town"/>
        <s v="Rithala(last station)"/>
        <s v="Tikri Kalan"/>
        <s v="Punjabi Bagh West"/>
        <s v="Sector 54 Chowk"/>
        <s v="AIIMS"/>
        <s v="Barakhamba"/>
        <s v="Sector 28 Faridabad"/>
        <s v="Sadar Bazaar Cantonment"/>
        <s v="Chandni Chowk"/>
        <s v="Mayur Vihar Pocket I"/>
        <s v="Dabri Mor - Janakpuri South"/>
        <s v="Nangloi"/>
        <s v="Rohini East"/>
        <s v="Najafgarh"/>
        <s v="Ghevra Metro station"/>
        <s v="Jasola"/>
        <s v="Shaheed Sthal(First Station)"/>
        <s v="Johri Enclave"/>
        <s v="Akshardham"/>
        <s v="Noida Sector 145"/>
        <s v="ESI BASAI DARAPUR"/>
        <s v="Indraprastha"/>
        <s v="Guru Tegh Bahadur Nagar"/>
        <s v="Guru Dronacharya"/>
        <s v="Sector 42-43"/>
        <s v="Nehru Enclave"/>
        <s v="Mohan Estate"/>
        <s v="Okhla Vihar"/>
        <s v="Shahdara"/>
        <s v="Dhaula Kuan [Conn: Pink]"/>
        <s v="Jaffrabad"/>
        <s v="Rohini West"/>
        <s v="Palam"/>
        <s v="Shyam park"/>
        <s v="Vaishali"/>
        <s v="Jahangirpuri"/>
        <s v="Badarpur Border"/>
        <s v="ITO"/>
        <s v="Badkal Mor"/>
        <s v="Naraina Vihar"/>
        <s v="Rajdhani Park"/>
        <s v="Sikandarpur [Conn: Rapid]"/>
        <s v="Maharaja Surajmal Stadium"/>
        <s v="Punjabi Bagh"/>
        <s v="Depot Greater Noida"/>
        <s v="Trilokpuri Sanjay Lake"/>
        <s v="Dwarka Sector 11"/>
        <s v="Anand Vihar [Conn: Blue]"/>
        <s v="IFFCO Chowk"/>
        <s v="Rajiv Chowk [Conn: Blue]"/>
        <s v="Greater Kailash"/>
        <s v="Moulsari Avenue"/>
        <s v="Kashmere Gate [Conn: Violet]"/>
        <s v="South Extension"/>
        <s v="DLF Phase 2"/>
        <s v="Netaji Subash Place [Conn: Pink]"/>
        <s v="Mayur Vihar Phase-1 [Conn: Blue]"/>
        <s v="Lajpat Nagar [Conn: Violet]"/>
        <s v="Tilak Nagar"/>
        <s v="Civil Lines"/>
        <s v="Sukhdev Vihar"/>
        <s v="Vasant Vihar"/>
        <s v="Shastri Park"/>
        <s v="Udyog Bhawan"/>
        <s v="Rajiv Chowk [Conn: Yellow]"/>
        <s v="Mandawali - West Vinod Nagar"/>
        <s v="NSEZ Noida"/>
        <s v="RK Puram"/>
        <s v="Delhi Gate"/>
        <s v="New Delhi [Conn: Orange]"/>
        <s v="Bahdurgarh City"/>
        <s v="Sant Surdas - Sihi"/>
        <s v="Shalimar Bagh"/>
        <s v="Mohan Nagar"/>
        <s v="Noida Sector 16"/>
        <s v="Hauz Khas [Conn: Magenta]"/>
        <s v="Peera Garhi"/>
        <s v="Hindon River"/>
        <s v="Karkar Duma [Conn: Blue]"/>
        <s v="New Ashok Nagar"/>
        <s v="Jor Bagh"/>
        <s v="Mandi House [Conn: Blue]"/>
        <s v="Janak Puri East"/>
        <s v="Chirag Delhi"/>
        <s v="Azadpur [Conn: Pink]"/>
        <s v="Noida Sector 81"/>
        <s v="Shaheed Nagar"/>
        <s v="Kailash Colony"/>
        <s v="Shankar Vihar"/>
        <s v="Noida Sector 83"/>
        <s v="Noida Sector 34"/>
        <s v="Karol Bagh"/>
        <s v="Tagore Garden"/>
        <s v="Shivaji Park"/>
        <s v="Green Park"/>
        <s v="Patel Nagar"/>
        <s v="Dilshad Garden"/>
        <s v="Vinod Nagar East"/>
        <s v="Seelampur"/>
        <s v="Ghitorni"/>
        <s v="Shadipur"/>
        <s v="Paschim Vihar (East)"/>
        <s v="Pul Bangash"/>
        <s v="Khan Market"/>
        <s v="Dwarka Sector 13"/>
        <s v="New Delhi-Airport Express [Conn: Yellow]"/>
        <s v="Udyog Nagar"/>
        <s v="Noida Sector 101"/>
        <s v="Durgabai Deshmukh South Campus [Conn: Orange]"/>
        <s v="Alpha 1 Greater Noida"/>
        <s v="East Azad Nagar"/>
        <s v="MG Road"/>
        <s v="IP Extension"/>
        <s v="Malviya Nagar"/>
        <s v="Dilli Haat INA [Conn: Pink]"/>
        <s v="Govind Puri"/>
        <s v="Escorts Mujesar"/>
        <s v="Neelam Chowk Ajronda"/>
        <s v="Lajpat Nagar [Conn: Pink]"/>
        <s v="Sultanpur"/>
        <s v="Lok Kalyan Marg"/>
        <s v="Vinobapuri"/>
        <s v="Gokulpuri"/>
        <s v="Kanhaiya Nagar"/>
        <s v="Jama Masjid"/>
        <s v="Raja Nahar Singh"/>
        <s v="Noida Sector 76"/>
        <s v="Sector 53-54"/>
        <s v="Madipur"/>
        <s v="DLF Phase 1"/>
        <s v="Kirti Nagar [Conn: Green]"/>
        <s v="Kalindi Kunj"/>
        <s v="Kaushambi"/>
        <s v="Dwarka Sector 21 [Conn: Blue]"/>
        <s v="Inderlok [Conn: Green]"/>
        <s v="Bata Chowk"/>
        <s v="Dwarka Sector 12"/>
        <s v="Noida Sector 18"/>
        <s v="Knowledge Park II"/>
        <s v="Mayur Vihar Extention"/>
      </sharedItems>
    </cacheField>
    <cacheField name="Distance from Start (km)" numFmtId="0">
      <sharedItems containsSemiMixedTypes="0" containsString="0" containsNumber="1" minValue="0" maxValue="52.7" count="213">
        <n v="10.3"/>
        <n v="46.8"/>
        <n v="10"/>
        <n v="23.8"/>
        <n v="10.199999999999999"/>
        <n v="24.9"/>
        <n v="11.5"/>
        <n v="15.1"/>
        <n v="15.3"/>
        <n v="12.8"/>
        <n v="19.399999999999999"/>
        <n v="15.8"/>
        <n v="20.2"/>
        <n v="12.9"/>
        <n v="5.7"/>
        <n v="0"/>
        <n v="22.6"/>
        <n v="15"/>
        <n v="8"/>
        <n v="4.7"/>
        <n v="47.2"/>
        <n v="38.6"/>
        <n v="2.7"/>
        <n v="2.1"/>
        <n v="31.7"/>
        <n v="28.9"/>
        <n v="12.4"/>
        <n v="45.9"/>
        <n v="52.6"/>
        <n v="12"/>
        <n v="18.5"/>
        <n v="14.7"/>
        <n v="23"/>
        <n v="17.600000000000001"/>
        <n v="25.2"/>
        <n v="35.4"/>
        <n v="0.8"/>
        <n v="26.2"/>
        <n v="28.6"/>
        <n v="6.7"/>
        <n v="7.6"/>
        <n v="16.3"/>
        <n v="11.3"/>
        <n v="44"/>
        <n v="25.7"/>
        <n v="17.5"/>
        <n v="8.9"/>
        <n v="20"/>
        <n v="27.9"/>
        <n v="6.9"/>
        <n v="22.5"/>
        <n v="18.899999999999999"/>
        <n v="29.6"/>
        <n v="21.8"/>
        <n v="21.5"/>
        <n v="11.2"/>
        <n v="1.3"/>
        <n v="23.1"/>
        <n v="22.1"/>
        <n v="13.7"/>
        <n v="11.4"/>
        <n v="38.299999999999997"/>
        <n v="9.8000000000000007"/>
        <n v="19.7"/>
        <n v="51.5"/>
        <n v="17.899999999999999"/>
        <n v="1.7"/>
        <n v="52.7"/>
        <n v="26.1"/>
        <n v="7.2"/>
        <n v="49.3"/>
        <n v="14"/>
        <n v="32.200000000000003"/>
        <n v="21.4"/>
        <n v="1.1000000000000001"/>
        <n v="33.1"/>
        <n v="19.600000000000001"/>
        <n v="6.6"/>
        <n v="30.4"/>
        <n v="30"/>
        <n v="50.5"/>
        <n v="6.3"/>
        <n v="10.8"/>
        <n v="32.6"/>
        <n v="33"/>
        <n v="14.5"/>
        <n v="24.8"/>
        <n v="10.5"/>
        <n v="13.4"/>
        <n v="16.100000000000001"/>
        <n v="17.3"/>
        <n v="49.1"/>
        <n v="4.5999999999999996"/>
        <n v="8.5"/>
        <n v="1.9"/>
        <n v="2.4"/>
        <n v="17.399999999999999"/>
        <n v="3.8"/>
        <n v="2.5"/>
        <n v="41.4"/>
        <n v="8.6"/>
        <n v="1.5"/>
        <n v="31.8"/>
        <n v="1.4"/>
        <n v="3.1"/>
        <n v="31.4"/>
        <n v="3.4"/>
        <n v="9.1"/>
        <n v="28.8"/>
        <n v="30.3"/>
        <n v="28.4"/>
        <n v="44.7"/>
        <n v="18.2"/>
        <n v="31.3"/>
        <n v="5.0999999999999996"/>
        <n v="45.7"/>
        <n v="21"/>
        <n v="20.6"/>
        <n v="19"/>
        <n v="32.700000000000003"/>
        <n v="7.7"/>
        <n v="24.6"/>
        <n v="30.8"/>
        <n v="32.5"/>
        <n v="14.3"/>
        <n v="36.6"/>
        <n v="2"/>
        <n v="3.9"/>
        <n v="17.100000000000001"/>
        <n v="20.9"/>
        <n v="51.7"/>
        <n v="36.5"/>
        <n v="14.1"/>
        <n v="33.4"/>
        <n v="9"/>
        <n v="40.9"/>
        <n v="23.3"/>
        <n v="26.6"/>
        <n v="12.5"/>
        <n v="8.3000000000000007"/>
        <n v="48"/>
        <n v="4.5"/>
        <n v="8.1"/>
        <n v="26.3"/>
        <n v="5"/>
        <n v="34.200000000000003"/>
        <n v="41.9"/>
        <n v="9.5"/>
        <n v="2.2999999999999998"/>
        <n v="27.1"/>
        <n v="37.9"/>
        <n v="4.8"/>
        <n v="44.2"/>
        <n v="17.2"/>
        <n v="20.8"/>
        <n v="9.1999999999999993"/>
        <n v="13.2"/>
        <n v="7.3"/>
        <n v="27.4"/>
        <n v="35.799999999999997"/>
        <n v="27.7"/>
        <n v="16.7"/>
        <n v="12.1"/>
        <n v="16.399999999999999"/>
        <n v="30.1"/>
        <n v="39.299999999999997"/>
        <n v="15.4"/>
        <n v="3.7"/>
        <n v="41.8"/>
        <n v="3.2"/>
        <n v="42.5"/>
        <n v="1"/>
        <n v="42.9"/>
        <n v="40.4"/>
        <n v="5.8"/>
        <n v="15.7"/>
        <n v="19.899999999999999"/>
        <n v="6.2"/>
        <n v="4.3"/>
        <n v="8.1999999999999993"/>
        <n v="10.7"/>
        <n v="7.4"/>
        <n v="48.1"/>
        <n v="26.7"/>
        <n v="25.6"/>
        <n v="9.4"/>
        <n v="38.700000000000003"/>
        <n v="14.8"/>
        <n v="35.9"/>
        <n v="23.5"/>
        <n v="10.6"/>
        <n v="8.8000000000000007"/>
        <n v="23.4"/>
        <n v="43.1"/>
        <n v="40.299999999999997"/>
        <n v="29.1"/>
        <n v="40.1"/>
        <n v="37"/>
        <n v="14.4"/>
        <n v="34.6"/>
        <n v="21.3"/>
        <n v="50.4"/>
        <n v="25.5"/>
        <n v="43.5"/>
        <n v="2.6"/>
        <n v="5.5"/>
        <n v="35.200000000000003"/>
        <n v="22.8"/>
        <n v="29.8"/>
        <n v="6.5"/>
        <n v="24.3"/>
        <n v="43.6"/>
        <n v="39.5"/>
      </sharedItems>
    </cacheField>
    <cacheField name="Line" numFmtId="0">
      <sharedItems count="13">
        <s v="Red line"/>
        <s v="Pink line"/>
        <s v="Rapid Metro"/>
        <s v="Magenta line"/>
        <s v="Blue line"/>
        <s v="Aqua line"/>
        <s v="Voilet line"/>
        <s v="Yellow line"/>
        <s v="Green line"/>
        <s v="Gray line"/>
        <s v="Orange line"/>
        <s v="Green line branch"/>
        <s v="Blue line branch"/>
      </sharedItems>
    </cacheField>
    <cacheField name="Opening Date" numFmtId="14">
      <sharedItems containsSemiMixedTypes="0" containsNonDate="0" containsDate="1" containsString="0" minDate="2002-12-24T00:00:00" maxDate="2019-09-04T00:00:00"/>
    </cacheField>
    <cacheField name="Station Layout" numFmtId="0">
      <sharedItems count="3">
        <s v="Elevated"/>
        <s v="Underground"/>
        <s v="At-Grade"/>
      </sharedItems>
    </cacheField>
    <cacheField name="Latitude" numFmtId="0">
      <sharedItems containsSemiMixedTypes="0" containsString="0" containsNumber="1" minValue="27.920861949999999" maxValue="28.878965000000001"/>
    </cacheField>
    <cacheField name="Longitude" numFmtId="0">
      <sharedItems containsSemiMixedTypes="0" containsString="0" containsNumber="1" minValue="28.698807200000001" maxValue="77.554478750000001"/>
    </cacheField>
    <cacheField name="year" numFmtId="0">
      <sharedItems containsSemiMixedTypes="0" containsString="0" containsNumber="1" containsInteger="1" minValue="2002" maxValue="2019" count="15">
        <n v="2008"/>
        <n v="2018"/>
        <n v="2013"/>
        <n v="2017"/>
        <n v="2005"/>
        <n v="2019"/>
        <n v="2010"/>
        <n v="2009"/>
        <n v="2006"/>
        <n v="2011"/>
        <n v="2015"/>
        <n v="2004"/>
        <n v="2003"/>
        <n v="2002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n v="1"/>
    <x v="0"/>
    <x v="0"/>
    <x v="0"/>
    <d v="2008-04-06T00:00:00"/>
    <x v="0"/>
    <n v="28.675789999999999"/>
    <n v="77.312389999999994"/>
    <x v="0"/>
  </r>
  <r>
    <n v="2"/>
    <x v="1"/>
    <x v="1"/>
    <x v="1"/>
    <d v="2018-10-31T00:00:00"/>
    <x v="0"/>
    <n v="28.671800000000001"/>
    <n v="77.277559999999994"/>
    <x v="1"/>
  </r>
  <r>
    <n v="3"/>
    <x v="2"/>
    <x v="2"/>
    <x v="2"/>
    <d v="2013-11-14T00:00:00"/>
    <x v="0"/>
    <n v="28.493600000000001"/>
    <n v="77.093500000000006"/>
    <x v="2"/>
  </r>
  <r>
    <n v="4"/>
    <x v="3"/>
    <x v="3"/>
    <x v="3"/>
    <d v="2017-12-25T00:00:00"/>
    <x v="0"/>
    <n v="28.554482799999999"/>
    <n v="77.264848700000002"/>
    <x v="3"/>
  </r>
  <r>
    <n v="5"/>
    <x v="4"/>
    <x v="4"/>
    <x v="4"/>
    <d v="2005-12-30T00:00:00"/>
    <x v="0"/>
    <n v="28.619319999999998"/>
    <n v="77.033259999999999"/>
    <x v="4"/>
  </r>
  <r>
    <n v="6"/>
    <x v="5"/>
    <x v="5"/>
    <x v="1"/>
    <d v="2018-06-08T00:00:00"/>
    <x v="1"/>
    <n v="28.57440755"/>
    <n v="77.210241479999993"/>
    <x v="1"/>
  </r>
  <r>
    <n v="7"/>
    <x v="6"/>
    <x v="6"/>
    <x v="5"/>
    <d v="2019-01-25T00:00:00"/>
    <x v="0"/>
    <n v="28.502663250000001"/>
    <n v="77.426255659999995"/>
    <x v="5"/>
  </r>
  <r>
    <n v="8"/>
    <x v="7"/>
    <x v="7"/>
    <x v="6"/>
    <d v="2010-03-10T00:00:00"/>
    <x v="0"/>
    <n v="28.564170000000001"/>
    <n v="77.234229999999997"/>
    <x v="6"/>
  </r>
  <r>
    <n v="9"/>
    <x v="8"/>
    <x v="8"/>
    <x v="7"/>
    <d v="2005-03-07T00:00:00"/>
    <x v="1"/>
    <n v="28.64931"/>
    <n v="77.226370000000003"/>
    <x v="4"/>
  </r>
  <r>
    <n v="10"/>
    <x v="9"/>
    <x v="9"/>
    <x v="1"/>
    <d v="2018-03-14T00:00:00"/>
    <x v="0"/>
    <n v="28.637179499999998"/>
    <n v="77.129733299999998"/>
    <x v="1"/>
  </r>
  <r>
    <n v="11"/>
    <x v="10"/>
    <x v="10"/>
    <x v="7"/>
    <d v="2005-03-07T00:00:00"/>
    <x v="1"/>
    <n v="28.614740000000001"/>
    <n v="77.211910000000003"/>
    <x v="4"/>
  </r>
  <r>
    <n v="12"/>
    <x v="11"/>
    <x v="11"/>
    <x v="5"/>
    <d v="2019-01-25T00:00:00"/>
    <x v="0"/>
    <n v="28.408228900000001"/>
    <n v="76.963024000000004"/>
    <x v="5"/>
  </r>
  <r>
    <n v="13"/>
    <x v="12"/>
    <x v="12"/>
    <x v="8"/>
    <d v="2018-06-24T00:00:00"/>
    <x v="0"/>
    <n v="28.688025400000001"/>
    <n v="76.9640828"/>
    <x v="1"/>
  </r>
  <r>
    <n v="14"/>
    <x v="13"/>
    <x v="13"/>
    <x v="6"/>
    <d v="2010-03-10T00:00:00"/>
    <x v="1"/>
    <n v="28.584299999999999"/>
    <n v="77.237660000000005"/>
    <x v="6"/>
  </r>
  <r>
    <n v="15"/>
    <x v="14"/>
    <x v="14"/>
    <x v="0"/>
    <d v="2019-08-03T00:00:00"/>
    <x v="0"/>
    <n v="28.677611200000001"/>
    <n v="77.358142599999994"/>
    <x v="5"/>
  </r>
  <r>
    <n v="16"/>
    <x v="15"/>
    <x v="15"/>
    <x v="1"/>
    <d v="2018-03-14T00:00:00"/>
    <x v="0"/>
    <n v="28.724431200000001"/>
    <n v="77.181963999999994"/>
    <x v="1"/>
  </r>
  <r>
    <n v="17"/>
    <x v="16"/>
    <x v="16"/>
    <x v="1"/>
    <d v="2018-06-08T00:00:00"/>
    <x v="1"/>
    <n v="28.567900250000001"/>
    <n v="77.187016479999997"/>
    <x v="1"/>
  </r>
  <r>
    <n v="18"/>
    <x v="17"/>
    <x v="17"/>
    <x v="8"/>
    <d v="2018-06-24T00:00:00"/>
    <x v="0"/>
    <n v="28.683449100000001"/>
    <n v="77.017133299999998"/>
    <x v="1"/>
  </r>
  <r>
    <n v="19"/>
    <x v="18"/>
    <x v="18"/>
    <x v="2"/>
    <d v="2013-11-14T00:00:00"/>
    <x v="0"/>
    <n v="28.493600000000001"/>
    <n v="77.093500000000006"/>
    <x v="2"/>
  </r>
  <r>
    <n v="20"/>
    <x v="19"/>
    <x v="19"/>
    <x v="7"/>
    <d v="2009-04-02T00:00:00"/>
    <x v="0"/>
    <n v="28.716419999999999"/>
    <n v="77.170460000000006"/>
    <x v="7"/>
  </r>
  <r>
    <n v="21"/>
    <x v="20"/>
    <x v="20"/>
    <x v="4"/>
    <d v="2009-12-11T00:00:00"/>
    <x v="0"/>
    <n v="28.574660000000002"/>
    <n v="77.356080000000006"/>
    <x v="7"/>
  </r>
  <r>
    <n v="22"/>
    <x v="21"/>
    <x v="21"/>
    <x v="7"/>
    <d v="2010-06-21T00:00:00"/>
    <x v="0"/>
    <n v="28.48076"/>
    <n v="77.125829999999993"/>
    <x v="6"/>
  </r>
  <r>
    <n v="23"/>
    <x v="22"/>
    <x v="22"/>
    <x v="4"/>
    <d v="2006-01-04T00:00:00"/>
    <x v="0"/>
    <n v="28.574870000000001"/>
    <n v="77.064539999999994"/>
    <x v="8"/>
  </r>
  <r>
    <n v="24"/>
    <x v="23"/>
    <x v="23"/>
    <x v="1"/>
    <d v="2018-03-14T00:00:00"/>
    <x v="1"/>
    <n v="28.707656799999999"/>
    <n v="77.175547300000005"/>
    <x v="1"/>
  </r>
  <r>
    <n v="25"/>
    <x v="24"/>
    <x v="24"/>
    <x v="7"/>
    <d v="2010-06-21T00:00:00"/>
    <x v="0"/>
    <n v="28.513020000000001"/>
    <n v="77.186480000000003"/>
    <x v="6"/>
  </r>
  <r>
    <n v="26"/>
    <x v="25"/>
    <x v="25"/>
    <x v="4"/>
    <d v="2005-12-30T00:00:00"/>
    <x v="0"/>
    <n v="28.639230000000001"/>
    <n v="77.208399999999997"/>
    <x v="4"/>
  </r>
  <r>
    <n v="27"/>
    <x v="26"/>
    <x v="26"/>
    <x v="4"/>
    <d v="2005-12-30T00:00:00"/>
    <x v="0"/>
    <n v="28.62481"/>
    <n v="77.065299999999993"/>
    <x v="4"/>
  </r>
  <r>
    <n v="28"/>
    <x v="27"/>
    <x v="15"/>
    <x v="9"/>
    <d v="2019-04-10T00:00:00"/>
    <x v="0"/>
    <n v="28.577191500000001"/>
    <n v="77.044293499999995"/>
    <x v="5"/>
  </r>
  <r>
    <n v="29"/>
    <x v="28"/>
    <x v="5"/>
    <x v="5"/>
    <d v="2019-01-25T00:00:00"/>
    <x v="0"/>
    <n v="28.474388000000001"/>
    <n v="77.503990000000002"/>
    <x v="5"/>
  </r>
  <r>
    <n v="30"/>
    <x v="29"/>
    <x v="27"/>
    <x v="4"/>
    <d v="2009-12-11T00:00:00"/>
    <x v="0"/>
    <n v="28.567139999999998"/>
    <n v="77.345979999999997"/>
    <x v="7"/>
  </r>
  <r>
    <n v="31"/>
    <x v="30"/>
    <x v="28"/>
    <x v="1"/>
    <d v="2018-10-31T00:00:00"/>
    <x v="0"/>
    <n v="28.617537550000002"/>
    <n v="77.035430169999998"/>
    <x v="1"/>
  </r>
  <r>
    <n v="32"/>
    <x v="31"/>
    <x v="15"/>
    <x v="6"/>
    <d v="2017-05-28T00:00:00"/>
    <x v="1"/>
    <n v="28.6675"/>
    <n v="77.228170000000006"/>
    <x v="3"/>
  </r>
  <r>
    <n v="33"/>
    <x v="32"/>
    <x v="29"/>
    <x v="6"/>
    <d v="2010-03-10T00:00:00"/>
    <x v="1"/>
    <n v="28.590399999999999"/>
    <n v="77.233260000000001"/>
    <x v="6"/>
  </r>
  <r>
    <n v="34"/>
    <x v="33"/>
    <x v="30"/>
    <x v="7"/>
    <d v="2005-03-07T00:00:00"/>
    <x v="1"/>
    <n v="28.622949999999999"/>
    <n v="77.213890000000006"/>
    <x v="4"/>
  </r>
  <r>
    <n v="35"/>
    <x v="34"/>
    <x v="31"/>
    <x v="4"/>
    <d v="2005-12-30T00:00:00"/>
    <x v="0"/>
    <n v="28.629429999999999"/>
    <n v="77.077669999999998"/>
    <x v="4"/>
  </r>
  <r>
    <n v="36"/>
    <x v="35"/>
    <x v="32"/>
    <x v="3"/>
    <d v="2017-12-25T00:00:00"/>
    <x v="1"/>
    <n v="28.549775199999999"/>
    <n v="77.260667100000006"/>
    <x v="3"/>
  </r>
  <r>
    <n v="37"/>
    <x v="36"/>
    <x v="15"/>
    <x v="4"/>
    <d v="2010-10-30T00:00:00"/>
    <x v="1"/>
    <n v="28.55226"/>
    <n v="77.058279999999996"/>
    <x v="6"/>
  </r>
  <r>
    <n v="38"/>
    <x v="37"/>
    <x v="33"/>
    <x v="4"/>
    <d v="2005-12-30T00:00:00"/>
    <x v="0"/>
    <n v="28.64039"/>
    <n v="77.104950000000002"/>
    <x v="4"/>
  </r>
  <r>
    <n v="39"/>
    <x v="38"/>
    <x v="34"/>
    <x v="6"/>
    <d v="2011-01-14T00:00:00"/>
    <x v="0"/>
    <n v="28.50254"/>
    <n v="77.299300000000002"/>
    <x v="9"/>
  </r>
  <r>
    <n v="40"/>
    <x v="39"/>
    <x v="35"/>
    <x v="6"/>
    <d v="2015-06-09T00:00:00"/>
    <x v="0"/>
    <n v="28.480862900000002"/>
    <n v="77.084888300000003"/>
    <x v="10"/>
  </r>
  <r>
    <n v="41"/>
    <x v="40"/>
    <x v="36"/>
    <x v="7"/>
    <d v="2015-10-11T00:00:00"/>
    <x v="0"/>
    <n v="28.738347699999998"/>
    <n v="77.139832299999995"/>
    <x v="10"/>
  </r>
  <r>
    <n v="42"/>
    <x v="41"/>
    <x v="37"/>
    <x v="0"/>
    <d v="2004-03-31T00:00:00"/>
    <x v="0"/>
    <n v="28.688939999999999"/>
    <n v="77.161600000000007"/>
    <x v="11"/>
  </r>
  <r>
    <n v="43"/>
    <x v="42"/>
    <x v="38"/>
    <x v="0"/>
    <d v="2004-03-31T00:00:00"/>
    <x v="0"/>
    <n v="28.6981"/>
    <n v="77.140240000000006"/>
    <x v="11"/>
  </r>
  <r>
    <n v="44"/>
    <x v="43"/>
    <x v="39"/>
    <x v="8"/>
    <d v="2010-02-04T00:00:00"/>
    <x v="0"/>
    <n v="28.678550000000001"/>
    <n v="77.102270000000004"/>
    <x v="6"/>
  </r>
  <r>
    <n v="45"/>
    <x v="44"/>
    <x v="40"/>
    <x v="4"/>
    <d v="2006-01-04T00:00:00"/>
    <x v="0"/>
    <n v="28.602229999999999"/>
    <n v="77.025880000000001"/>
    <x v="8"/>
  </r>
  <r>
    <n v="46"/>
    <x v="45"/>
    <x v="41"/>
    <x v="3"/>
    <d v="2018-05-29T00:00:00"/>
    <x v="1"/>
    <n v="28.544788"/>
    <n v="77.189869999999999"/>
    <x v="1"/>
  </r>
  <r>
    <n v="47"/>
    <x v="46"/>
    <x v="42"/>
    <x v="1"/>
    <d v="2018-03-14T00:00:00"/>
    <x v="0"/>
    <n v="28.642151800000001"/>
    <n v="77.116060379999993"/>
    <x v="1"/>
  </r>
  <r>
    <n v="48"/>
    <x v="47"/>
    <x v="43"/>
    <x v="1"/>
    <d v="2018-10-31T00:00:00"/>
    <x v="0"/>
    <n v="28.653600099999998"/>
    <n v="77.295787700000005"/>
    <x v="1"/>
  </r>
  <r>
    <n v="49"/>
    <x v="48"/>
    <x v="44"/>
    <x v="4"/>
    <d v="2005-12-30T00:00:00"/>
    <x v="0"/>
    <n v="28.642499999999998"/>
    <n v="77.178150000000002"/>
    <x v="4"/>
  </r>
  <r>
    <n v="50"/>
    <x v="49"/>
    <x v="45"/>
    <x v="3"/>
    <d v="2018-05-29T00:00:00"/>
    <x v="1"/>
    <n v="28.544256399999998"/>
    <n v="77.206707199999997"/>
    <x v="1"/>
  </r>
  <r>
    <n v="51"/>
    <x v="50"/>
    <x v="46"/>
    <x v="5"/>
    <d v="2019-01-25T00:00:00"/>
    <x v="0"/>
    <n v="28.509078899999999"/>
    <n v="77.409014999999997"/>
    <x v="5"/>
  </r>
  <r>
    <n v="52"/>
    <x v="51"/>
    <x v="47"/>
    <x v="6"/>
    <d v="2010-03-10T00:00:00"/>
    <x v="0"/>
    <n v="28.542919999999999"/>
    <n v="77.275040000000004"/>
    <x v="6"/>
  </r>
  <r>
    <n v="53"/>
    <x v="52"/>
    <x v="48"/>
    <x v="4"/>
    <d v="2005-12-30T00:00:00"/>
    <x v="0"/>
    <n v="28.644269999999999"/>
    <n v="77.199879999999993"/>
    <x v="4"/>
  </r>
  <r>
    <n v="54"/>
    <x v="53"/>
    <x v="49"/>
    <x v="0"/>
    <d v="2019-08-03T00:00:00"/>
    <x v="0"/>
    <n v="28.640860199999999"/>
    <n v="77.209499899999997"/>
    <x v="5"/>
  </r>
  <r>
    <n v="55"/>
    <x v="54"/>
    <x v="15"/>
    <x v="8"/>
    <d v="2010-02-04T00:00:00"/>
    <x v="0"/>
    <n v="28.673190000000002"/>
    <n v="77.169939999999997"/>
    <x v="6"/>
  </r>
  <r>
    <n v="56"/>
    <x v="55"/>
    <x v="15"/>
    <x v="5"/>
    <d v="2019-01-25T00:00:00"/>
    <x v="0"/>
    <n v="28.585699999999999"/>
    <n v="77.375299999999996"/>
    <x v="5"/>
  </r>
  <r>
    <n v="57"/>
    <x v="56"/>
    <x v="50"/>
    <x v="5"/>
    <d v="2019-01-25T00:00:00"/>
    <x v="0"/>
    <n v="28.4631285"/>
    <n v="77.508098509999996"/>
    <x v="5"/>
  </r>
  <r>
    <n v="58"/>
    <x v="57"/>
    <x v="51"/>
    <x v="5"/>
    <d v="2019-01-25T00:00:00"/>
    <x v="0"/>
    <n v="28.475834800000001"/>
    <n v="77.554478750000001"/>
    <x v="5"/>
  </r>
  <r>
    <n v="59"/>
    <x v="58"/>
    <x v="52"/>
    <x v="0"/>
    <d v="2004-03-31T00:00:00"/>
    <x v="0"/>
    <n v="28.70317"/>
    <n v="77.132230000000007"/>
    <x v="11"/>
  </r>
  <r>
    <n v="60"/>
    <x v="59"/>
    <x v="53"/>
    <x v="4"/>
    <d v="2005-12-30T00:00:00"/>
    <x v="0"/>
    <n v="28.65784"/>
    <n v="77.142480000000006"/>
    <x v="4"/>
  </r>
  <r>
    <n v="61"/>
    <x v="60"/>
    <x v="54"/>
    <x v="8"/>
    <d v="2018-06-24T00:00:00"/>
    <x v="0"/>
    <n v="28.689281000000001"/>
    <n v="76.9511988"/>
    <x v="1"/>
  </r>
  <r>
    <n v="62"/>
    <x v="61"/>
    <x v="55"/>
    <x v="8"/>
    <d v="2010-02-04T00:00:00"/>
    <x v="0"/>
    <n v="28.682079999999999"/>
    <n v="77.055959999999999"/>
    <x v="6"/>
  </r>
  <r>
    <n v="63"/>
    <x v="62"/>
    <x v="56"/>
    <x v="5"/>
    <d v="2019-01-25T00:00:00"/>
    <x v="0"/>
    <n v="28.535516999999999"/>
    <n v="77.391029000000003"/>
    <x v="5"/>
  </r>
  <r>
    <n v="64"/>
    <x v="63"/>
    <x v="57"/>
    <x v="0"/>
    <d v="2003-03-10T00:00:00"/>
    <x v="0"/>
    <n v="28.669989999999999"/>
    <n v="77.181690000000003"/>
    <x v="12"/>
  </r>
  <r>
    <n v="65"/>
    <x v="64"/>
    <x v="58"/>
    <x v="6"/>
    <d v="2010-03-10T00:00:00"/>
    <x v="0"/>
    <n v="28.528780000000001"/>
    <n v="77.288259999999994"/>
    <x v="6"/>
  </r>
  <r>
    <n v="66"/>
    <x v="65"/>
    <x v="59"/>
    <x v="8"/>
    <d v="2010-02-04T00:00:00"/>
    <x v="0"/>
    <n v="28.683209999999999"/>
    <n v="77.031329999999997"/>
    <x v="6"/>
  </r>
  <r>
    <n v="67"/>
    <x v="66"/>
    <x v="30"/>
    <x v="0"/>
    <d v="2002-12-24T00:00:00"/>
    <x v="0"/>
    <n v="28.6675"/>
    <n v="77.228170000000006"/>
    <x v="13"/>
  </r>
  <r>
    <n v="68"/>
    <x v="67"/>
    <x v="60"/>
    <x v="0"/>
    <d v="2008-04-06T00:00:00"/>
    <x v="0"/>
    <n v="28.675439999999998"/>
    <n v="77.30095"/>
    <x v="0"/>
  </r>
  <r>
    <n v="69"/>
    <x v="68"/>
    <x v="61"/>
    <x v="4"/>
    <d v="2009-12-11T00:00:00"/>
    <x v="0"/>
    <n v="28.604420000000001"/>
    <n v="77.294550000000001"/>
    <x v="7"/>
  </r>
  <r>
    <n v="70"/>
    <x v="69"/>
    <x v="62"/>
    <x v="7"/>
    <d v="2004-12-20T00:00:00"/>
    <x v="1"/>
    <n v="28.694800000000001"/>
    <n v="77.214830000000006"/>
    <x v="11"/>
  </r>
  <r>
    <n v="71"/>
    <x v="70"/>
    <x v="63"/>
    <x v="0"/>
    <d v="2002-12-25T00:00:00"/>
    <x v="0"/>
    <n v="28.667110000000001"/>
    <n v="77.216530000000006"/>
    <x v="13"/>
  </r>
  <r>
    <n v="72"/>
    <x v="71"/>
    <x v="64"/>
    <x v="4"/>
    <d v="2019-09-03T00:00:00"/>
    <x v="0"/>
    <n v="28.480862900000002"/>
    <n v="77.084888300000003"/>
    <x v="5"/>
  </r>
  <r>
    <n v="73"/>
    <x v="72"/>
    <x v="65"/>
    <x v="10"/>
    <d v="2011-02-23T00:00:00"/>
    <x v="1"/>
    <n v="28.556930000000001"/>
    <n v="77.086690000000004"/>
    <x v="9"/>
  </r>
  <r>
    <n v="74"/>
    <x v="73"/>
    <x v="66"/>
    <x v="4"/>
    <d v="2010-10-30T00:00:00"/>
    <x v="0"/>
    <n v="28.565829999999998"/>
    <n v="77.067059999999998"/>
    <x v="6"/>
  </r>
  <r>
    <n v="75"/>
    <x v="74"/>
    <x v="67"/>
    <x v="4"/>
    <d v="2019-09-03T00:00:00"/>
    <x v="0"/>
    <n v="28.480862900000002"/>
    <n v="77.084888300000003"/>
    <x v="5"/>
  </r>
  <r>
    <n v="76"/>
    <x v="75"/>
    <x v="68"/>
    <x v="3"/>
    <d v="2017-12-25T00:00:00"/>
    <x v="0"/>
    <n v="28.558490249999998"/>
    <n v="77.281164739999994"/>
    <x v="3"/>
  </r>
  <r>
    <n v="77"/>
    <x v="76"/>
    <x v="69"/>
    <x v="6"/>
    <d v="2014-06-26T00:00:00"/>
    <x v="1"/>
    <n v="28.608859800000001"/>
    <n v="77.218164900000005"/>
    <x v="14"/>
  </r>
  <r>
    <n v="78"/>
    <x v="77"/>
    <x v="70"/>
    <x v="4"/>
    <d v="2019-09-03T00:00:00"/>
    <x v="0"/>
    <n v="28.480862900000002"/>
    <n v="77.084888300000003"/>
    <x v="5"/>
  </r>
  <r>
    <n v="79"/>
    <x v="78"/>
    <x v="71"/>
    <x v="3"/>
    <d v="2018-05-29T00:00:00"/>
    <x v="1"/>
    <n v="28.554886"/>
    <n v="77.171084100000002"/>
    <x v="1"/>
  </r>
  <r>
    <n v="80"/>
    <x v="79"/>
    <x v="72"/>
    <x v="1"/>
    <d v="2018-12-31T00:00:00"/>
    <x v="1"/>
    <n v="28.588749400000001"/>
    <n v="77.257249400000006"/>
    <x v="1"/>
  </r>
  <r>
    <n v="81"/>
    <x v="80"/>
    <x v="73"/>
    <x v="0"/>
    <d v="2003-03-10T00:00:00"/>
    <x v="0"/>
    <n v="28.666620000000002"/>
    <n v="77.198819999999998"/>
    <x v="12"/>
  </r>
  <r>
    <n v="82"/>
    <x v="81"/>
    <x v="74"/>
    <x v="11"/>
    <d v="2011-08-24T00:00:00"/>
    <x v="0"/>
    <n v="28.661989999999999"/>
    <n v="77.157480000000007"/>
    <x v="9"/>
  </r>
  <r>
    <n v="83"/>
    <x v="82"/>
    <x v="75"/>
    <x v="3"/>
    <d v="2017-12-25T00:00:00"/>
    <x v="0"/>
    <n v="28.563896400000001"/>
    <n v="77.334332000000003"/>
    <x v="3"/>
  </r>
  <r>
    <n v="84"/>
    <x v="83"/>
    <x v="76"/>
    <x v="4"/>
    <d v="2005-12-30T00:00:00"/>
    <x v="0"/>
    <n v="28.64902"/>
    <n v="77.122699999999995"/>
    <x v="4"/>
  </r>
  <r>
    <n v="85"/>
    <x v="84"/>
    <x v="77"/>
    <x v="2"/>
    <d v="2013-11-14T00:00:00"/>
    <x v="0"/>
    <n v="28.493600000000001"/>
    <n v="77.093500000000006"/>
    <x v="2"/>
  </r>
  <r>
    <n v="86"/>
    <x v="85"/>
    <x v="37"/>
    <x v="5"/>
    <d v="2019-01-25T00:00:00"/>
    <x v="0"/>
    <n v="28.474388000000001"/>
    <n v="77.503990000000002"/>
    <x v="5"/>
  </r>
  <r>
    <n v="87"/>
    <x v="86"/>
    <x v="78"/>
    <x v="6"/>
    <d v="2015-06-09T00:00:00"/>
    <x v="0"/>
    <n v="28.457689999999999"/>
    <n v="77.221938800000004"/>
    <x v="10"/>
  </r>
  <r>
    <n v="88"/>
    <x v="87"/>
    <x v="79"/>
    <x v="7"/>
    <d v="2010-03-09T00:00:00"/>
    <x v="1"/>
    <n v="28.520600000000002"/>
    <n v="77.20138"/>
    <x v="6"/>
  </r>
  <r>
    <n v="89"/>
    <x v="88"/>
    <x v="80"/>
    <x v="4"/>
    <d v="2019-09-03T00:00:00"/>
    <x v="0"/>
    <n v="28.480862900000002"/>
    <n v="77.084888300000003"/>
    <x v="5"/>
  </r>
  <r>
    <n v="90"/>
    <x v="89"/>
    <x v="81"/>
    <x v="1"/>
    <d v="2018-03-14T00:00:00"/>
    <x v="0"/>
    <n v="28.6857668"/>
    <n v="77.149609400000003"/>
    <x v="1"/>
  </r>
  <r>
    <n v="91"/>
    <x v="90"/>
    <x v="82"/>
    <x v="7"/>
    <d v="2004-12-20T00:00:00"/>
    <x v="1"/>
    <n v="28.688020000000002"/>
    <n v="77.221400000000003"/>
    <x v="11"/>
  </r>
  <r>
    <n v="92"/>
    <x v="91"/>
    <x v="3"/>
    <x v="1"/>
    <d v="2018-06-08T00:00:00"/>
    <x v="1"/>
    <n v="28.574157499999998"/>
    <n v="77.195370299999993"/>
    <x v="1"/>
  </r>
  <r>
    <n v="93"/>
    <x v="92"/>
    <x v="83"/>
    <x v="4"/>
    <d v="2006-11-11T00:00:00"/>
    <x v="0"/>
    <n v="28.623419999999999"/>
    <n v="77.242500000000007"/>
    <x v="8"/>
  </r>
  <r>
    <n v="94"/>
    <x v="93"/>
    <x v="84"/>
    <x v="7"/>
    <d v="2010-08-26T00:00:00"/>
    <x v="0"/>
    <n v="28.506710000000002"/>
    <n v="77.174840000000003"/>
    <x v="6"/>
  </r>
  <r>
    <n v="95"/>
    <x v="94"/>
    <x v="85"/>
    <x v="10"/>
    <d v="2011-08-15T00:00:00"/>
    <x v="1"/>
    <n v="28.54881"/>
    <n v="77.120919999999998"/>
    <x v="9"/>
  </r>
  <r>
    <n v="96"/>
    <x v="95"/>
    <x v="15"/>
    <x v="2"/>
    <d v="2017-03-31T00:00:00"/>
    <x v="0"/>
    <n v="28.493600000000001"/>
    <n v="77.093500000000006"/>
    <x v="3"/>
  </r>
  <r>
    <n v="97"/>
    <x v="96"/>
    <x v="46"/>
    <x v="3"/>
    <d v="2018-05-29T00:00:00"/>
    <x v="1"/>
    <n v="28.577150899999999"/>
    <n v="77.111153299999998"/>
    <x v="1"/>
  </r>
  <r>
    <n v="98"/>
    <x v="97"/>
    <x v="86"/>
    <x v="8"/>
    <d v="2018-06-24T00:00:00"/>
    <x v="0"/>
    <n v="28.697460299999999"/>
    <n v="76.9192027"/>
    <x v="1"/>
  </r>
  <r>
    <n v="99"/>
    <x v="98"/>
    <x v="23"/>
    <x v="7"/>
    <d v="2015-10-11T00:00:00"/>
    <x v="0"/>
    <n v="28.730121400000002"/>
    <n v="77.149402899999998"/>
    <x v="10"/>
  </r>
  <r>
    <n v="100"/>
    <x v="99"/>
    <x v="87"/>
    <x v="5"/>
    <d v="2019-01-25T00:00:00"/>
    <x v="0"/>
    <n v="28.475834800000001"/>
    <n v="77.554478750000001"/>
    <x v="5"/>
  </r>
  <r>
    <n v="101"/>
    <x v="100"/>
    <x v="88"/>
    <x v="4"/>
    <d v="2005-12-30T00:00:00"/>
    <x v="0"/>
    <n v="28.621770000000001"/>
    <n v="77.055850000000007"/>
    <x v="4"/>
  </r>
  <r>
    <n v="102"/>
    <x v="101"/>
    <x v="89"/>
    <x v="1"/>
    <d v="2018-03-14T00:00:00"/>
    <x v="0"/>
    <n v="28.593833100000001"/>
    <n v="77.134978910000001"/>
    <x v="1"/>
  </r>
  <r>
    <n v="103"/>
    <x v="102"/>
    <x v="90"/>
    <x v="5"/>
    <d v="2019-01-25T00:00:00"/>
    <x v="0"/>
    <n v="28.4089049"/>
    <n v="76.915523199999996"/>
    <x v="5"/>
  </r>
  <r>
    <n v="104"/>
    <x v="103"/>
    <x v="91"/>
    <x v="1"/>
    <d v="2018-10-31T00:00:00"/>
    <x v="0"/>
    <n v="28.691978450000001"/>
    <n v="77.279623970000003"/>
    <x v="1"/>
  </r>
  <r>
    <n v="105"/>
    <x v="104"/>
    <x v="92"/>
    <x v="12"/>
    <d v="2010-06-01T00:00:00"/>
    <x v="0"/>
    <n v="28.648489999999999"/>
    <n v="77.305580000000006"/>
    <x v="6"/>
  </r>
  <r>
    <n v="106"/>
    <x v="105"/>
    <x v="93"/>
    <x v="6"/>
    <d v="2010-03-10T00:00:00"/>
    <x v="1"/>
    <n v="28.614740000000001"/>
    <n v="77.211910000000003"/>
    <x v="6"/>
  </r>
  <r>
    <n v="107"/>
    <x v="106"/>
    <x v="56"/>
    <x v="12"/>
    <d v="2010-06-01T00:00:00"/>
    <x v="0"/>
    <n v="28.63064"/>
    <n v="77.27749"/>
    <x v="6"/>
  </r>
  <r>
    <n v="108"/>
    <x v="107"/>
    <x v="94"/>
    <x v="10"/>
    <d v="2011-02-23T00:00:00"/>
    <x v="1"/>
    <n v="28.629010000000001"/>
    <n v="77.2119"/>
    <x v="9"/>
  </r>
  <r>
    <n v="109"/>
    <x v="108"/>
    <x v="95"/>
    <x v="12"/>
    <d v="2010-06-01T00:00:00"/>
    <x v="0"/>
    <n v="28.63663"/>
    <n v="77.286829999999995"/>
    <x v="6"/>
  </r>
  <r>
    <n v="110"/>
    <x v="109"/>
    <x v="96"/>
    <x v="6"/>
    <d v="2010-03-10T00:00:00"/>
    <x v="0"/>
    <n v="28.551480000000002"/>
    <n v="77.251540000000006"/>
    <x v="6"/>
  </r>
  <r>
    <n v="111"/>
    <x v="110"/>
    <x v="97"/>
    <x v="4"/>
    <d v="2006-01-04T00:00:00"/>
    <x v="0"/>
    <n v="28.580680000000001"/>
    <n v="77.056820000000002"/>
    <x v="8"/>
  </r>
  <r>
    <n v="112"/>
    <x v="111"/>
    <x v="23"/>
    <x v="11"/>
    <d v="2011-08-27T00:00:00"/>
    <x v="2"/>
    <n v="28.655750000000001"/>
    <n v="77.150570000000002"/>
    <x v="9"/>
  </r>
  <r>
    <n v="113"/>
    <x v="112"/>
    <x v="98"/>
    <x v="0"/>
    <d v="2019-08-03T00:00:00"/>
    <x v="0"/>
    <n v="28.676998999999999"/>
    <n v="77.391891900000005"/>
    <x v="5"/>
  </r>
  <r>
    <n v="114"/>
    <x v="113"/>
    <x v="99"/>
    <x v="4"/>
    <d v="2009-12-11T00:00:00"/>
    <x v="0"/>
    <n v="28.58512"/>
    <n v="77.311390000000003"/>
    <x v="7"/>
  </r>
  <r>
    <n v="115"/>
    <x v="114"/>
    <x v="60"/>
    <x v="4"/>
    <d v="2005-12-30T00:00:00"/>
    <x v="0"/>
    <n v="28.620249999999999"/>
    <n v="77.045140000000004"/>
    <x v="4"/>
  </r>
  <r>
    <n v="116"/>
    <x v="115"/>
    <x v="15"/>
    <x v="12"/>
    <d v="2009-10-05T00:00:00"/>
    <x v="2"/>
    <n v="28.62331"/>
    <n v="77.267920000000004"/>
    <x v="7"/>
  </r>
  <r>
    <n v="117"/>
    <x v="116"/>
    <x v="14"/>
    <x v="12"/>
    <d v="2010-06-01T00:00:00"/>
    <x v="0"/>
    <n v="28.64695"/>
    <n v="77.316029999999998"/>
    <x v="6"/>
  </r>
  <r>
    <n v="118"/>
    <x v="117"/>
    <x v="100"/>
    <x v="2"/>
    <d v="2014-07-05T00:00:00"/>
    <x v="0"/>
    <n v="28.493600000000001"/>
    <n v="77.093500000000006"/>
    <x v="14"/>
  </r>
  <r>
    <n v="119"/>
    <x v="118"/>
    <x v="101"/>
    <x v="6"/>
    <d v="2017-05-28T00:00:00"/>
    <x v="1"/>
    <n v="27.920861949999999"/>
    <n v="77.528501910000003"/>
    <x v="3"/>
  </r>
  <r>
    <n v="120"/>
    <x v="119"/>
    <x v="102"/>
    <x v="4"/>
    <d v="2006-11-11T00:00:00"/>
    <x v="1"/>
    <n v="28.625879999999999"/>
    <n v="77.234099999999998"/>
    <x v="8"/>
  </r>
  <r>
    <n v="121"/>
    <x v="120"/>
    <x v="103"/>
    <x v="8"/>
    <d v="2010-02-04T00:00:00"/>
    <x v="0"/>
    <n v="28.671530000000001"/>
    <n v="77.155270000000002"/>
    <x v="6"/>
  </r>
  <r>
    <n v="122"/>
    <x v="121"/>
    <x v="104"/>
    <x v="3"/>
    <d v="2018-05-29T00:00:00"/>
    <x v="1"/>
    <n v="28.601875100000001"/>
    <n v="77.082356099999998"/>
    <x v="1"/>
  </r>
  <r>
    <n v="123"/>
    <x v="122"/>
    <x v="105"/>
    <x v="3"/>
    <d v="2017-12-25T00:00:00"/>
    <x v="0"/>
    <n v="28.552941799999999"/>
    <n v="77.321595000000002"/>
    <x v="3"/>
  </r>
  <r>
    <n v="124"/>
    <x v="123"/>
    <x v="13"/>
    <x v="5"/>
    <d v="2019-01-25T00:00:00"/>
    <x v="0"/>
    <n v="28.4089049"/>
    <n v="76.915523199999996"/>
    <x v="5"/>
  </r>
  <r>
    <n v="125"/>
    <x v="124"/>
    <x v="106"/>
    <x v="12"/>
    <d v="2010-06-01T00:00:00"/>
    <x v="0"/>
    <n v="28.64171"/>
    <n v="77.295429999999996"/>
    <x v="6"/>
  </r>
  <r>
    <n v="126"/>
    <x v="125"/>
    <x v="101"/>
    <x v="9"/>
    <d v="2019-04-10T00:00:00"/>
    <x v="0"/>
    <n v="28.6173003"/>
    <n v="77.010437499999995"/>
    <x v="5"/>
  </r>
  <r>
    <n v="127"/>
    <x v="126"/>
    <x v="107"/>
    <x v="4"/>
    <d v="2005-12-30T00:00:00"/>
    <x v="0"/>
    <n v="28.615639999999999"/>
    <n v="77.021969999999996"/>
    <x v="4"/>
  </r>
  <r>
    <n v="128"/>
    <x v="127"/>
    <x v="108"/>
    <x v="6"/>
    <d v="2015-06-09T00:00:00"/>
    <x v="0"/>
    <n v="28.6517178"/>
    <n v="77.221938800000004"/>
    <x v="10"/>
  </r>
  <r>
    <n v="129"/>
    <x v="128"/>
    <x v="15"/>
    <x v="7"/>
    <d v="2015-10-11T00:00:00"/>
    <x v="0"/>
    <n v="28.744615799999998"/>
    <n v="77.138265399999995"/>
    <x v="10"/>
  </r>
  <r>
    <n v="130"/>
    <x v="129"/>
    <x v="109"/>
    <x v="1"/>
    <d v="2018-12-31T00:00:00"/>
    <x v="1"/>
    <n v="28.572423100000002"/>
    <n v="77.258597899999998"/>
    <x v="1"/>
  </r>
  <r>
    <n v="131"/>
    <x v="130"/>
    <x v="110"/>
    <x v="3"/>
    <d v="2017-12-25T00:00:00"/>
    <x v="0"/>
    <n v="28.545827899999999"/>
    <n v="77.296657800000006"/>
    <x v="3"/>
  </r>
  <r>
    <n v="132"/>
    <x v="131"/>
    <x v="111"/>
    <x v="4"/>
    <d v="2009-12-11T00:00:00"/>
    <x v="0"/>
    <n v="28.56409"/>
    <n v="77.334199999999996"/>
    <x v="7"/>
  </r>
  <r>
    <n v="133"/>
    <x v="132"/>
    <x v="112"/>
    <x v="6"/>
    <d v="2010-03-10T00:00:00"/>
    <x v="0"/>
    <n v="28.550070000000002"/>
    <n v="77.258349999999993"/>
    <x v="6"/>
  </r>
  <r>
    <n v="134"/>
    <x v="133"/>
    <x v="113"/>
    <x v="6"/>
    <d v="2015-06-09T00:00:00"/>
    <x v="0"/>
    <n v="28.4418747"/>
    <n v="77.302300099999997"/>
    <x v="10"/>
  </r>
  <r>
    <n v="135"/>
    <x v="134"/>
    <x v="114"/>
    <x v="1"/>
    <d v="2018-03-14T00:00:00"/>
    <x v="1"/>
    <n v="28.696051749999999"/>
    <n v="77.152640419999997"/>
    <x v="1"/>
  </r>
  <r>
    <n v="136"/>
    <x v="135"/>
    <x v="111"/>
    <x v="1"/>
    <d v="2018-10-31T00:00:00"/>
    <x v="0"/>
    <n v="28.6578461"/>
    <n v="77.290185300000005"/>
    <x v="1"/>
  </r>
  <r>
    <n v="137"/>
    <x v="136"/>
    <x v="15"/>
    <x v="3"/>
    <d v="2018-05-29T00:00:00"/>
    <x v="1"/>
    <n v="28.628950199999998"/>
    <n v="77.077923499999997"/>
    <x v="1"/>
  </r>
  <r>
    <n v="138"/>
    <x v="137"/>
    <x v="115"/>
    <x v="7"/>
    <d v="2010-06-21T00:00:00"/>
    <x v="0"/>
    <n v="28.45927"/>
    <n v="77.072680000000005"/>
    <x v="6"/>
  </r>
  <r>
    <n v="139"/>
    <x v="138"/>
    <x v="116"/>
    <x v="1"/>
    <d v="2018-06-08T00:00:00"/>
    <x v="0"/>
    <n v="28.578532599999999"/>
    <n v="77.175741000000002"/>
    <x v="1"/>
  </r>
  <r>
    <n v="140"/>
    <x v="139"/>
    <x v="117"/>
    <x v="4"/>
    <d v="2005-12-30T00:00:00"/>
    <x v="0"/>
    <n v="28.652740000000001"/>
    <n v="77.131640000000004"/>
    <x v="4"/>
  </r>
  <r>
    <n v="141"/>
    <x v="140"/>
    <x v="118"/>
    <x v="3"/>
    <d v="2018-05-29T00:00:00"/>
    <x v="1"/>
    <n v="28.543352500000001"/>
    <n v="77.214075699999995"/>
    <x v="1"/>
  </r>
  <r>
    <n v="142"/>
    <x v="141"/>
    <x v="59"/>
    <x v="0"/>
    <d v="2002-12-25T00:00:00"/>
    <x v="0"/>
    <n v="28.671800000000001"/>
    <n v="77.277559999999994"/>
    <x v="13"/>
  </r>
  <r>
    <n v="143"/>
    <x v="142"/>
    <x v="40"/>
    <x v="7"/>
    <d v="2009-04-02T00:00:00"/>
    <x v="0"/>
    <n v="28.702780000000001"/>
    <n v="77.193629999999999"/>
    <x v="7"/>
  </r>
  <r>
    <n v="144"/>
    <x v="143"/>
    <x v="119"/>
    <x v="0"/>
    <d v="2004-03-31T00:00:00"/>
    <x v="0"/>
    <n v="28.72072"/>
    <n v="77.107129999999998"/>
    <x v="11"/>
  </r>
  <r>
    <n v="145"/>
    <x v="144"/>
    <x v="51"/>
    <x v="8"/>
    <d v="2018-06-24T00:00:00"/>
    <x v="0"/>
    <n v="28.6868661"/>
    <n v="76.977206899999999"/>
    <x v="1"/>
  </r>
  <r>
    <n v="146"/>
    <x v="145"/>
    <x v="120"/>
    <x v="1"/>
    <d v="2018-03-14T00:00:00"/>
    <x v="0"/>
    <n v="28.670320100000001"/>
    <n v="77.142087500000002"/>
    <x v="1"/>
  </r>
  <r>
    <n v="147"/>
    <x v="146"/>
    <x v="74"/>
    <x v="2"/>
    <d v="2017-03-31T00:00:00"/>
    <x v="0"/>
    <n v="28.493600000000001"/>
    <n v="77.093500000000006"/>
    <x v="3"/>
  </r>
  <r>
    <n v="148"/>
    <x v="147"/>
    <x v="121"/>
    <x v="7"/>
    <d v="2010-02-09T00:00:00"/>
    <x v="1"/>
    <n v="28.568919999999999"/>
    <n v="77.207710000000006"/>
    <x v="6"/>
  </r>
  <r>
    <n v="149"/>
    <x v="148"/>
    <x v="122"/>
    <x v="4"/>
    <d v="2005-12-30T00:00:00"/>
    <x v="1"/>
    <n v="28.630030000000001"/>
    <n v="77.224360000000004"/>
    <x v="4"/>
  </r>
  <r>
    <n v="150"/>
    <x v="149"/>
    <x v="123"/>
    <x v="6"/>
    <d v="2015-06-09T00:00:00"/>
    <x v="0"/>
    <n v="28.545256550000001"/>
    <n v="77.032576090000006"/>
    <x v="10"/>
  </r>
  <r>
    <n v="151"/>
    <x v="150"/>
    <x v="69"/>
    <x v="3"/>
    <d v="2018-05-29T00:00:00"/>
    <x v="0"/>
    <n v="28.577150899999999"/>
    <n v="77.111153299999998"/>
    <x v="1"/>
  </r>
  <r>
    <n v="152"/>
    <x v="151"/>
    <x v="124"/>
    <x v="7"/>
    <d v="2005-03-07T00:00:00"/>
    <x v="1"/>
    <n v="28.65785"/>
    <n v="77.230140000000006"/>
    <x v="4"/>
  </r>
  <r>
    <n v="153"/>
    <x v="152"/>
    <x v="125"/>
    <x v="1"/>
    <d v="2018-10-31T00:00:00"/>
    <x v="0"/>
    <n v="28.605861900000001"/>
    <n v="77.298702300000002"/>
    <x v="1"/>
  </r>
  <r>
    <n v="154"/>
    <x v="153"/>
    <x v="126"/>
    <x v="3"/>
    <d v="2018-05-29T00:00:00"/>
    <x v="1"/>
    <n v="28.615755499999999"/>
    <n v="77.085177999999999"/>
    <x v="1"/>
  </r>
  <r>
    <n v="155"/>
    <x v="154"/>
    <x v="0"/>
    <x v="8"/>
    <d v="2010-02-04T00:00:00"/>
    <x v="0"/>
    <n v="28.682310000000001"/>
    <n v="77.064710000000005"/>
    <x v="6"/>
  </r>
  <r>
    <n v="156"/>
    <x v="155"/>
    <x v="78"/>
    <x v="0"/>
    <d v="2004-03-31T00:00:00"/>
    <x v="0"/>
    <n v="28.707599999999999"/>
    <n v="77.125910000000005"/>
    <x v="11"/>
  </r>
  <r>
    <n v="157"/>
    <x v="156"/>
    <x v="127"/>
    <x v="9"/>
    <d v="2019-04-10T00:00:00"/>
    <x v="1"/>
    <n v="28.612304000000002"/>
    <n v="76.982390800000005"/>
    <x v="5"/>
  </r>
  <r>
    <n v="158"/>
    <x v="157"/>
    <x v="128"/>
    <x v="8"/>
    <d v="2018-06-24T00:00:00"/>
    <x v="0"/>
    <n v="28.685238399999999"/>
    <n v="76.9961591"/>
    <x v="1"/>
  </r>
  <r>
    <n v="159"/>
    <x v="158"/>
    <x v="129"/>
    <x v="6"/>
    <d v="2010-03-10T00:00:00"/>
    <x v="0"/>
    <n v="28.538239999999998"/>
    <n v="77.283190000000005"/>
    <x v="6"/>
  </r>
  <r>
    <n v="160"/>
    <x v="159"/>
    <x v="15"/>
    <x v="0"/>
    <d v="2019-08-03T00:00:00"/>
    <x v="0"/>
    <n v="28.6706109"/>
    <n v="77.415582200000003"/>
    <x v="5"/>
  </r>
  <r>
    <n v="161"/>
    <x v="160"/>
    <x v="130"/>
    <x v="1"/>
    <d v="2018-10-31T00:00:00"/>
    <x v="0"/>
    <n v="28.712879999999998"/>
    <n v="77.286125299999995"/>
    <x v="1"/>
  </r>
  <r>
    <n v="162"/>
    <x v="161"/>
    <x v="131"/>
    <x v="4"/>
    <d v="2009-12-11T00:00:00"/>
    <x v="0"/>
    <n v="28.61806"/>
    <n v="77.278689999999997"/>
    <x v="7"/>
  </r>
  <r>
    <n v="163"/>
    <x v="162"/>
    <x v="132"/>
    <x v="5"/>
    <d v="2019-01-25T00:00:00"/>
    <x v="0"/>
    <n v="28.4089049"/>
    <n v="76.915523199999996"/>
    <x v="5"/>
  </r>
  <r>
    <n v="164"/>
    <x v="163"/>
    <x v="4"/>
    <x v="1"/>
    <d v="2018-03-14T00:00:00"/>
    <x v="0"/>
    <n v="28.658073699999999"/>
    <n v="77.127267799999998"/>
    <x v="1"/>
  </r>
  <r>
    <n v="165"/>
    <x v="164"/>
    <x v="133"/>
    <x v="4"/>
    <d v="2006-11-11T00:00:00"/>
    <x v="0"/>
    <n v="28.620509999999999"/>
    <n v="77.249930000000006"/>
    <x v="8"/>
  </r>
  <r>
    <n v="166"/>
    <x v="165"/>
    <x v="134"/>
    <x v="7"/>
    <d v="2009-04-02T00:00:00"/>
    <x v="1"/>
    <n v="28.697849999999999"/>
    <n v="77.207220000000007"/>
    <x v="7"/>
  </r>
  <r>
    <n v="167"/>
    <x v="166"/>
    <x v="135"/>
    <x v="7"/>
    <d v="2010-06-21T00:00:00"/>
    <x v="0"/>
    <n v="28.482030000000002"/>
    <n v="77.102320000000006"/>
    <x v="6"/>
  </r>
  <r>
    <n v="168"/>
    <x v="167"/>
    <x v="127"/>
    <x v="2"/>
    <d v="2017-04-25T00:00:00"/>
    <x v="0"/>
    <n v="28.493600000000001"/>
    <n v="77.093500000000006"/>
    <x v="3"/>
  </r>
  <r>
    <n v="169"/>
    <x v="168"/>
    <x v="58"/>
    <x v="3"/>
    <d v="2018-05-29T00:00:00"/>
    <x v="1"/>
    <n v="28.5460584"/>
    <n v="77.251505699999996"/>
    <x v="1"/>
  </r>
  <r>
    <n v="170"/>
    <x v="169"/>
    <x v="136"/>
    <x v="6"/>
    <d v="2011-01-14T00:00:00"/>
    <x v="0"/>
    <n v="28.519380000000002"/>
    <n v="77.293880000000001"/>
    <x v="9"/>
  </r>
  <r>
    <n v="171"/>
    <x v="170"/>
    <x v="137"/>
    <x v="3"/>
    <d v="2017-12-25T00:00:00"/>
    <x v="0"/>
    <n v="28.561300200000002"/>
    <n v="77.291930399999998"/>
    <x v="3"/>
  </r>
  <r>
    <n v="172"/>
    <x v="171"/>
    <x v="138"/>
    <x v="0"/>
    <d v="2002-12-24T00:00:00"/>
    <x v="0"/>
    <n v="28.673449999999999"/>
    <n v="77.289619999999999"/>
    <x v="13"/>
  </r>
  <r>
    <n v="173"/>
    <x v="172"/>
    <x v="139"/>
    <x v="10"/>
    <d v="2011-08-15T00:00:00"/>
    <x v="0"/>
    <n v="28.59178"/>
    <n v="77.161550000000005"/>
    <x v="9"/>
  </r>
  <r>
    <n v="174"/>
    <x v="173"/>
    <x v="140"/>
    <x v="1"/>
    <d v="2018-10-31T00:00:00"/>
    <x v="0"/>
    <n v="28.682682199999999"/>
    <n v="77.274805499999999"/>
    <x v="1"/>
  </r>
  <r>
    <n v="175"/>
    <x v="174"/>
    <x v="24"/>
    <x v="0"/>
    <d v="2004-03-31T00:00:00"/>
    <x v="0"/>
    <n v="28.714829999999999"/>
    <n v="77.114670000000004"/>
    <x v="11"/>
  </r>
  <r>
    <n v="176"/>
    <x v="175"/>
    <x v="92"/>
    <x v="3"/>
    <d v="2018-05-29T00:00:00"/>
    <x v="1"/>
    <n v="28.591893299999999"/>
    <n v="77.082824200000005"/>
    <x v="1"/>
  </r>
  <r>
    <n v="177"/>
    <x v="176"/>
    <x v="141"/>
    <x v="0"/>
    <d v="2019-08-03T00:00:00"/>
    <x v="0"/>
    <n v="28.698807200000001"/>
    <n v="28.698807200000001"/>
    <x v="5"/>
  </r>
  <r>
    <n v="178"/>
    <x v="177"/>
    <x v="142"/>
    <x v="12"/>
    <d v="2011-07-14T00:00:00"/>
    <x v="0"/>
    <n v="28.64997"/>
    <n v="77.339740000000006"/>
    <x v="9"/>
  </r>
  <r>
    <n v="179"/>
    <x v="178"/>
    <x v="106"/>
    <x v="7"/>
    <d v="2009-04-02T00:00:00"/>
    <x v="0"/>
    <n v="28.725919999999999"/>
    <n v="77.162670000000006"/>
    <x v="7"/>
  </r>
  <r>
    <n v="180"/>
    <x v="179"/>
    <x v="143"/>
    <x v="6"/>
    <d v="2011-01-14T00:00:00"/>
    <x v="0"/>
    <n v="28.49334"/>
    <n v="77.303070000000005"/>
    <x v="9"/>
  </r>
  <r>
    <n v="181"/>
    <x v="180"/>
    <x v="144"/>
    <x v="6"/>
    <d v="2015-08-06T00:00:00"/>
    <x v="1"/>
    <n v="28.630509100000001"/>
    <n v="77.241436300000004"/>
    <x v="10"/>
  </r>
  <r>
    <n v="182"/>
    <x v="181"/>
    <x v="145"/>
    <x v="6"/>
    <d v="2015-06-09T00:00:00"/>
    <x v="0"/>
    <n v="28.422813999999999"/>
    <n v="77.310277999999997"/>
    <x v="10"/>
  </r>
  <r>
    <n v="183"/>
    <x v="182"/>
    <x v="124"/>
    <x v="1"/>
    <d v="2018-03-14T00:00:00"/>
    <x v="1"/>
    <n v="28.627337499999999"/>
    <n v="77.140317499999995"/>
    <x v="1"/>
  </r>
  <r>
    <n v="184"/>
    <x v="183"/>
    <x v="26"/>
    <x v="8"/>
    <d v="2010-02-04T00:00:00"/>
    <x v="0"/>
    <n v="28.682210000000001"/>
    <n v="77.043809999999993"/>
    <x v="6"/>
  </r>
  <r>
    <n v="185"/>
    <x v="184"/>
    <x v="146"/>
    <x v="7"/>
    <d v="2010-06-21T00:00:00"/>
    <x v="0"/>
    <n v="28.481819999999999"/>
    <n v="77.092349999999996"/>
    <x v="6"/>
  </r>
  <r>
    <n v="186"/>
    <x v="185"/>
    <x v="147"/>
    <x v="8"/>
    <d v="2010-02-04T00:00:00"/>
    <x v="0"/>
    <n v="28.681799999999999"/>
    <n v="77.073849999999993"/>
    <x v="6"/>
  </r>
  <r>
    <n v="187"/>
    <x v="186"/>
    <x v="148"/>
    <x v="8"/>
    <d v="2010-02-04T00:00:00"/>
    <x v="0"/>
    <n v="28.672889999999999"/>
    <n v="77.146140000000003"/>
    <x v="6"/>
  </r>
  <r>
    <n v="188"/>
    <x v="187"/>
    <x v="149"/>
    <x v="5"/>
    <d v="2019-01-25T00:00:00"/>
    <x v="0"/>
    <n v="28.474388000000001"/>
    <n v="77.503990000000002"/>
    <x v="5"/>
  </r>
  <r>
    <n v="189"/>
    <x v="188"/>
    <x v="150"/>
    <x v="1"/>
    <d v="2018-10-31T00:00:00"/>
    <x v="0"/>
    <n v="28.613453"/>
    <n v="77.3088549"/>
    <x v="1"/>
  </r>
  <r>
    <n v="190"/>
    <x v="189"/>
    <x v="151"/>
    <x v="4"/>
    <d v="2006-01-04T00:00:00"/>
    <x v="0"/>
    <n v="28.586569999999998"/>
    <n v="77.049289999999999"/>
    <x v="8"/>
  </r>
  <r>
    <n v="191"/>
    <x v="190"/>
    <x v="146"/>
    <x v="1"/>
    <d v="2018-10-31T00:00:00"/>
    <x v="0"/>
    <n v="28.6467533"/>
    <n v="77.318003700000006"/>
    <x v="1"/>
  </r>
  <r>
    <n v="192"/>
    <x v="191"/>
    <x v="152"/>
    <x v="7"/>
    <d v="2010-06-21T00:00:00"/>
    <x v="0"/>
    <n v="28.472090000000001"/>
    <n v="77.071749999999994"/>
    <x v="6"/>
  </r>
  <r>
    <n v="193"/>
    <x v="192"/>
    <x v="153"/>
    <x v="7"/>
    <d v="2005-03-07T00:00:00"/>
    <x v="1"/>
    <n v="28.632819999999999"/>
    <n v="77.218260000000001"/>
    <x v="4"/>
  </r>
  <r>
    <n v="194"/>
    <x v="193"/>
    <x v="154"/>
    <x v="3"/>
    <d v="2018-05-29T00:00:00"/>
    <x v="1"/>
    <n v="28.541877700000001"/>
    <n v="77.238455299999998"/>
    <x v="1"/>
  </r>
  <r>
    <n v="195"/>
    <x v="194"/>
    <x v="155"/>
    <x v="2"/>
    <d v="2013-11-14T00:00:00"/>
    <x v="0"/>
    <n v="28.493600000000001"/>
    <n v="77.093500000000006"/>
    <x v="2"/>
  </r>
  <r>
    <n v="196"/>
    <x v="195"/>
    <x v="156"/>
    <x v="7"/>
    <d v="2004-12-20T00:00:00"/>
    <x v="1"/>
    <n v="28.6675"/>
    <n v="77.228170000000006"/>
    <x v="11"/>
  </r>
  <r>
    <n v="197"/>
    <x v="120"/>
    <x v="15"/>
    <x v="11"/>
    <d v="2010-02-04T00:00:00"/>
    <x v="0"/>
    <n v="28.672920000000001"/>
    <n v="77.144199999999998"/>
    <x v="6"/>
  </r>
  <r>
    <n v="198"/>
    <x v="196"/>
    <x v="68"/>
    <x v="1"/>
    <d v="2018-06-08T00:00:00"/>
    <x v="1"/>
    <n v="28.6517178"/>
    <n v="77.221938800000004"/>
    <x v="1"/>
  </r>
  <r>
    <n v="199"/>
    <x v="197"/>
    <x v="157"/>
    <x v="2"/>
    <d v="2013-11-14T00:00:00"/>
    <x v="0"/>
    <n v="28.493600000000001"/>
    <n v="77.093500000000006"/>
    <x v="2"/>
  </r>
  <r>
    <n v="200"/>
    <x v="198"/>
    <x v="158"/>
    <x v="0"/>
    <d v="2018-03-14T00:00:00"/>
    <x v="0"/>
    <n v="28.695910000000001"/>
    <n v="77.152259999999998"/>
    <x v="1"/>
  </r>
  <r>
    <n v="201"/>
    <x v="199"/>
    <x v="159"/>
    <x v="1"/>
    <d v="2018-12-31T00:00:00"/>
    <x v="0"/>
    <n v="28.603133"/>
    <n v="77.292589199999995"/>
    <x v="1"/>
  </r>
  <r>
    <n v="202"/>
    <x v="200"/>
    <x v="160"/>
    <x v="1"/>
    <d v="2018-06-08T00:00:00"/>
    <x v="1"/>
    <n v="28.570789999999999"/>
    <n v="77.236530000000002"/>
    <x v="1"/>
  </r>
  <r>
    <n v="203"/>
    <x v="201"/>
    <x v="161"/>
    <x v="4"/>
    <d v="2005-12-30T00:00:00"/>
    <x v="0"/>
    <n v="28.636569999999999"/>
    <n v="77.09648"/>
    <x v="4"/>
  </r>
  <r>
    <n v="204"/>
    <x v="202"/>
    <x v="162"/>
    <x v="7"/>
    <d v="2004-12-20T00:00:00"/>
    <x v="1"/>
    <n v="28.6768508"/>
    <n v="77.225029899999996"/>
    <x v="11"/>
  </r>
  <r>
    <n v="205"/>
    <x v="203"/>
    <x v="5"/>
    <x v="3"/>
    <d v="2017-12-25T00:00:00"/>
    <x v="0"/>
    <n v="28.559747699999999"/>
    <n v="77.274900400000007"/>
    <x v="3"/>
  </r>
  <r>
    <n v="206"/>
    <x v="204"/>
    <x v="9"/>
    <x v="3"/>
    <d v="2018-05-29T00:00:00"/>
    <x v="1"/>
    <n v="28.56069055"/>
    <n v="77.160790730000002"/>
    <x v="1"/>
  </r>
  <r>
    <n v="207"/>
    <x v="205"/>
    <x v="163"/>
    <x v="0"/>
    <d v="2002-12-25T00:00:00"/>
    <x v="0"/>
    <n v="28.667999999999999"/>
    <n v="77.249939999999995"/>
    <x v="13"/>
  </r>
  <r>
    <n v="208"/>
    <x v="206"/>
    <x v="63"/>
    <x v="7"/>
    <d v="2010-03-09T00:00:00"/>
    <x v="1"/>
    <n v="28.611660000000001"/>
    <n v="77.211979999999997"/>
    <x v="6"/>
  </r>
  <r>
    <n v="209"/>
    <x v="207"/>
    <x v="164"/>
    <x v="4"/>
    <d v="2005-12-30T00:00:00"/>
    <x v="1"/>
    <n v="28.632819999999999"/>
    <n v="77.218260000000001"/>
    <x v="4"/>
  </r>
  <r>
    <n v="210"/>
    <x v="208"/>
    <x v="165"/>
    <x v="1"/>
    <d v="2018-10-31T00:00:00"/>
    <x v="0"/>
    <n v="28.624971200000001"/>
    <n v="77.304490599999994"/>
    <x v="1"/>
  </r>
  <r>
    <n v="211"/>
    <x v="209"/>
    <x v="81"/>
    <x v="5"/>
    <d v="2019-01-25T00:00:00"/>
    <x v="0"/>
    <n v="28.535516999999999"/>
    <n v="77.391029000000003"/>
    <x v="5"/>
  </r>
  <r>
    <n v="212"/>
    <x v="210"/>
    <x v="166"/>
    <x v="3"/>
    <d v="2018-05-29T00:00:00"/>
    <x v="1"/>
    <n v="28.5514261"/>
    <n v="77.184701200000006"/>
    <x v="1"/>
  </r>
  <r>
    <n v="213"/>
    <x v="211"/>
    <x v="167"/>
    <x v="6"/>
    <d v="2017-05-28T00:00:00"/>
    <x v="1"/>
    <n v="28.639203599999998"/>
    <n v="77.240782300000006"/>
    <x v="3"/>
  </r>
  <r>
    <n v="214"/>
    <x v="212"/>
    <x v="89"/>
    <x v="7"/>
    <d v="2005-03-07T00:00:00"/>
    <x v="1"/>
    <n v="28.643070000000002"/>
    <n v="77.221440000000001"/>
    <x v="4"/>
  </r>
  <r>
    <n v="215"/>
    <x v="213"/>
    <x v="32"/>
    <x v="8"/>
    <d v="2018-06-24T00:00:00"/>
    <x v="0"/>
    <n v="28.690784699999998"/>
    <n v="76.935485099999994"/>
    <x v="1"/>
  </r>
  <r>
    <n v="216"/>
    <x v="214"/>
    <x v="168"/>
    <x v="6"/>
    <d v="2018-11-19T00:00:00"/>
    <x v="0"/>
    <n v="28.3546513"/>
    <n v="77.316226400000005"/>
    <x v="1"/>
  </r>
  <r>
    <n v="217"/>
    <x v="215"/>
    <x v="167"/>
    <x v="1"/>
    <d v="2018-03-14T00:00:00"/>
    <x v="1"/>
    <n v="28.717452649999998"/>
    <n v="77.150866550000003"/>
    <x v="1"/>
  </r>
  <r>
    <n v="218"/>
    <x v="216"/>
    <x v="169"/>
    <x v="0"/>
    <d v="2019-08-03T00:00:00"/>
    <x v="0"/>
    <n v="28.60631905"/>
    <n v="77.106081849999995"/>
    <x v="5"/>
  </r>
  <r>
    <n v="219"/>
    <x v="217"/>
    <x v="170"/>
    <x v="4"/>
    <d v="2009-12-11T00:00:00"/>
    <x v="0"/>
    <n v="28.578189999999999"/>
    <n v="77.317570000000003"/>
    <x v="7"/>
  </r>
  <r>
    <n v="220"/>
    <x v="218"/>
    <x v="158"/>
    <x v="7"/>
    <d v="2010-03-09T00:00:00"/>
    <x v="1"/>
    <n v="28.54335"/>
    <n v="77.206670000000003"/>
    <x v="6"/>
  </r>
  <r>
    <n v="221"/>
    <x v="219"/>
    <x v="40"/>
    <x v="8"/>
    <d v="2010-02-04T00:00:00"/>
    <x v="0"/>
    <n v="28.679590000000001"/>
    <n v="77.092609999999993"/>
    <x v="6"/>
  </r>
  <r>
    <n v="222"/>
    <x v="220"/>
    <x v="171"/>
    <x v="0"/>
    <d v="2019-08-03T00:00:00"/>
    <x v="0"/>
    <n v="28.878965000000001"/>
    <n v="77.415483199999997"/>
    <x v="5"/>
  </r>
  <r>
    <n v="223"/>
    <x v="221"/>
    <x v="172"/>
    <x v="1"/>
    <d v="2018-10-31T00:00:00"/>
    <x v="0"/>
    <n v="28.649162199999999"/>
    <n v="77.30620811"/>
    <x v="1"/>
  </r>
  <r>
    <n v="224"/>
    <x v="222"/>
    <x v="173"/>
    <x v="4"/>
    <d v="2009-12-11T00:00:00"/>
    <x v="0"/>
    <n v="28.58916"/>
    <n v="77.302040000000005"/>
    <x v="7"/>
  </r>
  <r>
    <n v="225"/>
    <x v="223"/>
    <x v="50"/>
    <x v="7"/>
    <d v="2010-03-09T00:00:00"/>
    <x v="1"/>
    <n v="28.58708"/>
    <n v="77.212090000000003"/>
    <x v="6"/>
  </r>
  <r>
    <n v="226"/>
    <x v="224"/>
    <x v="174"/>
    <x v="6"/>
    <d v="2014-06-26T00:00:00"/>
    <x v="1"/>
    <n v="28.625555599999998"/>
    <n v="77.234195"/>
    <x v="14"/>
  </r>
  <r>
    <n v="227"/>
    <x v="225"/>
    <x v="175"/>
    <x v="4"/>
    <d v="2005-12-30T00:00:00"/>
    <x v="0"/>
    <n v="28.633050000000001"/>
    <n v="77.086690000000004"/>
    <x v="4"/>
  </r>
  <r>
    <n v="228"/>
    <x v="226"/>
    <x v="176"/>
    <x v="3"/>
    <d v="2018-05-29T00:00:00"/>
    <x v="1"/>
    <n v="28.538141100000001"/>
    <n v="77.228069399999995"/>
    <x v="1"/>
  </r>
  <r>
    <n v="229"/>
    <x v="227"/>
    <x v="177"/>
    <x v="7"/>
    <d v="2009-04-02T00:00:00"/>
    <x v="0"/>
    <n v="28.706959999999999"/>
    <n v="77.180530000000005"/>
    <x v="7"/>
  </r>
  <r>
    <n v="230"/>
    <x v="228"/>
    <x v="178"/>
    <x v="5"/>
    <d v="2019-01-25T00:00:00"/>
    <x v="0"/>
    <n v="28.622575300000001"/>
    <n v="77.374314600000005"/>
    <x v="5"/>
  </r>
  <r>
    <n v="231"/>
    <x v="229"/>
    <x v="179"/>
    <x v="0"/>
    <d v="2019-08-03T00:00:00"/>
    <x v="0"/>
    <n v="28.530779500000001"/>
    <n v="77.212057299999998"/>
    <x v="5"/>
  </r>
  <r>
    <n v="232"/>
    <x v="230"/>
    <x v="163"/>
    <x v="6"/>
    <d v="2010-03-10T00:00:00"/>
    <x v="0"/>
    <n v="28.55527"/>
    <n v="77.242050000000006"/>
    <x v="6"/>
  </r>
  <r>
    <n v="233"/>
    <x v="231"/>
    <x v="180"/>
    <x v="3"/>
    <d v="2018-05-29T00:00:00"/>
    <x v="0"/>
    <n v="28.557438650000002"/>
    <n v="77.139665489999999"/>
    <x v="1"/>
  </r>
  <r>
    <n v="234"/>
    <x v="232"/>
    <x v="181"/>
    <x v="5"/>
    <d v="2019-01-25T00:00:00"/>
    <x v="0"/>
    <n v="28.524114999999998"/>
    <n v="77.397244000000001"/>
    <x v="5"/>
  </r>
  <r>
    <n v="235"/>
    <x v="233"/>
    <x v="182"/>
    <x v="4"/>
    <d v="2019-09-03T00:00:00"/>
    <x v="0"/>
    <n v="28.480862900000002"/>
    <n v="77.084888300000003"/>
    <x v="5"/>
  </r>
  <r>
    <n v="236"/>
    <x v="234"/>
    <x v="183"/>
    <x v="4"/>
    <d v="2005-12-30T00:00:00"/>
    <x v="0"/>
    <n v="28.643999999999998"/>
    <n v="77.188550000000006"/>
    <x v="4"/>
  </r>
  <r>
    <n v="237"/>
    <x v="235"/>
    <x v="30"/>
    <x v="4"/>
    <d v="2005-12-30T00:00:00"/>
    <x v="0"/>
    <n v="28.643789999999999"/>
    <n v="77.112840000000006"/>
    <x v="4"/>
  </r>
  <r>
    <n v="238"/>
    <x v="236"/>
    <x v="127"/>
    <x v="8"/>
    <d v="2010-02-04T00:00:00"/>
    <x v="0"/>
    <n v="28.674900000000001"/>
    <n v="77.130560000000003"/>
    <x v="6"/>
  </r>
  <r>
    <n v="239"/>
    <x v="237"/>
    <x v="184"/>
    <x v="7"/>
    <d v="2010-03-09T00:00:00"/>
    <x v="1"/>
    <n v="28.55979"/>
    <n v="77.206819999999993"/>
    <x v="6"/>
  </r>
  <r>
    <n v="240"/>
    <x v="238"/>
    <x v="86"/>
    <x v="4"/>
    <d v="2005-12-30T00:00:00"/>
    <x v="0"/>
    <n v="28.64498"/>
    <n v="77.169290000000004"/>
    <x v="4"/>
  </r>
  <r>
    <n v="241"/>
    <x v="239"/>
    <x v="185"/>
    <x v="0"/>
    <d v="2008-04-06T00:00:00"/>
    <x v="0"/>
    <n v="28.675920000000001"/>
    <n v="77.321420000000003"/>
    <x v="0"/>
  </r>
  <r>
    <n v="242"/>
    <x v="240"/>
    <x v="186"/>
    <x v="1"/>
    <d v="2018-10-31T00:00:00"/>
    <x v="0"/>
    <n v="28.6200437"/>
    <n v="77.305406899999994"/>
    <x v="1"/>
  </r>
  <r>
    <n v="243"/>
    <x v="241"/>
    <x v="187"/>
    <x v="0"/>
    <d v="2002-12-25T00:00:00"/>
    <x v="0"/>
    <n v="28.669889999999999"/>
    <n v="77.2667"/>
    <x v="13"/>
  </r>
  <r>
    <n v="244"/>
    <x v="242"/>
    <x v="188"/>
    <x v="7"/>
    <d v="2010-06-21T00:00:00"/>
    <x v="0"/>
    <n v="28.493829999999999"/>
    <n v="77.14922"/>
    <x v="6"/>
  </r>
  <r>
    <n v="245"/>
    <x v="243"/>
    <x v="189"/>
    <x v="4"/>
    <d v="2005-12-30T00:00:00"/>
    <x v="0"/>
    <n v="28.651599999999998"/>
    <n v="77.158240000000006"/>
    <x v="4"/>
  </r>
  <r>
    <n v="246"/>
    <x v="244"/>
    <x v="14"/>
    <x v="8"/>
    <d v="2010-02-04T00:00:00"/>
    <x v="0"/>
    <n v="28.677299999999999"/>
    <n v="77.112279999999998"/>
    <x v="6"/>
  </r>
  <r>
    <n v="247"/>
    <x v="245"/>
    <x v="117"/>
    <x v="0"/>
    <d v="2003-03-10T00:00:00"/>
    <x v="0"/>
    <n v="28.666360000000001"/>
    <n v="77.207269999999994"/>
    <x v="12"/>
  </r>
  <r>
    <n v="248"/>
    <x v="246"/>
    <x v="190"/>
    <x v="6"/>
    <d v="2010-03-10T00:00:00"/>
    <x v="1"/>
    <n v="28.60276"/>
    <n v="77.228290000000001"/>
    <x v="6"/>
  </r>
  <r>
    <n v="249"/>
    <x v="247"/>
    <x v="39"/>
    <x v="4"/>
    <d v="2006-01-04T00:00:00"/>
    <x v="0"/>
    <n v="28.59722"/>
    <n v="77.033259999999999"/>
    <x v="8"/>
  </r>
  <r>
    <n v="250"/>
    <x v="248"/>
    <x v="15"/>
    <x v="10"/>
    <d v="2011-02-23T00:00:00"/>
    <x v="1"/>
    <n v="28.643070000000002"/>
    <n v="77.221440000000001"/>
    <x v="9"/>
  </r>
  <r>
    <n v="251"/>
    <x v="249"/>
    <x v="191"/>
    <x v="8"/>
    <d v="2010-02-04T00:00:00"/>
    <x v="0"/>
    <n v="28.680900000000001"/>
    <n v="77.080770000000001"/>
    <x v="6"/>
  </r>
  <r>
    <n v="252"/>
    <x v="250"/>
    <x v="106"/>
    <x v="5"/>
    <d v="2019-01-25T00:00:00"/>
    <x v="0"/>
    <n v="28.556401999999999"/>
    <n v="77.384798000000004"/>
    <x v="5"/>
  </r>
  <r>
    <n v="253"/>
    <x v="251"/>
    <x v="63"/>
    <x v="1"/>
    <d v="2018-03-14T00:00:00"/>
    <x v="0"/>
    <n v="28.589438399999999"/>
    <n v="77.169081700000007"/>
    <x v="1"/>
  </r>
  <r>
    <n v="254"/>
    <x v="252"/>
    <x v="192"/>
    <x v="5"/>
    <d v="2019-01-25T00:00:00"/>
    <x v="0"/>
    <n v="28.4709"/>
    <n v="77.512699999999995"/>
    <x v="5"/>
  </r>
  <r>
    <n v="255"/>
    <x v="253"/>
    <x v="115"/>
    <x v="1"/>
    <d v="2018-10-31T00:00:00"/>
    <x v="0"/>
    <n v="28.6646964"/>
    <n v="77.284880999999999"/>
    <x v="1"/>
  </r>
  <r>
    <n v="256"/>
    <x v="254"/>
    <x v="193"/>
    <x v="7"/>
    <d v="2010-06-21T00:00:00"/>
    <x v="0"/>
    <n v="28.479569999999999"/>
    <n v="77.080060000000003"/>
    <x v="6"/>
  </r>
  <r>
    <n v="257"/>
    <x v="255"/>
    <x v="194"/>
    <x v="1"/>
    <d v="2018-10-31T00:00:00"/>
    <x v="0"/>
    <n v="28.628899100000002"/>
    <n v="77.310197880000004"/>
    <x v="1"/>
  </r>
  <r>
    <n v="258"/>
    <x v="256"/>
    <x v="195"/>
    <x v="7"/>
    <d v="2010-03-09T00:00:00"/>
    <x v="1"/>
    <n v="28.527979999999999"/>
    <n v="77.205650000000006"/>
    <x v="6"/>
  </r>
  <r>
    <n v="259"/>
    <x v="257"/>
    <x v="3"/>
    <x v="7"/>
    <d v="2010-03-09T00:00:00"/>
    <x v="1"/>
    <n v="28.57526"/>
    <n v="77.209350000000001"/>
    <x v="6"/>
  </r>
  <r>
    <n v="260"/>
    <x v="258"/>
    <x v="51"/>
    <x v="6"/>
    <d v="2010-03-10T00:00:00"/>
    <x v="0"/>
    <n v="28.544509999999999"/>
    <n v="77.264009999999999"/>
    <x v="6"/>
  </r>
  <r>
    <n v="261"/>
    <x v="259"/>
    <x v="196"/>
    <x v="6"/>
    <d v="2015-06-09T00:00:00"/>
    <x v="0"/>
    <n v="28.370234400000001"/>
    <n v="77.314920299999997"/>
    <x v="10"/>
  </r>
  <r>
    <n v="262"/>
    <x v="260"/>
    <x v="197"/>
    <x v="6"/>
    <d v="2015-06-09T00:00:00"/>
    <x v="0"/>
    <n v="28.397482400000001"/>
    <n v="77.312359900000004"/>
    <x v="10"/>
  </r>
  <r>
    <n v="263"/>
    <x v="261"/>
    <x v="198"/>
    <x v="6"/>
    <d v="2010-03-10T00:00:00"/>
    <x v="0"/>
    <n v="28.570789999999999"/>
    <n v="77.236530000000002"/>
    <x v="6"/>
  </r>
  <r>
    <n v="264"/>
    <x v="262"/>
    <x v="199"/>
    <x v="7"/>
    <d v="2010-06-21T00:00:00"/>
    <x v="0"/>
    <n v="28.499269999999999"/>
    <n v="77.161529999999999"/>
    <x v="6"/>
  </r>
  <r>
    <n v="265"/>
    <x v="263"/>
    <x v="200"/>
    <x v="7"/>
    <d v="2010-03-09T00:00:00"/>
    <x v="1"/>
    <n v="28.597259999999999"/>
    <n v="77.210880000000003"/>
    <x v="6"/>
  </r>
  <r>
    <n v="266"/>
    <x v="264"/>
    <x v="195"/>
    <x v="1"/>
    <d v="2018-12-31T00:00:00"/>
    <x v="1"/>
    <n v="28.5669763"/>
    <n v="77.249190600000006"/>
    <x v="1"/>
  </r>
  <r>
    <n v="267"/>
    <x v="265"/>
    <x v="201"/>
    <x v="1"/>
    <d v="2018-10-31T00:00:00"/>
    <x v="0"/>
    <n v="28.702475199999999"/>
    <n v="77.286125299999995"/>
    <x v="1"/>
  </r>
  <r>
    <n v="268"/>
    <x v="266"/>
    <x v="202"/>
    <x v="0"/>
    <d v="2004-03-31T00:00:00"/>
    <x v="0"/>
    <n v="28.682539999999999"/>
    <n v="77.164590000000004"/>
    <x v="11"/>
  </r>
  <r>
    <n v="269"/>
    <x v="267"/>
    <x v="148"/>
    <x v="6"/>
    <d v="2017-05-28T00:00:00"/>
    <x v="1"/>
    <n v="28.65001015"/>
    <n v="77.23767617"/>
    <x v="3"/>
  </r>
  <r>
    <n v="270"/>
    <x v="268"/>
    <x v="203"/>
    <x v="6"/>
    <d v="2018-11-19T00:00:00"/>
    <x v="0"/>
    <n v="28.3400192"/>
    <n v="77.316428099999996"/>
    <x v="1"/>
  </r>
  <r>
    <n v="271"/>
    <x v="269"/>
    <x v="148"/>
    <x v="5"/>
    <d v="2019-01-25T00:00:00"/>
    <x v="0"/>
    <n v="28.568746000000001"/>
    <n v="77.382684999999995"/>
    <x v="5"/>
  </r>
  <r>
    <n v="272"/>
    <x v="270"/>
    <x v="204"/>
    <x v="2"/>
    <d v="2017-04-25T00:00:00"/>
    <x v="0"/>
    <n v="28.493600000000001"/>
    <n v="77.093500000000006"/>
    <x v="3"/>
  </r>
  <r>
    <n v="273"/>
    <x v="271"/>
    <x v="144"/>
    <x v="8"/>
    <d v="2010-02-04T00:00:00"/>
    <x v="0"/>
    <n v="28.677340000000001"/>
    <n v="77.119649999999993"/>
    <x v="6"/>
  </r>
  <r>
    <n v="274"/>
    <x v="272"/>
    <x v="205"/>
    <x v="2"/>
    <d v="2017-03-31T00:00:00"/>
    <x v="0"/>
    <n v="28.493600000000001"/>
    <n v="77.093500000000006"/>
    <x v="3"/>
  </r>
  <r>
    <n v="275"/>
    <x v="115"/>
    <x v="206"/>
    <x v="4"/>
    <d v="2009-10-05T00:00:00"/>
    <x v="2"/>
    <n v="28.62331"/>
    <n v="77.267920000000004"/>
    <x v="7"/>
  </r>
  <r>
    <n v="276"/>
    <x v="273"/>
    <x v="207"/>
    <x v="4"/>
    <d v="2005-12-30T00:00:00"/>
    <x v="0"/>
    <n v="28.655750000000001"/>
    <n v="77.150570000000002"/>
    <x v="4"/>
  </r>
  <r>
    <n v="277"/>
    <x v="274"/>
    <x v="208"/>
    <x v="3"/>
    <d v="2017-12-25T00:00:00"/>
    <x v="0"/>
    <n v="28.5452187"/>
    <n v="77.305989100000005"/>
    <x v="3"/>
  </r>
  <r>
    <n v="278"/>
    <x v="275"/>
    <x v="209"/>
    <x v="12"/>
    <d v="2011-07-14T00:00:00"/>
    <x v="0"/>
    <n v="28.645440000000001"/>
    <n v="77.32432"/>
    <x v="9"/>
  </r>
  <r>
    <n v="279"/>
    <x v="276"/>
    <x v="154"/>
    <x v="10"/>
    <d v="2011-02-23T00:00:00"/>
    <x v="1"/>
    <n v="28.55226"/>
    <n v="77.058279999999996"/>
    <x v="9"/>
  </r>
  <r>
    <n v="280"/>
    <x v="277"/>
    <x v="210"/>
    <x v="0"/>
    <d v="2003-03-10T00:00:00"/>
    <x v="0"/>
    <n v="28.673190000000002"/>
    <n v="77.169939999999997"/>
    <x v="12"/>
  </r>
  <r>
    <n v="281"/>
    <x v="278"/>
    <x v="61"/>
    <x v="6"/>
    <d v="2015-06-09T00:00:00"/>
    <x v="0"/>
    <n v="28.385836099999999"/>
    <n v="77.313462000000001"/>
    <x v="10"/>
  </r>
  <r>
    <n v="282"/>
    <x v="279"/>
    <x v="174"/>
    <x v="4"/>
    <d v="2006-01-04T00:00:00"/>
    <x v="0"/>
    <n v="28.592320000000001"/>
    <n v="77.040509999999998"/>
    <x v="8"/>
  </r>
  <r>
    <n v="283"/>
    <x v="280"/>
    <x v="211"/>
    <x v="4"/>
    <d v="2009-12-11T00:00:00"/>
    <x v="0"/>
    <n v="28.570810000000002"/>
    <n v="77.326120000000003"/>
    <x v="7"/>
  </r>
  <r>
    <n v="284"/>
    <x v="281"/>
    <x v="73"/>
    <x v="5"/>
    <d v="2019-01-25T00:00:00"/>
    <x v="0"/>
    <n v="28.456866900000001"/>
    <n v="77.500054030000001"/>
    <x v="5"/>
  </r>
  <r>
    <n v="285"/>
    <x v="282"/>
    <x v="212"/>
    <x v="4"/>
    <d v="2009-12-11T00:00:00"/>
    <x v="0"/>
    <n v="28.594158149999998"/>
    <n v="77.29458934999999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/>
  <pivotFields count="9">
    <pivotField showAll="0"/>
    <pivotField showAll="0"/>
    <pivotField showAll="0"/>
    <pivotField showAll="0"/>
    <pivotField dataField="1" numFmtId="14" showAll="0"/>
    <pivotField showAll="0"/>
    <pivotField showAll="0"/>
    <pivotField showAll="0"/>
    <pivotField axis="axisRow" showAll="0">
      <items count="16">
        <item x="13"/>
        <item x="12"/>
        <item x="11"/>
        <item x="4"/>
        <item x="8"/>
        <item x="0"/>
        <item x="7"/>
        <item x="6"/>
        <item x="9"/>
        <item x="2"/>
        <item x="14"/>
        <item x="10"/>
        <item x="3"/>
        <item x="1"/>
        <item x="5"/>
        <item t="default"/>
      </items>
    </pivotField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Opening Da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3:B17" firstHeaderRow="1" firstDataRow="1" firstDataCol="1"/>
  <pivotFields count="9">
    <pivotField showAll="0"/>
    <pivotField dataField="1" showAll="0">
      <items count="284">
        <item x="19"/>
        <item x="147"/>
        <item x="161"/>
        <item x="252"/>
        <item x="190"/>
        <item sd="0" x="116"/>
        <item x="21"/>
        <item x="112"/>
        <item x="120"/>
        <item x="129"/>
        <item x="227"/>
        <item x="23"/>
        <item x="179"/>
        <item x="181"/>
        <item x="213"/>
        <item x="148"/>
        <item x="278"/>
        <item x="18"/>
        <item x="16"/>
        <item x="82"/>
        <item x="131"/>
        <item x="97"/>
        <item x="10"/>
        <item x="105"/>
        <item x="151"/>
        <item x="8"/>
        <item x="93"/>
        <item x="226"/>
        <item x="202"/>
        <item x="117"/>
        <item x="153"/>
        <item x="121"/>
        <item x="94"/>
        <item x="101"/>
        <item x="211"/>
        <item x="28"/>
        <item x="187"/>
        <item x="172"/>
        <item x="257"/>
        <item x="5"/>
        <item x="239"/>
        <item x="272"/>
        <item x="197"/>
        <item x="2"/>
        <item x="251"/>
        <item x="27"/>
        <item x="126"/>
        <item x="4"/>
        <item x="110"/>
        <item x="189"/>
        <item x="279"/>
        <item x="247"/>
        <item x="44"/>
        <item x="276"/>
        <item x="36"/>
        <item x="73"/>
        <item x="22"/>
        <item x="253"/>
        <item x="259"/>
        <item x="163"/>
        <item x="157"/>
        <item x="242"/>
        <item x="85"/>
        <item x="265"/>
        <item x="29"/>
        <item x="258"/>
        <item x="193"/>
        <item x="237"/>
        <item x="166"/>
        <item x="165"/>
        <item x="98"/>
        <item x="218"/>
        <item x="49"/>
        <item x="220"/>
        <item x="137"/>
        <item x="191"/>
        <item x="72"/>
        <item x="45"/>
        <item x="277"/>
        <item x="54"/>
        <item x="164"/>
        <item x="255"/>
        <item x="180"/>
        <item x="173"/>
        <item x="178"/>
        <item x="267"/>
        <item x="75"/>
        <item x="225"/>
        <item x="136"/>
        <item x="34"/>
        <item x="13"/>
        <item x="76"/>
        <item x="158"/>
        <item x="130"/>
        <item x="32"/>
        <item x="52"/>
        <item x="0"/>
        <item x="160"/>
        <item x="223"/>
        <item x="230"/>
        <item x="274"/>
        <item x="132"/>
        <item x="35"/>
        <item x="266"/>
        <item x="221"/>
        <item x="104"/>
        <item x="47"/>
        <item x="234"/>
        <item x="66"/>
        <item x="195"/>
        <item x="31"/>
        <item x="275"/>
        <item x="41"/>
        <item x="246"/>
        <item x="111"/>
        <item x="273"/>
        <item x="281"/>
        <item x="42"/>
        <item x="135"/>
        <item x="261"/>
        <item x="200"/>
        <item x="118"/>
        <item x="106"/>
        <item x="263"/>
        <item x="271"/>
        <item x="185"/>
        <item x="15"/>
        <item x="14"/>
        <item x="256"/>
        <item x="208"/>
        <item x="224"/>
        <item x="119"/>
        <item x="67"/>
        <item x="103"/>
        <item x="9"/>
        <item x="282"/>
        <item x="199"/>
        <item x="68"/>
        <item x="152"/>
        <item x="133"/>
        <item x="254"/>
        <item x="142"/>
        <item x="169"/>
        <item x="216"/>
        <item x="7"/>
        <item x="59"/>
        <item x="194"/>
        <item x="65"/>
        <item x="17"/>
        <item x="78"/>
        <item x="86"/>
        <item x="156"/>
        <item x="125"/>
        <item x="154"/>
        <item x="61"/>
        <item x="182"/>
        <item x="114"/>
        <item x="260"/>
        <item x="168"/>
        <item x="109"/>
        <item x="198"/>
        <item x="134"/>
        <item x="222"/>
        <item x="212"/>
        <item x="248"/>
        <item x="108"/>
        <item x="20"/>
        <item x="250"/>
        <item x="50"/>
        <item x="99"/>
        <item x="6"/>
        <item x="123"/>
        <item x="162"/>
        <item x="11"/>
        <item x="102"/>
        <item x="57"/>
        <item x="113"/>
        <item x="217"/>
        <item x="280"/>
        <item x="233"/>
        <item x="62"/>
        <item x="55"/>
        <item x="77"/>
        <item x="71"/>
        <item x="88"/>
        <item x="74"/>
        <item x="269"/>
        <item x="228"/>
        <item x="232"/>
        <item x="209"/>
        <item x="51"/>
        <item x="122"/>
        <item x="3"/>
        <item x="170"/>
        <item x="39"/>
        <item x="175"/>
        <item x="140"/>
        <item x="60"/>
        <item x="56"/>
        <item x="244"/>
        <item x="43"/>
        <item x="33"/>
        <item x="238"/>
        <item x="219"/>
        <item x="58"/>
        <item x="80"/>
        <item x="124"/>
        <item x="245"/>
        <item x="186"/>
        <item x="145"/>
        <item x="24"/>
        <item x="25"/>
        <item x="53"/>
        <item x="268"/>
        <item x="183"/>
        <item x="48"/>
        <item x="192"/>
        <item x="207"/>
        <item x="46"/>
        <item x="83"/>
        <item x="139"/>
        <item x="143"/>
        <item x="210"/>
        <item x="155"/>
        <item x="40"/>
        <item x="174"/>
        <item x="150"/>
        <item x="87"/>
        <item x="128"/>
        <item x="214"/>
        <item x="127"/>
        <item x="79"/>
        <item x="64"/>
        <item x="91"/>
        <item x="81"/>
        <item x="149"/>
        <item x="167"/>
        <item x="270"/>
        <item x="146"/>
        <item x="95"/>
        <item x="241"/>
        <item x="243"/>
        <item x="171"/>
        <item x="229"/>
        <item x="159"/>
        <item x="89"/>
        <item x="215"/>
        <item x="231"/>
        <item x="63"/>
        <item x="205"/>
        <item x="30"/>
        <item x="236"/>
        <item x="107"/>
        <item x="176"/>
        <item x="184"/>
        <item x="84"/>
        <item x="138"/>
        <item x="196"/>
        <item x="37"/>
        <item x="203"/>
        <item x="262"/>
        <item x="92"/>
        <item x="235"/>
        <item x="96"/>
        <item x="12"/>
        <item x="144"/>
        <item x="201"/>
        <item x="70"/>
        <item x="188"/>
        <item x="38"/>
        <item x="206"/>
        <item x="249"/>
        <item x="100"/>
        <item x="26"/>
        <item x="177"/>
        <item x="204"/>
        <item x="90"/>
        <item x="264"/>
        <item x="240"/>
        <item x="69"/>
        <item x="141"/>
        <item x="1"/>
        <item x="115"/>
        <item t="default"/>
      </items>
    </pivotField>
    <pivotField showAll="0">
      <items count="214">
        <item x="15"/>
        <item x="36"/>
        <item x="171"/>
        <item x="74"/>
        <item x="56"/>
        <item x="103"/>
        <item x="101"/>
        <item x="66"/>
        <item x="94"/>
        <item x="126"/>
        <item x="23"/>
        <item x="148"/>
        <item x="95"/>
        <item x="98"/>
        <item x="204"/>
        <item x="22"/>
        <item x="104"/>
        <item x="169"/>
        <item x="106"/>
        <item x="167"/>
        <item x="97"/>
        <item x="127"/>
        <item x="178"/>
        <item x="141"/>
        <item x="92"/>
        <item x="19"/>
        <item x="151"/>
        <item x="144"/>
        <item x="114"/>
        <item x="205"/>
        <item x="14"/>
        <item x="174"/>
        <item x="177"/>
        <item x="81"/>
        <item x="209"/>
        <item x="77"/>
        <item x="39"/>
        <item x="49"/>
        <item x="69"/>
        <item x="157"/>
        <item x="181"/>
        <item x="40"/>
        <item x="120"/>
        <item x="18"/>
        <item x="142"/>
        <item x="179"/>
        <item x="139"/>
        <item x="93"/>
        <item x="100"/>
        <item x="191"/>
        <item x="46"/>
        <item x="134"/>
        <item x="107"/>
        <item x="155"/>
        <item x="185"/>
        <item x="147"/>
        <item x="62"/>
        <item x="2"/>
        <item x="4"/>
        <item x="0"/>
        <item x="87"/>
        <item x="190"/>
        <item x="180"/>
        <item x="82"/>
        <item x="55"/>
        <item x="42"/>
        <item x="60"/>
        <item x="6"/>
        <item x="29"/>
        <item x="162"/>
        <item x="26"/>
        <item x="138"/>
        <item x="9"/>
        <item x="13"/>
        <item x="156"/>
        <item x="88"/>
        <item x="59"/>
        <item x="71"/>
        <item x="132"/>
        <item x="124"/>
        <item x="198"/>
        <item x="85"/>
        <item x="31"/>
        <item x="187"/>
        <item x="17"/>
        <item x="7"/>
        <item x="8"/>
        <item x="166"/>
        <item x="175"/>
        <item x="11"/>
        <item x="89"/>
        <item x="41"/>
        <item x="163"/>
        <item x="161"/>
        <item x="128"/>
        <item x="153"/>
        <item x="90"/>
        <item x="96"/>
        <item x="45"/>
        <item x="33"/>
        <item x="65"/>
        <item x="112"/>
        <item x="30"/>
        <item x="51"/>
        <item x="118"/>
        <item x="10"/>
        <item x="76"/>
        <item x="63"/>
        <item x="176"/>
        <item x="47"/>
        <item x="12"/>
        <item x="117"/>
        <item x="154"/>
        <item x="129"/>
        <item x="116"/>
        <item x="200"/>
        <item x="73"/>
        <item x="54"/>
        <item x="53"/>
        <item x="58"/>
        <item x="50"/>
        <item x="16"/>
        <item x="207"/>
        <item x="32"/>
        <item x="57"/>
        <item x="136"/>
        <item x="192"/>
        <item x="189"/>
        <item x="3"/>
        <item x="210"/>
        <item x="121"/>
        <item x="86"/>
        <item x="5"/>
        <item x="34"/>
        <item x="202"/>
        <item x="184"/>
        <item x="44"/>
        <item x="68"/>
        <item x="37"/>
        <item x="143"/>
        <item x="137"/>
        <item x="183"/>
        <item x="149"/>
        <item x="158"/>
        <item x="160"/>
        <item x="48"/>
        <item x="110"/>
        <item x="38"/>
        <item x="108"/>
        <item x="25"/>
        <item x="195"/>
        <item x="52"/>
        <item x="208"/>
        <item x="79"/>
        <item x="164"/>
        <item x="109"/>
        <item x="78"/>
        <item x="122"/>
        <item x="113"/>
        <item x="105"/>
        <item x="24"/>
        <item x="102"/>
        <item x="72"/>
        <item x="123"/>
        <item x="83"/>
        <item x="119"/>
        <item x="84"/>
        <item x="75"/>
        <item x="133"/>
        <item x="145"/>
        <item x="199"/>
        <item x="206"/>
        <item x="35"/>
        <item x="159"/>
        <item x="188"/>
        <item x="131"/>
        <item x="125"/>
        <item x="197"/>
        <item x="150"/>
        <item x="61"/>
        <item x="21"/>
        <item x="186"/>
        <item x="165"/>
        <item x="212"/>
        <item x="196"/>
        <item x="194"/>
        <item x="173"/>
        <item x="135"/>
        <item x="99"/>
        <item x="168"/>
        <item x="146"/>
        <item x="170"/>
        <item x="172"/>
        <item x="193"/>
        <item x="203"/>
        <item x="211"/>
        <item x="43"/>
        <item x="152"/>
        <item x="111"/>
        <item x="115"/>
        <item x="27"/>
        <item x="1"/>
        <item x="20"/>
        <item x="140"/>
        <item x="182"/>
        <item x="91"/>
        <item x="70"/>
        <item x="201"/>
        <item x="80"/>
        <item x="64"/>
        <item x="130"/>
        <item x="28"/>
        <item x="67"/>
        <item t="default"/>
      </items>
    </pivotField>
    <pivotField axis="axisRow" showAll="0">
      <items count="14">
        <item x="5"/>
        <item x="4"/>
        <item x="12"/>
        <item x="9"/>
        <item x="8"/>
        <item x="11"/>
        <item x="3"/>
        <item x="10"/>
        <item x="1"/>
        <item x="2"/>
        <item x="0"/>
        <item x="6"/>
        <item x="7"/>
        <item t="default"/>
      </items>
    </pivotField>
    <pivotField numFmtId="14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tation Name" fld="1" subtotal="count" baseField="0" baseItem="0"/>
  </dataFields>
  <chartFormats count="6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9">
    <pivotField showAll="0"/>
    <pivotField showAll="0"/>
    <pivotField dataField="1" showAll="0"/>
    <pivotField axis="axisRow" showAll="0">
      <items count="14">
        <item x="5"/>
        <item x="4"/>
        <item x="12"/>
        <item x="9"/>
        <item x="8"/>
        <item x="11"/>
        <item x="3"/>
        <item x="10"/>
        <item x="1"/>
        <item x="2"/>
        <item x="0"/>
        <item x="6"/>
        <item x="7"/>
        <item t="default"/>
      </items>
    </pivotField>
    <pivotField numFmtId="14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Distance from Start (km)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9">
    <pivotField showAll="0"/>
    <pivotField dataField="1" showAll="0"/>
    <pivotField showAll="0"/>
    <pivotField showAll="0"/>
    <pivotField numFmtId="1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ion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286" totalsRowShown="0">
  <autoFilter ref="A1:I286"/>
  <tableColumns count="9">
    <tableColumn id="1" name="Station ID"/>
    <tableColumn id="2" name="Station Name"/>
    <tableColumn id="3" name="Distance from Start (km)"/>
    <tableColumn id="4" name="Line"/>
    <tableColumn id="5" name="Opening Date" dataDxfId="1"/>
    <tableColumn id="6" name="Station Layout"/>
    <tableColumn id="7" name="Latitude"/>
    <tableColumn id="8" name="Longitude"/>
    <tableColumn id="9" name="year" dataDxfId="0">
      <calculatedColumnFormula>YEAR(Table1[[#This Row],[Opening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P14" sqref="P14"/>
    </sheetView>
  </sheetViews>
  <sheetFormatPr defaultRowHeight="14.4" x14ac:dyDescent="0.3"/>
  <cols>
    <col min="1" max="1" width="12.44140625" bestFit="1" customWidth="1"/>
    <col min="2" max="2" width="19.44140625" bestFit="1" customWidth="1"/>
  </cols>
  <sheetData>
    <row r="3" spans="1:2" x14ac:dyDescent="0.3">
      <c r="A3" s="8" t="s">
        <v>307</v>
      </c>
      <c r="B3" t="s">
        <v>310</v>
      </c>
    </row>
    <row r="4" spans="1:2" x14ac:dyDescent="0.3">
      <c r="A4" s="9">
        <v>2002</v>
      </c>
      <c r="B4" s="10">
        <v>6</v>
      </c>
    </row>
    <row r="5" spans="1:2" x14ac:dyDescent="0.3">
      <c r="A5" s="9">
        <v>2003</v>
      </c>
      <c r="B5" s="10">
        <v>4</v>
      </c>
    </row>
    <row r="6" spans="1:2" x14ac:dyDescent="0.3">
      <c r="A6" s="9">
        <v>2004</v>
      </c>
      <c r="B6" s="10">
        <v>11</v>
      </c>
    </row>
    <row r="7" spans="1:2" x14ac:dyDescent="0.3">
      <c r="A7" s="9">
        <v>2005</v>
      </c>
      <c r="B7" s="10">
        <v>28</v>
      </c>
    </row>
    <row r="8" spans="1:2" x14ac:dyDescent="0.3">
      <c r="A8" s="9">
        <v>2006</v>
      </c>
      <c r="B8" s="10">
        <v>9</v>
      </c>
    </row>
    <row r="9" spans="1:2" x14ac:dyDescent="0.3">
      <c r="A9" s="9">
        <v>2008</v>
      </c>
      <c r="B9" s="10">
        <v>3</v>
      </c>
    </row>
    <row r="10" spans="1:2" x14ac:dyDescent="0.3">
      <c r="A10" s="9">
        <v>2009</v>
      </c>
      <c r="B10" s="10">
        <v>17</v>
      </c>
    </row>
    <row r="11" spans="1:2" x14ac:dyDescent="0.3">
      <c r="A11" s="9">
        <v>2010</v>
      </c>
      <c r="B11" s="10">
        <v>54</v>
      </c>
    </row>
    <row r="12" spans="1:2" x14ac:dyDescent="0.3">
      <c r="A12" s="9">
        <v>2011</v>
      </c>
      <c r="B12" s="10">
        <v>13</v>
      </c>
    </row>
    <row r="13" spans="1:2" x14ac:dyDescent="0.3">
      <c r="A13" s="9">
        <v>2013</v>
      </c>
      <c r="B13" s="10">
        <v>5</v>
      </c>
    </row>
    <row r="14" spans="1:2" x14ac:dyDescent="0.3">
      <c r="A14" s="9">
        <v>2014</v>
      </c>
      <c r="B14" s="10">
        <v>3</v>
      </c>
    </row>
    <row r="15" spans="1:2" x14ac:dyDescent="0.3">
      <c r="A15" s="9">
        <v>2015</v>
      </c>
      <c r="B15" s="10">
        <v>13</v>
      </c>
    </row>
    <row r="16" spans="1:2" x14ac:dyDescent="0.3">
      <c r="A16" s="9">
        <v>2017</v>
      </c>
      <c r="B16" s="10">
        <v>18</v>
      </c>
    </row>
    <row r="17" spans="1:2" x14ac:dyDescent="0.3">
      <c r="A17" s="9">
        <v>2018</v>
      </c>
      <c r="B17" s="10">
        <v>64</v>
      </c>
    </row>
    <row r="18" spans="1:2" x14ac:dyDescent="0.3">
      <c r="A18" s="9">
        <v>2019</v>
      </c>
      <c r="B18" s="10">
        <v>37</v>
      </c>
    </row>
    <row r="19" spans="1:2" x14ac:dyDescent="0.3">
      <c r="A19" s="9" t="s">
        <v>308</v>
      </c>
      <c r="B19" s="10">
        <v>285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zoomScale="110" workbookViewId="0">
      <selection activeCell="V6" sqref="V6"/>
    </sheetView>
  </sheetViews>
  <sheetFormatPr defaultRowHeight="14.4" x14ac:dyDescent="0.3"/>
  <cols>
    <col min="1" max="1" width="16.109375" bestFit="1" customWidth="1"/>
    <col min="2" max="3" width="20.88671875" bestFit="1" customWidth="1"/>
    <col min="4" max="4" width="2" bestFit="1" customWidth="1"/>
    <col min="5" max="10" width="4" bestFit="1" customWidth="1"/>
    <col min="11" max="11" width="2" bestFit="1" customWidth="1"/>
    <col min="12" max="28" width="4" bestFit="1" customWidth="1"/>
    <col min="29" max="29" width="2" bestFit="1" customWidth="1"/>
    <col min="30" max="44" width="4" bestFit="1" customWidth="1"/>
    <col min="45" max="45" width="2" bestFit="1" customWidth="1"/>
    <col min="46" max="52" width="4" bestFit="1" customWidth="1"/>
    <col min="53" max="53" width="2" bestFit="1" customWidth="1"/>
    <col min="54" max="58" width="4" bestFit="1" customWidth="1"/>
    <col min="59" max="59" width="3" bestFit="1" customWidth="1"/>
    <col min="60" max="69" width="5" bestFit="1" customWidth="1"/>
    <col min="70" max="70" width="3" bestFit="1" customWidth="1"/>
    <col min="71" max="78" width="5" bestFit="1" customWidth="1"/>
    <col min="79" max="79" width="3" bestFit="1" customWidth="1"/>
    <col min="80" max="85" width="5" bestFit="1" customWidth="1"/>
    <col min="86" max="86" width="3" bestFit="1" customWidth="1"/>
    <col min="87" max="105" width="5" bestFit="1" customWidth="1"/>
    <col min="106" max="106" width="3" bestFit="1" customWidth="1"/>
    <col min="107" max="110" width="5" bestFit="1" customWidth="1"/>
    <col min="111" max="111" width="3" bestFit="1" customWidth="1"/>
    <col min="112" max="115" width="5" bestFit="1" customWidth="1"/>
    <col min="116" max="116" width="3" bestFit="1" customWidth="1"/>
    <col min="117" max="124" width="5" bestFit="1" customWidth="1"/>
    <col min="125" max="125" width="3" bestFit="1" customWidth="1"/>
    <col min="126" max="154" width="5" bestFit="1" customWidth="1"/>
    <col min="155" max="155" width="3" bestFit="1" customWidth="1"/>
    <col min="156" max="167" width="5" bestFit="1" customWidth="1"/>
    <col min="168" max="168" width="3" bestFit="1" customWidth="1"/>
    <col min="169" max="178" width="5" bestFit="1" customWidth="1"/>
    <col min="179" max="179" width="3" bestFit="1" customWidth="1"/>
    <col min="180" max="197" width="5" bestFit="1" customWidth="1"/>
    <col min="198" max="198" width="3" bestFit="1" customWidth="1"/>
    <col min="199" max="204" width="5" bestFit="1" customWidth="1"/>
    <col min="205" max="205" width="3" bestFit="1" customWidth="1"/>
    <col min="206" max="214" width="5" bestFit="1" customWidth="1"/>
    <col min="215" max="215" width="10.5546875" bestFit="1" customWidth="1"/>
    <col min="216" max="216" width="12.44140625" bestFit="1" customWidth="1"/>
    <col min="217" max="217" width="13.5546875" bestFit="1" customWidth="1"/>
    <col min="218" max="218" width="21.5546875" bestFit="1" customWidth="1"/>
    <col min="219" max="219" width="23.33203125" bestFit="1" customWidth="1"/>
    <col min="220" max="221" width="23.88671875" bestFit="1" customWidth="1"/>
    <col min="222" max="222" width="12.88671875" bestFit="1" customWidth="1"/>
    <col min="223" max="223" width="17.6640625" bestFit="1" customWidth="1"/>
    <col min="224" max="224" width="9" bestFit="1" customWidth="1"/>
    <col min="225" max="225" width="10.109375" bestFit="1" customWidth="1"/>
    <col min="226" max="226" width="17.21875" bestFit="1" customWidth="1"/>
    <col min="227" max="227" width="10.77734375" bestFit="1" customWidth="1"/>
    <col min="228" max="228" width="22.77734375" bestFit="1" customWidth="1"/>
    <col min="229" max="229" width="5.77734375" bestFit="1" customWidth="1"/>
    <col min="230" max="230" width="26" bestFit="1" customWidth="1"/>
    <col min="231" max="231" width="15.5546875" bestFit="1" customWidth="1"/>
    <col min="232" max="232" width="5.33203125" bestFit="1" customWidth="1"/>
    <col min="233" max="233" width="30.77734375" bestFit="1" customWidth="1"/>
    <col min="234" max="234" width="10.6640625" bestFit="1" customWidth="1"/>
    <col min="235" max="235" width="12.6640625" bestFit="1" customWidth="1"/>
    <col min="236" max="236" width="20.88671875" bestFit="1" customWidth="1"/>
    <col min="237" max="237" width="17.88671875" bestFit="1" customWidth="1"/>
    <col min="238" max="239" width="11.44140625" bestFit="1" customWidth="1"/>
    <col min="240" max="240" width="14.77734375" bestFit="1" customWidth="1"/>
    <col min="241" max="241" width="11.44140625" bestFit="1" customWidth="1"/>
    <col min="242" max="242" width="10.109375" bestFit="1" customWidth="1"/>
    <col min="243" max="243" width="8.5546875" bestFit="1" customWidth="1"/>
    <col min="245" max="245" width="13.5546875" bestFit="1" customWidth="1"/>
    <col min="246" max="246" width="24.6640625" bestFit="1" customWidth="1"/>
    <col min="247" max="247" width="9.5546875" bestFit="1" customWidth="1"/>
    <col min="248" max="248" width="12.88671875" bestFit="1" customWidth="1"/>
    <col min="249" max="249" width="12.44140625" bestFit="1" customWidth="1"/>
    <col min="250" max="250" width="12.109375" bestFit="1" customWidth="1"/>
    <col min="251" max="251" width="11" bestFit="1" customWidth="1"/>
    <col min="252" max="252" width="9.21875" bestFit="1" customWidth="1"/>
    <col min="253" max="253" width="10.77734375" bestFit="1" customWidth="1"/>
    <col min="254" max="254" width="14.21875" bestFit="1" customWidth="1"/>
    <col min="255" max="255" width="10.77734375" bestFit="1" customWidth="1"/>
    <col min="256" max="256" width="23" bestFit="1" customWidth="1"/>
    <col min="257" max="257" width="23.5546875" bestFit="1" customWidth="1"/>
    <col min="258" max="258" width="26.77734375" bestFit="1" customWidth="1"/>
    <col min="259" max="259" width="14.21875" bestFit="1" customWidth="1"/>
    <col min="260" max="260" width="13.44140625" bestFit="1" customWidth="1"/>
    <col min="261" max="261" width="12.77734375" bestFit="1" customWidth="1"/>
    <col min="262" max="262" width="9.109375" bestFit="1" customWidth="1"/>
    <col min="263" max="263" width="27.88671875" bestFit="1" customWidth="1"/>
    <col min="264" max="264" width="12.88671875" bestFit="1" customWidth="1"/>
    <col min="265" max="265" width="18.77734375" bestFit="1" customWidth="1"/>
    <col min="266" max="266" width="10.5546875" bestFit="1" customWidth="1"/>
    <col min="267" max="267" width="9.6640625" bestFit="1" customWidth="1"/>
    <col min="268" max="268" width="10.21875" bestFit="1" customWidth="1"/>
    <col min="269" max="269" width="9.109375" bestFit="1" customWidth="1"/>
    <col min="270" max="270" width="19.33203125" bestFit="1" customWidth="1"/>
    <col min="271" max="271" width="11.5546875" bestFit="1" customWidth="1"/>
    <col min="272" max="272" width="12.88671875" bestFit="1" customWidth="1"/>
    <col min="273" max="273" width="11.33203125" bestFit="1" customWidth="1"/>
    <col min="274" max="274" width="15.44140625" bestFit="1" customWidth="1"/>
    <col min="275" max="275" width="16.109375" bestFit="1" customWidth="1"/>
    <col min="276" max="276" width="7.6640625" bestFit="1" customWidth="1"/>
    <col min="277" max="277" width="11.33203125" bestFit="1" customWidth="1"/>
    <col min="278" max="278" width="12.33203125" bestFit="1" customWidth="1"/>
    <col min="279" max="279" width="10.109375" bestFit="1" customWidth="1"/>
    <col min="280" max="280" width="15" bestFit="1" customWidth="1"/>
    <col min="281" max="281" width="14.88671875" bestFit="1" customWidth="1"/>
    <col min="282" max="282" width="19.33203125" bestFit="1" customWidth="1"/>
    <col min="283" max="283" width="18.88671875" bestFit="1" customWidth="1"/>
    <col min="284" max="284" width="12.109375" bestFit="1" customWidth="1"/>
    <col min="285" max="285" width="10.5546875" bestFit="1" customWidth="1"/>
  </cols>
  <sheetData>
    <row r="3" spans="1:2" x14ac:dyDescent="0.3">
      <c r="A3" s="8" t="s">
        <v>307</v>
      </c>
      <c r="B3" t="s">
        <v>311</v>
      </c>
    </row>
    <row r="4" spans="1:2" x14ac:dyDescent="0.3">
      <c r="A4" s="9" t="s">
        <v>22</v>
      </c>
      <c r="B4" s="10">
        <v>21</v>
      </c>
    </row>
    <row r="5" spans="1:2" x14ac:dyDescent="0.3">
      <c r="A5" s="9" t="s">
        <v>18</v>
      </c>
      <c r="B5" s="10">
        <v>49</v>
      </c>
    </row>
    <row r="6" spans="1:2" x14ac:dyDescent="0.3">
      <c r="A6" s="9" t="s">
        <v>127</v>
      </c>
      <c r="B6" s="10">
        <v>8</v>
      </c>
    </row>
    <row r="7" spans="1:2" x14ac:dyDescent="0.3">
      <c r="A7" s="9" t="s">
        <v>47</v>
      </c>
      <c r="B7" s="10">
        <v>3</v>
      </c>
    </row>
    <row r="8" spans="1:2" x14ac:dyDescent="0.3">
      <c r="A8" s="9" t="s">
        <v>31</v>
      </c>
      <c r="B8" s="10">
        <v>21</v>
      </c>
    </row>
    <row r="9" spans="1:2" x14ac:dyDescent="0.3">
      <c r="A9" s="9" t="s">
        <v>103</v>
      </c>
      <c r="B9" s="10">
        <v>3</v>
      </c>
    </row>
    <row r="10" spans="1:2" x14ac:dyDescent="0.3">
      <c r="A10" s="9" t="s">
        <v>16</v>
      </c>
      <c r="B10" s="10">
        <v>25</v>
      </c>
    </row>
    <row r="11" spans="1:2" x14ac:dyDescent="0.3">
      <c r="A11" s="9" t="s">
        <v>93</v>
      </c>
      <c r="B11" s="10">
        <v>6</v>
      </c>
    </row>
    <row r="12" spans="1:2" x14ac:dyDescent="0.3">
      <c r="A12" s="9" t="s">
        <v>12</v>
      </c>
      <c r="B12" s="10">
        <v>38</v>
      </c>
    </row>
    <row r="13" spans="1:2" x14ac:dyDescent="0.3">
      <c r="A13" s="9" t="s">
        <v>14</v>
      </c>
      <c r="B13" s="10">
        <v>11</v>
      </c>
    </row>
    <row r="14" spans="1:2" x14ac:dyDescent="0.3">
      <c r="A14" s="9" t="s">
        <v>9</v>
      </c>
      <c r="B14" s="10">
        <v>29</v>
      </c>
    </row>
    <row r="15" spans="1:2" x14ac:dyDescent="0.3">
      <c r="A15" s="9" t="s">
        <v>24</v>
      </c>
      <c r="B15" s="10">
        <v>34</v>
      </c>
    </row>
    <row r="16" spans="1:2" x14ac:dyDescent="0.3">
      <c r="A16" s="9" t="s">
        <v>26</v>
      </c>
      <c r="B16" s="10">
        <v>37</v>
      </c>
    </row>
    <row r="17" spans="1:2" x14ac:dyDescent="0.3">
      <c r="A17" s="9" t="s">
        <v>308</v>
      </c>
      <c r="B17" s="10">
        <v>285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J27" sqref="J27"/>
    </sheetView>
  </sheetViews>
  <sheetFormatPr defaultRowHeight="14.4" x14ac:dyDescent="0.3"/>
  <cols>
    <col min="1" max="1" width="15.33203125" bestFit="1" customWidth="1"/>
    <col min="2" max="2" width="30.6640625" bestFit="1" customWidth="1"/>
  </cols>
  <sheetData>
    <row r="3" spans="1:2" x14ac:dyDescent="0.3">
      <c r="A3" s="8" t="s">
        <v>307</v>
      </c>
      <c r="B3" t="s">
        <v>312</v>
      </c>
    </row>
    <row r="4" spans="1:2" x14ac:dyDescent="0.3">
      <c r="A4" s="9" t="s">
        <v>22</v>
      </c>
      <c r="B4" s="10">
        <v>13.352380952380955</v>
      </c>
    </row>
    <row r="5" spans="1:2" x14ac:dyDescent="0.3">
      <c r="A5" s="9" t="s">
        <v>18</v>
      </c>
      <c r="B5" s="10">
        <v>26.144897959183673</v>
      </c>
    </row>
    <row r="6" spans="1:2" x14ac:dyDescent="0.3">
      <c r="A6" s="9" t="s">
        <v>127</v>
      </c>
      <c r="B6" s="10">
        <v>4</v>
      </c>
    </row>
    <row r="7" spans="1:2" x14ac:dyDescent="0.3">
      <c r="A7" s="9" t="s">
        <v>47</v>
      </c>
      <c r="B7" s="10">
        <v>1.8</v>
      </c>
    </row>
    <row r="8" spans="1:2" x14ac:dyDescent="0.3">
      <c r="A8" s="9" t="s">
        <v>31</v>
      </c>
      <c r="B8" s="10">
        <v>11.380952380952383</v>
      </c>
    </row>
    <row r="9" spans="1:2" x14ac:dyDescent="0.3">
      <c r="A9" s="9" t="s">
        <v>103</v>
      </c>
      <c r="B9" s="10">
        <v>1.0666666666666667</v>
      </c>
    </row>
    <row r="10" spans="1:2" x14ac:dyDescent="0.3">
      <c r="A10" s="9" t="s">
        <v>16</v>
      </c>
      <c r="B10" s="10">
        <v>17.655999999999999</v>
      </c>
    </row>
    <row r="11" spans="1:2" x14ac:dyDescent="0.3">
      <c r="A11" s="9" t="s">
        <v>93</v>
      </c>
      <c r="B11" s="10">
        <v>10.566666666666665</v>
      </c>
    </row>
    <row r="12" spans="1:2" x14ac:dyDescent="0.3">
      <c r="A12" s="9" t="s">
        <v>12</v>
      </c>
      <c r="B12" s="10">
        <v>28.773684210526323</v>
      </c>
    </row>
    <row r="13" spans="1:2" x14ac:dyDescent="0.3">
      <c r="A13" s="9" t="s">
        <v>14</v>
      </c>
      <c r="B13" s="10">
        <v>5.7090909090909099</v>
      </c>
    </row>
    <row r="14" spans="1:2" x14ac:dyDescent="0.3">
      <c r="A14" s="9" t="s">
        <v>9</v>
      </c>
      <c r="B14" s="10">
        <v>16.558620689655172</v>
      </c>
    </row>
    <row r="15" spans="1:2" x14ac:dyDescent="0.3">
      <c r="A15" s="9" t="s">
        <v>24</v>
      </c>
      <c r="B15" s="10">
        <v>20.617647058823525</v>
      </c>
    </row>
    <row r="16" spans="1:2" x14ac:dyDescent="0.3">
      <c r="A16" s="9" t="s">
        <v>26</v>
      </c>
      <c r="B16" s="10">
        <v>21.462162162162162</v>
      </c>
    </row>
    <row r="17" spans="1:2" x14ac:dyDescent="0.3">
      <c r="A17" s="9" t="s">
        <v>308</v>
      </c>
      <c r="B17" s="10">
        <v>19.218947368421055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L24" sqref="L24"/>
    </sheetView>
  </sheetViews>
  <sheetFormatPr defaultRowHeight="14.4" x14ac:dyDescent="0.3"/>
  <cols>
    <col min="1" max="1" width="12.44140625" bestFit="1" customWidth="1"/>
    <col min="2" max="2" width="19.6640625" bestFit="1" customWidth="1"/>
  </cols>
  <sheetData>
    <row r="3" spans="1:2" x14ac:dyDescent="0.3">
      <c r="A3" s="8" t="s">
        <v>307</v>
      </c>
      <c r="B3" t="s">
        <v>311</v>
      </c>
    </row>
    <row r="4" spans="1:2" x14ac:dyDescent="0.3">
      <c r="A4" s="9" t="s">
        <v>135</v>
      </c>
      <c r="B4" s="10">
        <v>3</v>
      </c>
    </row>
    <row r="5" spans="1:2" x14ac:dyDescent="0.3">
      <c r="A5" s="9" t="s">
        <v>10</v>
      </c>
      <c r="B5" s="10">
        <v>214</v>
      </c>
    </row>
    <row r="6" spans="1:2" x14ac:dyDescent="0.3">
      <c r="A6" s="9" t="s">
        <v>20</v>
      </c>
      <c r="B6" s="10">
        <v>68</v>
      </c>
    </row>
    <row r="7" spans="1:2" x14ac:dyDescent="0.3">
      <c r="A7" s="9" t="s">
        <v>308</v>
      </c>
      <c r="B7" s="10">
        <v>285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A2" workbookViewId="0">
      <selection activeCell="L24" sqref="L24"/>
    </sheetView>
  </sheetViews>
  <sheetFormatPr defaultRowHeight="14.4" x14ac:dyDescent="0.3"/>
  <cols>
    <col min="1" max="1" width="11" customWidth="1"/>
    <col min="2" max="2" width="14.21875" customWidth="1"/>
    <col min="3" max="3" width="23.21875" customWidth="1"/>
    <col min="5" max="5" width="14" customWidth="1"/>
    <col min="6" max="6" width="14.6640625" customWidth="1"/>
    <col min="7" max="7" width="9.77734375" customWidth="1"/>
    <col min="8" max="8" width="11" customWidth="1"/>
    <col min="9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309</v>
      </c>
    </row>
    <row r="2" spans="1:9" x14ac:dyDescent="0.3">
      <c r="A2">
        <v>1</v>
      </c>
      <c r="B2" t="s">
        <v>8</v>
      </c>
      <c r="C2">
        <v>10.3</v>
      </c>
      <c r="D2" t="s">
        <v>9</v>
      </c>
      <c r="E2" s="1">
        <v>39544</v>
      </c>
      <c r="F2" t="s">
        <v>10</v>
      </c>
      <c r="G2">
        <v>28.675789999999999</v>
      </c>
      <c r="H2">
        <v>77.312389999999994</v>
      </c>
      <c r="I2">
        <f>YEAR(Table1[[#This Row],[Opening Date]])</f>
        <v>2008</v>
      </c>
    </row>
    <row r="3" spans="1:9" x14ac:dyDescent="0.3">
      <c r="A3">
        <v>2</v>
      </c>
      <c r="B3" t="s">
        <v>11</v>
      </c>
      <c r="C3">
        <v>46.8</v>
      </c>
      <c r="D3" t="s">
        <v>12</v>
      </c>
      <c r="E3" s="1">
        <v>43404</v>
      </c>
      <c r="F3" t="s">
        <v>10</v>
      </c>
      <c r="G3">
        <v>28.671800000000001</v>
      </c>
      <c r="H3">
        <v>77.277559999999994</v>
      </c>
      <c r="I3">
        <f>YEAR(Table1[[#This Row],[Opening Date]])</f>
        <v>2018</v>
      </c>
    </row>
    <row r="4" spans="1:9" x14ac:dyDescent="0.3">
      <c r="A4">
        <v>3</v>
      </c>
      <c r="B4" t="s">
        <v>13</v>
      </c>
      <c r="C4">
        <v>10</v>
      </c>
      <c r="D4" t="s">
        <v>14</v>
      </c>
      <c r="E4" s="1">
        <v>41592</v>
      </c>
      <c r="F4" t="s">
        <v>10</v>
      </c>
      <c r="G4">
        <v>28.493600000000001</v>
      </c>
      <c r="H4">
        <v>77.093500000000006</v>
      </c>
      <c r="I4">
        <f>YEAR(Table1[[#This Row],[Opening Date]])</f>
        <v>2013</v>
      </c>
    </row>
    <row r="5" spans="1:9" x14ac:dyDescent="0.3">
      <c r="A5">
        <v>4</v>
      </c>
      <c r="B5" t="s">
        <v>15</v>
      </c>
      <c r="C5">
        <v>23.8</v>
      </c>
      <c r="D5" t="s">
        <v>16</v>
      </c>
      <c r="E5" s="1">
        <v>43094</v>
      </c>
      <c r="F5" t="s">
        <v>10</v>
      </c>
      <c r="G5">
        <v>28.554482799999999</v>
      </c>
      <c r="H5">
        <v>77.264848700000002</v>
      </c>
      <c r="I5">
        <f>YEAR(Table1[[#This Row],[Opening Date]])</f>
        <v>2017</v>
      </c>
    </row>
    <row r="6" spans="1:9" x14ac:dyDescent="0.3">
      <c r="A6">
        <v>5</v>
      </c>
      <c r="B6" t="s">
        <v>17</v>
      </c>
      <c r="C6">
        <v>10.199999999999999</v>
      </c>
      <c r="D6" t="s">
        <v>18</v>
      </c>
      <c r="E6" s="1">
        <v>38716</v>
      </c>
      <c r="F6" t="s">
        <v>10</v>
      </c>
      <c r="G6">
        <v>28.619319999999998</v>
      </c>
      <c r="H6">
        <v>77.033259999999999</v>
      </c>
      <c r="I6">
        <f>YEAR(Table1[[#This Row],[Opening Date]])</f>
        <v>2005</v>
      </c>
    </row>
    <row r="7" spans="1:9" x14ac:dyDescent="0.3">
      <c r="A7">
        <v>6</v>
      </c>
      <c r="B7" t="s">
        <v>19</v>
      </c>
      <c r="C7">
        <v>24.9</v>
      </c>
      <c r="D7" t="s">
        <v>12</v>
      </c>
      <c r="E7" s="1">
        <v>43259</v>
      </c>
      <c r="F7" t="s">
        <v>20</v>
      </c>
      <c r="G7">
        <v>28.57440755</v>
      </c>
      <c r="H7">
        <v>77.210241479999993</v>
      </c>
      <c r="I7">
        <f>YEAR(Table1[[#This Row],[Opening Date]])</f>
        <v>2018</v>
      </c>
    </row>
    <row r="8" spans="1:9" x14ac:dyDescent="0.3">
      <c r="A8">
        <v>7</v>
      </c>
      <c r="B8" t="s">
        <v>21</v>
      </c>
      <c r="C8">
        <v>11.5</v>
      </c>
      <c r="D8" t="s">
        <v>22</v>
      </c>
      <c r="E8" s="1">
        <v>43490</v>
      </c>
      <c r="F8" t="s">
        <v>10</v>
      </c>
      <c r="G8">
        <v>28.502663250000001</v>
      </c>
      <c r="H8">
        <v>77.426255659999995</v>
      </c>
      <c r="I8">
        <f>YEAR(Table1[[#This Row],[Opening Date]])</f>
        <v>2019</v>
      </c>
    </row>
    <row r="9" spans="1:9" x14ac:dyDescent="0.3">
      <c r="A9">
        <v>8</v>
      </c>
      <c r="B9" t="s">
        <v>23</v>
      </c>
      <c r="C9">
        <v>15.1</v>
      </c>
      <c r="D9" t="s">
        <v>24</v>
      </c>
      <c r="E9" s="1">
        <v>40247</v>
      </c>
      <c r="F9" t="s">
        <v>10</v>
      </c>
      <c r="G9">
        <v>28.564170000000001</v>
      </c>
      <c r="H9">
        <v>77.234229999999997</v>
      </c>
      <c r="I9">
        <f>YEAR(Table1[[#This Row],[Opening Date]])</f>
        <v>2010</v>
      </c>
    </row>
    <row r="10" spans="1:9" x14ac:dyDescent="0.3">
      <c r="A10">
        <v>9</v>
      </c>
      <c r="B10" t="s">
        <v>25</v>
      </c>
      <c r="C10">
        <v>15.3</v>
      </c>
      <c r="D10" t="s">
        <v>26</v>
      </c>
      <c r="E10" s="1">
        <v>38418</v>
      </c>
      <c r="F10" t="s">
        <v>20</v>
      </c>
      <c r="G10">
        <v>28.64931</v>
      </c>
      <c r="H10">
        <v>77.226370000000003</v>
      </c>
      <c r="I10">
        <f>YEAR(Table1[[#This Row],[Opening Date]])</f>
        <v>2005</v>
      </c>
    </row>
    <row r="11" spans="1:9" x14ac:dyDescent="0.3">
      <c r="A11">
        <v>10</v>
      </c>
      <c r="B11" t="s">
        <v>27</v>
      </c>
      <c r="C11">
        <v>12.8</v>
      </c>
      <c r="D11" t="s">
        <v>12</v>
      </c>
      <c r="E11" s="1">
        <v>43173</v>
      </c>
      <c r="F11" t="s">
        <v>10</v>
      </c>
      <c r="G11">
        <v>28.637179499999998</v>
      </c>
      <c r="H11">
        <v>77.129733299999998</v>
      </c>
      <c r="I11">
        <f>YEAR(Table1[[#This Row],[Opening Date]])</f>
        <v>2018</v>
      </c>
    </row>
    <row r="12" spans="1:9" x14ac:dyDescent="0.3">
      <c r="A12">
        <v>11</v>
      </c>
      <c r="B12" t="s">
        <v>28</v>
      </c>
      <c r="C12">
        <v>19.399999999999999</v>
      </c>
      <c r="D12" t="s">
        <v>26</v>
      </c>
      <c r="E12" s="1">
        <v>38418</v>
      </c>
      <c r="F12" t="s">
        <v>20</v>
      </c>
      <c r="G12">
        <v>28.614740000000001</v>
      </c>
      <c r="H12">
        <v>77.211910000000003</v>
      </c>
      <c r="I12">
        <f>YEAR(Table1[[#This Row],[Opening Date]])</f>
        <v>2005</v>
      </c>
    </row>
    <row r="13" spans="1:9" x14ac:dyDescent="0.3">
      <c r="A13">
        <v>12</v>
      </c>
      <c r="B13" t="s">
        <v>29</v>
      </c>
      <c r="C13">
        <v>15.8</v>
      </c>
      <c r="D13" t="s">
        <v>22</v>
      </c>
      <c r="E13" s="1">
        <v>43490</v>
      </c>
      <c r="F13" t="s">
        <v>10</v>
      </c>
      <c r="G13">
        <v>28.408228900000001</v>
      </c>
      <c r="H13">
        <v>76.963024000000004</v>
      </c>
      <c r="I13">
        <f>YEAR(Table1[[#This Row],[Opening Date]])</f>
        <v>2019</v>
      </c>
    </row>
    <row r="14" spans="1:9" x14ac:dyDescent="0.3">
      <c r="A14">
        <v>13</v>
      </c>
      <c r="B14" t="s">
        <v>30</v>
      </c>
      <c r="C14">
        <v>20.2</v>
      </c>
      <c r="D14" t="s">
        <v>31</v>
      </c>
      <c r="E14" s="1">
        <v>43275</v>
      </c>
      <c r="F14" t="s">
        <v>10</v>
      </c>
      <c r="G14">
        <v>28.688025400000001</v>
      </c>
      <c r="H14">
        <v>76.9640828</v>
      </c>
      <c r="I14">
        <f>YEAR(Table1[[#This Row],[Opening Date]])</f>
        <v>2018</v>
      </c>
    </row>
    <row r="15" spans="1:9" x14ac:dyDescent="0.3">
      <c r="A15">
        <v>14</v>
      </c>
      <c r="B15" t="s">
        <v>32</v>
      </c>
      <c r="C15">
        <v>12.9</v>
      </c>
      <c r="D15" t="s">
        <v>24</v>
      </c>
      <c r="E15" s="1">
        <v>40247</v>
      </c>
      <c r="F15" t="s">
        <v>20</v>
      </c>
      <c r="G15">
        <v>28.584299999999999</v>
      </c>
      <c r="H15">
        <v>77.237660000000005</v>
      </c>
      <c r="I15">
        <f>YEAR(Table1[[#This Row],[Opening Date]])</f>
        <v>2010</v>
      </c>
    </row>
    <row r="16" spans="1:9" x14ac:dyDescent="0.3">
      <c r="A16">
        <v>15</v>
      </c>
      <c r="B16" t="s">
        <v>33</v>
      </c>
      <c r="C16">
        <v>5.7</v>
      </c>
      <c r="D16" t="s">
        <v>9</v>
      </c>
      <c r="E16" s="1">
        <v>43680</v>
      </c>
      <c r="F16" t="s">
        <v>10</v>
      </c>
      <c r="G16">
        <v>28.677611200000001</v>
      </c>
      <c r="H16">
        <v>77.358142599999994</v>
      </c>
      <c r="I16">
        <f>YEAR(Table1[[#This Row],[Opening Date]])</f>
        <v>2019</v>
      </c>
    </row>
    <row r="17" spans="1:9" x14ac:dyDescent="0.3">
      <c r="A17">
        <v>16</v>
      </c>
      <c r="B17" t="s">
        <v>34</v>
      </c>
      <c r="C17">
        <v>0</v>
      </c>
      <c r="D17" t="s">
        <v>12</v>
      </c>
      <c r="E17" s="1">
        <v>43173</v>
      </c>
      <c r="F17" t="s">
        <v>10</v>
      </c>
      <c r="G17">
        <v>28.724431200000001</v>
      </c>
      <c r="H17">
        <v>77.181963999999994</v>
      </c>
      <c r="I17">
        <f>YEAR(Table1[[#This Row],[Opening Date]])</f>
        <v>2018</v>
      </c>
    </row>
    <row r="18" spans="1:9" x14ac:dyDescent="0.3">
      <c r="A18">
        <v>17</v>
      </c>
      <c r="B18" t="s">
        <v>35</v>
      </c>
      <c r="C18">
        <v>22.6</v>
      </c>
      <c r="D18" t="s">
        <v>12</v>
      </c>
      <c r="E18" s="1">
        <v>43259</v>
      </c>
      <c r="F18" t="s">
        <v>20</v>
      </c>
      <c r="G18">
        <v>28.567900250000001</v>
      </c>
      <c r="H18">
        <v>77.187016479999997</v>
      </c>
      <c r="I18">
        <f>YEAR(Table1[[#This Row],[Opening Date]])</f>
        <v>2018</v>
      </c>
    </row>
    <row r="19" spans="1:9" x14ac:dyDescent="0.3">
      <c r="A19">
        <v>18</v>
      </c>
      <c r="B19" t="s">
        <v>36</v>
      </c>
      <c r="C19">
        <v>15</v>
      </c>
      <c r="D19" t="s">
        <v>31</v>
      </c>
      <c r="E19" s="1">
        <v>43275</v>
      </c>
      <c r="F19" t="s">
        <v>10</v>
      </c>
      <c r="G19">
        <v>28.683449100000001</v>
      </c>
      <c r="H19">
        <v>77.017133299999998</v>
      </c>
      <c r="I19">
        <f>YEAR(Table1[[#This Row],[Opening Date]])</f>
        <v>2018</v>
      </c>
    </row>
    <row r="20" spans="1:9" x14ac:dyDescent="0.3">
      <c r="A20">
        <v>19</v>
      </c>
      <c r="B20" t="s">
        <v>37</v>
      </c>
      <c r="C20">
        <v>8</v>
      </c>
      <c r="D20" t="s">
        <v>14</v>
      </c>
      <c r="E20" s="1">
        <v>41592</v>
      </c>
      <c r="F20" t="s">
        <v>10</v>
      </c>
      <c r="G20">
        <v>28.493600000000001</v>
      </c>
      <c r="H20">
        <v>77.093500000000006</v>
      </c>
      <c r="I20">
        <f>YEAR(Table1[[#This Row],[Opening Date]])</f>
        <v>2013</v>
      </c>
    </row>
    <row r="21" spans="1:9" x14ac:dyDescent="0.3">
      <c r="A21">
        <v>20</v>
      </c>
      <c r="B21" t="s">
        <v>38</v>
      </c>
      <c r="C21">
        <v>4.7</v>
      </c>
      <c r="D21" t="s">
        <v>26</v>
      </c>
      <c r="E21" s="1">
        <v>39905</v>
      </c>
      <c r="F21" t="s">
        <v>10</v>
      </c>
      <c r="G21">
        <v>28.716419999999999</v>
      </c>
      <c r="H21">
        <v>77.170460000000006</v>
      </c>
      <c r="I21">
        <f>YEAR(Table1[[#This Row],[Opening Date]])</f>
        <v>2009</v>
      </c>
    </row>
    <row r="22" spans="1:9" x14ac:dyDescent="0.3">
      <c r="A22">
        <v>21</v>
      </c>
      <c r="B22" t="s">
        <v>39</v>
      </c>
      <c r="C22">
        <v>47.2</v>
      </c>
      <c r="D22" t="s">
        <v>18</v>
      </c>
      <c r="E22" s="1">
        <v>40158</v>
      </c>
      <c r="F22" t="s">
        <v>10</v>
      </c>
      <c r="G22">
        <v>28.574660000000002</v>
      </c>
      <c r="H22">
        <v>77.356080000000006</v>
      </c>
      <c r="I22">
        <f>YEAR(Table1[[#This Row],[Opening Date]])</f>
        <v>2009</v>
      </c>
    </row>
    <row r="23" spans="1:9" x14ac:dyDescent="0.3">
      <c r="A23">
        <v>22</v>
      </c>
      <c r="B23" t="s">
        <v>40</v>
      </c>
      <c r="C23">
        <v>38.6</v>
      </c>
      <c r="D23" t="s">
        <v>26</v>
      </c>
      <c r="E23" s="1">
        <v>40350</v>
      </c>
      <c r="F23" t="s">
        <v>10</v>
      </c>
      <c r="G23">
        <v>28.48076</v>
      </c>
      <c r="H23">
        <v>77.125829999999993</v>
      </c>
      <c r="I23">
        <f>YEAR(Table1[[#This Row],[Opening Date]])</f>
        <v>2010</v>
      </c>
    </row>
    <row r="24" spans="1:9" x14ac:dyDescent="0.3">
      <c r="A24">
        <v>23</v>
      </c>
      <c r="B24" t="s">
        <v>41</v>
      </c>
      <c r="C24">
        <v>2.7</v>
      </c>
      <c r="D24" t="s">
        <v>18</v>
      </c>
      <c r="E24" s="1">
        <v>38721</v>
      </c>
      <c r="F24" t="s">
        <v>10</v>
      </c>
      <c r="G24">
        <v>28.574870000000001</v>
      </c>
      <c r="H24">
        <v>77.064539999999994</v>
      </c>
      <c r="I24">
        <f>YEAR(Table1[[#This Row],[Opening Date]])</f>
        <v>2006</v>
      </c>
    </row>
    <row r="25" spans="1:9" x14ac:dyDescent="0.3">
      <c r="A25">
        <v>24</v>
      </c>
      <c r="B25" t="s">
        <v>42</v>
      </c>
      <c r="C25">
        <v>2.1</v>
      </c>
      <c r="D25" t="s">
        <v>12</v>
      </c>
      <c r="E25" s="1">
        <v>43173</v>
      </c>
      <c r="F25" t="s">
        <v>20</v>
      </c>
      <c r="G25">
        <v>28.707656799999999</v>
      </c>
      <c r="H25">
        <v>77.175547300000005</v>
      </c>
      <c r="I25">
        <f>YEAR(Table1[[#This Row],[Opening Date]])</f>
        <v>2018</v>
      </c>
    </row>
    <row r="26" spans="1:9" x14ac:dyDescent="0.3">
      <c r="A26">
        <v>25</v>
      </c>
      <c r="B26" t="s">
        <v>43</v>
      </c>
      <c r="C26">
        <v>31.7</v>
      </c>
      <c r="D26" t="s">
        <v>26</v>
      </c>
      <c r="E26" s="1">
        <v>40350</v>
      </c>
      <c r="F26" t="s">
        <v>10</v>
      </c>
      <c r="G26">
        <v>28.513020000000001</v>
      </c>
      <c r="H26">
        <v>77.186480000000003</v>
      </c>
      <c r="I26">
        <f>YEAR(Table1[[#This Row],[Opening Date]])</f>
        <v>2010</v>
      </c>
    </row>
    <row r="27" spans="1:9" x14ac:dyDescent="0.3">
      <c r="A27">
        <v>26</v>
      </c>
      <c r="B27" t="s">
        <v>44</v>
      </c>
      <c r="C27">
        <v>28.9</v>
      </c>
      <c r="D27" t="s">
        <v>18</v>
      </c>
      <c r="E27" s="1">
        <v>38716</v>
      </c>
      <c r="F27" t="s">
        <v>10</v>
      </c>
      <c r="G27">
        <v>28.639230000000001</v>
      </c>
      <c r="H27">
        <v>77.208399999999997</v>
      </c>
      <c r="I27">
        <f>YEAR(Table1[[#This Row],[Opening Date]])</f>
        <v>2005</v>
      </c>
    </row>
    <row r="28" spans="1:9" x14ac:dyDescent="0.3">
      <c r="A28">
        <v>27</v>
      </c>
      <c r="B28" t="s">
        <v>45</v>
      </c>
      <c r="C28">
        <v>12.4</v>
      </c>
      <c r="D28" t="s">
        <v>18</v>
      </c>
      <c r="E28" s="1">
        <v>38716</v>
      </c>
      <c r="F28" t="s">
        <v>10</v>
      </c>
      <c r="G28">
        <v>28.62481</v>
      </c>
      <c r="H28">
        <v>77.065299999999993</v>
      </c>
      <c r="I28">
        <f>YEAR(Table1[[#This Row],[Opening Date]])</f>
        <v>2005</v>
      </c>
    </row>
    <row r="29" spans="1:9" x14ac:dyDescent="0.3">
      <c r="A29">
        <v>28</v>
      </c>
      <c r="B29" t="s">
        <v>46</v>
      </c>
      <c r="C29">
        <v>0</v>
      </c>
      <c r="D29" t="s">
        <v>47</v>
      </c>
      <c r="E29" s="1">
        <v>43565</v>
      </c>
      <c r="F29" t="s">
        <v>10</v>
      </c>
      <c r="G29">
        <v>28.577191500000001</v>
      </c>
      <c r="H29">
        <v>77.044293499999995</v>
      </c>
      <c r="I29">
        <f>YEAR(Table1[[#This Row],[Opening Date]])</f>
        <v>2019</v>
      </c>
    </row>
    <row r="30" spans="1:9" x14ac:dyDescent="0.3">
      <c r="A30">
        <v>29</v>
      </c>
      <c r="B30" t="s">
        <v>48</v>
      </c>
      <c r="C30">
        <v>24.9</v>
      </c>
      <c r="D30" t="s">
        <v>22</v>
      </c>
      <c r="E30" s="1">
        <v>43490</v>
      </c>
      <c r="F30" t="s">
        <v>10</v>
      </c>
      <c r="G30">
        <v>28.474388000000001</v>
      </c>
      <c r="H30">
        <v>77.503990000000002</v>
      </c>
      <c r="I30">
        <f>YEAR(Table1[[#This Row],[Opening Date]])</f>
        <v>2019</v>
      </c>
    </row>
    <row r="31" spans="1:9" x14ac:dyDescent="0.3">
      <c r="A31">
        <v>30</v>
      </c>
      <c r="B31" t="s">
        <v>49</v>
      </c>
      <c r="C31">
        <v>45.9</v>
      </c>
      <c r="D31" t="s">
        <v>18</v>
      </c>
      <c r="E31" s="1">
        <v>40158</v>
      </c>
      <c r="F31" t="s">
        <v>10</v>
      </c>
      <c r="G31">
        <v>28.567139999999998</v>
      </c>
      <c r="H31">
        <v>77.345979999999997</v>
      </c>
      <c r="I31">
        <f>YEAR(Table1[[#This Row],[Opening Date]])</f>
        <v>2009</v>
      </c>
    </row>
    <row r="32" spans="1:9" x14ac:dyDescent="0.3">
      <c r="A32">
        <v>31</v>
      </c>
      <c r="B32" t="s">
        <v>50</v>
      </c>
      <c r="C32">
        <v>52.6</v>
      </c>
      <c r="D32" t="s">
        <v>12</v>
      </c>
      <c r="E32" s="1">
        <v>43404</v>
      </c>
      <c r="F32" t="s">
        <v>10</v>
      </c>
      <c r="G32">
        <v>28.617537550000002</v>
      </c>
      <c r="H32">
        <v>77.035430169999998</v>
      </c>
      <c r="I32">
        <f>YEAR(Table1[[#This Row],[Opening Date]])</f>
        <v>2018</v>
      </c>
    </row>
    <row r="33" spans="1:9" x14ac:dyDescent="0.3">
      <c r="A33">
        <v>32</v>
      </c>
      <c r="B33" t="s">
        <v>51</v>
      </c>
      <c r="C33">
        <v>0</v>
      </c>
      <c r="D33" t="s">
        <v>24</v>
      </c>
      <c r="E33" s="1">
        <v>42883</v>
      </c>
      <c r="F33" t="s">
        <v>20</v>
      </c>
      <c r="G33">
        <v>28.6675</v>
      </c>
      <c r="H33">
        <v>77.228170000000006</v>
      </c>
      <c r="I33">
        <f>YEAR(Table1[[#This Row],[Opening Date]])</f>
        <v>2017</v>
      </c>
    </row>
    <row r="34" spans="1:9" x14ac:dyDescent="0.3">
      <c r="A34">
        <v>33</v>
      </c>
      <c r="B34" t="s">
        <v>52</v>
      </c>
      <c r="C34">
        <v>12</v>
      </c>
      <c r="D34" t="s">
        <v>24</v>
      </c>
      <c r="E34" s="1">
        <v>40247</v>
      </c>
      <c r="F34" t="s">
        <v>20</v>
      </c>
      <c r="G34">
        <v>28.590399999999999</v>
      </c>
      <c r="H34">
        <v>77.233260000000001</v>
      </c>
      <c r="I34">
        <f>YEAR(Table1[[#This Row],[Opening Date]])</f>
        <v>2010</v>
      </c>
    </row>
    <row r="35" spans="1:9" x14ac:dyDescent="0.3">
      <c r="A35">
        <v>34</v>
      </c>
      <c r="B35" t="s">
        <v>53</v>
      </c>
      <c r="C35">
        <v>18.5</v>
      </c>
      <c r="D35" t="s">
        <v>26</v>
      </c>
      <c r="E35" s="1">
        <v>38418</v>
      </c>
      <c r="F35" t="s">
        <v>20</v>
      </c>
      <c r="G35">
        <v>28.622949999999999</v>
      </c>
      <c r="H35">
        <v>77.213890000000006</v>
      </c>
      <c r="I35">
        <f>YEAR(Table1[[#This Row],[Opening Date]])</f>
        <v>2005</v>
      </c>
    </row>
    <row r="36" spans="1:9" x14ac:dyDescent="0.3">
      <c r="A36">
        <v>35</v>
      </c>
      <c r="B36" t="s">
        <v>54</v>
      </c>
      <c r="C36">
        <v>14.7</v>
      </c>
      <c r="D36" t="s">
        <v>18</v>
      </c>
      <c r="E36" s="1">
        <v>38716</v>
      </c>
      <c r="F36" t="s">
        <v>10</v>
      </c>
      <c r="G36">
        <v>28.629429999999999</v>
      </c>
      <c r="H36">
        <v>77.077669999999998</v>
      </c>
      <c r="I36">
        <f>YEAR(Table1[[#This Row],[Opening Date]])</f>
        <v>2005</v>
      </c>
    </row>
    <row r="37" spans="1:9" x14ac:dyDescent="0.3">
      <c r="A37">
        <v>36</v>
      </c>
      <c r="B37" t="s">
        <v>55</v>
      </c>
      <c r="C37">
        <v>23</v>
      </c>
      <c r="D37" t="s">
        <v>16</v>
      </c>
      <c r="E37" s="1">
        <v>43094</v>
      </c>
      <c r="F37" t="s">
        <v>20</v>
      </c>
      <c r="G37">
        <v>28.549775199999999</v>
      </c>
      <c r="H37">
        <v>77.260667100000006</v>
      </c>
      <c r="I37">
        <f>YEAR(Table1[[#This Row],[Opening Date]])</f>
        <v>2017</v>
      </c>
    </row>
    <row r="38" spans="1:9" x14ac:dyDescent="0.3">
      <c r="A38">
        <v>37</v>
      </c>
      <c r="B38" t="s">
        <v>56</v>
      </c>
      <c r="C38">
        <v>0</v>
      </c>
      <c r="D38" t="s">
        <v>18</v>
      </c>
      <c r="E38" s="1">
        <v>40481</v>
      </c>
      <c r="F38" t="s">
        <v>20</v>
      </c>
      <c r="G38">
        <v>28.55226</v>
      </c>
      <c r="H38">
        <v>77.058279999999996</v>
      </c>
      <c r="I38">
        <f>YEAR(Table1[[#This Row],[Opening Date]])</f>
        <v>2010</v>
      </c>
    </row>
    <row r="39" spans="1:9" x14ac:dyDescent="0.3">
      <c r="A39">
        <v>38</v>
      </c>
      <c r="B39" t="s">
        <v>57</v>
      </c>
      <c r="C39">
        <v>17.600000000000001</v>
      </c>
      <c r="D39" t="s">
        <v>18</v>
      </c>
      <c r="E39" s="1">
        <v>38716</v>
      </c>
      <c r="F39" t="s">
        <v>10</v>
      </c>
      <c r="G39">
        <v>28.64039</v>
      </c>
      <c r="H39">
        <v>77.104950000000002</v>
      </c>
      <c r="I39">
        <f>YEAR(Table1[[#This Row],[Opening Date]])</f>
        <v>2005</v>
      </c>
    </row>
    <row r="40" spans="1:9" x14ac:dyDescent="0.3">
      <c r="A40">
        <v>39</v>
      </c>
      <c r="B40" t="s">
        <v>58</v>
      </c>
      <c r="C40">
        <v>25.2</v>
      </c>
      <c r="D40" t="s">
        <v>24</v>
      </c>
      <c r="E40" s="1">
        <v>40557</v>
      </c>
      <c r="F40" t="s">
        <v>10</v>
      </c>
      <c r="G40">
        <v>28.50254</v>
      </c>
      <c r="H40">
        <v>77.299300000000002</v>
      </c>
      <c r="I40">
        <f>YEAR(Table1[[#This Row],[Opening Date]])</f>
        <v>2011</v>
      </c>
    </row>
    <row r="41" spans="1:9" x14ac:dyDescent="0.3">
      <c r="A41">
        <v>40</v>
      </c>
      <c r="B41" t="s">
        <v>59</v>
      </c>
      <c r="C41">
        <v>35.4</v>
      </c>
      <c r="D41" t="s">
        <v>24</v>
      </c>
      <c r="E41" s="1">
        <v>42164</v>
      </c>
      <c r="F41" t="s">
        <v>10</v>
      </c>
      <c r="G41">
        <v>28.480862900000002</v>
      </c>
      <c r="H41">
        <v>77.084888300000003</v>
      </c>
      <c r="I41">
        <f>YEAR(Table1[[#This Row],[Opening Date]])</f>
        <v>2015</v>
      </c>
    </row>
    <row r="42" spans="1:9" x14ac:dyDescent="0.3">
      <c r="A42">
        <v>41</v>
      </c>
      <c r="B42" t="s">
        <v>60</v>
      </c>
      <c r="C42">
        <v>0.8</v>
      </c>
      <c r="D42" t="s">
        <v>26</v>
      </c>
      <c r="E42" s="1">
        <v>42288</v>
      </c>
      <c r="F42" t="s">
        <v>10</v>
      </c>
      <c r="G42">
        <v>28.738347699999998</v>
      </c>
      <c r="H42">
        <v>77.139832299999995</v>
      </c>
      <c r="I42">
        <f>YEAR(Table1[[#This Row],[Opening Date]])</f>
        <v>2015</v>
      </c>
    </row>
    <row r="43" spans="1:9" x14ac:dyDescent="0.3">
      <c r="A43">
        <v>42</v>
      </c>
      <c r="B43" t="s">
        <v>61</v>
      </c>
      <c r="C43">
        <v>26.2</v>
      </c>
      <c r="D43" t="s">
        <v>9</v>
      </c>
      <c r="E43" s="1">
        <v>38077</v>
      </c>
      <c r="F43" t="s">
        <v>10</v>
      </c>
      <c r="G43">
        <v>28.688939999999999</v>
      </c>
      <c r="H43">
        <v>77.161600000000007</v>
      </c>
      <c r="I43">
        <f>YEAR(Table1[[#This Row],[Opening Date]])</f>
        <v>2004</v>
      </c>
    </row>
    <row r="44" spans="1:9" x14ac:dyDescent="0.3">
      <c r="A44">
        <v>43</v>
      </c>
      <c r="B44" t="s">
        <v>62</v>
      </c>
      <c r="C44">
        <v>28.6</v>
      </c>
      <c r="D44" t="s">
        <v>9</v>
      </c>
      <c r="E44" s="1">
        <v>38077</v>
      </c>
      <c r="F44" t="s">
        <v>10</v>
      </c>
      <c r="G44">
        <v>28.6981</v>
      </c>
      <c r="H44">
        <v>77.140240000000006</v>
      </c>
      <c r="I44">
        <f>YEAR(Table1[[#This Row],[Opening Date]])</f>
        <v>2004</v>
      </c>
    </row>
    <row r="45" spans="1:9" x14ac:dyDescent="0.3">
      <c r="A45">
        <v>44</v>
      </c>
      <c r="B45" t="s">
        <v>63</v>
      </c>
      <c r="C45">
        <v>6.7</v>
      </c>
      <c r="D45" t="s">
        <v>31</v>
      </c>
      <c r="E45" s="1">
        <v>40213</v>
      </c>
      <c r="F45" t="s">
        <v>10</v>
      </c>
      <c r="G45">
        <v>28.678550000000001</v>
      </c>
      <c r="H45">
        <v>77.102270000000004</v>
      </c>
      <c r="I45">
        <f>YEAR(Table1[[#This Row],[Opening Date]])</f>
        <v>2010</v>
      </c>
    </row>
    <row r="46" spans="1:9" x14ac:dyDescent="0.3">
      <c r="A46">
        <v>45</v>
      </c>
      <c r="B46" t="s">
        <v>64</v>
      </c>
      <c r="C46">
        <v>7.6</v>
      </c>
      <c r="D46" t="s">
        <v>18</v>
      </c>
      <c r="E46" s="1">
        <v>38721</v>
      </c>
      <c r="F46" t="s">
        <v>10</v>
      </c>
      <c r="G46">
        <v>28.602229999999999</v>
      </c>
      <c r="H46">
        <v>77.025880000000001</v>
      </c>
      <c r="I46">
        <f>YEAR(Table1[[#This Row],[Opening Date]])</f>
        <v>2006</v>
      </c>
    </row>
    <row r="47" spans="1:9" x14ac:dyDescent="0.3">
      <c r="A47">
        <v>46</v>
      </c>
      <c r="B47" t="s">
        <v>65</v>
      </c>
      <c r="C47">
        <v>16.3</v>
      </c>
      <c r="D47" t="s">
        <v>16</v>
      </c>
      <c r="E47" s="1">
        <v>43249</v>
      </c>
      <c r="F47" t="s">
        <v>20</v>
      </c>
      <c r="G47">
        <v>28.544788</v>
      </c>
      <c r="H47">
        <v>77.189869999999999</v>
      </c>
      <c r="I47">
        <f>YEAR(Table1[[#This Row],[Opening Date]])</f>
        <v>2018</v>
      </c>
    </row>
    <row r="48" spans="1:9" x14ac:dyDescent="0.3">
      <c r="A48">
        <v>47</v>
      </c>
      <c r="B48" t="s">
        <v>66</v>
      </c>
      <c r="C48">
        <v>11.3</v>
      </c>
      <c r="D48" t="s">
        <v>12</v>
      </c>
      <c r="E48" s="1">
        <v>43173</v>
      </c>
      <c r="F48" t="s">
        <v>10</v>
      </c>
      <c r="G48">
        <v>28.642151800000001</v>
      </c>
      <c r="H48">
        <v>77.116060379999993</v>
      </c>
      <c r="I48">
        <f>YEAR(Table1[[#This Row],[Opening Date]])</f>
        <v>2018</v>
      </c>
    </row>
    <row r="49" spans="1:9" x14ac:dyDescent="0.3">
      <c r="A49">
        <v>48</v>
      </c>
      <c r="B49" t="s">
        <v>67</v>
      </c>
      <c r="C49">
        <v>44</v>
      </c>
      <c r="D49" t="s">
        <v>12</v>
      </c>
      <c r="E49" s="1">
        <v>43404</v>
      </c>
      <c r="F49" t="s">
        <v>10</v>
      </c>
      <c r="G49">
        <v>28.653600099999998</v>
      </c>
      <c r="H49">
        <v>77.295787700000005</v>
      </c>
      <c r="I49">
        <f>YEAR(Table1[[#This Row],[Opening Date]])</f>
        <v>2018</v>
      </c>
    </row>
    <row r="50" spans="1:9" x14ac:dyDescent="0.3">
      <c r="A50">
        <v>49</v>
      </c>
      <c r="B50" t="s">
        <v>68</v>
      </c>
      <c r="C50">
        <v>25.7</v>
      </c>
      <c r="D50" t="s">
        <v>18</v>
      </c>
      <c r="E50" s="1">
        <v>38716</v>
      </c>
      <c r="F50" t="s">
        <v>10</v>
      </c>
      <c r="G50">
        <v>28.642499999999998</v>
      </c>
      <c r="H50">
        <v>77.178150000000002</v>
      </c>
      <c r="I50">
        <f>YEAR(Table1[[#This Row],[Opening Date]])</f>
        <v>2005</v>
      </c>
    </row>
    <row r="51" spans="1:9" x14ac:dyDescent="0.3">
      <c r="A51">
        <v>50</v>
      </c>
      <c r="B51" t="s">
        <v>69</v>
      </c>
      <c r="C51">
        <v>17.5</v>
      </c>
      <c r="D51" t="s">
        <v>16</v>
      </c>
      <c r="E51" s="1">
        <v>43249</v>
      </c>
      <c r="F51" t="s">
        <v>20</v>
      </c>
      <c r="G51">
        <v>28.544256399999998</v>
      </c>
      <c r="H51">
        <v>77.206707199999997</v>
      </c>
      <c r="I51">
        <f>YEAR(Table1[[#This Row],[Opening Date]])</f>
        <v>2018</v>
      </c>
    </row>
    <row r="52" spans="1:9" x14ac:dyDescent="0.3">
      <c r="A52">
        <v>51</v>
      </c>
      <c r="B52" t="s">
        <v>70</v>
      </c>
      <c r="C52">
        <v>8.9</v>
      </c>
      <c r="D52" t="s">
        <v>22</v>
      </c>
      <c r="E52" s="1">
        <v>43490</v>
      </c>
      <c r="F52" t="s">
        <v>10</v>
      </c>
      <c r="G52">
        <v>28.509078899999999</v>
      </c>
      <c r="H52">
        <v>77.409014999999997</v>
      </c>
      <c r="I52">
        <f>YEAR(Table1[[#This Row],[Opening Date]])</f>
        <v>2019</v>
      </c>
    </row>
    <row r="53" spans="1:9" x14ac:dyDescent="0.3">
      <c r="A53">
        <v>52</v>
      </c>
      <c r="B53" t="s">
        <v>71</v>
      </c>
      <c r="C53">
        <v>20</v>
      </c>
      <c r="D53" t="s">
        <v>24</v>
      </c>
      <c r="E53" s="1">
        <v>40247</v>
      </c>
      <c r="F53" t="s">
        <v>10</v>
      </c>
      <c r="G53">
        <v>28.542919999999999</v>
      </c>
      <c r="H53">
        <v>77.275040000000004</v>
      </c>
      <c r="I53">
        <f>YEAR(Table1[[#This Row],[Opening Date]])</f>
        <v>2010</v>
      </c>
    </row>
    <row r="54" spans="1:9" x14ac:dyDescent="0.3">
      <c r="A54">
        <v>53</v>
      </c>
      <c r="B54" t="s">
        <v>72</v>
      </c>
      <c r="C54">
        <v>27.9</v>
      </c>
      <c r="D54" t="s">
        <v>18</v>
      </c>
      <c r="E54" s="1">
        <v>38716</v>
      </c>
      <c r="F54" t="s">
        <v>10</v>
      </c>
      <c r="G54">
        <v>28.644269999999999</v>
      </c>
      <c r="H54">
        <v>77.199879999999993</v>
      </c>
      <c r="I54">
        <f>YEAR(Table1[[#This Row],[Opening Date]])</f>
        <v>2005</v>
      </c>
    </row>
    <row r="55" spans="1:9" x14ac:dyDescent="0.3">
      <c r="A55">
        <v>54</v>
      </c>
      <c r="B55" t="s">
        <v>73</v>
      </c>
      <c r="C55">
        <v>6.9</v>
      </c>
      <c r="D55" t="s">
        <v>9</v>
      </c>
      <c r="E55" s="1">
        <v>43680</v>
      </c>
      <c r="F55" t="s">
        <v>10</v>
      </c>
      <c r="G55">
        <v>28.640860199999999</v>
      </c>
      <c r="H55">
        <v>77.209499899999997</v>
      </c>
      <c r="I55">
        <f>YEAR(Table1[[#This Row],[Opening Date]])</f>
        <v>2019</v>
      </c>
    </row>
    <row r="56" spans="1:9" x14ac:dyDescent="0.3">
      <c r="A56">
        <v>55</v>
      </c>
      <c r="B56" t="s">
        <v>74</v>
      </c>
      <c r="C56">
        <v>0</v>
      </c>
      <c r="D56" t="s">
        <v>31</v>
      </c>
      <c r="E56" s="1">
        <v>40213</v>
      </c>
      <c r="F56" t="s">
        <v>10</v>
      </c>
      <c r="G56">
        <v>28.673190000000002</v>
      </c>
      <c r="H56">
        <v>77.169939999999997</v>
      </c>
      <c r="I56">
        <f>YEAR(Table1[[#This Row],[Opening Date]])</f>
        <v>2010</v>
      </c>
    </row>
    <row r="57" spans="1:9" x14ac:dyDescent="0.3">
      <c r="A57">
        <v>56</v>
      </c>
      <c r="B57" t="s">
        <v>75</v>
      </c>
      <c r="C57">
        <v>0</v>
      </c>
      <c r="D57" t="s">
        <v>22</v>
      </c>
      <c r="E57" s="1">
        <v>43490</v>
      </c>
      <c r="F57" t="s">
        <v>10</v>
      </c>
      <c r="G57">
        <v>28.585699999999999</v>
      </c>
      <c r="H57">
        <v>77.375299999999996</v>
      </c>
      <c r="I57">
        <f>YEAR(Table1[[#This Row],[Opening Date]])</f>
        <v>2019</v>
      </c>
    </row>
    <row r="58" spans="1:9" x14ac:dyDescent="0.3">
      <c r="A58">
        <v>57</v>
      </c>
      <c r="B58" t="s">
        <v>76</v>
      </c>
      <c r="C58">
        <v>22.5</v>
      </c>
      <c r="D58" t="s">
        <v>22</v>
      </c>
      <c r="E58" s="1">
        <v>43490</v>
      </c>
      <c r="F58" t="s">
        <v>10</v>
      </c>
      <c r="G58">
        <v>28.4631285</v>
      </c>
      <c r="H58">
        <v>77.508098509999996</v>
      </c>
      <c r="I58">
        <f>YEAR(Table1[[#This Row],[Opening Date]])</f>
        <v>2019</v>
      </c>
    </row>
    <row r="59" spans="1:9" x14ac:dyDescent="0.3">
      <c r="A59">
        <v>58</v>
      </c>
      <c r="B59" t="s">
        <v>77</v>
      </c>
      <c r="C59">
        <v>18.899999999999999</v>
      </c>
      <c r="D59" t="s">
        <v>22</v>
      </c>
      <c r="E59" s="1">
        <v>43490</v>
      </c>
      <c r="F59" t="s">
        <v>10</v>
      </c>
      <c r="G59">
        <v>28.475834800000001</v>
      </c>
      <c r="H59">
        <v>77.554478750000001</v>
      </c>
      <c r="I59">
        <f>YEAR(Table1[[#This Row],[Opening Date]])</f>
        <v>2019</v>
      </c>
    </row>
    <row r="60" spans="1:9" x14ac:dyDescent="0.3">
      <c r="A60">
        <v>59</v>
      </c>
      <c r="B60" t="s">
        <v>78</v>
      </c>
      <c r="C60">
        <v>29.6</v>
      </c>
      <c r="D60" t="s">
        <v>9</v>
      </c>
      <c r="E60" s="1">
        <v>38077</v>
      </c>
      <c r="F60" t="s">
        <v>10</v>
      </c>
      <c r="G60">
        <v>28.70317</v>
      </c>
      <c r="H60">
        <v>77.132230000000007</v>
      </c>
      <c r="I60">
        <f>YEAR(Table1[[#This Row],[Opening Date]])</f>
        <v>2004</v>
      </c>
    </row>
    <row r="61" spans="1:9" x14ac:dyDescent="0.3">
      <c r="A61">
        <v>60</v>
      </c>
      <c r="B61" t="s">
        <v>79</v>
      </c>
      <c r="C61">
        <v>21.8</v>
      </c>
      <c r="D61" t="s">
        <v>18</v>
      </c>
      <c r="E61" s="1">
        <v>38716</v>
      </c>
      <c r="F61" t="s">
        <v>10</v>
      </c>
      <c r="G61">
        <v>28.65784</v>
      </c>
      <c r="H61">
        <v>77.142480000000006</v>
      </c>
      <c r="I61">
        <f>YEAR(Table1[[#This Row],[Opening Date]])</f>
        <v>2005</v>
      </c>
    </row>
    <row r="62" spans="1:9" x14ac:dyDescent="0.3">
      <c r="A62">
        <v>61</v>
      </c>
      <c r="B62" t="s">
        <v>80</v>
      </c>
      <c r="C62">
        <v>21.5</v>
      </c>
      <c r="D62" t="s">
        <v>31</v>
      </c>
      <c r="E62" s="1">
        <v>43275</v>
      </c>
      <c r="F62" t="s">
        <v>10</v>
      </c>
      <c r="G62">
        <v>28.689281000000001</v>
      </c>
      <c r="H62">
        <v>76.9511988</v>
      </c>
      <c r="I62">
        <f>YEAR(Table1[[#This Row],[Opening Date]])</f>
        <v>2018</v>
      </c>
    </row>
    <row r="63" spans="1:9" x14ac:dyDescent="0.3">
      <c r="A63">
        <v>62</v>
      </c>
      <c r="B63" t="s">
        <v>81</v>
      </c>
      <c r="C63">
        <v>11.2</v>
      </c>
      <c r="D63" t="s">
        <v>31</v>
      </c>
      <c r="E63" s="1">
        <v>40213</v>
      </c>
      <c r="F63" t="s">
        <v>10</v>
      </c>
      <c r="G63">
        <v>28.682079999999999</v>
      </c>
      <c r="H63">
        <v>77.055959999999999</v>
      </c>
      <c r="I63">
        <f>YEAR(Table1[[#This Row],[Opening Date]])</f>
        <v>2010</v>
      </c>
    </row>
    <row r="64" spans="1:9" x14ac:dyDescent="0.3">
      <c r="A64">
        <v>63</v>
      </c>
      <c r="B64" t="s">
        <v>82</v>
      </c>
      <c r="C64">
        <v>1.3</v>
      </c>
      <c r="D64" t="s">
        <v>22</v>
      </c>
      <c r="E64" s="1">
        <v>43490</v>
      </c>
      <c r="F64" t="s">
        <v>10</v>
      </c>
      <c r="G64">
        <v>28.535516999999999</v>
      </c>
      <c r="H64">
        <v>77.391029000000003</v>
      </c>
      <c r="I64">
        <f>YEAR(Table1[[#This Row],[Opening Date]])</f>
        <v>2019</v>
      </c>
    </row>
    <row r="65" spans="1:9" x14ac:dyDescent="0.3">
      <c r="A65">
        <v>64</v>
      </c>
      <c r="B65" t="s">
        <v>83</v>
      </c>
      <c r="C65">
        <v>23.1</v>
      </c>
      <c r="D65" t="s">
        <v>9</v>
      </c>
      <c r="E65" s="1">
        <v>37690</v>
      </c>
      <c r="F65" t="s">
        <v>10</v>
      </c>
      <c r="G65">
        <v>28.669989999999999</v>
      </c>
      <c r="H65">
        <v>77.181690000000003</v>
      </c>
      <c r="I65">
        <f>YEAR(Table1[[#This Row],[Opening Date]])</f>
        <v>2003</v>
      </c>
    </row>
    <row r="66" spans="1:9" x14ac:dyDescent="0.3">
      <c r="A66">
        <v>65</v>
      </c>
      <c r="B66" t="s">
        <v>84</v>
      </c>
      <c r="C66">
        <v>22.1</v>
      </c>
      <c r="D66" t="s">
        <v>24</v>
      </c>
      <c r="E66" s="1">
        <v>40247</v>
      </c>
      <c r="F66" t="s">
        <v>10</v>
      </c>
      <c r="G66">
        <v>28.528780000000001</v>
      </c>
      <c r="H66">
        <v>77.288259999999994</v>
      </c>
      <c r="I66">
        <f>YEAR(Table1[[#This Row],[Opening Date]])</f>
        <v>2010</v>
      </c>
    </row>
    <row r="67" spans="1:9" x14ac:dyDescent="0.3">
      <c r="A67">
        <v>66</v>
      </c>
      <c r="B67" t="s">
        <v>85</v>
      </c>
      <c r="C67">
        <v>13.7</v>
      </c>
      <c r="D67" t="s">
        <v>31</v>
      </c>
      <c r="E67" s="1">
        <v>40213</v>
      </c>
      <c r="F67" t="s">
        <v>10</v>
      </c>
      <c r="G67">
        <v>28.683209999999999</v>
      </c>
      <c r="H67">
        <v>77.031329999999997</v>
      </c>
      <c r="I67">
        <f>YEAR(Table1[[#This Row],[Opening Date]])</f>
        <v>2010</v>
      </c>
    </row>
    <row r="68" spans="1:9" x14ac:dyDescent="0.3">
      <c r="A68">
        <v>67</v>
      </c>
      <c r="B68" t="s">
        <v>86</v>
      </c>
      <c r="C68">
        <v>18.5</v>
      </c>
      <c r="D68" t="s">
        <v>9</v>
      </c>
      <c r="E68" s="1">
        <v>37614</v>
      </c>
      <c r="F68" t="s">
        <v>10</v>
      </c>
      <c r="G68">
        <v>28.6675</v>
      </c>
      <c r="H68">
        <v>77.228170000000006</v>
      </c>
      <c r="I68">
        <f>YEAR(Table1[[#This Row],[Opening Date]])</f>
        <v>2002</v>
      </c>
    </row>
    <row r="69" spans="1:9" x14ac:dyDescent="0.3">
      <c r="A69">
        <v>68</v>
      </c>
      <c r="B69" t="s">
        <v>87</v>
      </c>
      <c r="C69">
        <v>11.4</v>
      </c>
      <c r="D69" t="s">
        <v>9</v>
      </c>
      <c r="E69" s="1">
        <v>39544</v>
      </c>
      <c r="F69" t="s">
        <v>10</v>
      </c>
      <c r="G69">
        <v>28.675439999999998</v>
      </c>
      <c r="H69">
        <v>77.30095</v>
      </c>
      <c r="I69">
        <f>YEAR(Table1[[#This Row],[Opening Date]])</f>
        <v>2008</v>
      </c>
    </row>
    <row r="70" spans="1:9" x14ac:dyDescent="0.3">
      <c r="A70">
        <v>69</v>
      </c>
      <c r="B70" t="s">
        <v>88</v>
      </c>
      <c r="C70">
        <v>38.299999999999997</v>
      </c>
      <c r="D70" t="s">
        <v>18</v>
      </c>
      <c r="E70" s="1">
        <v>40158</v>
      </c>
      <c r="F70" t="s">
        <v>10</v>
      </c>
      <c r="G70">
        <v>28.604420000000001</v>
      </c>
      <c r="H70">
        <v>77.294550000000001</v>
      </c>
      <c r="I70">
        <f>YEAR(Table1[[#This Row],[Opening Date]])</f>
        <v>2009</v>
      </c>
    </row>
    <row r="71" spans="1:9" x14ac:dyDescent="0.3">
      <c r="A71">
        <v>70</v>
      </c>
      <c r="B71" t="s">
        <v>89</v>
      </c>
      <c r="C71">
        <v>9.8000000000000007</v>
      </c>
      <c r="D71" t="s">
        <v>26</v>
      </c>
      <c r="E71" s="1">
        <v>38341</v>
      </c>
      <c r="F71" t="s">
        <v>20</v>
      </c>
      <c r="G71">
        <v>28.694800000000001</v>
      </c>
      <c r="H71">
        <v>77.214830000000006</v>
      </c>
      <c r="I71">
        <f>YEAR(Table1[[#This Row],[Opening Date]])</f>
        <v>2004</v>
      </c>
    </row>
    <row r="72" spans="1:9" x14ac:dyDescent="0.3">
      <c r="A72">
        <v>71</v>
      </c>
      <c r="B72" t="s">
        <v>90</v>
      </c>
      <c r="C72">
        <v>19.7</v>
      </c>
      <c r="D72" t="s">
        <v>9</v>
      </c>
      <c r="E72" s="1">
        <v>37615</v>
      </c>
      <c r="F72" t="s">
        <v>10</v>
      </c>
      <c r="G72">
        <v>28.667110000000001</v>
      </c>
      <c r="H72">
        <v>77.216530000000006</v>
      </c>
      <c r="I72">
        <f>YEAR(Table1[[#This Row],[Opening Date]])</f>
        <v>2002</v>
      </c>
    </row>
    <row r="73" spans="1:9" x14ac:dyDescent="0.3">
      <c r="A73">
        <v>72</v>
      </c>
      <c r="B73" t="s">
        <v>91</v>
      </c>
      <c r="C73">
        <v>51.5</v>
      </c>
      <c r="D73" t="s">
        <v>18</v>
      </c>
      <c r="E73" s="1">
        <v>43711</v>
      </c>
      <c r="F73" t="s">
        <v>10</v>
      </c>
      <c r="G73">
        <v>28.480862900000002</v>
      </c>
      <c r="H73">
        <v>77.084888300000003</v>
      </c>
      <c r="I73">
        <f>YEAR(Table1[[#This Row],[Opening Date]])</f>
        <v>2019</v>
      </c>
    </row>
    <row r="74" spans="1:9" x14ac:dyDescent="0.3">
      <c r="A74">
        <v>73</v>
      </c>
      <c r="B74" t="s">
        <v>92</v>
      </c>
      <c r="C74">
        <v>17.899999999999999</v>
      </c>
      <c r="D74" t="s">
        <v>93</v>
      </c>
      <c r="E74" s="1">
        <v>40597</v>
      </c>
      <c r="F74" t="s">
        <v>20</v>
      </c>
      <c r="G74">
        <v>28.556930000000001</v>
      </c>
      <c r="H74">
        <v>77.086690000000004</v>
      </c>
      <c r="I74">
        <f>YEAR(Table1[[#This Row],[Opening Date]])</f>
        <v>2011</v>
      </c>
    </row>
    <row r="75" spans="1:9" x14ac:dyDescent="0.3">
      <c r="A75">
        <v>74</v>
      </c>
      <c r="B75" t="s">
        <v>94</v>
      </c>
      <c r="C75">
        <v>1.7</v>
      </c>
      <c r="D75" t="s">
        <v>18</v>
      </c>
      <c r="E75" s="1">
        <v>40481</v>
      </c>
      <c r="F75" t="s">
        <v>10</v>
      </c>
      <c r="G75">
        <v>28.565829999999998</v>
      </c>
      <c r="H75">
        <v>77.067059999999998</v>
      </c>
      <c r="I75">
        <f>YEAR(Table1[[#This Row],[Opening Date]])</f>
        <v>2010</v>
      </c>
    </row>
    <row r="76" spans="1:9" x14ac:dyDescent="0.3">
      <c r="A76">
        <v>75</v>
      </c>
      <c r="B76" t="s">
        <v>95</v>
      </c>
      <c r="C76">
        <v>52.7</v>
      </c>
      <c r="D76" t="s">
        <v>18</v>
      </c>
      <c r="E76" s="1">
        <v>43711</v>
      </c>
      <c r="F76" t="s">
        <v>10</v>
      </c>
      <c r="G76">
        <v>28.480862900000002</v>
      </c>
      <c r="H76">
        <v>77.084888300000003</v>
      </c>
      <c r="I76">
        <f>YEAR(Table1[[#This Row],[Opening Date]])</f>
        <v>2019</v>
      </c>
    </row>
    <row r="77" spans="1:9" x14ac:dyDescent="0.3">
      <c r="A77">
        <v>76</v>
      </c>
      <c r="B77" t="s">
        <v>96</v>
      </c>
      <c r="C77">
        <v>26.1</v>
      </c>
      <c r="D77" t="s">
        <v>16</v>
      </c>
      <c r="E77" s="1">
        <v>43094</v>
      </c>
      <c r="F77" t="s">
        <v>10</v>
      </c>
      <c r="G77">
        <v>28.558490249999998</v>
      </c>
      <c r="H77">
        <v>77.281164739999994</v>
      </c>
      <c r="I77">
        <f>YEAR(Table1[[#This Row],[Opening Date]])</f>
        <v>2017</v>
      </c>
    </row>
    <row r="78" spans="1:9" x14ac:dyDescent="0.3">
      <c r="A78">
        <v>77</v>
      </c>
      <c r="B78" t="s">
        <v>97</v>
      </c>
      <c r="C78">
        <v>7.2</v>
      </c>
      <c r="D78" t="s">
        <v>24</v>
      </c>
      <c r="E78" s="1">
        <v>41816</v>
      </c>
      <c r="F78" t="s">
        <v>20</v>
      </c>
      <c r="G78">
        <v>28.608859800000001</v>
      </c>
      <c r="H78">
        <v>77.218164900000005</v>
      </c>
      <c r="I78">
        <f>YEAR(Table1[[#This Row],[Opening Date]])</f>
        <v>2014</v>
      </c>
    </row>
    <row r="79" spans="1:9" x14ac:dyDescent="0.3">
      <c r="A79">
        <v>78</v>
      </c>
      <c r="B79" t="s">
        <v>98</v>
      </c>
      <c r="C79">
        <v>49.3</v>
      </c>
      <c r="D79" t="s">
        <v>18</v>
      </c>
      <c r="E79" s="1">
        <v>43711</v>
      </c>
      <c r="F79" t="s">
        <v>10</v>
      </c>
      <c r="G79">
        <v>28.480862900000002</v>
      </c>
      <c r="H79">
        <v>77.084888300000003</v>
      </c>
      <c r="I79">
        <f>YEAR(Table1[[#This Row],[Opening Date]])</f>
        <v>2019</v>
      </c>
    </row>
    <row r="80" spans="1:9" x14ac:dyDescent="0.3">
      <c r="A80">
        <v>79</v>
      </c>
      <c r="B80" t="s">
        <v>99</v>
      </c>
      <c r="C80">
        <v>14</v>
      </c>
      <c r="D80" t="s">
        <v>16</v>
      </c>
      <c r="E80" s="1">
        <v>43249</v>
      </c>
      <c r="F80" t="s">
        <v>20</v>
      </c>
      <c r="G80">
        <v>28.554886</v>
      </c>
      <c r="H80">
        <v>77.171084100000002</v>
      </c>
      <c r="I80">
        <f>YEAR(Table1[[#This Row],[Opening Date]])</f>
        <v>2018</v>
      </c>
    </row>
    <row r="81" spans="1:9" x14ac:dyDescent="0.3">
      <c r="A81">
        <v>80</v>
      </c>
      <c r="B81" t="s">
        <v>100</v>
      </c>
      <c r="C81">
        <v>32.200000000000003</v>
      </c>
      <c r="D81" t="s">
        <v>12</v>
      </c>
      <c r="E81" s="1">
        <v>43465</v>
      </c>
      <c r="F81" t="s">
        <v>20</v>
      </c>
      <c r="G81">
        <v>28.588749400000001</v>
      </c>
      <c r="H81">
        <v>77.257249400000006</v>
      </c>
      <c r="I81">
        <f>YEAR(Table1[[#This Row],[Opening Date]])</f>
        <v>2018</v>
      </c>
    </row>
    <row r="82" spans="1:9" x14ac:dyDescent="0.3">
      <c r="A82">
        <v>81</v>
      </c>
      <c r="B82" t="s">
        <v>101</v>
      </c>
      <c r="C82">
        <v>21.4</v>
      </c>
      <c r="D82" t="s">
        <v>9</v>
      </c>
      <c r="E82" s="1">
        <v>37690</v>
      </c>
      <c r="F82" t="s">
        <v>10</v>
      </c>
      <c r="G82">
        <v>28.666620000000002</v>
      </c>
      <c r="H82">
        <v>77.198819999999998</v>
      </c>
      <c r="I82">
        <f>YEAR(Table1[[#This Row],[Opening Date]])</f>
        <v>2003</v>
      </c>
    </row>
    <row r="83" spans="1:9" x14ac:dyDescent="0.3">
      <c r="A83">
        <v>82</v>
      </c>
      <c r="B83" t="s">
        <v>102</v>
      </c>
      <c r="C83">
        <v>1.1000000000000001</v>
      </c>
      <c r="D83" t="s">
        <v>103</v>
      </c>
      <c r="E83" s="1">
        <v>40779</v>
      </c>
      <c r="F83" t="s">
        <v>10</v>
      </c>
      <c r="G83">
        <v>28.661989999999999</v>
      </c>
      <c r="H83">
        <v>77.157480000000007</v>
      </c>
      <c r="I83">
        <f>YEAR(Table1[[#This Row],[Opening Date]])</f>
        <v>2011</v>
      </c>
    </row>
    <row r="84" spans="1:9" x14ac:dyDescent="0.3">
      <c r="A84">
        <v>83</v>
      </c>
      <c r="B84" t="s">
        <v>104</v>
      </c>
      <c r="C84">
        <v>33.1</v>
      </c>
      <c r="D84" t="s">
        <v>16</v>
      </c>
      <c r="E84" s="1">
        <v>43094</v>
      </c>
      <c r="F84" t="s">
        <v>10</v>
      </c>
      <c r="G84">
        <v>28.563896400000001</v>
      </c>
      <c r="H84">
        <v>77.334332000000003</v>
      </c>
      <c r="I84">
        <f>YEAR(Table1[[#This Row],[Opening Date]])</f>
        <v>2017</v>
      </c>
    </row>
    <row r="85" spans="1:9" x14ac:dyDescent="0.3">
      <c r="A85">
        <v>84</v>
      </c>
      <c r="B85" t="s">
        <v>105</v>
      </c>
      <c r="C85">
        <v>19.600000000000001</v>
      </c>
      <c r="D85" t="s">
        <v>18</v>
      </c>
      <c r="E85" s="1">
        <v>38716</v>
      </c>
      <c r="F85" t="s">
        <v>10</v>
      </c>
      <c r="G85">
        <v>28.64902</v>
      </c>
      <c r="H85">
        <v>77.122699999999995</v>
      </c>
      <c r="I85">
        <f>YEAR(Table1[[#This Row],[Opening Date]])</f>
        <v>2005</v>
      </c>
    </row>
    <row r="86" spans="1:9" x14ac:dyDescent="0.3">
      <c r="A86">
        <v>85</v>
      </c>
      <c r="B86" t="s">
        <v>106</v>
      </c>
      <c r="C86">
        <v>6.6</v>
      </c>
      <c r="D86" t="s">
        <v>14</v>
      </c>
      <c r="E86" s="1">
        <v>41592</v>
      </c>
      <c r="F86" t="s">
        <v>10</v>
      </c>
      <c r="G86">
        <v>28.493600000000001</v>
      </c>
      <c r="H86">
        <v>77.093500000000006</v>
      </c>
      <c r="I86">
        <f>YEAR(Table1[[#This Row],[Opening Date]])</f>
        <v>2013</v>
      </c>
    </row>
    <row r="87" spans="1:9" x14ac:dyDescent="0.3">
      <c r="A87">
        <v>86</v>
      </c>
      <c r="B87" t="s">
        <v>107</v>
      </c>
      <c r="C87">
        <v>26.2</v>
      </c>
      <c r="D87" t="s">
        <v>22</v>
      </c>
      <c r="E87" s="1">
        <v>43490</v>
      </c>
      <c r="F87" t="s">
        <v>10</v>
      </c>
      <c r="G87">
        <v>28.474388000000001</v>
      </c>
      <c r="H87">
        <v>77.503990000000002</v>
      </c>
      <c r="I87">
        <f>YEAR(Table1[[#This Row],[Opening Date]])</f>
        <v>2019</v>
      </c>
    </row>
    <row r="88" spans="1:9" x14ac:dyDescent="0.3">
      <c r="A88">
        <v>87</v>
      </c>
      <c r="B88" t="s">
        <v>108</v>
      </c>
      <c r="C88">
        <v>30.4</v>
      </c>
      <c r="D88" t="s">
        <v>24</v>
      </c>
      <c r="E88" s="1">
        <v>42164</v>
      </c>
      <c r="F88" t="s">
        <v>10</v>
      </c>
      <c r="G88">
        <v>28.457689999999999</v>
      </c>
      <c r="H88">
        <v>77.221938800000004</v>
      </c>
      <c r="I88">
        <f>YEAR(Table1[[#This Row],[Opening Date]])</f>
        <v>2015</v>
      </c>
    </row>
    <row r="89" spans="1:9" x14ac:dyDescent="0.3">
      <c r="A89">
        <v>88</v>
      </c>
      <c r="B89" t="s">
        <v>109</v>
      </c>
      <c r="C89">
        <v>30</v>
      </c>
      <c r="D89" t="s">
        <v>26</v>
      </c>
      <c r="E89" s="1">
        <v>40246</v>
      </c>
      <c r="F89" t="s">
        <v>20</v>
      </c>
      <c r="G89">
        <v>28.520600000000002</v>
      </c>
      <c r="H89">
        <v>77.20138</v>
      </c>
      <c r="I89">
        <f>YEAR(Table1[[#This Row],[Opening Date]])</f>
        <v>2010</v>
      </c>
    </row>
    <row r="90" spans="1:9" x14ac:dyDescent="0.3">
      <c r="A90">
        <v>89</v>
      </c>
      <c r="B90" t="s">
        <v>110</v>
      </c>
      <c r="C90">
        <v>50.5</v>
      </c>
      <c r="D90" t="s">
        <v>18</v>
      </c>
      <c r="E90" s="1">
        <v>43711</v>
      </c>
      <c r="F90" t="s">
        <v>10</v>
      </c>
      <c r="G90">
        <v>28.480862900000002</v>
      </c>
      <c r="H90">
        <v>77.084888300000003</v>
      </c>
      <c r="I90">
        <f>YEAR(Table1[[#This Row],[Opening Date]])</f>
        <v>2019</v>
      </c>
    </row>
    <row r="91" spans="1:9" x14ac:dyDescent="0.3">
      <c r="A91">
        <v>90</v>
      </c>
      <c r="B91" t="s">
        <v>111</v>
      </c>
      <c r="C91">
        <v>6.3</v>
      </c>
      <c r="D91" t="s">
        <v>12</v>
      </c>
      <c r="E91" s="1">
        <v>43173</v>
      </c>
      <c r="F91" t="s">
        <v>10</v>
      </c>
      <c r="G91">
        <v>28.6857668</v>
      </c>
      <c r="H91">
        <v>77.149609400000003</v>
      </c>
      <c r="I91">
        <f>YEAR(Table1[[#This Row],[Opening Date]])</f>
        <v>2018</v>
      </c>
    </row>
    <row r="92" spans="1:9" x14ac:dyDescent="0.3">
      <c r="A92">
        <v>91</v>
      </c>
      <c r="B92" t="s">
        <v>112</v>
      </c>
      <c r="C92">
        <v>10.8</v>
      </c>
      <c r="D92" t="s">
        <v>26</v>
      </c>
      <c r="E92" s="1">
        <v>38341</v>
      </c>
      <c r="F92" t="s">
        <v>20</v>
      </c>
      <c r="G92">
        <v>28.688020000000002</v>
      </c>
      <c r="H92">
        <v>77.221400000000003</v>
      </c>
      <c r="I92">
        <f>YEAR(Table1[[#This Row],[Opening Date]])</f>
        <v>2004</v>
      </c>
    </row>
    <row r="93" spans="1:9" x14ac:dyDescent="0.3">
      <c r="A93">
        <v>92</v>
      </c>
      <c r="B93" t="s">
        <v>113</v>
      </c>
      <c r="C93">
        <v>23.8</v>
      </c>
      <c r="D93" t="s">
        <v>12</v>
      </c>
      <c r="E93" s="1">
        <v>43259</v>
      </c>
      <c r="F93" t="s">
        <v>20</v>
      </c>
      <c r="G93">
        <v>28.574157499999998</v>
      </c>
      <c r="H93">
        <v>77.195370299999993</v>
      </c>
      <c r="I93">
        <f>YEAR(Table1[[#This Row],[Opening Date]])</f>
        <v>2018</v>
      </c>
    </row>
    <row r="94" spans="1:9" x14ac:dyDescent="0.3">
      <c r="A94">
        <v>93</v>
      </c>
      <c r="B94" t="s">
        <v>114</v>
      </c>
      <c r="C94">
        <v>32.6</v>
      </c>
      <c r="D94" t="s">
        <v>18</v>
      </c>
      <c r="E94" s="1">
        <v>39032</v>
      </c>
      <c r="F94" t="s">
        <v>10</v>
      </c>
      <c r="G94">
        <v>28.623419999999999</v>
      </c>
      <c r="H94">
        <v>77.242500000000007</v>
      </c>
      <c r="I94">
        <f>YEAR(Table1[[#This Row],[Opening Date]])</f>
        <v>2006</v>
      </c>
    </row>
    <row r="95" spans="1:9" x14ac:dyDescent="0.3">
      <c r="A95">
        <v>94</v>
      </c>
      <c r="B95" t="s">
        <v>115</v>
      </c>
      <c r="C95">
        <v>33</v>
      </c>
      <c r="D95" t="s">
        <v>26</v>
      </c>
      <c r="E95" s="1">
        <v>40416</v>
      </c>
      <c r="F95" t="s">
        <v>10</v>
      </c>
      <c r="G95">
        <v>28.506710000000002</v>
      </c>
      <c r="H95">
        <v>77.174840000000003</v>
      </c>
      <c r="I95">
        <f>YEAR(Table1[[#This Row],[Opening Date]])</f>
        <v>2010</v>
      </c>
    </row>
    <row r="96" spans="1:9" x14ac:dyDescent="0.3">
      <c r="A96">
        <v>95</v>
      </c>
      <c r="B96" t="s">
        <v>116</v>
      </c>
      <c r="C96">
        <v>14.5</v>
      </c>
      <c r="D96" t="s">
        <v>93</v>
      </c>
      <c r="E96" s="1">
        <v>40770</v>
      </c>
      <c r="F96" t="s">
        <v>20</v>
      </c>
      <c r="G96">
        <v>28.54881</v>
      </c>
      <c r="H96">
        <v>77.120919999999998</v>
      </c>
      <c r="I96">
        <f>YEAR(Table1[[#This Row],[Opening Date]])</f>
        <v>2011</v>
      </c>
    </row>
    <row r="97" spans="1:9" x14ac:dyDescent="0.3">
      <c r="A97">
        <v>96</v>
      </c>
      <c r="B97" t="s">
        <v>117</v>
      </c>
      <c r="C97">
        <v>0</v>
      </c>
      <c r="D97" t="s">
        <v>14</v>
      </c>
      <c r="E97" s="1">
        <v>42825</v>
      </c>
      <c r="F97" t="s">
        <v>10</v>
      </c>
      <c r="G97">
        <v>28.493600000000001</v>
      </c>
      <c r="H97">
        <v>77.093500000000006</v>
      </c>
      <c r="I97">
        <f>YEAR(Table1[[#This Row],[Opening Date]])</f>
        <v>2017</v>
      </c>
    </row>
    <row r="98" spans="1:9" x14ac:dyDescent="0.3">
      <c r="A98">
        <v>97</v>
      </c>
      <c r="B98" t="s">
        <v>118</v>
      </c>
      <c r="C98">
        <v>8.9</v>
      </c>
      <c r="D98" t="s">
        <v>16</v>
      </c>
      <c r="E98" s="1">
        <v>43249</v>
      </c>
      <c r="F98" t="s">
        <v>20</v>
      </c>
      <c r="G98">
        <v>28.577150899999999</v>
      </c>
      <c r="H98">
        <v>77.111153299999998</v>
      </c>
      <c r="I98">
        <f>YEAR(Table1[[#This Row],[Opening Date]])</f>
        <v>2018</v>
      </c>
    </row>
    <row r="99" spans="1:9" x14ac:dyDescent="0.3">
      <c r="A99">
        <v>98</v>
      </c>
      <c r="B99" t="s">
        <v>119</v>
      </c>
      <c r="C99">
        <v>24.8</v>
      </c>
      <c r="D99" t="s">
        <v>31</v>
      </c>
      <c r="E99" s="1">
        <v>43275</v>
      </c>
      <c r="F99" t="s">
        <v>10</v>
      </c>
      <c r="G99">
        <v>28.697460299999999</v>
      </c>
      <c r="H99">
        <v>76.9192027</v>
      </c>
      <c r="I99">
        <f>YEAR(Table1[[#This Row],[Opening Date]])</f>
        <v>2018</v>
      </c>
    </row>
    <row r="100" spans="1:9" x14ac:dyDescent="0.3">
      <c r="A100">
        <v>99</v>
      </c>
      <c r="B100" t="s">
        <v>120</v>
      </c>
      <c r="C100">
        <v>2.1</v>
      </c>
      <c r="D100" t="s">
        <v>26</v>
      </c>
      <c r="E100" s="1">
        <v>42288</v>
      </c>
      <c r="F100" t="s">
        <v>10</v>
      </c>
      <c r="G100">
        <v>28.730121400000002</v>
      </c>
      <c r="H100">
        <v>77.149402899999998</v>
      </c>
      <c r="I100">
        <f>YEAR(Table1[[#This Row],[Opening Date]])</f>
        <v>2015</v>
      </c>
    </row>
    <row r="101" spans="1:9" x14ac:dyDescent="0.3">
      <c r="A101">
        <v>100</v>
      </c>
      <c r="B101" t="s">
        <v>121</v>
      </c>
      <c r="C101">
        <v>10.5</v>
      </c>
      <c r="D101" t="s">
        <v>22</v>
      </c>
      <c r="E101" s="1">
        <v>43490</v>
      </c>
      <c r="F101" t="s">
        <v>10</v>
      </c>
      <c r="G101">
        <v>28.475834800000001</v>
      </c>
      <c r="H101">
        <v>77.554478750000001</v>
      </c>
      <c r="I101">
        <f>YEAR(Table1[[#This Row],[Opening Date]])</f>
        <v>2019</v>
      </c>
    </row>
    <row r="102" spans="1:9" x14ac:dyDescent="0.3">
      <c r="A102">
        <v>101</v>
      </c>
      <c r="B102" t="s">
        <v>122</v>
      </c>
      <c r="C102">
        <v>13.4</v>
      </c>
      <c r="D102" t="s">
        <v>18</v>
      </c>
      <c r="E102" s="1">
        <v>38716</v>
      </c>
      <c r="F102" t="s">
        <v>10</v>
      </c>
      <c r="G102">
        <v>28.621770000000001</v>
      </c>
      <c r="H102">
        <v>77.055850000000007</v>
      </c>
      <c r="I102">
        <f>YEAR(Table1[[#This Row],[Opening Date]])</f>
        <v>2005</v>
      </c>
    </row>
    <row r="103" spans="1:9" x14ac:dyDescent="0.3">
      <c r="A103">
        <v>102</v>
      </c>
      <c r="B103" t="s">
        <v>123</v>
      </c>
      <c r="C103">
        <v>16.100000000000001</v>
      </c>
      <c r="D103" t="s">
        <v>12</v>
      </c>
      <c r="E103" s="1">
        <v>43173</v>
      </c>
      <c r="F103" t="s">
        <v>10</v>
      </c>
      <c r="G103">
        <v>28.593833100000001</v>
      </c>
      <c r="H103">
        <v>77.134978910000001</v>
      </c>
      <c r="I103">
        <f>YEAR(Table1[[#This Row],[Opening Date]])</f>
        <v>2018</v>
      </c>
    </row>
    <row r="104" spans="1:9" x14ac:dyDescent="0.3">
      <c r="A104">
        <v>103</v>
      </c>
      <c r="B104" t="s">
        <v>124</v>
      </c>
      <c r="C104">
        <v>17.3</v>
      </c>
      <c r="D104" t="s">
        <v>22</v>
      </c>
      <c r="E104" s="1">
        <v>43490</v>
      </c>
      <c r="F104" t="s">
        <v>10</v>
      </c>
      <c r="G104">
        <v>28.4089049</v>
      </c>
      <c r="H104">
        <v>76.915523199999996</v>
      </c>
      <c r="I104">
        <f>YEAR(Table1[[#This Row],[Opening Date]])</f>
        <v>2019</v>
      </c>
    </row>
    <row r="105" spans="1:9" x14ac:dyDescent="0.3">
      <c r="A105">
        <v>104</v>
      </c>
      <c r="B105" t="s">
        <v>125</v>
      </c>
      <c r="C105">
        <v>49.1</v>
      </c>
      <c r="D105" t="s">
        <v>12</v>
      </c>
      <c r="E105" s="1">
        <v>43404</v>
      </c>
      <c r="F105" t="s">
        <v>10</v>
      </c>
      <c r="G105">
        <v>28.691978450000001</v>
      </c>
      <c r="H105">
        <v>77.279623970000003</v>
      </c>
      <c r="I105">
        <f>YEAR(Table1[[#This Row],[Opening Date]])</f>
        <v>2018</v>
      </c>
    </row>
    <row r="106" spans="1:9" x14ac:dyDescent="0.3">
      <c r="A106">
        <v>105</v>
      </c>
      <c r="B106" t="s">
        <v>126</v>
      </c>
      <c r="C106">
        <v>4.5999999999999996</v>
      </c>
      <c r="D106" t="s">
        <v>127</v>
      </c>
      <c r="E106" s="1">
        <v>40330</v>
      </c>
      <c r="F106" t="s">
        <v>10</v>
      </c>
      <c r="G106">
        <v>28.648489999999999</v>
      </c>
      <c r="H106">
        <v>77.305580000000006</v>
      </c>
      <c r="I106">
        <f>YEAR(Table1[[#This Row],[Opening Date]])</f>
        <v>2010</v>
      </c>
    </row>
    <row r="107" spans="1:9" x14ac:dyDescent="0.3">
      <c r="A107">
        <v>106</v>
      </c>
      <c r="B107" t="s">
        <v>128</v>
      </c>
      <c r="C107">
        <v>8.5</v>
      </c>
      <c r="D107" t="s">
        <v>24</v>
      </c>
      <c r="E107" s="1">
        <v>40247</v>
      </c>
      <c r="F107" t="s">
        <v>20</v>
      </c>
      <c r="G107">
        <v>28.614740000000001</v>
      </c>
      <c r="H107">
        <v>77.211910000000003</v>
      </c>
      <c r="I107">
        <f>YEAR(Table1[[#This Row],[Opening Date]])</f>
        <v>2010</v>
      </c>
    </row>
    <row r="108" spans="1:9" x14ac:dyDescent="0.3">
      <c r="A108">
        <v>107</v>
      </c>
      <c r="B108" t="s">
        <v>129</v>
      </c>
      <c r="C108">
        <v>1.3</v>
      </c>
      <c r="D108" t="s">
        <v>127</v>
      </c>
      <c r="E108" s="1">
        <v>40330</v>
      </c>
      <c r="F108" t="s">
        <v>10</v>
      </c>
      <c r="G108">
        <v>28.63064</v>
      </c>
      <c r="H108">
        <v>77.27749</v>
      </c>
      <c r="I108">
        <f>YEAR(Table1[[#This Row],[Opening Date]])</f>
        <v>2010</v>
      </c>
    </row>
    <row r="109" spans="1:9" x14ac:dyDescent="0.3">
      <c r="A109">
        <v>108</v>
      </c>
      <c r="B109" t="s">
        <v>130</v>
      </c>
      <c r="C109">
        <v>1.9</v>
      </c>
      <c r="D109" t="s">
        <v>93</v>
      </c>
      <c r="E109" s="1">
        <v>40597</v>
      </c>
      <c r="F109" t="s">
        <v>20</v>
      </c>
      <c r="G109">
        <v>28.629010000000001</v>
      </c>
      <c r="H109">
        <v>77.2119</v>
      </c>
      <c r="I109">
        <f>YEAR(Table1[[#This Row],[Opening Date]])</f>
        <v>2011</v>
      </c>
    </row>
    <row r="110" spans="1:9" x14ac:dyDescent="0.3">
      <c r="A110">
        <v>109</v>
      </c>
      <c r="B110" t="s">
        <v>131</v>
      </c>
      <c r="C110">
        <v>2.4</v>
      </c>
      <c r="D110" t="s">
        <v>127</v>
      </c>
      <c r="E110" s="1">
        <v>40330</v>
      </c>
      <c r="F110" t="s">
        <v>10</v>
      </c>
      <c r="G110">
        <v>28.63663</v>
      </c>
      <c r="H110">
        <v>77.286829999999995</v>
      </c>
      <c r="I110">
        <f>YEAR(Table1[[#This Row],[Opening Date]])</f>
        <v>2010</v>
      </c>
    </row>
    <row r="111" spans="1:9" x14ac:dyDescent="0.3">
      <c r="A111">
        <v>110</v>
      </c>
      <c r="B111" t="s">
        <v>132</v>
      </c>
      <c r="C111">
        <v>17.399999999999999</v>
      </c>
      <c r="D111" t="s">
        <v>24</v>
      </c>
      <c r="E111" s="1">
        <v>40247</v>
      </c>
      <c r="F111" t="s">
        <v>10</v>
      </c>
      <c r="G111">
        <v>28.551480000000002</v>
      </c>
      <c r="H111">
        <v>77.251540000000006</v>
      </c>
      <c r="I111">
        <f>YEAR(Table1[[#This Row],[Opening Date]])</f>
        <v>2010</v>
      </c>
    </row>
    <row r="112" spans="1:9" x14ac:dyDescent="0.3">
      <c r="A112">
        <v>111</v>
      </c>
      <c r="B112" t="s">
        <v>133</v>
      </c>
      <c r="C112">
        <v>3.8</v>
      </c>
      <c r="D112" t="s">
        <v>18</v>
      </c>
      <c r="E112" s="1">
        <v>38721</v>
      </c>
      <c r="F112" t="s">
        <v>10</v>
      </c>
      <c r="G112">
        <v>28.580680000000001</v>
      </c>
      <c r="H112">
        <v>77.056820000000002</v>
      </c>
      <c r="I112">
        <f>YEAR(Table1[[#This Row],[Opening Date]])</f>
        <v>2006</v>
      </c>
    </row>
    <row r="113" spans="1:9" x14ac:dyDescent="0.3">
      <c r="A113">
        <v>112</v>
      </c>
      <c r="B113" t="s">
        <v>134</v>
      </c>
      <c r="C113">
        <v>2.1</v>
      </c>
      <c r="D113" t="s">
        <v>103</v>
      </c>
      <c r="E113" s="1">
        <v>40782</v>
      </c>
      <c r="F113" t="s">
        <v>135</v>
      </c>
      <c r="G113">
        <v>28.655750000000001</v>
      </c>
      <c r="H113">
        <v>77.150570000000002</v>
      </c>
      <c r="I113">
        <f>YEAR(Table1[[#This Row],[Opening Date]])</f>
        <v>2011</v>
      </c>
    </row>
    <row r="114" spans="1:9" x14ac:dyDescent="0.3">
      <c r="A114">
        <v>113</v>
      </c>
      <c r="B114" t="s">
        <v>136</v>
      </c>
      <c r="C114">
        <v>2.5</v>
      </c>
      <c r="D114" t="s">
        <v>9</v>
      </c>
      <c r="E114" s="1">
        <v>43680</v>
      </c>
      <c r="F114" t="s">
        <v>10</v>
      </c>
      <c r="G114">
        <v>28.676998999999999</v>
      </c>
      <c r="H114">
        <v>77.391891900000005</v>
      </c>
      <c r="I114">
        <f>YEAR(Table1[[#This Row],[Opening Date]])</f>
        <v>2019</v>
      </c>
    </row>
    <row r="115" spans="1:9" x14ac:dyDescent="0.3">
      <c r="A115">
        <v>114</v>
      </c>
      <c r="B115" t="s">
        <v>137</v>
      </c>
      <c r="C115">
        <v>41.4</v>
      </c>
      <c r="D115" t="s">
        <v>18</v>
      </c>
      <c r="E115" s="1">
        <v>40158</v>
      </c>
      <c r="F115" t="s">
        <v>10</v>
      </c>
      <c r="G115">
        <v>28.58512</v>
      </c>
      <c r="H115">
        <v>77.311390000000003</v>
      </c>
      <c r="I115">
        <f>YEAR(Table1[[#This Row],[Opening Date]])</f>
        <v>2009</v>
      </c>
    </row>
    <row r="116" spans="1:9" x14ac:dyDescent="0.3">
      <c r="A116">
        <v>115</v>
      </c>
      <c r="B116" t="s">
        <v>138</v>
      </c>
      <c r="C116">
        <v>11.4</v>
      </c>
      <c r="D116" t="s">
        <v>18</v>
      </c>
      <c r="E116" s="1">
        <v>38716</v>
      </c>
      <c r="F116" t="s">
        <v>10</v>
      </c>
      <c r="G116">
        <v>28.620249999999999</v>
      </c>
      <c r="H116">
        <v>77.045140000000004</v>
      </c>
      <c r="I116">
        <f>YEAR(Table1[[#This Row],[Opening Date]])</f>
        <v>2005</v>
      </c>
    </row>
    <row r="117" spans="1:9" x14ac:dyDescent="0.3">
      <c r="A117">
        <v>116</v>
      </c>
      <c r="B117" t="s">
        <v>139</v>
      </c>
      <c r="C117">
        <v>0</v>
      </c>
      <c r="D117" t="s">
        <v>127</v>
      </c>
      <c r="E117" s="1">
        <v>40091</v>
      </c>
      <c r="F117" t="s">
        <v>135</v>
      </c>
      <c r="G117">
        <v>28.62331</v>
      </c>
      <c r="H117">
        <v>77.267920000000004</v>
      </c>
      <c r="I117">
        <f>YEAR(Table1[[#This Row],[Opening Date]])</f>
        <v>2009</v>
      </c>
    </row>
    <row r="118" spans="1:9" x14ac:dyDescent="0.3">
      <c r="A118">
        <v>117</v>
      </c>
      <c r="B118" t="s">
        <v>140</v>
      </c>
      <c r="C118">
        <v>5.7</v>
      </c>
      <c r="D118" t="s">
        <v>127</v>
      </c>
      <c r="E118" s="1">
        <v>40330</v>
      </c>
      <c r="F118" t="s">
        <v>10</v>
      </c>
      <c r="G118">
        <v>28.64695</v>
      </c>
      <c r="H118">
        <v>77.316029999999998</v>
      </c>
      <c r="I118">
        <f>YEAR(Table1[[#This Row],[Opening Date]])</f>
        <v>2010</v>
      </c>
    </row>
    <row r="119" spans="1:9" x14ac:dyDescent="0.3">
      <c r="A119">
        <v>118</v>
      </c>
      <c r="B119" t="s">
        <v>141</v>
      </c>
      <c r="C119">
        <v>8.6</v>
      </c>
      <c r="D119" t="s">
        <v>14</v>
      </c>
      <c r="E119" s="1">
        <v>41825</v>
      </c>
      <c r="F119" t="s">
        <v>10</v>
      </c>
      <c r="G119">
        <v>28.493600000000001</v>
      </c>
      <c r="H119">
        <v>77.093500000000006</v>
      </c>
      <c r="I119">
        <f>YEAR(Table1[[#This Row],[Opening Date]])</f>
        <v>2014</v>
      </c>
    </row>
    <row r="120" spans="1:9" x14ac:dyDescent="0.3">
      <c r="A120">
        <v>119</v>
      </c>
      <c r="B120" t="s">
        <v>142</v>
      </c>
      <c r="C120">
        <v>1.5</v>
      </c>
      <c r="D120" t="s">
        <v>24</v>
      </c>
      <c r="E120" s="1">
        <v>42883</v>
      </c>
      <c r="F120" t="s">
        <v>20</v>
      </c>
      <c r="G120">
        <v>27.920861949999999</v>
      </c>
      <c r="H120">
        <v>77.528501910000003</v>
      </c>
      <c r="I120">
        <f>YEAR(Table1[[#This Row],[Opening Date]])</f>
        <v>2017</v>
      </c>
    </row>
    <row r="121" spans="1:9" x14ac:dyDescent="0.3">
      <c r="A121">
        <v>120</v>
      </c>
      <c r="B121" t="s">
        <v>143</v>
      </c>
      <c r="C121">
        <v>31.8</v>
      </c>
      <c r="D121" t="s">
        <v>18</v>
      </c>
      <c r="E121" s="1">
        <v>39032</v>
      </c>
      <c r="F121" t="s">
        <v>20</v>
      </c>
      <c r="G121">
        <v>28.625879999999999</v>
      </c>
      <c r="H121">
        <v>77.234099999999998</v>
      </c>
      <c r="I121">
        <f>YEAR(Table1[[#This Row],[Opening Date]])</f>
        <v>2006</v>
      </c>
    </row>
    <row r="122" spans="1:9" x14ac:dyDescent="0.3">
      <c r="A122">
        <v>121</v>
      </c>
      <c r="B122" t="s">
        <v>144</v>
      </c>
      <c r="C122">
        <v>1.4</v>
      </c>
      <c r="D122" t="s">
        <v>31</v>
      </c>
      <c r="E122" s="1">
        <v>40213</v>
      </c>
      <c r="F122" t="s">
        <v>10</v>
      </c>
      <c r="G122">
        <v>28.671530000000001</v>
      </c>
      <c r="H122">
        <v>77.155270000000002</v>
      </c>
      <c r="I122">
        <f>YEAR(Table1[[#This Row],[Opening Date]])</f>
        <v>2010</v>
      </c>
    </row>
    <row r="123" spans="1:9" x14ac:dyDescent="0.3">
      <c r="A123">
        <v>122</v>
      </c>
      <c r="B123" t="s">
        <v>145</v>
      </c>
      <c r="C123">
        <v>3.1</v>
      </c>
      <c r="D123" t="s">
        <v>16</v>
      </c>
      <c r="E123" s="1">
        <v>43249</v>
      </c>
      <c r="F123" t="s">
        <v>20</v>
      </c>
      <c r="G123">
        <v>28.601875100000001</v>
      </c>
      <c r="H123">
        <v>77.082356099999998</v>
      </c>
      <c r="I123">
        <f>YEAR(Table1[[#This Row],[Opening Date]])</f>
        <v>2018</v>
      </c>
    </row>
    <row r="124" spans="1:9" x14ac:dyDescent="0.3">
      <c r="A124">
        <v>123</v>
      </c>
      <c r="B124" t="s">
        <v>146</v>
      </c>
      <c r="C124">
        <v>31.4</v>
      </c>
      <c r="D124" t="s">
        <v>16</v>
      </c>
      <c r="E124" s="1">
        <v>43094</v>
      </c>
      <c r="F124" t="s">
        <v>10</v>
      </c>
      <c r="G124">
        <v>28.552941799999999</v>
      </c>
      <c r="H124">
        <v>77.321595000000002</v>
      </c>
      <c r="I124">
        <f>YEAR(Table1[[#This Row],[Opening Date]])</f>
        <v>2017</v>
      </c>
    </row>
    <row r="125" spans="1:9" x14ac:dyDescent="0.3">
      <c r="A125">
        <v>124</v>
      </c>
      <c r="B125" t="s">
        <v>147</v>
      </c>
      <c r="C125">
        <v>12.9</v>
      </c>
      <c r="D125" t="s">
        <v>22</v>
      </c>
      <c r="E125" s="1">
        <v>43490</v>
      </c>
      <c r="F125" t="s">
        <v>10</v>
      </c>
      <c r="G125">
        <v>28.4089049</v>
      </c>
      <c r="H125">
        <v>76.915523199999996</v>
      </c>
      <c r="I125">
        <f>YEAR(Table1[[#This Row],[Opening Date]])</f>
        <v>2019</v>
      </c>
    </row>
    <row r="126" spans="1:9" x14ac:dyDescent="0.3">
      <c r="A126">
        <v>125</v>
      </c>
      <c r="B126" t="s">
        <v>148</v>
      </c>
      <c r="C126">
        <v>3.4</v>
      </c>
      <c r="D126" t="s">
        <v>127</v>
      </c>
      <c r="E126" s="1">
        <v>40330</v>
      </c>
      <c r="F126" t="s">
        <v>10</v>
      </c>
      <c r="G126">
        <v>28.64171</v>
      </c>
      <c r="H126">
        <v>77.295429999999996</v>
      </c>
      <c r="I126">
        <f>YEAR(Table1[[#This Row],[Opening Date]])</f>
        <v>2010</v>
      </c>
    </row>
    <row r="127" spans="1:9" x14ac:dyDescent="0.3">
      <c r="A127">
        <v>126</v>
      </c>
      <c r="B127" t="s">
        <v>149</v>
      </c>
      <c r="C127">
        <v>1.5</v>
      </c>
      <c r="D127" t="s">
        <v>47</v>
      </c>
      <c r="E127" s="1">
        <v>43565</v>
      </c>
      <c r="F127" t="s">
        <v>10</v>
      </c>
      <c r="G127">
        <v>28.6173003</v>
      </c>
      <c r="H127">
        <v>77.010437499999995</v>
      </c>
      <c r="I127">
        <f>YEAR(Table1[[#This Row],[Opening Date]])</f>
        <v>2019</v>
      </c>
    </row>
    <row r="128" spans="1:9" x14ac:dyDescent="0.3">
      <c r="A128">
        <v>127</v>
      </c>
      <c r="B128" t="s">
        <v>150</v>
      </c>
      <c r="C128">
        <v>9.1</v>
      </c>
      <c r="D128" t="s">
        <v>18</v>
      </c>
      <c r="E128" s="1">
        <v>38716</v>
      </c>
      <c r="F128" t="s">
        <v>10</v>
      </c>
      <c r="G128">
        <v>28.615639999999999</v>
      </c>
      <c r="H128">
        <v>77.021969999999996</v>
      </c>
      <c r="I128">
        <f>YEAR(Table1[[#This Row],[Opening Date]])</f>
        <v>2005</v>
      </c>
    </row>
    <row r="129" spans="1:9" x14ac:dyDescent="0.3">
      <c r="A129">
        <v>128</v>
      </c>
      <c r="B129" t="s">
        <v>151</v>
      </c>
      <c r="C129">
        <v>28.8</v>
      </c>
      <c r="D129" t="s">
        <v>24</v>
      </c>
      <c r="E129" s="1">
        <v>42164</v>
      </c>
      <c r="F129" t="s">
        <v>10</v>
      </c>
      <c r="G129">
        <v>28.6517178</v>
      </c>
      <c r="H129">
        <v>77.221938800000004</v>
      </c>
      <c r="I129">
        <f>YEAR(Table1[[#This Row],[Opening Date]])</f>
        <v>2015</v>
      </c>
    </row>
    <row r="130" spans="1:9" x14ac:dyDescent="0.3">
      <c r="A130">
        <v>129</v>
      </c>
      <c r="B130" t="s">
        <v>152</v>
      </c>
      <c r="C130">
        <v>0</v>
      </c>
      <c r="D130" t="s">
        <v>26</v>
      </c>
      <c r="E130" s="1">
        <v>42288</v>
      </c>
      <c r="F130" t="s">
        <v>10</v>
      </c>
      <c r="G130">
        <v>28.744615799999998</v>
      </c>
      <c r="H130">
        <v>77.138265399999995</v>
      </c>
      <c r="I130">
        <f>YEAR(Table1[[#This Row],[Opening Date]])</f>
        <v>2015</v>
      </c>
    </row>
    <row r="131" spans="1:9" x14ac:dyDescent="0.3">
      <c r="A131">
        <v>130</v>
      </c>
      <c r="B131" t="s">
        <v>153</v>
      </c>
      <c r="C131">
        <v>30.3</v>
      </c>
      <c r="D131" t="s">
        <v>12</v>
      </c>
      <c r="E131" s="1">
        <v>43465</v>
      </c>
      <c r="F131" t="s">
        <v>20</v>
      </c>
      <c r="G131">
        <v>28.572423100000002</v>
      </c>
      <c r="H131">
        <v>77.258597899999998</v>
      </c>
      <c r="I131">
        <f>YEAR(Table1[[#This Row],[Opening Date]])</f>
        <v>2018</v>
      </c>
    </row>
    <row r="132" spans="1:9" x14ac:dyDescent="0.3">
      <c r="A132">
        <v>131</v>
      </c>
      <c r="B132" t="s">
        <v>154</v>
      </c>
      <c r="C132">
        <v>28.4</v>
      </c>
      <c r="D132" t="s">
        <v>16</v>
      </c>
      <c r="E132" s="1">
        <v>43094</v>
      </c>
      <c r="F132" t="s">
        <v>10</v>
      </c>
      <c r="G132">
        <v>28.545827899999999</v>
      </c>
      <c r="H132">
        <v>77.296657800000006</v>
      </c>
      <c r="I132">
        <f>YEAR(Table1[[#This Row],[Opening Date]])</f>
        <v>2017</v>
      </c>
    </row>
    <row r="133" spans="1:9" x14ac:dyDescent="0.3">
      <c r="A133">
        <v>132</v>
      </c>
      <c r="B133" t="s">
        <v>155</v>
      </c>
      <c r="C133">
        <v>44.7</v>
      </c>
      <c r="D133" t="s">
        <v>18</v>
      </c>
      <c r="E133" s="1">
        <v>40158</v>
      </c>
      <c r="F133" t="s">
        <v>10</v>
      </c>
      <c r="G133">
        <v>28.56409</v>
      </c>
      <c r="H133">
        <v>77.334199999999996</v>
      </c>
      <c r="I133">
        <f>YEAR(Table1[[#This Row],[Opening Date]])</f>
        <v>2009</v>
      </c>
    </row>
    <row r="134" spans="1:9" x14ac:dyDescent="0.3">
      <c r="A134">
        <v>133</v>
      </c>
      <c r="B134" t="s">
        <v>156</v>
      </c>
      <c r="C134">
        <v>18.2</v>
      </c>
      <c r="D134" t="s">
        <v>24</v>
      </c>
      <c r="E134" s="1">
        <v>40247</v>
      </c>
      <c r="F134" t="s">
        <v>10</v>
      </c>
      <c r="G134">
        <v>28.550070000000002</v>
      </c>
      <c r="H134">
        <v>77.258349999999993</v>
      </c>
      <c r="I134">
        <f>YEAR(Table1[[#This Row],[Opening Date]])</f>
        <v>2010</v>
      </c>
    </row>
    <row r="135" spans="1:9" x14ac:dyDescent="0.3">
      <c r="A135">
        <v>134</v>
      </c>
      <c r="B135" t="s">
        <v>157</v>
      </c>
      <c r="C135">
        <v>31.3</v>
      </c>
      <c r="D135" t="s">
        <v>24</v>
      </c>
      <c r="E135" s="1">
        <v>42164</v>
      </c>
      <c r="F135" t="s">
        <v>10</v>
      </c>
      <c r="G135">
        <v>28.4418747</v>
      </c>
      <c r="H135">
        <v>77.302300099999997</v>
      </c>
      <c r="I135">
        <f>YEAR(Table1[[#This Row],[Opening Date]])</f>
        <v>2015</v>
      </c>
    </row>
    <row r="136" spans="1:9" x14ac:dyDescent="0.3">
      <c r="A136">
        <v>135</v>
      </c>
      <c r="B136" t="s">
        <v>158</v>
      </c>
      <c r="C136">
        <v>5.0999999999999996</v>
      </c>
      <c r="D136" t="s">
        <v>12</v>
      </c>
      <c r="E136" s="1">
        <v>43173</v>
      </c>
      <c r="F136" t="s">
        <v>20</v>
      </c>
      <c r="G136">
        <v>28.696051749999999</v>
      </c>
      <c r="H136">
        <v>77.152640419999997</v>
      </c>
      <c r="I136">
        <f>YEAR(Table1[[#This Row],[Opening Date]])</f>
        <v>2018</v>
      </c>
    </row>
    <row r="137" spans="1:9" x14ac:dyDescent="0.3">
      <c r="A137">
        <v>136</v>
      </c>
      <c r="B137" t="s">
        <v>159</v>
      </c>
      <c r="C137">
        <v>44.7</v>
      </c>
      <c r="D137" t="s">
        <v>12</v>
      </c>
      <c r="E137" s="1">
        <v>43404</v>
      </c>
      <c r="F137" t="s">
        <v>10</v>
      </c>
      <c r="G137">
        <v>28.6578461</v>
      </c>
      <c r="H137">
        <v>77.290185300000005</v>
      </c>
      <c r="I137">
        <f>YEAR(Table1[[#This Row],[Opening Date]])</f>
        <v>2018</v>
      </c>
    </row>
    <row r="138" spans="1:9" x14ac:dyDescent="0.3">
      <c r="A138">
        <v>137</v>
      </c>
      <c r="B138" t="s">
        <v>160</v>
      </c>
      <c r="C138">
        <v>0</v>
      </c>
      <c r="D138" t="s">
        <v>16</v>
      </c>
      <c r="E138" s="1">
        <v>43249</v>
      </c>
      <c r="F138" t="s">
        <v>20</v>
      </c>
      <c r="G138">
        <v>28.628950199999998</v>
      </c>
      <c r="H138">
        <v>77.077923499999997</v>
      </c>
      <c r="I138">
        <f>YEAR(Table1[[#This Row],[Opening Date]])</f>
        <v>2018</v>
      </c>
    </row>
    <row r="139" spans="1:9" x14ac:dyDescent="0.3">
      <c r="A139">
        <v>138</v>
      </c>
      <c r="B139" t="s">
        <v>161</v>
      </c>
      <c r="C139">
        <v>45.7</v>
      </c>
      <c r="D139" t="s">
        <v>26</v>
      </c>
      <c r="E139" s="1">
        <v>40350</v>
      </c>
      <c r="F139" t="s">
        <v>10</v>
      </c>
      <c r="G139">
        <v>28.45927</v>
      </c>
      <c r="H139">
        <v>77.072680000000005</v>
      </c>
      <c r="I139">
        <f>YEAR(Table1[[#This Row],[Opening Date]])</f>
        <v>2010</v>
      </c>
    </row>
    <row r="140" spans="1:9" x14ac:dyDescent="0.3">
      <c r="A140">
        <v>139</v>
      </c>
      <c r="B140" t="s">
        <v>162</v>
      </c>
      <c r="C140">
        <v>21</v>
      </c>
      <c r="D140" t="s">
        <v>12</v>
      </c>
      <c r="E140" s="1">
        <v>43259</v>
      </c>
      <c r="F140" t="s">
        <v>10</v>
      </c>
      <c r="G140">
        <v>28.578532599999999</v>
      </c>
      <c r="H140">
        <v>77.175741000000002</v>
      </c>
      <c r="I140">
        <f>YEAR(Table1[[#This Row],[Opening Date]])</f>
        <v>2018</v>
      </c>
    </row>
    <row r="141" spans="1:9" x14ac:dyDescent="0.3">
      <c r="A141">
        <v>140</v>
      </c>
      <c r="B141" t="s">
        <v>163</v>
      </c>
      <c r="C141">
        <v>20.6</v>
      </c>
      <c r="D141" t="s">
        <v>18</v>
      </c>
      <c r="E141" s="1">
        <v>38716</v>
      </c>
      <c r="F141" t="s">
        <v>10</v>
      </c>
      <c r="G141">
        <v>28.652740000000001</v>
      </c>
      <c r="H141">
        <v>77.131640000000004</v>
      </c>
      <c r="I141">
        <f>YEAR(Table1[[#This Row],[Opening Date]])</f>
        <v>2005</v>
      </c>
    </row>
    <row r="142" spans="1:9" x14ac:dyDescent="0.3">
      <c r="A142">
        <v>141</v>
      </c>
      <c r="B142" t="s">
        <v>164</v>
      </c>
      <c r="C142">
        <v>19</v>
      </c>
      <c r="D142" t="s">
        <v>16</v>
      </c>
      <c r="E142" s="1">
        <v>43249</v>
      </c>
      <c r="F142" t="s">
        <v>20</v>
      </c>
      <c r="G142">
        <v>28.543352500000001</v>
      </c>
      <c r="H142">
        <v>77.214075699999995</v>
      </c>
      <c r="I142">
        <f>YEAR(Table1[[#This Row],[Opening Date]])</f>
        <v>2018</v>
      </c>
    </row>
    <row r="143" spans="1:9" x14ac:dyDescent="0.3">
      <c r="A143">
        <v>142</v>
      </c>
      <c r="B143" t="s">
        <v>165</v>
      </c>
      <c r="C143">
        <v>13.7</v>
      </c>
      <c r="D143" t="s">
        <v>9</v>
      </c>
      <c r="E143" s="1">
        <v>37615</v>
      </c>
      <c r="F143" t="s">
        <v>10</v>
      </c>
      <c r="G143">
        <v>28.671800000000001</v>
      </c>
      <c r="H143">
        <v>77.277559999999994</v>
      </c>
      <c r="I143">
        <f>YEAR(Table1[[#This Row],[Opening Date]])</f>
        <v>2002</v>
      </c>
    </row>
    <row r="144" spans="1:9" x14ac:dyDescent="0.3">
      <c r="A144">
        <v>143</v>
      </c>
      <c r="B144" t="s">
        <v>166</v>
      </c>
      <c r="C144">
        <v>7.6</v>
      </c>
      <c r="D144" t="s">
        <v>26</v>
      </c>
      <c r="E144" s="1">
        <v>39905</v>
      </c>
      <c r="F144" t="s">
        <v>10</v>
      </c>
      <c r="G144">
        <v>28.702780000000001</v>
      </c>
      <c r="H144">
        <v>77.193629999999999</v>
      </c>
      <c r="I144">
        <f>YEAR(Table1[[#This Row],[Opening Date]])</f>
        <v>2009</v>
      </c>
    </row>
    <row r="145" spans="1:9" x14ac:dyDescent="0.3">
      <c r="A145">
        <v>144</v>
      </c>
      <c r="B145" t="s">
        <v>167</v>
      </c>
      <c r="C145">
        <v>32.700000000000003</v>
      </c>
      <c r="D145" t="s">
        <v>9</v>
      </c>
      <c r="E145" s="1">
        <v>38077</v>
      </c>
      <c r="F145" t="s">
        <v>10</v>
      </c>
      <c r="G145">
        <v>28.72072</v>
      </c>
      <c r="H145">
        <v>77.107129999999998</v>
      </c>
      <c r="I145">
        <f>YEAR(Table1[[#This Row],[Opening Date]])</f>
        <v>2004</v>
      </c>
    </row>
    <row r="146" spans="1:9" x14ac:dyDescent="0.3">
      <c r="A146">
        <v>145</v>
      </c>
      <c r="B146" t="s">
        <v>168</v>
      </c>
      <c r="C146">
        <v>18.899999999999999</v>
      </c>
      <c r="D146" t="s">
        <v>31</v>
      </c>
      <c r="E146" s="1">
        <v>43275</v>
      </c>
      <c r="F146" t="s">
        <v>10</v>
      </c>
      <c r="G146">
        <v>28.6868661</v>
      </c>
      <c r="H146">
        <v>76.977206899999999</v>
      </c>
      <c r="I146">
        <f>YEAR(Table1[[#This Row],[Opening Date]])</f>
        <v>2018</v>
      </c>
    </row>
    <row r="147" spans="1:9" x14ac:dyDescent="0.3">
      <c r="A147">
        <v>146</v>
      </c>
      <c r="B147" t="s">
        <v>169</v>
      </c>
      <c r="C147">
        <v>7.7</v>
      </c>
      <c r="D147" t="s">
        <v>12</v>
      </c>
      <c r="E147" s="1">
        <v>43173</v>
      </c>
      <c r="F147" t="s">
        <v>10</v>
      </c>
      <c r="G147">
        <v>28.670320100000001</v>
      </c>
      <c r="H147">
        <v>77.142087500000002</v>
      </c>
      <c r="I147">
        <f>YEAR(Table1[[#This Row],[Opening Date]])</f>
        <v>2018</v>
      </c>
    </row>
    <row r="148" spans="1:9" x14ac:dyDescent="0.3">
      <c r="A148">
        <v>147</v>
      </c>
      <c r="B148" t="s">
        <v>170</v>
      </c>
      <c r="C148">
        <v>1.1000000000000001</v>
      </c>
      <c r="D148" t="s">
        <v>14</v>
      </c>
      <c r="E148" s="1">
        <v>42825</v>
      </c>
      <c r="F148" t="s">
        <v>10</v>
      </c>
      <c r="G148">
        <v>28.493600000000001</v>
      </c>
      <c r="H148">
        <v>77.093500000000006</v>
      </c>
      <c r="I148">
        <f>YEAR(Table1[[#This Row],[Opening Date]])</f>
        <v>2017</v>
      </c>
    </row>
    <row r="149" spans="1:9" x14ac:dyDescent="0.3">
      <c r="A149">
        <v>148</v>
      </c>
      <c r="B149" t="s">
        <v>171</v>
      </c>
      <c r="C149">
        <v>24.6</v>
      </c>
      <c r="D149" t="s">
        <v>26</v>
      </c>
      <c r="E149" s="1">
        <v>40218</v>
      </c>
      <c r="F149" t="s">
        <v>20</v>
      </c>
      <c r="G149">
        <v>28.568919999999999</v>
      </c>
      <c r="H149">
        <v>77.207710000000006</v>
      </c>
      <c r="I149">
        <f>YEAR(Table1[[#This Row],[Opening Date]])</f>
        <v>2010</v>
      </c>
    </row>
    <row r="150" spans="1:9" x14ac:dyDescent="0.3">
      <c r="A150">
        <v>149</v>
      </c>
      <c r="B150" t="s">
        <v>172</v>
      </c>
      <c r="C150">
        <v>30.8</v>
      </c>
      <c r="D150" t="s">
        <v>18</v>
      </c>
      <c r="E150" s="1">
        <v>38716</v>
      </c>
      <c r="F150" t="s">
        <v>20</v>
      </c>
      <c r="G150">
        <v>28.630030000000001</v>
      </c>
      <c r="H150">
        <v>77.224360000000004</v>
      </c>
      <c r="I150">
        <f>YEAR(Table1[[#This Row],[Opening Date]])</f>
        <v>2005</v>
      </c>
    </row>
    <row r="151" spans="1:9" x14ac:dyDescent="0.3">
      <c r="A151">
        <v>150</v>
      </c>
      <c r="B151" t="s">
        <v>173</v>
      </c>
      <c r="C151">
        <v>32.5</v>
      </c>
      <c r="D151" t="s">
        <v>24</v>
      </c>
      <c r="E151" s="1">
        <v>42164</v>
      </c>
      <c r="F151" t="s">
        <v>10</v>
      </c>
      <c r="G151">
        <v>28.545256550000001</v>
      </c>
      <c r="H151">
        <v>77.032576090000006</v>
      </c>
      <c r="I151">
        <f>YEAR(Table1[[#This Row],[Opening Date]])</f>
        <v>2015</v>
      </c>
    </row>
    <row r="152" spans="1:9" x14ac:dyDescent="0.3">
      <c r="A152">
        <v>151</v>
      </c>
      <c r="B152" t="s">
        <v>174</v>
      </c>
      <c r="C152">
        <v>7.2</v>
      </c>
      <c r="D152" t="s">
        <v>16</v>
      </c>
      <c r="E152" s="1">
        <v>43249</v>
      </c>
      <c r="F152" t="s">
        <v>10</v>
      </c>
      <c r="G152">
        <v>28.577150899999999</v>
      </c>
      <c r="H152">
        <v>77.111153299999998</v>
      </c>
      <c r="I152">
        <f>YEAR(Table1[[#This Row],[Opening Date]])</f>
        <v>2018</v>
      </c>
    </row>
    <row r="153" spans="1:9" x14ac:dyDescent="0.3">
      <c r="A153">
        <v>152</v>
      </c>
      <c r="B153" t="s">
        <v>175</v>
      </c>
      <c r="C153">
        <v>14.3</v>
      </c>
      <c r="D153" t="s">
        <v>26</v>
      </c>
      <c r="E153" s="1">
        <v>38418</v>
      </c>
      <c r="F153" t="s">
        <v>20</v>
      </c>
      <c r="G153">
        <v>28.65785</v>
      </c>
      <c r="H153">
        <v>77.230140000000006</v>
      </c>
      <c r="I153">
        <f>YEAR(Table1[[#This Row],[Opening Date]])</f>
        <v>2005</v>
      </c>
    </row>
    <row r="154" spans="1:9" x14ac:dyDescent="0.3">
      <c r="A154">
        <v>153</v>
      </c>
      <c r="B154" t="s">
        <v>176</v>
      </c>
      <c r="C154">
        <v>36.6</v>
      </c>
      <c r="D154" t="s">
        <v>12</v>
      </c>
      <c r="E154" s="1">
        <v>43404</v>
      </c>
      <c r="F154" t="s">
        <v>10</v>
      </c>
      <c r="G154">
        <v>28.605861900000001</v>
      </c>
      <c r="H154">
        <v>77.298702300000002</v>
      </c>
      <c r="I154">
        <f>YEAR(Table1[[#This Row],[Opening Date]])</f>
        <v>2018</v>
      </c>
    </row>
    <row r="155" spans="1:9" x14ac:dyDescent="0.3">
      <c r="A155">
        <v>154</v>
      </c>
      <c r="B155" t="s">
        <v>177</v>
      </c>
      <c r="C155">
        <v>2</v>
      </c>
      <c r="D155" t="s">
        <v>16</v>
      </c>
      <c r="E155" s="1">
        <v>43249</v>
      </c>
      <c r="F155" t="s">
        <v>20</v>
      </c>
      <c r="G155">
        <v>28.615755499999999</v>
      </c>
      <c r="H155">
        <v>77.085177999999999</v>
      </c>
      <c r="I155">
        <f>YEAR(Table1[[#This Row],[Opening Date]])</f>
        <v>2018</v>
      </c>
    </row>
    <row r="156" spans="1:9" x14ac:dyDescent="0.3">
      <c r="A156">
        <v>155</v>
      </c>
      <c r="B156" t="s">
        <v>178</v>
      </c>
      <c r="C156">
        <v>10.3</v>
      </c>
      <c r="D156" t="s">
        <v>31</v>
      </c>
      <c r="E156" s="1">
        <v>40213</v>
      </c>
      <c r="F156" t="s">
        <v>10</v>
      </c>
      <c r="G156">
        <v>28.682310000000001</v>
      </c>
      <c r="H156">
        <v>77.064710000000005</v>
      </c>
      <c r="I156">
        <f>YEAR(Table1[[#This Row],[Opening Date]])</f>
        <v>2010</v>
      </c>
    </row>
    <row r="157" spans="1:9" x14ac:dyDescent="0.3">
      <c r="A157">
        <v>156</v>
      </c>
      <c r="B157" t="s">
        <v>179</v>
      </c>
      <c r="C157">
        <v>30.4</v>
      </c>
      <c r="D157" t="s">
        <v>9</v>
      </c>
      <c r="E157" s="1">
        <v>38077</v>
      </c>
      <c r="F157" t="s">
        <v>10</v>
      </c>
      <c r="G157">
        <v>28.707599999999999</v>
      </c>
      <c r="H157">
        <v>77.125910000000005</v>
      </c>
      <c r="I157">
        <f>YEAR(Table1[[#This Row],[Opening Date]])</f>
        <v>2004</v>
      </c>
    </row>
    <row r="158" spans="1:9" x14ac:dyDescent="0.3">
      <c r="A158">
        <v>157</v>
      </c>
      <c r="B158" t="s">
        <v>180</v>
      </c>
      <c r="C158">
        <v>3.9</v>
      </c>
      <c r="D158" t="s">
        <v>47</v>
      </c>
      <c r="E158" s="1">
        <v>43565</v>
      </c>
      <c r="F158" t="s">
        <v>20</v>
      </c>
      <c r="G158">
        <v>28.612304000000002</v>
      </c>
      <c r="H158">
        <v>76.982390800000005</v>
      </c>
      <c r="I158">
        <f>YEAR(Table1[[#This Row],[Opening Date]])</f>
        <v>2019</v>
      </c>
    </row>
    <row r="159" spans="1:9" x14ac:dyDescent="0.3">
      <c r="A159">
        <v>158</v>
      </c>
      <c r="B159" t="s">
        <v>181</v>
      </c>
      <c r="C159">
        <v>17.100000000000001</v>
      </c>
      <c r="D159" t="s">
        <v>31</v>
      </c>
      <c r="E159" s="1">
        <v>43275</v>
      </c>
      <c r="F159" t="s">
        <v>10</v>
      </c>
      <c r="G159">
        <v>28.685238399999999</v>
      </c>
      <c r="H159">
        <v>76.9961591</v>
      </c>
      <c r="I159">
        <f>YEAR(Table1[[#This Row],[Opening Date]])</f>
        <v>2018</v>
      </c>
    </row>
    <row r="160" spans="1:9" x14ac:dyDescent="0.3">
      <c r="A160">
        <v>159</v>
      </c>
      <c r="B160" t="s">
        <v>182</v>
      </c>
      <c r="C160">
        <v>20.9</v>
      </c>
      <c r="D160" t="s">
        <v>24</v>
      </c>
      <c r="E160" s="1">
        <v>40247</v>
      </c>
      <c r="F160" t="s">
        <v>10</v>
      </c>
      <c r="G160">
        <v>28.538239999999998</v>
      </c>
      <c r="H160">
        <v>77.283190000000005</v>
      </c>
      <c r="I160">
        <f>YEAR(Table1[[#This Row],[Opening Date]])</f>
        <v>2010</v>
      </c>
    </row>
    <row r="161" spans="1:9" x14ac:dyDescent="0.3">
      <c r="A161">
        <v>160</v>
      </c>
      <c r="B161" t="s">
        <v>183</v>
      </c>
      <c r="C161">
        <v>0</v>
      </c>
      <c r="D161" t="s">
        <v>9</v>
      </c>
      <c r="E161" s="1">
        <v>43680</v>
      </c>
      <c r="F161" t="s">
        <v>10</v>
      </c>
      <c r="G161">
        <v>28.6706109</v>
      </c>
      <c r="H161">
        <v>77.415582200000003</v>
      </c>
      <c r="I161">
        <f>YEAR(Table1[[#This Row],[Opening Date]])</f>
        <v>2019</v>
      </c>
    </row>
    <row r="162" spans="1:9" x14ac:dyDescent="0.3">
      <c r="A162">
        <v>161</v>
      </c>
      <c r="B162" t="s">
        <v>184</v>
      </c>
      <c r="C162">
        <v>51.7</v>
      </c>
      <c r="D162" t="s">
        <v>12</v>
      </c>
      <c r="E162" s="1">
        <v>43404</v>
      </c>
      <c r="F162" t="s">
        <v>10</v>
      </c>
      <c r="G162">
        <v>28.712879999999998</v>
      </c>
      <c r="H162">
        <v>77.286125299999995</v>
      </c>
      <c r="I162">
        <f>YEAR(Table1[[#This Row],[Opening Date]])</f>
        <v>2018</v>
      </c>
    </row>
    <row r="163" spans="1:9" x14ac:dyDescent="0.3">
      <c r="A163">
        <v>162</v>
      </c>
      <c r="B163" t="s">
        <v>185</v>
      </c>
      <c r="C163">
        <v>36.5</v>
      </c>
      <c r="D163" t="s">
        <v>18</v>
      </c>
      <c r="E163" s="1">
        <v>40158</v>
      </c>
      <c r="F163" t="s">
        <v>10</v>
      </c>
      <c r="G163">
        <v>28.61806</v>
      </c>
      <c r="H163">
        <v>77.278689999999997</v>
      </c>
      <c r="I163">
        <f>YEAR(Table1[[#This Row],[Opening Date]])</f>
        <v>2009</v>
      </c>
    </row>
    <row r="164" spans="1:9" x14ac:dyDescent="0.3">
      <c r="A164">
        <v>163</v>
      </c>
      <c r="B164" t="s">
        <v>186</v>
      </c>
      <c r="C164">
        <v>14.1</v>
      </c>
      <c r="D164" t="s">
        <v>22</v>
      </c>
      <c r="E164" s="1">
        <v>43490</v>
      </c>
      <c r="F164" t="s">
        <v>10</v>
      </c>
      <c r="G164">
        <v>28.4089049</v>
      </c>
      <c r="H164">
        <v>76.915523199999996</v>
      </c>
      <c r="I164">
        <f>YEAR(Table1[[#This Row],[Opening Date]])</f>
        <v>2019</v>
      </c>
    </row>
    <row r="165" spans="1:9" x14ac:dyDescent="0.3">
      <c r="A165">
        <v>164</v>
      </c>
      <c r="B165" t="s">
        <v>187</v>
      </c>
      <c r="C165">
        <v>10.199999999999999</v>
      </c>
      <c r="D165" t="s">
        <v>12</v>
      </c>
      <c r="E165" s="1">
        <v>43173</v>
      </c>
      <c r="F165" t="s">
        <v>10</v>
      </c>
      <c r="G165">
        <v>28.658073699999999</v>
      </c>
      <c r="H165">
        <v>77.127267799999998</v>
      </c>
      <c r="I165">
        <f>YEAR(Table1[[#This Row],[Opening Date]])</f>
        <v>2018</v>
      </c>
    </row>
    <row r="166" spans="1:9" x14ac:dyDescent="0.3">
      <c r="A166">
        <v>165</v>
      </c>
      <c r="B166" t="s">
        <v>188</v>
      </c>
      <c r="C166">
        <v>33.4</v>
      </c>
      <c r="D166" t="s">
        <v>18</v>
      </c>
      <c r="E166" s="1">
        <v>39032</v>
      </c>
      <c r="F166" t="s">
        <v>10</v>
      </c>
      <c r="G166">
        <v>28.620509999999999</v>
      </c>
      <c r="H166">
        <v>77.249930000000006</v>
      </c>
      <c r="I166">
        <f>YEAR(Table1[[#This Row],[Opening Date]])</f>
        <v>2006</v>
      </c>
    </row>
    <row r="167" spans="1:9" x14ac:dyDescent="0.3">
      <c r="A167">
        <v>166</v>
      </c>
      <c r="B167" t="s">
        <v>189</v>
      </c>
      <c r="C167">
        <v>9</v>
      </c>
      <c r="D167" t="s">
        <v>26</v>
      </c>
      <c r="E167" s="1">
        <v>39905</v>
      </c>
      <c r="F167" t="s">
        <v>20</v>
      </c>
      <c r="G167">
        <v>28.697849999999999</v>
      </c>
      <c r="H167">
        <v>77.207220000000007</v>
      </c>
      <c r="I167">
        <f>YEAR(Table1[[#This Row],[Opening Date]])</f>
        <v>2009</v>
      </c>
    </row>
    <row r="168" spans="1:9" x14ac:dyDescent="0.3">
      <c r="A168">
        <v>167</v>
      </c>
      <c r="B168" t="s">
        <v>190</v>
      </c>
      <c r="C168">
        <v>40.9</v>
      </c>
      <c r="D168" t="s">
        <v>26</v>
      </c>
      <c r="E168" s="1">
        <v>40350</v>
      </c>
      <c r="F168" t="s">
        <v>10</v>
      </c>
      <c r="G168">
        <v>28.482030000000002</v>
      </c>
      <c r="H168">
        <v>77.102320000000006</v>
      </c>
      <c r="I168">
        <f>YEAR(Table1[[#This Row],[Opening Date]])</f>
        <v>2010</v>
      </c>
    </row>
    <row r="169" spans="1:9" x14ac:dyDescent="0.3">
      <c r="A169">
        <v>168</v>
      </c>
      <c r="B169" t="s">
        <v>191</v>
      </c>
      <c r="C169">
        <v>3.9</v>
      </c>
      <c r="D169" t="s">
        <v>14</v>
      </c>
      <c r="E169" s="1">
        <v>42850</v>
      </c>
      <c r="F169" t="s">
        <v>10</v>
      </c>
      <c r="G169">
        <v>28.493600000000001</v>
      </c>
      <c r="H169">
        <v>77.093500000000006</v>
      </c>
      <c r="I169">
        <f>YEAR(Table1[[#This Row],[Opening Date]])</f>
        <v>2017</v>
      </c>
    </row>
    <row r="170" spans="1:9" x14ac:dyDescent="0.3">
      <c r="A170">
        <v>169</v>
      </c>
      <c r="B170" t="s">
        <v>192</v>
      </c>
      <c r="C170">
        <v>22.1</v>
      </c>
      <c r="D170" t="s">
        <v>16</v>
      </c>
      <c r="E170" s="1">
        <v>43249</v>
      </c>
      <c r="F170" t="s">
        <v>20</v>
      </c>
      <c r="G170">
        <v>28.5460584</v>
      </c>
      <c r="H170">
        <v>77.251505699999996</v>
      </c>
      <c r="I170">
        <f>YEAR(Table1[[#This Row],[Opening Date]])</f>
        <v>2018</v>
      </c>
    </row>
    <row r="171" spans="1:9" x14ac:dyDescent="0.3">
      <c r="A171">
        <v>170</v>
      </c>
      <c r="B171" t="s">
        <v>193</v>
      </c>
      <c r="C171">
        <v>23.3</v>
      </c>
      <c r="D171" t="s">
        <v>24</v>
      </c>
      <c r="E171" s="1">
        <v>40557</v>
      </c>
      <c r="F171" t="s">
        <v>10</v>
      </c>
      <c r="G171">
        <v>28.519380000000002</v>
      </c>
      <c r="H171">
        <v>77.293880000000001</v>
      </c>
      <c r="I171">
        <f>YEAR(Table1[[#This Row],[Opening Date]])</f>
        <v>2011</v>
      </c>
    </row>
    <row r="172" spans="1:9" x14ac:dyDescent="0.3">
      <c r="A172">
        <v>171</v>
      </c>
      <c r="B172" t="s">
        <v>194</v>
      </c>
      <c r="C172">
        <v>26.6</v>
      </c>
      <c r="D172" t="s">
        <v>16</v>
      </c>
      <c r="E172" s="1">
        <v>43094</v>
      </c>
      <c r="F172" t="s">
        <v>10</v>
      </c>
      <c r="G172">
        <v>28.561300200000002</v>
      </c>
      <c r="H172">
        <v>77.291930399999998</v>
      </c>
      <c r="I172">
        <f>YEAR(Table1[[#This Row],[Opening Date]])</f>
        <v>2017</v>
      </c>
    </row>
    <row r="173" spans="1:9" x14ac:dyDescent="0.3">
      <c r="A173">
        <v>172</v>
      </c>
      <c r="B173" t="s">
        <v>195</v>
      </c>
      <c r="C173">
        <v>12.5</v>
      </c>
      <c r="D173" t="s">
        <v>9</v>
      </c>
      <c r="E173" s="1">
        <v>37614</v>
      </c>
      <c r="F173" t="s">
        <v>10</v>
      </c>
      <c r="G173">
        <v>28.673449999999999</v>
      </c>
      <c r="H173">
        <v>77.289619999999999</v>
      </c>
      <c r="I173">
        <f>YEAR(Table1[[#This Row],[Opening Date]])</f>
        <v>2002</v>
      </c>
    </row>
    <row r="174" spans="1:9" x14ac:dyDescent="0.3">
      <c r="A174">
        <v>173</v>
      </c>
      <c r="B174" t="s">
        <v>196</v>
      </c>
      <c r="C174">
        <v>8.3000000000000007</v>
      </c>
      <c r="D174" t="s">
        <v>93</v>
      </c>
      <c r="E174" s="1">
        <v>40770</v>
      </c>
      <c r="F174" t="s">
        <v>10</v>
      </c>
      <c r="G174">
        <v>28.59178</v>
      </c>
      <c r="H174">
        <v>77.161550000000005</v>
      </c>
      <c r="I174">
        <f>YEAR(Table1[[#This Row],[Opening Date]])</f>
        <v>2011</v>
      </c>
    </row>
    <row r="175" spans="1:9" x14ac:dyDescent="0.3">
      <c r="A175">
        <v>174</v>
      </c>
      <c r="B175" t="s">
        <v>197</v>
      </c>
      <c r="C175">
        <v>48</v>
      </c>
      <c r="D175" t="s">
        <v>12</v>
      </c>
      <c r="E175" s="1">
        <v>43404</v>
      </c>
      <c r="F175" t="s">
        <v>10</v>
      </c>
      <c r="G175">
        <v>28.682682199999999</v>
      </c>
      <c r="H175">
        <v>77.274805499999999</v>
      </c>
      <c r="I175">
        <f>YEAR(Table1[[#This Row],[Opening Date]])</f>
        <v>2018</v>
      </c>
    </row>
    <row r="176" spans="1:9" x14ac:dyDescent="0.3">
      <c r="A176">
        <v>175</v>
      </c>
      <c r="B176" t="s">
        <v>198</v>
      </c>
      <c r="C176">
        <v>31.7</v>
      </c>
      <c r="D176" t="s">
        <v>9</v>
      </c>
      <c r="E176" s="1">
        <v>38077</v>
      </c>
      <c r="F176" t="s">
        <v>10</v>
      </c>
      <c r="G176">
        <v>28.714829999999999</v>
      </c>
      <c r="H176">
        <v>77.114670000000004</v>
      </c>
      <c r="I176">
        <f>YEAR(Table1[[#This Row],[Opening Date]])</f>
        <v>2004</v>
      </c>
    </row>
    <row r="177" spans="1:9" x14ac:dyDescent="0.3">
      <c r="A177">
        <v>176</v>
      </c>
      <c r="B177" t="s">
        <v>199</v>
      </c>
      <c r="C177">
        <v>4.5999999999999996</v>
      </c>
      <c r="D177" t="s">
        <v>16</v>
      </c>
      <c r="E177" s="1">
        <v>43249</v>
      </c>
      <c r="F177" t="s">
        <v>20</v>
      </c>
      <c r="G177">
        <v>28.591893299999999</v>
      </c>
      <c r="H177">
        <v>77.082824200000005</v>
      </c>
      <c r="I177">
        <f>YEAR(Table1[[#This Row],[Opening Date]])</f>
        <v>2018</v>
      </c>
    </row>
    <row r="178" spans="1:9" x14ac:dyDescent="0.3">
      <c r="A178">
        <v>177</v>
      </c>
      <c r="B178" t="s">
        <v>200</v>
      </c>
      <c r="C178">
        <v>4.5</v>
      </c>
      <c r="D178" t="s">
        <v>9</v>
      </c>
      <c r="E178" s="1">
        <v>43680</v>
      </c>
      <c r="F178" t="s">
        <v>10</v>
      </c>
      <c r="G178">
        <v>28.698807200000001</v>
      </c>
      <c r="H178">
        <v>28.698807200000001</v>
      </c>
      <c r="I178">
        <f>YEAR(Table1[[#This Row],[Opening Date]])</f>
        <v>2019</v>
      </c>
    </row>
    <row r="179" spans="1:9" x14ac:dyDescent="0.3">
      <c r="A179">
        <v>178</v>
      </c>
      <c r="B179" t="s">
        <v>201</v>
      </c>
      <c r="C179">
        <v>8.1</v>
      </c>
      <c r="D179" t="s">
        <v>127</v>
      </c>
      <c r="E179" s="1">
        <v>40738</v>
      </c>
      <c r="F179" t="s">
        <v>10</v>
      </c>
      <c r="G179">
        <v>28.64997</v>
      </c>
      <c r="H179">
        <v>77.339740000000006</v>
      </c>
      <c r="I179">
        <f>YEAR(Table1[[#This Row],[Opening Date]])</f>
        <v>2011</v>
      </c>
    </row>
    <row r="180" spans="1:9" x14ac:dyDescent="0.3">
      <c r="A180">
        <v>179</v>
      </c>
      <c r="B180" t="s">
        <v>202</v>
      </c>
      <c r="C180">
        <v>3.4</v>
      </c>
      <c r="D180" t="s">
        <v>26</v>
      </c>
      <c r="E180" s="1">
        <v>39905</v>
      </c>
      <c r="F180" t="s">
        <v>10</v>
      </c>
      <c r="G180">
        <v>28.725919999999999</v>
      </c>
      <c r="H180">
        <v>77.162670000000006</v>
      </c>
      <c r="I180">
        <f>YEAR(Table1[[#This Row],[Opening Date]])</f>
        <v>2009</v>
      </c>
    </row>
    <row r="181" spans="1:9" x14ac:dyDescent="0.3">
      <c r="A181">
        <v>180</v>
      </c>
      <c r="B181" t="s">
        <v>203</v>
      </c>
      <c r="C181">
        <v>26.3</v>
      </c>
      <c r="D181" t="s">
        <v>24</v>
      </c>
      <c r="E181" s="1">
        <v>40557</v>
      </c>
      <c r="F181" t="s">
        <v>10</v>
      </c>
      <c r="G181">
        <v>28.49334</v>
      </c>
      <c r="H181">
        <v>77.303070000000005</v>
      </c>
      <c r="I181">
        <f>YEAR(Table1[[#This Row],[Opening Date]])</f>
        <v>2011</v>
      </c>
    </row>
    <row r="182" spans="1:9" x14ac:dyDescent="0.3">
      <c r="A182">
        <v>181</v>
      </c>
      <c r="B182" t="s">
        <v>204</v>
      </c>
      <c r="C182">
        <v>5</v>
      </c>
      <c r="D182" t="s">
        <v>24</v>
      </c>
      <c r="E182" s="1">
        <v>42222</v>
      </c>
      <c r="F182" t="s">
        <v>20</v>
      </c>
      <c r="G182">
        <v>28.630509100000001</v>
      </c>
      <c r="H182">
        <v>77.241436300000004</v>
      </c>
      <c r="I182">
        <f>YEAR(Table1[[#This Row],[Opening Date]])</f>
        <v>2015</v>
      </c>
    </row>
    <row r="183" spans="1:9" x14ac:dyDescent="0.3">
      <c r="A183">
        <v>182</v>
      </c>
      <c r="B183" t="s">
        <v>205</v>
      </c>
      <c r="C183">
        <v>34.200000000000003</v>
      </c>
      <c r="D183" t="s">
        <v>24</v>
      </c>
      <c r="E183" s="1">
        <v>42164</v>
      </c>
      <c r="F183" t="s">
        <v>10</v>
      </c>
      <c r="G183">
        <v>28.422813999999999</v>
      </c>
      <c r="H183">
        <v>77.310277999999997</v>
      </c>
      <c r="I183">
        <f>YEAR(Table1[[#This Row],[Opening Date]])</f>
        <v>2015</v>
      </c>
    </row>
    <row r="184" spans="1:9" x14ac:dyDescent="0.3">
      <c r="A184">
        <v>183</v>
      </c>
      <c r="B184" t="s">
        <v>206</v>
      </c>
      <c r="C184">
        <v>14.3</v>
      </c>
      <c r="D184" t="s">
        <v>12</v>
      </c>
      <c r="E184" s="1">
        <v>43173</v>
      </c>
      <c r="F184" t="s">
        <v>20</v>
      </c>
      <c r="G184">
        <v>28.627337499999999</v>
      </c>
      <c r="H184">
        <v>77.140317499999995</v>
      </c>
      <c r="I184">
        <f>YEAR(Table1[[#This Row],[Opening Date]])</f>
        <v>2018</v>
      </c>
    </row>
    <row r="185" spans="1:9" x14ac:dyDescent="0.3">
      <c r="A185">
        <v>184</v>
      </c>
      <c r="B185" t="s">
        <v>207</v>
      </c>
      <c r="C185">
        <v>12.4</v>
      </c>
      <c r="D185" t="s">
        <v>31</v>
      </c>
      <c r="E185" s="1">
        <v>40213</v>
      </c>
      <c r="F185" t="s">
        <v>10</v>
      </c>
      <c r="G185">
        <v>28.682210000000001</v>
      </c>
      <c r="H185">
        <v>77.043809999999993</v>
      </c>
      <c r="I185">
        <f>YEAR(Table1[[#This Row],[Opening Date]])</f>
        <v>2010</v>
      </c>
    </row>
    <row r="186" spans="1:9" x14ac:dyDescent="0.3">
      <c r="A186">
        <v>185</v>
      </c>
      <c r="B186" t="s">
        <v>208</v>
      </c>
      <c r="C186">
        <v>41.9</v>
      </c>
      <c r="D186" t="s">
        <v>26</v>
      </c>
      <c r="E186" s="1">
        <v>40350</v>
      </c>
      <c r="F186" t="s">
        <v>10</v>
      </c>
      <c r="G186">
        <v>28.481819999999999</v>
      </c>
      <c r="H186">
        <v>77.092349999999996</v>
      </c>
      <c r="I186">
        <f>YEAR(Table1[[#This Row],[Opening Date]])</f>
        <v>2010</v>
      </c>
    </row>
    <row r="187" spans="1:9" x14ac:dyDescent="0.3">
      <c r="A187">
        <v>186</v>
      </c>
      <c r="B187" t="s">
        <v>209</v>
      </c>
      <c r="C187">
        <v>9.5</v>
      </c>
      <c r="D187" t="s">
        <v>31</v>
      </c>
      <c r="E187" s="1">
        <v>40213</v>
      </c>
      <c r="F187" t="s">
        <v>10</v>
      </c>
      <c r="G187">
        <v>28.681799999999999</v>
      </c>
      <c r="H187">
        <v>77.073849999999993</v>
      </c>
      <c r="I187">
        <f>YEAR(Table1[[#This Row],[Opening Date]])</f>
        <v>2010</v>
      </c>
    </row>
    <row r="188" spans="1:9" x14ac:dyDescent="0.3">
      <c r="A188">
        <v>187</v>
      </c>
      <c r="B188" t="s">
        <v>210</v>
      </c>
      <c r="C188">
        <v>2.2999999999999998</v>
      </c>
      <c r="D188" t="s">
        <v>31</v>
      </c>
      <c r="E188" s="1">
        <v>40213</v>
      </c>
      <c r="F188" t="s">
        <v>10</v>
      </c>
      <c r="G188">
        <v>28.672889999999999</v>
      </c>
      <c r="H188">
        <v>77.146140000000003</v>
      </c>
      <c r="I188">
        <f>YEAR(Table1[[#This Row],[Opening Date]])</f>
        <v>2010</v>
      </c>
    </row>
    <row r="189" spans="1:9" x14ac:dyDescent="0.3">
      <c r="A189">
        <v>188</v>
      </c>
      <c r="B189" t="s">
        <v>211</v>
      </c>
      <c r="C189">
        <v>27.1</v>
      </c>
      <c r="D189" t="s">
        <v>22</v>
      </c>
      <c r="E189" s="1">
        <v>43490</v>
      </c>
      <c r="F189" t="s">
        <v>10</v>
      </c>
      <c r="G189">
        <v>28.474388000000001</v>
      </c>
      <c r="H189">
        <v>77.503990000000002</v>
      </c>
      <c r="I189">
        <f>YEAR(Table1[[#This Row],[Opening Date]])</f>
        <v>2019</v>
      </c>
    </row>
    <row r="190" spans="1:9" x14ac:dyDescent="0.3">
      <c r="A190">
        <v>189</v>
      </c>
      <c r="B190" t="s">
        <v>212</v>
      </c>
      <c r="C190">
        <v>37.9</v>
      </c>
      <c r="D190" t="s">
        <v>12</v>
      </c>
      <c r="E190" s="1">
        <v>43404</v>
      </c>
      <c r="F190" t="s">
        <v>10</v>
      </c>
      <c r="G190">
        <v>28.613453</v>
      </c>
      <c r="H190">
        <v>77.3088549</v>
      </c>
      <c r="I190">
        <f>YEAR(Table1[[#This Row],[Opening Date]])</f>
        <v>2018</v>
      </c>
    </row>
    <row r="191" spans="1:9" x14ac:dyDescent="0.3">
      <c r="A191">
        <v>190</v>
      </c>
      <c r="B191" t="s">
        <v>213</v>
      </c>
      <c r="C191">
        <v>4.8</v>
      </c>
      <c r="D191" t="s">
        <v>18</v>
      </c>
      <c r="E191" s="1">
        <v>38721</v>
      </c>
      <c r="F191" t="s">
        <v>10</v>
      </c>
      <c r="G191">
        <v>28.586569999999998</v>
      </c>
      <c r="H191">
        <v>77.049289999999999</v>
      </c>
      <c r="I191">
        <f>YEAR(Table1[[#This Row],[Opening Date]])</f>
        <v>2006</v>
      </c>
    </row>
    <row r="192" spans="1:9" x14ac:dyDescent="0.3">
      <c r="A192">
        <v>191</v>
      </c>
      <c r="B192" t="s">
        <v>214</v>
      </c>
      <c r="C192">
        <v>41.9</v>
      </c>
      <c r="D192" t="s">
        <v>12</v>
      </c>
      <c r="E192" s="1">
        <v>43404</v>
      </c>
      <c r="F192" t="s">
        <v>10</v>
      </c>
      <c r="G192">
        <v>28.6467533</v>
      </c>
      <c r="H192">
        <v>77.318003700000006</v>
      </c>
      <c r="I192">
        <f>YEAR(Table1[[#This Row],[Opening Date]])</f>
        <v>2018</v>
      </c>
    </row>
    <row r="193" spans="1:9" x14ac:dyDescent="0.3">
      <c r="A193">
        <v>192</v>
      </c>
      <c r="B193" t="s">
        <v>215</v>
      </c>
      <c r="C193">
        <v>44.2</v>
      </c>
      <c r="D193" t="s">
        <v>26</v>
      </c>
      <c r="E193" s="1">
        <v>40350</v>
      </c>
      <c r="F193" t="s">
        <v>10</v>
      </c>
      <c r="G193">
        <v>28.472090000000001</v>
      </c>
      <c r="H193">
        <v>77.071749999999994</v>
      </c>
      <c r="I193">
        <f>YEAR(Table1[[#This Row],[Opening Date]])</f>
        <v>2010</v>
      </c>
    </row>
    <row r="194" spans="1:9" x14ac:dyDescent="0.3">
      <c r="A194">
        <v>193</v>
      </c>
      <c r="B194" t="s">
        <v>216</v>
      </c>
      <c r="C194">
        <v>17.2</v>
      </c>
      <c r="D194" t="s">
        <v>26</v>
      </c>
      <c r="E194" s="1">
        <v>38418</v>
      </c>
      <c r="F194" t="s">
        <v>20</v>
      </c>
      <c r="G194">
        <v>28.632819999999999</v>
      </c>
      <c r="H194">
        <v>77.218260000000001</v>
      </c>
      <c r="I194">
        <f>YEAR(Table1[[#This Row],[Opening Date]])</f>
        <v>2005</v>
      </c>
    </row>
    <row r="195" spans="1:9" x14ac:dyDescent="0.3">
      <c r="A195">
        <v>194</v>
      </c>
      <c r="B195" t="s">
        <v>217</v>
      </c>
      <c r="C195">
        <v>20.8</v>
      </c>
      <c r="D195" t="s">
        <v>16</v>
      </c>
      <c r="E195" s="1">
        <v>43249</v>
      </c>
      <c r="F195" t="s">
        <v>20</v>
      </c>
      <c r="G195">
        <v>28.541877700000001</v>
      </c>
      <c r="H195">
        <v>77.238455299999998</v>
      </c>
      <c r="I195">
        <f>YEAR(Table1[[#This Row],[Opening Date]])</f>
        <v>2018</v>
      </c>
    </row>
    <row r="196" spans="1:9" x14ac:dyDescent="0.3">
      <c r="A196">
        <v>195</v>
      </c>
      <c r="B196" t="s">
        <v>218</v>
      </c>
      <c r="C196">
        <v>9.1999999999999993</v>
      </c>
      <c r="D196" t="s">
        <v>14</v>
      </c>
      <c r="E196" s="1">
        <v>41592</v>
      </c>
      <c r="F196" t="s">
        <v>10</v>
      </c>
      <c r="G196">
        <v>28.493600000000001</v>
      </c>
      <c r="H196">
        <v>77.093500000000006</v>
      </c>
      <c r="I196">
        <f>YEAR(Table1[[#This Row],[Opening Date]])</f>
        <v>2013</v>
      </c>
    </row>
    <row r="197" spans="1:9" x14ac:dyDescent="0.3">
      <c r="A197">
        <v>196</v>
      </c>
      <c r="B197" t="s">
        <v>219</v>
      </c>
      <c r="C197">
        <v>13.2</v>
      </c>
      <c r="D197" t="s">
        <v>26</v>
      </c>
      <c r="E197" s="1">
        <v>38341</v>
      </c>
      <c r="F197" t="s">
        <v>20</v>
      </c>
      <c r="G197">
        <v>28.6675</v>
      </c>
      <c r="H197">
        <v>77.228170000000006</v>
      </c>
      <c r="I197">
        <f>YEAR(Table1[[#This Row],[Opening Date]])</f>
        <v>2004</v>
      </c>
    </row>
    <row r="198" spans="1:9" x14ac:dyDescent="0.3">
      <c r="A198">
        <v>197</v>
      </c>
      <c r="B198" t="s">
        <v>144</v>
      </c>
      <c r="C198">
        <v>0</v>
      </c>
      <c r="D198" t="s">
        <v>103</v>
      </c>
      <c r="E198" s="1">
        <v>40213</v>
      </c>
      <c r="F198" t="s">
        <v>10</v>
      </c>
      <c r="G198">
        <v>28.672920000000001</v>
      </c>
      <c r="H198">
        <v>77.144199999999998</v>
      </c>
      <c r="I198">
        <f>YEAR(Table1[[#This Row],[Opening Date]])</f>
        <v>2010</v>
      </c>
    </row>
    <row r="199" spans="1:9" x14ac:dyDescent="0.3">
      <c r="A199">
        <v>198</v>
      </c>
      <c r="B199" t="s">
        <v>220</v>
      </c>
      <c r="C199">
        <v>26.1</v>
      </c>
      <c r="D199" t="s">
        <v>12</v>
      </c>
      <c r="E199" s="1">
        <v>43259</v>
      </c>
      <c r="F199" t="s">
        <v>20</v>
      </c>
      <c r="G199">
        <v>28.6517178</v>
      </c>
      <c r="H199">
        <v>77.221938800000004</v>
      </c>
      <c r="I199">
        <f>YEAR(Table1[[#This Row],[Opening Date]])</f>
        <v>2018</v>
      </c>
    </row>
    <row r="200" spans="1:9" x14ac:dyDescent="0.3">
      <c r="A200">
        <v>199</v>
      </c>
      <c r="B200" t="s">
        <v>221</v>
      </c>
      <c r="C200">
        <v>7.3</v>
      </c>
      <c r="D200" t="s">
        <v>14</v>
      </c>
      <c r="E200" s="1">
        <v>41592</v>
      </c>
      <c r="F200" t="s">
        <v>10</v>
      </c>
      <c r="G200">
        <v>28.493600000000001</v>
      </c>
      <c r="H200">
        <v>77.093500000000006</v>
      </c>
      <c r="I200">
        <f>YEAR(Table1[[#This Row],[Opening Date]])</f>
        <v>2013</v>
      </c>
    </row>
    <row r="201" spans="1:9" x14ac:dyDescent="0.3">
      <c r="A201">
        <v>200</v>
      </c>
      <c r="B201" t="s">
        <v>222</v>
      </c>
      <c r="C201">
        <v>27.4</v>
      </c>
      <c r="D201" t="s">
        <v>9</v>
      </c>
      <c r="E201" s="1">
        <v>43173</v>
      </c>
      <c r="F201" t="s">
        <v>10</v>
      </c>
      <c r="G201">
        <v>28.695910000000001</v>
      </c>
      <c r="H201">
        <v>77.152259999999998</v>
      </c>
      <c r="I201">
        <f>YEAR(Table1[[#This Row],[Opening Date]])</f>
        <v>2018</v>
      </c>
    </row>
    <row r="202" spans="1:9" x14ac:dyDescent="0.3">
      <c r="A202">
        <v>201</v>
      </c>
      <c r="B202" t="s">
        <v>223</v>
      </c>
      <c r="C202">
        <v>35.799999999999997</v>
      </c>
      <c r="D202" t="s">
        <v>12</v>
      </c>
      <c r="E202" s="1">
        <v>43465</v>
      </c>
      <c r="F202" t="s">
        <v>10</v>
      </c>
      <c r="G202">
        <v>28.603133</v>
      </c>
      <c r="H202">
        <v>77.292589199999995</v>
      </c>
      <c r="I202">
        <f>YEAR(Table1[[#This Row],[Opening Date]])</f>
        <v>2018</v>
      </c>
    </row>
    <row r="203" spans="1:9" x14ac:dyDescent="0.3">
      <c r="A203">
        <v>202</v>
      </c>
      <c r="B203" t="s">
        <v>224</v>
      </c>
      <c r="C203">
        <v>27.7</v>
      </c>
      <c r="D203" t="s">
        <v>12</v>
      </c>
      <c r="E203" s="1">
        <v>43259</v>
      </c>
      <c r="F203" t="s">
        <v>20</v>
      </c>
      <c r="G203">
        <v>28.570789999999999</v>
      </c>
      <c r="H203">
        <v>77.236530000000002</v>
      </c>
      <c r="I203">
        <f>YEAR(Table1[[#This Row],[Opening Date]])</f>
        <v>2018</v>
      </c>
    </row>
    <row r="204" spans="1:9" x14ac:dyDescent="0.3">
      <c r="A204">
        <v>203</v>
      </c>
      <c r="B204" t="s">
        <v>225</v>
      </c>
      <c r="C204">
        <v>16.7</v>
      </c>
      <c r="D204" t="s">
        <v>18</v>
      </c>
      <c r="E204" s="1">
        <v>38716</v>
      </c>
      <c r="F204" t="s">
        <v>10</v>
      </c>
      <c r="G204">
        <v>28.636569999999999</v>
      </c>
      <c r="H204">
        <v>77.09648</v>
      </c>
      <c r="I204">
        <f>YEAR(Table1[[#This Row],[Opening Date]])</f>
        <v>2005</v>
      </c>
    </row>
    <row r="205" spans="1:9" x14ac:dyDescent="0.3">
      <c r="A205">
        <v>204</v>
      </c>
      <c r="B205" t="s">
        <v>226</v>
      </c>
      <c r="C205">
        <v>12.1</v>
      </c>
      <c r="D205" t="s">
        <v>26</v>
      </c>
      <c r="E205" s="1">
        <v>38341</v>
      </c>
      <c r="F205" t="s">
        <v>20</v>
      </c>
      <c r="G205">
        <v>28.6768508</v>
      </c>
      <c r="H205">
        <v>77.225029899999996</v>
      </c>
      <c r="I205">
        <f>YEAR(Table1[[#This Row],[Opening Date]])</f>
        <v>2004</v>
      </c>
    </row>
    <row r="206" spans="1:9" x14ac:dyDescent="0.3">
      <c r="A206">
        <v>205</v>
      </c>
      <c r="B206" t="s">
        <v>227</v>
      </c>
      <c r="C206">
        <v>24.9</v>
      </c>
      <c r="D206" t="s">
        <v>16</v>
      </c>
      <c r="E206" s="1">
        <v>43094</v>
      </c>
      <c r="F206" t="s">
        <v>10</v>
      </c>
      <c r="G206">
        <v>28.559747699999999</v>
      </c>
      <c r="H206">
        <v>77.274900400000007</v>
      </c>
      <c r="I206">
        <f>YEAR(Table1[[#This Row],[Opening Date]])</f>
        <v>2017</v>
      </c>
    </row>
    <row r="207" spans="1:9" x14ac:dyDescent="0.3">
      <c r="A207">
        <v>206</v>
      </c>
      <c r="B207" t="s">
        <v>228</v>
      </c>
      <c r="C207">
        <v>12.8</v>
      </c>
      <c r="D207" t="s">
        <v>16</v>
      </c>
      <c r="E207" s="1">
        <v>43249</v>
      </c>
      <c r="F207" t="s">
        <v>20</v>
      </c>
      <c r="G207">
        <v>28.56069055</v>
      </c>
      <c r="H207">
        <v>77.160790730000002</v>
      </c>
      <c r="I207">
        <f>YEAR(Table1[[#This Row],[Opening Date]])</f>
        <v>2018</v>
      </c>
    </row>
    <row r="208" spans="1:9" x14ac:dyDescent="0.3">
      <c r="A208">
        <v>207</v>
      </c>
      <c r="B208" t="s">
        <v>229</v>
      </c>
      <c r="C208">
        <v>16.399999999999999</v>
      </c>
      <c r="D208" t="s">
        <v>9</v>
      </c>
      <c r="E208" s="1">
        <v>37615</v>
      </c>
      <c r="F208" t="s">
        <v>10</v>
      </c>
      <c r="G208">
        <v>28.667999999999999</v>
      </c>
      <c r="H208">
        <v>77.249939999999995</v>
      </c>
      <c r="I208">
        <f>YEAR(Table1[[#This Row],[Opening Date]])</f>
        <v>2002</v>
      </c>
    </row>
    <row r="209" spans="1:9" x14ac:dyDescent="0.3">
      <c r="A209">
        <v>208</v>
      </c>
      <c r="B209" t="s">
        <v>230</v>
      </c>
      <c r="C209">
        <v>19.7</v>
      </c>
      <c r="D209" t="s">
        <v>26</v>
      </c>
      <c r="E209" s="1">
        <v>40246</v>
      </c>
      <c r="F209" t="s">
        <v>20</v>
      </c>
      <c r="G209">
        <v>28.611660000000001</v>
      </c>
      <c r="H209">
        <v>77.211979999999997</v>
      </c>
      <c r="I209">
        <f>YEAR(Table1[[#This Row],[Opening Date]])</f>
        <v>2010</v>
      </c>
    </row>
    <row r="210" spans="1:9" x14ac:dyDescent="0.3">
      <c r="A210">
        <v>209</v>
      </c>
      <c r="B210" t="s">
        <v>231</v>
      </c>
      <c r="C210">
        <v>30.1</v>
      </c>
      <c r="D210" t="s">
        <v>18</v>
      </c>
      <c r="E210" s="1">
        <v>38716</v>
      </c>
      <c r="F210" t="s">
        <v>20</v>
      </c>
      <c r="G210">
        <v>28.632819999999999</v>
      </c>
      <c r="H210">
        <v>77.218260000000001</v>
      </c>
      <c r="I210">
        <f>YEAR(Table1[[#This Row],[Opening Date]])</f>
        <v>2005</v>
      </c>
    </row>
    <row r="211" spans="1:9" x14ac:dyDescent="0.3">
      <c r="A211">
        <v>210</v>
      </c>
      <c r="B211" t="s">
        <v>232</v>
      </c>
      <c r="C211">
        <v>39.299999999999997</v>
      </c>
      <c r="D211" t="s">
        <v>12</v>
      </c>
      <c r="E211" s="1">
        <v>43404</v>
      </c>
      <c r="F211" t="s">
        <v>10</v>
      </c>
      <c r="G211">
        <v>28.624971200000001</v>
      </c>
      <c r="H211">
        <v>77.304490599999994</v>
      </c>
      <c r="I211">
        <f>YEAR(Table1[[#This Row],[Opening Date]])</f>
        <v>2018</v>
      </c>
    </row>
    <row r="212" spans="1:9" x14ac:dyDescent="0.3">
      <c r="A212">
        <v>211</v>
      </c>
      <c r="B212" t="s">
        <v>233</v>
      </c>
      <c r="C212">
        <v>6.3</v>
      </c>
      <c r="D212" t="s">
        <v>22</v>
      </c>
      <c r="E212" s="1">
        <v>43490</v>
      </c>
      <c r="F212" t="s">
        <v>10</v>
      </c>
      <c r="G212">
        <v>28.535516999999999</v>
      </c>
      <c r="H212">
        <v>77.391029000000003</v>
      </c>
      <c r="I212">
        <f>YEAR(Table1[[#This Row],[Opening Date]])</f>
        <v>2019</v>
      </c>
    </row>
    <row r="213" spans="1:9" x14ac:dyDescent="0.3">
      <c r="A213">
        <v>212</v>
      </c>
      <c r="B213" t="s">
        <v>234</v>
      </c>
      <c r="C213">
        <v>15.4</v>
      </c>
      <c r="D213" t="s">
        <v>16</v>
      </c>
      <c r="E213" s="1">
        <v>43249</v>
      </c>
      <c r="F213" t="s">
        <v>20</v>
      </c>
      <c r="G213">
        <v>28.5514261</v>
      </c>
      <c r="H213">
        <v>77.184701200000006</v>
      </c>
      <c r="I213">
        <f>YEAR(Table1[[#This Row],[Opening Date]])</f>
        <v>2018</v>
      </c>
    </row>
    <row r="214" spans="1:9" x14ac:dyDescent="0.3">
      <c r="A214">
        <v>213</v>
      </c>
      <c r="B214" t="s">
        <v>235</v>
      </c>
      <c r="C214">
        <v>3.7</v>
      </c>
      <c r="D214" t="s">
        <v>24</v>
      </c>
      <c r="E214" s="1">
        <v>42883</v>
      </c>
      <c r="F214" t="s">
        <v>20</v>
      </c>
      <c r="G214">
        <v>28.639203599999998</v>
      </c>
      <c r="H214">
        <v>77.240782300000006</v>
      </c>
      <c r="I214">
        <f>YEAR(Table1[[#This Row],[Opening Date]])</f>
        <v>2017</v>
      </c>
    </row>
    <row r="215" spans="1:9" x14ac:dyDescent="0.3">
      <c r="A215">
        <v>214</v>
      </c>
      <c r="B215" t="s">
        <v>236</v>
      </c>
      <c r="C215">
        <v>16.100000000000001</v>
      </c>
      <c r="D215" t="s">
        <v>26</v>
      </c>
      <c r="E215" s="1">
        <v>38418</v>
      </c>
      <c r="F215" t="s">
        <v>20</v>
      </c>
      <c r="G215">
        <v>28.643070000000002</v>
      </c>
      <c r="H215">
        <v>77.221440000000001</v>
      </c>
      <c r="I215">
        <f>YEAR(Table1[[#This Row],[Opening Date]])</f>
        <v>2005</v>
      </c>
    </row>
    <row r="216" spans="1:9" x14ac:dyDescent="0.3">
      <c r="A216">
        <v>215</v>
      </c>
      <c r="B216" t="s">
        <v>237</v>
      </c>
      <c r="C216">
        <v>23</v>
      </c>
      <c r="D216" t="s">
        <v>31</v>
      </c>
      <c r="E216" s="1">
        <v>43275</v>
      </c>
      <c r="F216" t="s">
        <v>10</v>
      </c>
      <c r="G216">
        <v>28.690784699999998</v>
      </c>
      <c r="H216">
        <v>76.935485099999994</v>
      </c>
      <c r="I216">
        <f>YEAR(Table1[[#This Row],[Opening Date]])</f>
        <v>2018</v>
      </c>
    </row>
    <row r="217" spans="1:9" x14ac:dyDescent="0.3">
      <c r="A217">
        <v>216</v>
      </c>
      <c r="B217" t="s">
        <v>238</v>
      </c>
      <c r="C217">
        <v>41.8</v>
      </c>
      <c r="D217" t="s">
        <v>24</v>
      </c>
      <c r="E217" s="1">
        <v>43423</v>
      </c>
      <c r="F217" t="s">
        <v>10</v>
      </c>
      <c r="G217">
        <v>28.3546513</v>
      </c>
      <c r="H217">
        <v>77.316226400000005</v>
      </c>
      <c r="I217">
        <f>YEAR(Table1[[#This Row],[Opening Date]])</f>
        <v>2018</v>
      </c>
    </row>
    <row r="218" spans="1:9" x14ac:dyDescent="0.3">
      <c r="A218">
        <v>217</v>
      </c>
      <c r="B218" t="s">
        <v>239</v>
      </c>
      <c r="C218">
        <v>3.7</v>
      </c>
      <c r="D218" t="s">
        <v>12</v>
      </c>
      <c r="E218" s="1">
        <v>43173</v>
      </c>
      <c r="F218" t="s">
        <v>20</v>
      </c>
      <c r="G218">
        <v>28.717452649999998</v>
      </c>
      <c r="H218">
        <v>77.150866550000003</v>
      </c>
      <c r="I218">
        <f>YEAR(Table1[[#This Row],[Opening Date]])</f>
        <v>2018</v>
      </c>
    </row>
    <row r="219" spans="1:9" x14ac:dyDescent="0.3">
      <c r="A219">
        <v>218</v>
      </c>
      <c r="B219" t="s">
        <v>240</v>
      </c>
      <c r="C219">
        <v>3.2</v>
      </c>
      <c r="D219" t="s">
        <v>9</v>
      </c>
      <c r="E219" s="1">
        <v>43680</v>
      </c>
      <c r="F219" t="s">
        <v>10</v>
      </c>
      <c r="G219">
        <v>28.60631905</v>
      </c>
      <c r="H219">
        <v>77.106081849999995</v>
      </c>
      <c r="I219">
        <f>YEAR(Table1[[#This Row],[Opening Date]])</f>
        <v>2019</v>
      </c>
    </row>
    <row r="220" spans="1:9" x14ac:dyDescent="0.3">
      <c r="A220">
        <v>219</v>
      </c>
      <c r="B220" t="s">
        <v>241</v>
      </c>
      <c r="C220">
        <v>42.5</v>
      </c>
      <c r="D220" t="s">
        <v>18</v>
      </c>
      <c r="E220" s="1">
        <v>40158</v>
      </c>
      <c r="F220" t="s">
        <v>10</v>
      </c>
      <c r="G220">
        <v>28.578189999999999</v>
      </c>
      <c r="H220">
        <v>77.317570000000003</v>
      </c>
      <c r="I220">
        <f>YEAR(Table1[[#This Row],[Opening Date]])</f>
        <v>2009</v>
      </c>
    </row>
    <row r="221" spans="1:9" x14ac:dyDescent="0.3">
      <c r="A221">
        <v>220</v>
      </c>
      <c r="B221" t="s">
        <v>242</v>
      </c>
      <c r="C221">
        <v>27.4</v>
      </c>
      <c r="D221" t="s">
        <v>26</v>
      </c>
      <c r="E221" s="1">
        <v>40246</v>
      </c>
      <c r="F221" t="s">
        <v>20</v>
      </c>
      <c r="G221">
        <v>28.54335</v>
      </c>
      <c r="H221">
        <v>77.206670000000003</v>
      </c>
      <c r="I221">
        <f>YEAR(Table1[[#This Row],[Opening Date]])</f>
        <v>2010</v>
      </c>
    </row>
    <row r="222" spans="1:9" x14ac:dyDescent="0.3">
      <c r="A222">
        <v>221</v>
      </c>
      <c r="B222" t="s">
        <v>243</v>
      </c>
      <c r="C222">
        <v>7.6</v>
      </c>
      <c r="D222" t="s">
        <v>31</v>
      </c>
      <c r="E222" s="1">
        <v>40213</v>
      </c>
      <c r="F222" t="s">
        <v>10</v>
      </c>
      <c r="G222">
        <v>28.679590000000001</v>
      </c>
      <c r="H222">
        <v>77.092609999999993</v>
      </c>
      <c r="I222">
        <f>YEAR(Table1[[#This Row],[Opening Date]])</f>
        <v>2010</v>
      </c>
    </row>
    <row r="223" spans="1:9" x14ac:dyDescent="0.3">
      <c r="A223">
        <v>222</v>
      </c>
      <c r="B223" t="s">
        <v>244</v>
      </c>
      <c r="C223">
        <v>1</v>
      </c>
      <c r="D223" t="s">
        <v>9</v>
      </c>
      <c r="E223" s="1">
        <v>43680</v>
      </c>
      <c r="F223" t="s">
        <v>10</v>
      </c>
      <c r="G223">
        <v>28.878965000000001</v>
      </c>
      <c r="H223">
        <v>77.415483199999997</v>
      </c>
      <c r="I223">
        <f>YEAR(Table1[[#This Row],[Opening Date]])</f>
        <v>2019</v>
      </c>
    </row>
    <row r="224" spans="1:9" x14ac:dyDescent="0.3">
      <c r="A224">
        <v>223</v>
      </c>
      <c r="B224" t="s">
        <v>245</v>
      </c>
      <c r="C224">
        <v>42.9</v>
      </c>
      <c r="D224" t="s">
        <v>12</v>
      </c>
      <c r="E224" s="1">
        <v>43404</v>
      </c>
      <c r="F224" t="s">
        <v>10</v>
      </c>
      <c r="G224">
        <v>28.649162199999999</v>
      </c>
      <c r="H224">
        <v>77.30620811</v>
      </c>
      <c r="I224">
        <f>YEAR(Table1[[#This Row],[Opening Date]])</f>
        <v>2018</v>
      </c>
    </row>
    <row r="225" spans="1:9" x14ac:dyDescent="0.3">
      <c r="A225">
        <v>224</v>
      </c>
      <c r="B225" t="s">
        <v>246</v>
      </c>
      <c r="C225">
        <v>40.4</v>
      </c>
      <c r="D225" t="s">
        <v>18</v>
      </c>
      <c r="E225" s="1">
        <v>40158</v>
      </c>
      <c r="F225" t="s">
        <v>10</v>
      </c>
      <c r="G225">
        <v>28.58916</v>
      </c>
      <c r="H225">
        <v>77.302040000000005</v>
      </c>
      <c r="I225">
        <f>YEAR(Table1[[#This Row],[Opening Date]])</f>
        <v>2009</v>
      </c>
    </row>
    <row r="226" spans="1:9" x14ac:dyDescent="0.3">
      <c r="A226">
        <v>225</v>
      </c>
      <c r="B226" t="s">
        <v>247</v>
      </c>
      <c r="C226">
        <v>22.5</v>
      </c>
      <c r="D226" t="s">
        <v>26</v>
      </c>
      <c r="E226" s="1">
        <v>40246</v>
      </c>
      <c r="F226" t="s">
        <v>20</v>
      </c>
      <c r="G226">
        <v>28.58708</v>
      </c>
      <c r="H226">
        <v>77.212090000000003</v>
      </c>
      <c r="I226">
        <f>YEAR(Table1[[#This Row],[Opening Date]])</f>
        <v>2010</v>
      </c>
    </row>
    <row r="227" spans="1:9" x14ac:dyDescent="0.3">
      <c r="A227">
        <v>226</v>
      </c>
      <c r="B227" t="s">
        <v>248</v>
      </c>
      <c r="C227">
        <v>5.8</v>
      </c>
      <c r="D227" t="s">
        <v>24</v>
      </c>
      <c r="E227" s="1">
        <v>41816</v>
      </c>
      <c r="F227" t="s">
        <v>20</v>
      </c>
      <c r="G227">
        <v>28.625555599999998</v>
      </c>
      <c r="H227">
        <v>77.234195</v>
      </c>
      <c r="I227">
        <f>YEAR(Table1[[#This Row],[Opening Date]])</f>
        <v>2014</v>
      </c>
    </row>
    <row r="228" spans="1:9" x14ac:dyDescent="0.3">
      <c r="A228">
        <v>227</v>
      </c>
      <c r="B228" t="s">
        <v>249</v>
      </c>
      <c r="C228">
        <v>15.7</v>
      </c>
      <c r="D228" t="s">
        <v>18</v>
      </c>
      <c r="E228" s="1">
        <v>38716</v>
      </c>
      <c r="F228" t="s">
        <v>10</v>
      </c>
      <c r="G228">
        <v>28.633050000000001</v>
      </c>
      <c r="H228">
        <v>77.086690000000004</v>
      </c>
      <c r="I228">
        <f>YEAR(Table1[[#This Row],[Opening Date]])</f>
        <v>2005</v>
      </c>
    </row>
    <row r="229" spans="1:9" x14ac:dyDescent="0.3">
      <c r="A229">
        <v>228</v>
      </c>
      <c r="B229" t="s">
        <v>250</v>
      </c>
      <c r="C229">
        <v>19.899999999999999</v>
      </c>
      <c r="D229" t="s">
        <v>16</v>
      </c>
      <c r="E229" s="1">
        <v>43249</v>
      </c>
      <c r="F229" t="s">
        <v>20</v>
      </c>
      <c r="G229">
        <v>28.538141100000001</v>
      </c>
      <c r="H229">
        <v>77.228069399999995</v>
      </c>
      <c r="I229">
        <f>YEAR(Table1[[#This Row],[Opening Date]])</f>
        <v>2018</v>
      </c>
    </row>
    <row r="230" spans="1:9" x14ac:dyDescent="0.3">
      <c r="A230">
        <v>229</v>
      </c>
      <c r="B230" t="s">
        <v>251</v>
      </c>
      <c r="C230">
        <v>6.2</v>
      </c>
      <c r="D230" t="s">
        <v>26</v>
      </c>
      <c r="E230" s="1">
        <v>39905</v>
      </c>
      <c r="F230" t="s">
        <v>10</v>
      </c>
      <c r="G230">
        <v>28.706959999999999</v>
      </c>
      <c r="H230">
        <v>77.180530000000005</v>
      </c>
      <c r="I230">
        <f>YEAR(Table1[[#This Row],[Opening Date]])</f>
        <v>2009</v>
      </c>
    </row>
    <row r="231" spans="1:9" x14ac:dyDescent="0.3">
      <c r="A231">
        <v>230</v>
      </c>
      <c r="B231" t="s">
        <v>252</v>
      </c>
      <c r="C231">
        <v>4.3</v>
      </c>
      <c r="D231" t="s">
        <v>22</v>
      </c>
      <c r="E231" s="1">
        <v>43490</v>
      </c>
      <c r="F231" t="s">
        <v>10</v>
      </c>
      <c r="G231">
        <v>28.622575300000001</v>
      </c>
      <c r="H231">
        <v>77.374314600000005</v>
      </c>
      <c r="I231">
        <f>YEAR(Table1[[#This Row],[Opening Date]])</f>
        <v>2019</v>
      </c>
    </row>
    <row r="232" spans="1:9" x14ac:dyDescent="0.3">
      <c r="A232">
        <v>231</v>
      </c>
      <c r="B232" t="s">
        <v>253</v>
      </c>
      <c r="C232">
        <v>8.1999999999999993</v>
      </c>
      <c r="D232" t="s">
        <v>9</v>
      </c>
      <c r="E232" s="1">
        <v>43680</v>
      </c>
      <c r="F232" t="s">
        <v>10</v>
      </c>
      <c r="G232">
        <v>28.530779500000001</v>
      </c>
      <c r="H232">
        <v>77.212057299999998</v>
      </c>
      <c r="I232">
        <f>YEAR(Table1[[#This Row],[Opening Date]])</f>
        <v>2019</v>
      </c>
    </row>
    <row r="233" spans="1:9" x14ac:dyDescent="0.3">
      <c r="A233">
        <v>232</v>
      </c>
      <c r="B233" t="s">
        <v>254</v>
      </c>
      <c r="C233">
        <v>16.399999999999999</v>
      </c>
      <c r="D233" t="s">
        <v>24</v>
      </c>
      <c r="E233" s="1">
        <v>40247</v>
      </c>
      <c r="F233" t="s">
        <v>10</v>
      </c>
      <c r="G233">
        <v>28.55527</v>
      </c>
      <c r="H233">
        <v>77.242050000000006</v>
      </c>
      <c r="I233">
        <f>YEAR(Table1[[#This Row],[Opening Date]])</f>
        <v>2010</v>
      </c>
    </row>
    <row r="234" spans="1:9" x14ac:dyDescent="0.3">
      <c r="A234">
        <v>233</v>
      </c>
      <c r="B234" t="s">
        <v>255</v>
      </c>
      <c r="C234">
        <v>10.7</v>
      </c>
      <c r="D234" t="s">
        <v>16</v>
      </c>
      <c r="E234" s="1">
        <v>43249</v>
      </c>
      <c r="F234" t="s">
        <v>10</v>
      </c>
      <c r="G234">
        <v>28.557438650000002</v>
      </c>
      <c r="H234">
        <v>77.139665489999999</v>
      </c>
      <c r="I234">
        <f>YEAR(Table1[[#This Row],[Opening Date]])</f>
        <v>2018</v>
      </c>
    </row>
    <row r="235" spans="1:9" x14ac:dyDescent="0.3">
      <c r="A235">
        <v>234</v>
      </c>
      <c r="B235" t="s">
        <v>256</v>
      </c>
      <c r="C235">
        <v>7.4</v>
      </c>
      <c r="D235" t="s">
        <v>22</v>
      </c>
      <c r="E235" s="1">
        <v>43490</v>
      </c>
      <c r="F235" t="s">
        <v>10</v>
      </c>
      <c r="G235">
        <v>28.524114999999998</v>
      </c>
      <c r="H235">
        <v>77.397244000000001</v>
      </c>
      <c r="I235">
        <f>YEAR(Table1[[#This Row],[Opening Date]])</f>
        <v>2019</v>
      </c>
    </row>
    <row r="236" spans="1:9" x14ac:dyDescent="0.3">
      <c r="A236">
        <v>235</v>
      </c>
      <c r="B236" t="s">
        <v>257</v>
      </c>
      <c r="C236">
        <v>48.1</v>
      </c>
      <c r="D236" t="s">
        <v>18</v>
      </c>
      <c r="E236" s="1">
        <v>43711</v>
      </c>
      <c r="F236" t="s">
        <v>10</v>
      </c>
      <c r="G236">
        <v>28.480862900000002</v>
      </c>
      <c r="H236">
        <v>77.084888300000003</v>
      </c>
      <c r="I236">
        <f>YEAR(Table1[[#This Row],[Opening Date]])</f>
        <v>2019</v>
      </c>
    </row>
    <row r="237" spans="1:9" x14ac:dyDescent="0.3">
      <c r="A237">
        <v>236</v>
      </c>
      <c r="B237" t="s">
        <v>258</v>
      </c>
      <c r="C237">
        <v>26.7</v>
      </c>
      <c r="D237" t="s">
        <v>18</v>
      </c>
      <c r="E237" s="1">
        <v>38716</v>
      </c>
      <c r="F237" t="s">
        <v>10</v>
      </c>
      <c r="G237">
        <v>28.643999999999998</v>
      </c>
      <c r="H237">
        <v>77.188550000000006</v>
      </c>
      <c r="I237">
        <f>YEAR(Table1[[#This Row],[Opening Date]])</f>
        <v>2005</v>
      </c>
    </row>
    <row r="238" spans="1:9" x14ac:dyDescent="0.3">
      <c r="A238">
        <v>237</v>
      </c>
      <c r="B238" t="s">
        <v>259</v>
      </c>
      <c r="C238">
        <v>18.5</v>
      </c>
      <c r="D238" t="s">
        <v>18</v>
      </c>
      <c r="E238" s="1">
        <v>38716</v>
      </c>
      <c r="F238" t="s">
        <v>10</v>
      </c>
      <c r="G238">
        <v>28.643789999999999</v>
      </c>
      <c r="H238">
        <v>77.112840000000006</v>
      </c>
      <c r="I238">
        <f>YEAR(Table1[[#This Row],[Opening Date]])</f>
        <v>2005</v>
      </c>
    </row>
    <row r="239" spans="1:9" x14ac:dyDescent="0.3">
      <c r="A239">
        <v>238</v>
      </c>
      <c r="B239" t="s">
        <v>260</v>
      </c>
      <c r="C239">
        <v>3.9</v>
      </c>
      <c r="D239" t="s">
        <v>31</v>
      </c>
      <c r="E239" s="1">
        <v>40213</v>
      </c>
      <c r="F239" t="s">
        <v>10</v>
      </c>
      <c r="G239">
        <v>28.674900000000001</v>
      </c>
      <c r="H239">
        <v>77.130560000000003</v>
      </c>
      <c r="I239">
        <f>YEAR(Table1[[#This Row],[Opening Date]])</f>
        <v>2010</v>
      </c>
    </row>
    <row r="240" spans="1:9" x14ac:dyDescent="0.3">
      <c r="A240">
        <v>239</v>
      </c>
      <c r="B240" t="s">
        <v>261</v>
      </c>
      <c r="C240">
        <v>25.6</v>
      </c>
      <c r="D240" t="s">
        <v>26</v>
      </c>
      <c r="E240" s="1">
        <v>40246</v>
      </c>
      <c r="F240" t="s">
        <v>20</v>
      </c>
      <c r="G240">
        <v>28.55979</v>
      </c>
      <c r="H240">
        <v>77.206819999999993</v>
      </c>
      <c r="I240">
        <f>YEAR(Table1[[#This Row],[Opening Date]])</f>
        <v>2010</v>
      </c>
    </row>
    <row r="241" spans="1:9" x14ac:dyDescent="0.3">
      <c r="A241">
        <v>240</v>
      </c>
      <c r="B241" t="s">
        <v>262</v>
      </c>
      <c r="C241">
        <v>24.8</v>
      </c>
      <c r="D241" t="s">
        <v>18</v>
      </c>
      <c r="E241" s="1">
        <v>38716</v>
      </c>
      <c r="F241" t="s">
        <v>10</v>
      </c>
      <c r="G241">
        <v>28.64498</v>
      </c>
      <c r="H241">
        <v>77.169290000000004</v>
      </c>
      <c r="I241">
        <f>YEAR(Table1[[#This Row],[Opening Date]])</f>
        <v>2005</v>
      </c>
    </row>
    <row r="242" spans="1:9" x14ac:dyDescent="0.3">
      <c r="A242">
        <v>241</v>
      </c>
      <c r="B242" t="s">
        <v>263</v>
      </c>
      <c r="C242">
        <v>9.4</v>
      </c>
      <c r="D242" t="s">
        <v>9</v>
      </c>
      <c r="E242" s="1">
        <v>39544</v>
      </c>
      <c r="F242" t="s">
        <v>10</v>
      </c>
      <c r="G242">
        <v>28.675920000000001</v>
      </c>
      <c r="H242">
        <v>77.321420000000003</v>
      </c>
      <c r="I242">
        <f>YEAR(Table1[[#This Row],[Opening Date]])</f>
        <v>2008</v>
      </c>
    </row>
    <row r="243" spans="1:9" x14ac:dyDescent="0.3">
      <c r="A243">
        <v>242</v>
      </c>
      <c r="B243" t="s">
        <v>264</v>
      </c>
      <c r="C243">
        <v>38.700000000000003</v>
      </c>
      <c r="D243" t="s">
        <v>12</v>
      </c>
      <c r="E243" s="1">
        <v>43404</v>
      </c>
      <c r="F243" t="s">
        <v>10</v>
      </c>
      <c r="G243">
        <v>28.6200437</v>
      </c>
      <c r="H243">
        <v>77.305406899999994</v>
      </c>
      <c r="I243">
        <f>YEAR(Table1[[#This Row],[Opening Date]])</f>
        <v>2018</v>
      </c>
    </row>
    <row r="244" spans="1:9" x14ac:dyDescent="0.3">
      <c r="A244">
        <v>243</v>
      </c>
      <c r="B244" t="s">
        <v>265</v>
      </c>
      <c r="C244">
        <v>14.8</v>
      </c>
      <c r="D244" t="s">
        <v>9</v>
      </c>
      <c r="E244" s="1">
        <v>37615</v>
      </c>
      <c r="F244" t="s">
        <v>10</v>
      </c>
      <c r="G244">
        <v>28.669889999999999</v>
      </c>
      <c r="H244">
        <v>77.2667</v>
      </c>
      <c r="I244">
        <f>YEAR(Table1[[#This Row],[Opening Date]])</f>
        <v>2002</v>
      </c>
    </row>
    <row r="245" spans="1:9" x14ac:dyDescent="0.3">
      <c r="A245">
        <v>244</v>
      </c>
      <c r="B245" t="s">
        <v>266</v>
      </c>
      <c r="C245">
        <v>35.9</v>
      </c>
      <c r="D245" t="s">
        <v>26</v>
      </c>
      <c r="E245" s="1">
        <v>40350</v>
      </c>
      <c r="F245" t="s">
        <v>10</v>
      </c>
      <c r="G245">
        <v>28.493829999999999</v>
      </c>
      <c r="H245">
        <v>77.14922</v>
      </c>
      <c r="I245">
        <f>YEAR(Table1[[#This Row],[Opening Date]])</f>
        <v>2010</v>
      </c>
    </row>
    <row r="246" spans="1:9" x14ac:dyDescent="0.3">
      <c r="A246">
        <v>245</v>
      </c>
      <c r="B246" t="s">
        <v>267</v>
      </c>
      <c r="C246">
        <v>23.5</v>
      </c>
      <c r="D246" t="s">
        <v>18</v>
      </c>
      <c r="E246" s="1">
        <v>38716</v>
      </c>
      <c r="F246" t="s">
        <v>10</v>
      </c>
      <c r="G246">
        <v>28.651599999999998</v>
      </c>
      <c r="H246">
        <v>77.158240000000006</v>
      </c>
      <c r="I246">
        <f>YEAR(Table1[[#This Row],[Opening Date]])</f>
        <v>2005</v>
      </c>
    </row>
    <row r="247" spans="1:9" x14ac:dyDescent="0.3">
      <c r="A247">
        <v>246</v>
      </c>
      <c r="B247" t="s">
        <v>268</v>
      </c>
      <c r="C247">
        <v>5.7</v>
      </c>
      <c r="D247" t="s">
        <v>31</v>
      </c>
      <c r="E247" s="1">
        <v>40213</v>
      </c>
      <c r="F247" t="s">
        <v>10</v>
      </c>
      <c r="G247">
        <v>28.677299999999999</v>
      </c>
      <c r="H247">
        <v>77.112279999999998</v>
      </c>
      <c r="I247">
        <f>YEAR(Table1[[#This Row],[Opening Date]])</f>
        <v>2010</v>
      </c>
    </row>
    <row r="248" spans="1:9" x14ac:dyDescent="0.3">
      <c r="A248">
        <v>247</v>
      </c>
      <c r="B248" t="s">
        <v>269</v>
      </c>
      <c r="C248">
        <v>20.6</v>
      </c>
      <c r="D248" t="s">
        <v>9</v>
      </c>
      <c r="E248" s="1">
        <v>37690</v>
      </c>
      <c r="F248" t="s">
        <v>10</v>
      </c>
      <c r="G248">
        <v>28.666360000000001</v>
      </c>
      <c r="H248">
        <v>77.207269999999994</v>
      </c>
      <c r="I248">
        <f>YEAR(Table1[[#This Row],[Opening Date]])</f>
        <v>2003</v>
      </c>
    </row>
    <row r="249" spans="1:9" x14ac:dyDescent="0.3">
      <c r="A249">
        <v>248</v>
      </c>
      <c r="B249" t="s">
        <v>270</v>
      </c>
      <c r="C249">
        <v>10.6</v>
      </c>
      <c r="D249" t="s">
        <v>24</v>
      </c>
      <c r="E249" s="1">
        <v>40247</v>
      </c>
      <c r="F249" t="s">
        <v>20</v>
      </c>
      <c r="G249">
        <v>28.60276</v>
      </c>
      <c r="H249">
        <v>77.228290000000001</v>
      </c>
      <c r="I249">
        <f>YEAR(Table1[[#This Row],[Opening Date]])</f>
        <v>2010</v>
      </c>
    </row>
    <row r="250" spans="1:9" x14ac:dyDescent="0.3">
      <c r="A250">
        <v>249</v>
      </c>
      <c r="B250" t="s">
        <v>271</v>
      </c>
      <c r="C250">
        <v>6.7</v>
      </c>
      <c r="D250" t="s">
        <v>18</v>
      </c>
      <c r="E250" s="1">
        <v>38721</v>
      </c>
      <c r="F250" t="s">
        <v>10</v>
      </c>
      <c r="G250">
        <v>28.59722</v>
      </c>
      <c r="H250">
        <v>77.033259999999999</v>
      </c>
      <c r="I250">
        <f>YEAR(Table1[[#This Row],[Opening Date]])</f>
        <v>2006</v>
      </c>
    </row>
    <row r="251" spans="1:9" x14ac:dyDescent="0.3">
      <c r="A251">
        <v>250</v>
      </c>
      <c r="B251" t="s">
        <v>272</v>
      </c>
      <c r="C251">
        <v>0</v>
      </c>
      <c r="D251" t="s">
        <v>93</v>
      </c>
      <c r="E251" s="1">
        <v>40597</v>
      </c>
      <c r="F251" t="s">
        <v>20</v>
      </c>
      <c r="G251">
        <v>28.643070000000002</v>
      </c>
      <c r="H251">
        <v>77.221440000000001</v>
      </c>
      <c r="I251">
        <f>YEAR(Table1[[#This Row],[Opening Date]])</f>
        <v>2011</v>
      </c>
    </row>
    <row r="252" spans="1:9" x14ac:dyDescent="0.3">
      <c r="A252">
        <v>251</v>
      </c>
      <c r="B252" t="s">
        <v>273</v>
      </c>
      <c r="C252">
        <v>8.8000000000000007</v>
      </c>
      <c r="D252" t="s">
        <v>31</v>
      </c>
      <c r="E252" s="1">
        <v>40213</v>
      </c>
      <c r="F252" t="s">
        <v>10</v>
      </c>
      <c r="G252">
        <v>28.680900000000001</v>
      </c>
      <c r="H252">
        <v>77.080770000000001</v>
      </c>
      <c r="I252">
        <f>YEAR(Table1[[#This Row],[Opening Date]])</f>
        <v>2010</v>
      </c>
    </row>
    <row r="253" spans="1:9" x14ac:dyDescent="0.3">
      <c r="A253">
        <v>252</v>
      </c>
      <c r="B253" t="s">
        <v>274</v>
      </c>
      <c r="C253">
        <v>3.4</v>
      </c>
      <c r="D253" t="s">
        <v>22</v>
      </c>
      <c r="E253" s="1">
        <v>43490</v>
      </c>
      <c r="F253" t="s">
        <v>10</v>
      </c>
      <c r="G253">
        <v>28.556401999999999</v>
      </c>
      <c r="H253">
        <v>77.384798000000004</v>
      </c>
      <c r="I253">
        <f>YEAR(Table1[[#This Row],[Opening Date]])</f>
        <v>2019</v>
      </c>
    </row>
    <row r="254" spans="1:9" x14ac:dyDescent="0.3">
      <c r="A254">
        <v>253</v>
      </c>
      <c r="B254" t="s">
        <v>275</v>
      </c>
      <c r="C254">
        <v>19.7</v>
      </c>
      <c r="D254" t="s">
        <v>12</v>
      </c>
      <c r="E254" s="1">
        <v>43173</v>
      </c>
      <c r="F254" t="s">
        <v>10</v>
      </c>
      <c r="G254">
        <v>28.589438399999999</v>
      </c>
      <c r="H254">
        <v>77.169081700000007</v>
      </c>
      <c r="I254">
        <f>YEAR(Table1[[#This Row],[Opening Date]])</f>
        <v>2018</v>
      </c>
    </row>
    <row r="255" spans="1:9" x14ac:dyDescent="0.3">
      <c r="A255">
        <v>254</v>
      </c>
      <c r="B255" t="s">
        <v>276</v>
      </c>
      <c r="C255">
        <v>23.4</v>
      </c>
      <c r="D255" t="s">
        <v>22</v>
      </c>
      <c r="E255" s="1">
        <v>43490</v>
      </c>
      <c r="F255" t="s">
        <v>10</v>
      </c>
      <c r="G255">
        <v>28.4709</v>
      </c>
      <c r="H255">
        <v>77.512699999999995</v>
      </c>
      <c r="I255">
        <f>YEAR(Table1[[#This Row],[Opening Date]])</f>
        <v>2019</v>
      </c>
    </row>
    <row r="256" spans="1:9" x14ac:dyDescent="0.3">
      <c r="A256">
        <v>255</v>
      </c>
      <c r="B256" t="s">
        <v>277</v>
      </c>
      <c r="C256">
        <v>45.7</v>
      </c>
      <c r="D256" t="s">
        <v>12</v>
      </c>
      <c r="E256" s="1">
        <v>43404</v>
      </c>
      <c r="F256" t="s">
        <v>10</v>
      </c>
      <c r="G256">
        <v>28.6646964</v>
      </c>
      <c r="H256">
        <v>77.284880999999999</v>
      </c>
      <c r="I256">
        <f>YEAR(Table1[[#This Row],[Opening Date]])</f>
        <v>2018</v>
      </c>
    </row>
    <row r="257" spans="1:9" x14ac:dyDescent="0.3">
      <c r="A257">
        <v>256</v>
      </c>
      <c r="B257" t="s">
        <v>278</v>
      </c>
      <c r="C257">
        <v>43.1</v>
      </c>
      <c r="D257" t="s">
        <v>26</v>
      </c>
      <c r="E257" s="1">
        <v>40350</v>
      </c>
      <c r="F257" t="s">
        <v>10</v>
      </c>
      <c r="G257">
        <v>28.479569999999999</v>
      </c>
      <c r="H257">
        <v>77.080060000000003</v>
      </c>
      <c r="I257">
        <f>YEAR(Table1[[#This Row],[Opening Date]])</f>
        <v>2010</v>
      </c>
    </row>
    <row r="258" spans="1:9" x14ac:dyDescent="0.3">
      <c r="A258">
        <v>257</v>
      </c>
      <c r="B258" t="s">
        <v>279</v>
      </c>
      <c r="C258">
        <v>40.299999999999997</v>
      </c>
      <c r="D258" t="s">
        <v>12</v>
      </c>
      <c r="E258" s="1">
        <v>43404</v>
      </c>
      <c r="F258" t="s">
        <v>10</v>
      </c>
      <c r="G258">
        <v>28.628899100000002</v>
      </c>
      <c r="H258">
        <v>77.310197880000004</v>
      </c>
      <c r="I258">
        <f>YEAR(Table1[[#This Row],[Opening Date]])</f>
        <v>2018</v>
      </c>
    </row>
    <row r="259" spans="1:9" x14ac:dyDescent="0.3">
      <c r="A259">
        <v>258</v>
      </c>
      <c r="B259" t="s">
        <v>280</v>
      </c>
      <c r="C259">
        <v>29.1</v>
      </c>
      <c r="D259" t="s">
        <v>26</v>
      </c>
      <c r="E259" s="1">
        <v>40246</v>
      </c>
      <c r="F259" t="s">
        <v>20</v>
      </c>
      <c r="G259">
        <v>28.527979999999999</v>
      </c>
      <c r="H259">
        <v>77.205650000000006</v>
      </c>
      <c r="I259">
        <f>YEAR(Table1[[#This Row],[Opening Date]])</f>
        <v>2010</v>
      </c>
    </row>
    <row r="260" spans="1:9" x14ac:dyDescent="0.3">
      <c r="A260">
        <v>259</v>
      </c>
      <c r="B260" t="s">
        <v>281</v>
      </c>
      <c r="C260">
        <v>23.8</v>
      </c>
      <c r="D260" t="s">
        <v>26</v>
      </c>
      <c r="E260" s="1">
        <v>40246</v>
      </c>
      <c r="F260" t="s">
        <v>20</v>
      </c>
      <c r="G260">
        <v>28.57526</v>
      </c>
      <c r="H260">
        <v>77.209350000000001</v>
      </c>
      <c r="I260">
        <f>YEAR(Table1[[#This Row],[Opening Date]])</f>
        <v>2010</v>
      </c>
    </row>
    <row r="261" spans="1:9" x14ac:dyDescent="0.3">
      <c r="A261">
        <v>260</v>
      </c>
      <c r="B261" t="s">
        <v>282</v>
      </c>
      <c r="C261">
        <v>18.899999999999999</v>
      </c>
      <c r="D261" t="s">
        <v>24</v>
      </c>
      <c r="E261" s="1">
        <v>40247</v>
      </c>
      <c r="F261" t="s">
        <v>10</v>
      </c>
      <c r="G261">
        <v>28.544509999999999</v>
      </c>
      <c r="H261">
        <v>77.264009999999999</v>
      </c>
      <c r="I261">
        <f>YEAR(Table1[[#This Row],[Opening Date]])</f>
        <v>2010</v>
      </c>
    </row>
    <row r="262" spans="1:9" x14ac:dyDescent="0.3">
      <c r="A262">
        <v>261</v>
      </c>
      <c r="B262" t="s">
        <v>283</v>
      </c>
      <c r="C262">
        <v>40.1</v>
      </c>
      <c r="D262" t="s">
        <v>24</v>
      </c>
      <c r="E262" s="1">
        <v>42164</v>
      </c>
      <c r="F262" t="s">
        <v>10</v>
      </c>
      <c r="G262">
        <v>28.370234400000001</v>
      </c>
      <c r="H262">
        <v>77.314920299999997</v>
      </c>
      <c r="I262">
        <f>YEAR(Table1[[#This Row],[Opening Date]])</f>
        <v>2015</v>
      </c>
    </row>
    <row r="263" spans="1:9" x14ac:dyDescent="0.3">
      <c r="A263">
        <v>262</v>
      </c>
      <c r="B263" t="s">
        <v>284</v>
      </c>
      <c r="C263">
        <v>37</v>
      </c>
      <c r="D263" t="s">
        <v>24</v>
      </c>
      <c r="E263" s="1">
        <v>42164</v>
      </c>
      <c r="F263" t="s">
        <v>10</v>
      </c>
      <c r="G263">
        <v>28.397482400000001</v>
      </c>
      <c r="H263">
        <v>77.312359900000004</v>
      </c>
      <c r="I263">
        <f>YEAR(Table1[[#This Row],[Opening Date]])</f>
        <v>2015</v>
      </c>
    </row>
    <row r="264" spans="1:9" x14ac:dyDescent="0.3">
      <c r="A264">
        <v>263</v>
      </c>
      <c r="B264" t="s">
        <v>285</v>
      </c>
      <c r="C264">
        <v>14.4</v>
      </c>
      <c r="D264" t="s">
        <v>24</v>
      </c>
      <c r="E264" s="1">
        <v>40247</v>
      </c>
      <c r="F264" t="s">
        <v>10</v>
      </c>
      <c r="G264">
        <v>28.570789999999999</v>
      </c>
      <c r="H264">
        <v>77.236530000000002</v>
      </c>
      <c r="I264">
        <f>YEAR(Table1[[#This Row],[Opening Date]])</f>
        <v>2010</v>
      </c>
    </row>
    <row r="265" spans="1:9" x14ac:dyDescent="0.3">
      <c r="A265">
        <v>264</v>
      </c>
      <c r="B265" t="s">
        <v>286</v>
      </c>
      <c r="C265">
        <v>34.6</v>
      </c>
      <c r="D265" t="s">
        <v>26</v>
      </c>
      <c r="E265" s="1">
        <v>40350</v>
      </c>
      <c r="F265" t="s">
        <v>10</v>
      </c>
      <c r="G265">
        <v>28.499269999999999</v>
      </c>
      <c r="H265">
        <v>77.161529999999999</v>
      </c>
      <c r="I265">
        <f>YEAR(Table1[[#This Row],[Opening Date]])</f>
        <v>2010</v>
      </c>
    </row>
    <row r="266" spans="1:9" x14ac:dyDescent="0.3">
      <c r="A266">
        <v>265</v>
      </c>
      <c r="B266" t="s">
        <v>287</v>
      </c>
      <c r="C266">
        <v>21.3</v>
      </c>
      <c r="D266" t="s">
        <v>26</v>
      </c>
      <c r="E266" s="1">
        <v>40246</v>
      </c>
      <c r="F266" t="s">
        <v>20</v>
      </c>
      <c r="G266">
        <v>28.597259999999999</v>
      </c>
      <c r="H266">
        <v>77.210880000000003</v>
      </c>
      <c r="I266">
        <f>YEAR(Table1[[#This Row],[Opening Date]])</f>
        <v>2010</v>
      </c>
    </row>
    <row r="267" spans="1:9" x14ac:dyDescent="0.3">
      <c r="A267">
        <v>266</v>
      </c>
      <c r="B267" t="s">
        <v>288</v>
      </c>
      <c r="C267">
        <v>29.1</v>
      </c>
      <c r="D267" t="s">
        <v>12</v>
      </c>
      <c r="E267" s="1">
        <v>43465</v>
      </c>
      <c r="F267" t="s">
        <v>20</v>
      </c>
      <c r="G267">
        <v>28.5669763</v>
      </c>
      <c r="H267">
        <v>77.249190600000006</v>
      </c>
      <c r="I267">
        <f>YEAR(Table1[[#This Row],[Opening Date]])</f>
        <v>2018</v>
      </c>
    </row>
    <row r="268" spans="1:9" x14ac:dyDescent="0.3">
      <c r="A268">
        <v>267</v>
      </c>
      <c r="B268" t="s">
        <v>289</v>
      </c>
      <c r="C268">
        <v>50.4</v>
      </c>
      <c r="D268" t="s">
        <v>12</v>
      </c>
      <c r="E268" s="1">
        <v>43404</v>
      </c>
      <c r="F268" t="s">
        <v>10</v>
      </c>
      <c r="G268">
        <v>28.702475199999999</v>
      </c>
      <c r="H268">
        <v>77.286125299999995</v>
      </c>
      <c r="I268">
        <f>YEAR(Table1[[#This Row],[Opening Date]])</f>
        <v>2018</v>
      </c>
    </row>
    <row r="269" spans="1:9" x14ac:dyDescent="0.3">
      <c r="A269">
        <v>268</v>
      </c>
      <c r="B269" t="s">
        <v>290</v>
      </c>
      <c r="C269">
        <v>25.5</v>
      </c>
      <c r="D269" t="s">
        <v>9</v>
      </c>
      <c r="E269" s="1">
        <v>38077</v>
      </c>
      <c r="F269" t="s">
        <v>10</v>
      </c>
      <c r="G269">
        <v>28.682539999999999</v>
      </c>
      <c r="H269">
        <v>77.164590000000004</v>
      </c>
      <c r="I269">
        <f>YEAR(Table1[[#This Row],[Opening Date]])</f>
        <v>2004</v>
      </c>
    </row>
    <row r="270" spans="1:9" x14ac:dyDescent="0.3">
      <c r="A270">
        <v>269</v>
      </c>
      <c r="B270" t="s">
        <v>291</v>
      </c>
      <c r="C270">
        <v>2.2999999999999998</v>
      </c>
      <c r="D270" t="s">
        <v>24</v>
      </c>
      <c r="E270" s="1">
        <v>42883</v>
      </c>
      <c r="F270" t="s">
        <v>20</v>
      </c>
      <c r="G270">
        <v>28.65001015</v>
      </c>
      <c r="H270">
        <v>77.23767617</v>
      </c>
      <c r="I270">
        <f>YEAR(Table1[[#This Row],[Opening Date]])</f>
        <v>2017</v>
      </c>
    </row>
    <row r="271" spans="1:9" x14ac:dyDescent="0.3">
      <c r="A271">
        <v>270</v>
      </c>
      <c r="B271" t="s">
        <v>292</v>
      </c>
      <c r="C271">
        <v>43.5</v>
      </c>
      <c r="D271" t="s">
        <v>24</v>
      </c>
      <c r="E271" s="1">
        <v>43423</v>
      </c>
      <c r="F271" t="s">
        <v>10</v>
      </c>
      <c r="G271">
        <v>28.3400192</v>
      </c>
      <c r="H271">
        <v>77.316428099999996</v>
      </c>
      <c r="I271">
        <f>YEAR(Table1[[#This Row],[Opening Date]])</f>
        <v>2018</v>
      </c>
    </row>
    <row r="272" spans="1:9" x14ac:dyDescent="0.3">
      <c r="A272">
        <v>271</v>
      </c>
      <c r="B272" t="s">
        <v>293</v>
      </c>
      <c r="C272">
        <v>2.2999999999999998</v>
      </c>
      <c r="D272" t="s">
        <v>22</v>
      </c>
      <c r="E272" s="1">
        <v>43490</v>
      </c>
      <c r="F272" t="s">
        <v>10</v>
      </c>
      <c r="G272">
        <v>28.568746000000001</v>
      </c>
      <c r="H272">
        <v>77.382684999999995</v>
      </c>
      <c r="I272">
        <f>YEAR(Table1[[#This Row],[Opening Date]])</f>
        <v>2019</v>
      </c>
    </row>
    <row r="273" spans="1:9" x14ac:dyDescent="0.3">
      <c r="A273">
        <v>272</v>
      </c>
      <c r="B273" t="s">
        <v>294</v>
      </c>
      <c r="C273">
        <v>2.6</v>
      </c>
      <c r="D273" t="s">
        <v>14</v>
      </c>
      <c r="E273" s="1">
        <v>42850</v>
      </c>
      <c r="F273" t="s">
        <v>10</v>
      </c>
      <c r="G273">
        <v>28.493600000000001</v>
      </c>
      <c r="H273">
        <v>77.093500000000006</v>
      </c>
      <c r="I273">
        <f>YEAR(Table1[[#This Row],[Opening Date]])</f>
        <v>2017</v>
      </c>
    </row>
    <row r="274" spans="1:9" x14ac:dyDescent="0.3">
      <c r="A274">
        <v>273</v>
      </c>
      <c r="B274" t="s">
        <v>295</v>
      </c>
      <c r="C274">
        <v>5</v>
      </c>
      <c r="D274" t="s">
        <v>31</v>
      </c>
      <c r="E274" s="1">
        <v>40213</v>
      </c>
      <c r="F274" t="s">
        <v>10</v>
      </c>
      <c r="G274">
        <v>28.677340000000001</v>
      </c>
      <c r="H274">
        <v>77.119649999999993</v>
      </c>
      <c r="I274">
        <f>YEAR(Table1[[#This Row],[Opening Date]])</f>
        <v>2010</v>
      </c>
    </row>
    <row r="275" spans="1:9" x14ac:dyDescent="0.3">
      <c r="A275">
        <v>274</v>
      </c>
      <c r="B275" t="s">
        <v>296</v>
      </c>
      <c r="C275">
        <v>5.5</v>
      </c>
      <c r="D275" t="s">
        <v>14</v>
      </c>
      <c r="E275" s="1">
        <v>42825</v>
      </c>
      <c r="F275" t="s">
        <v>10</v>
      </c>
      <c r="G275">
        <v>28.493600000000001</v>
      </c>
      <c r="H275">
        <v>77.093500000000006</v>
      </c>
      <c r="I275">
        <f>YEAR(Table1[[#This Row],[Opening Date]])</f>
        <v>2017</v>
      </c>
    </row>
    <row r="276" spans="1:9" x14ac:dyDescent="0.3">
      <c r="A276">
        <v>275</v>
      </c>
      <c r="B276" t="s">
        <v>139</v>
      </c>
      <c r="C276">
        <v>35.200000000000003</v>
      </c>
      <c r="D276" t="s">
        <v>18</v>
      </c>
      <c r="E276" s="1">
        <v>40091</v>
      </c>
      <c r="F276" t="s">
        <v>135</v>
      </c>
      <c r="G276">
        <v>28.62331</v>
      </c>
      <c r="H276">
        <v>77.267920000000004</v>
      </c>
      <c r="I276">
        <f>YEAR(Table1[[#This Row],[Opening Date]])</f>
        <v>2009</v>
      </c>
    </row>
    <row r="277" spans="1:9" x14ac:dyDescent="0.3">
      <c r="A277">
        <v>276</v>
      </c>
      <c r="B277" t="s">
        <v>297</v>
      </c>
      <c r="C277">
        <v>22.8</v>
      </c>
      <c r="D277" t="s">
        <v>18</v>
      </c>
      <c r="E277" s="1">
        <v>38716</v>
      </c>
      <c r="F277" t="s">
        <v>10</v>
      </c>
      <c r="G277">
        <v>28.655750000000001</v>
      </c>
      <c r="H277">
        <v>77.150570000000002</v>
      </c>
      <c r="I277">
        <f>YEAR(Table1[[#This Row],[Opening Date]])</f>
        <v>2005</v>
      </c>
    </row>
    <row r="278" spans="1:9" x14ac:dyDescent="0.3">
      <c r="A278">
        <v>277</v>
      </c>
      <c r="B278" t="s">
        <v>298</v>
      </c>
      <c r="C278">
        <v>29.8</v>
      </c>
      <c r="D278" t="s">
        <v>16</v>
      </c>
      <c r="E278" s="1">
        <v>43094</v>
      </c>
      <c r="F278" t="s">
        <v>10</v>
      </c>
      <c r="G278">
        <v>28.5452187</v>
      </c>
      <c r="H278">
        <v>77.305989100000005</v>
      </c>
      <c r="I278">
        <f>YEAR(Table1[[#This Row],[Opening Date]])</f>
        <v>2017</v>
      </c>
    </row>
    <row r="279" spans="1:9" x14ac:dyDescent="0.3">
      <c r="A279">
        <v>278</v>
      </c>
      <c r="B279" t="s">
        <v>299</v>
      </c>
      <c r="C279">
        <v>6.5</v>
      </c>
      <c r="D279" t="s">
        <v>127</v>
      </c>
      <c r="E279" s="1">
        <v>40738</v>
      </c>
      <c r="F279" t="s">
        <v>10</v>
      </c>
      <c r="G279">
        <v>28.645440000000001</v>
      </c>
      <c r="H279">
        <v>77.32432</v>
      </c>
      <c r="I279">
        <f>YEAR(Table1[[#This Row],[Opening Date]])</f>
        <v>2011</v>
      </c>
    </row>
    <row r="280" spans="1:9" x14ac:dyDescent="0.3">
      <c r="A280">
        <v>279</v>
      </c>
      <c r="B280" t="s">
        <v>300</v>
      </c>
      <c r="C280">
        <v>20.8</v>
      </c>
      <c r="D280" t="s">
        <v>93</v>
      </c>
      <c r="E280" s="1">
        <v>40597</v>
      </c>
      <c r="F280" t="s">
        <v>20</v>
      </c>
      <c r="G280">
        <v>28.55226</v>
      </c>
      <c r="H280">
        <v>77.058279999999996</v>
      </c>
      <c r="I280">
        <f>YEAR(Table1[[#This Row],[Opening Date]])</f>
        <v>2011</v>
      </c>
    </row>
    <row r="281" spans="1:9" x14ac:dyDescent="0.3">
      <c r="A281">
        <v>280</v>
      </c>
      <c r="B281" t="s">
        <v>301</v>
      </c>
      <c r="C281">
        <v>24.3</v>
      </c>
      <c r="D281" t="s">
        <v>9</v>
      </c>
      <c r="E281" s="1">
        <v>37690</v>
      </c>
      <c r="F281" t="s">
        <v>10</v>
      </c>
      <c r="G281">
        <v>28.673190000000002</v>
      </c>
      <c r="H281">
        <v>77.169939999999997</v>
      </c>
      <c r="I281">
        <f>YEAR(Table1[[#This Row],[Opening Date]])</f>
        <v>2003</v>
      </c>
    </row>
    <row r="282" spans="1:9" x14ac:dyDescent="0.3">
      <c r="A282">
        <v>281</v>
      </c>
      <c r="B282" t="s">
        <v>302</v>
      </c>
      <c r="C282">
        <v>38.299999999999997</v>
      </c>
      <c r="D282" t="s">
        <v>24</v>
      </c>
      <c r="E282" s="1">
        <v>42164</v>
      </c>
      <c r="F282" t="s">
        <v>10</v>
      </c>
      <c r="G282">
        <v>28.385836099999999</v>
      </c>
      <c r="H282">
        <v>77.313462000000001</v>
      </c>
      <c r="I282">
        <f>YEAR(Table1[[#This Row],[Opening Date]])</f>
        <v>2015</v>
      </c>
    </row>
    <row r="283" spans="1:9" x14ac:dyDescent="0.3">
      <c r="A283">
        <v>282</v>
      </c>
      <c r="B283" t="s">
        <v>303</v>
      </c>
      <c r="C283">
        <v>5.8</v>
      </c>
      <c r="D283" t="s">
        <v>18</v>
      </c>
      <c r="E283" s="1">
        <v>38721</v>
      </c>
      <c r="F283" t="s">
        <v>10</v>
      </c>
      <c r="G283">
        <v>28.592320000000001</v>
      </c>
      <c r="H283">
        <v>77.040509999999998</v>
      </c>
      <c r="I283">
        <f>YEAR(Table1[[#This Row],[Opening Date]])</f>
        <v>2006</v>
      </c>
    </row>
    <row r="284" spans="1:9" x14ac:dyDescent="0.3">
      <c r="A284">
        <v>283</v>
      </c>
      <c r="B284" t="s">
        <v>304</v>
      </c>
      <c r="C284">
        <v>43.6</v>
      </c>
      <c r="D284" t="s">
        <v>18</v>
      </c>
      <c r="E284" s="1">
        <v>40158</v>
      </c>
      <c r="F284" t="s">
        <v>10</v>
      </c>
      <c r="G284">
        <v>28.570810000000002</v>
      </c>
      <c r="H284">
        <v>77.326120000000003</v>
      </c>
      <c r="I284">
        <f>YEAR(Table1[[#This Row],[Opening Date]])</f>
        <v>2009</v>
      </c>
    </row>
    <row r="285" spans="1:9" x14ac:dyDescent="0.3">
      <c r="A285">
        <v>284</v>
      </c>
      <c r="B285" t="s">
        <v>305</v>
      </c>
      <c r="C285">
        <v>21.4</v>
      </c>
      <c r="D285" t="s">
        <v>22</v>
      </c>
      <c r="E285" s="1">
        <v>43490</v>
      </c>
      <c r="F285" t="s">
        <v>10</v>
      </c>
      <c r="G285">
        <v>28.456866900000001</v>
      </c>
      <c r="H285">
        <v>77.500054030000001</v>
      </c>
      <c r="I285">
        <f>YEAR(Table1[[#This Row],[Opening Date]])</f>
        <v>2019</v>
      </c>
    </row>
    <row r="286" spans="1:9" x14ac:dyDescent="0.3">
      <c r="A286">
        <v>285</v>
      </c>
      <c r="B286" t="s">
        <v>306</v>
      </c>
      <c r="C286">
        <v>39.5</v>
      </c>
      <c r="D286" t="s">
        <v>18</v>
      </c>
      <c r="E286" s="1">
        <v>40158</v>
      </c>
      <c r="F286" t="s">
        <v>10</v>
      </c>
      <c r="G286">
        <v>28.594158149999998</v>
      </c>
      <c r="H286">
        <v>77.294589349999995</v>
      </c>
      <c r="I286">
        <f>YEAR(Table1[[#This Row],[Opening Date]])</f>
        <v>2009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workbookViewId="0">
      <selection activeCell="G13" sqref="G13"/>
    </sheetView>
  </sheetViews>
  <sheetFormatPr defaultRowHeight="14.4" x14ac:dyDescent="0.3"/>
  <cols>
    <col min="1" max="1" width="42.33203125" bestFit="1" customWidth="1"/>
    <col min="2" max="3" width="12" bestFit="1" customWidth="1"/>
  </cols>
  <sheetData>
    <row r="1" spans="1:3" x14ac:dyDescent="0.3">
      <c r="A1" s="2" t="s">
        <v>1</v>
      </c>
      <c r="B1" s="2" t="s">
        <v>6</v>
      </c>
      <c r="C1" s="3" t="s">
        <v>7</v>
      </c>
    </row>
    <row r="2" spans="1:3" x14ac:dyDescent="0.3">
      <c r="A2" s="4" t="s">
        <v>8</v>
      </c>
      <c r="B2" s="4">
        <v>28.675789999999999</v>
      </c>
      <c r="C2" s="5">
        <v>77.312389999999994</v>
      </c>
    </row>
    <row r="3" spans="1:3" x14ac:dyDescent="0.3">
      <c r="A3" s="6" t="s">
        <v>11</v>
      </c>
      <c r="B3" s="6">
        <v>28.671800000000001</v>
      </c>
      <c r="C3" s="7">
        <v>77.277559999999994</v>
      </c>
    </row>
    <row r="4" spans="1:3" x14ac:dyDescent="0.3">
      <c r="A4" s="4" t="s">
        <v>13</v>
      </c>
      <c r="B4" s="4">
        <v>28.493600000000001</v>
      </c>
      <c r="C4" s="5">
        <v>77.093500000000006</v>
      </c>
    </row>
    <row r="5" spans="1:3" x14ac:dyDescent="0.3">
      <c r="A5" s="6" t="s">
        <v>15</v>
      </c>
      <c r="B5" s="6">
        <v>28.554482799999999</v>
      </c>
      <c r="C5" s="7">
        <v>77.264848700000002</v>
      </c>
    </row>
    <row r="6" spans="1:3" x14ac:dyDescent="0.3">
      <c r="A6" s="4" t="s">
        <v>17</v>
      </c>
      <c r="B6" s="4">
        <v>28.619319999999998</v>
      </c>
      <c r="C6" s="5">
        <v>77.033259999999999</v>
      </c>
    </row>
    <row r="7" spans="1:3" x14ac:dyDescent="0.3">
      <c r="A7" s="6" t="s">
        <v>19</v>
      </c>
      <c r="B7" s="6">
        <v>28.57440755</v>
      </c>
      <c r="C7" s="7">
        <v>77.210241479999993</v>
      </c>
    </row>
    <row r="8" spans="1:3" x14ac:dyDescent="0.3">
      <c r="A8" s="4" t="s">
        <v>21</v>
      </c>
      <c r="B8" s="4">
        <v>28.502663250000001</v>
      </c>
      <c r="C8" s="5">
        <v>77.426255659999995</v>
      </c>
    </row>
    <row r="9" spans="1:3" x14ac:dyDescent="0.3">
      <c r="A9" s="6" t="s">
        <v>23</v>
      </c>
      <c r="B9" s="6">
        <v>28.564170000000001</v>
      </c>
      <c r="C9" s="7">
        <v>77.234229999999997</v>
      </c>
    </row>
    <row r="10" spans="1:3" x14ac:dyDescent="0.3">
      <c r="A10" s="4" t="s">
        <v>25</v>
      </c>
      <c r="B10" s="4">
        <v>28.64931</v>
      </c>
      <c r="C10" s="5">
        <v>77.226370000000003</v>
      </c>
    </row>
    <row r="11" spans="1:3" x14ac:dyDescent="0.3">
      <c r="A11" s="6" t="s">
        <v>27</v>
      </c>
      <c r="B11" s="6">
        <v>28.637179499999998</v>
      </c>
      <c r="C11" s="7">
        <v>77.129733299999998</v>
      </c>
    </row>
    <row r="12" spans="1:3" x14ac:dyDescent="0.3">
      <c r="A12" s="4" t="s">
        <v>28</v>
      </c>
      <c r="B12" s="4">
        <v>28.614740000000001</v>
      </c>
      <c r="C12" s="5">
        <v>77.211910000000003</v>
      </c>
    </row>
    <row r="13" spans="1:3" x14ac:dyDescent="0.3">
      <c r="A13" s="6" t="s">
        <v>29</v>
      </c>
      <c r="B13" s="6">
        <v>28.408228900000001</v>
      </c>
      <c r="C13" s="7">
        <v>76.963024000000004</v>
      </c>
    </row>
    <row r="14" spans="1:3" x14ac:dyDescent="0.3">
      <c r="A14" s="4" t="s">
        <v>30</v>
      </c>
      <c r="B14" s="4">
        <v>28.688025400000001</v>
      </c>
      <c r="C14" s="5">
        <v>76.9640828</v>
      </c>
    </row>
    <row r="15" spans="1:3" x14ac:dyDescent="0.3">
      <c r="A15" s="6" t="s">
        <v>32</v>
      </c>
      <c r="B15" s="6">
        <v>28.584299999999999</v>
      </c>
      <c r="C15" s="7">
        <v>77.237660000000005</v>
      </c>
    </row>
    <row r="16" spans="1:3" x14ac:dyDescent="0.3">
      <c r="A16" s="4" t="s">
        <v>33</v>
      </c>
      <c r="B16" s="4">
        <v>28.677611200000001</v>
      </c>
      <c r="C16" s="5">
        <v>77.358142599999994</v>
      </c>
    </row>
    <row r="17" spans="1:3" x14ac:dyDescent="0.3">
      <c r="A17" s="6" t="s">
        <v>34</v>
      </c>
      <c r="B17" s="6">
        <v>28.724431200000001</v>
      </c>
      <c r="C17" s="7">
        <v>77.181963999999994</v>
      </c>
    </row>
    <row r="18" spans="1:3" x14ac:dyDescent="0.3">
      <c r="A18" s="4" t="s">
        <v>35</v>
      </c>
      <c r="B18" s="4">
        <v>28.567900250000001</v>
      </c>
      <c r="C18" s="5">
        <v>77.187016479999997</v>
      </c>
    </row>
    <row r="19" spans="1:3" x14ac:dyDescent="0.3">
      <c r="A19" s="6" t="s">
        <v>36</v>
      </c>
      <c r="B19" s="6">
        <v>28.683449100000001</v>
      </c>
      <c r="C19" s="7">
        <v>77.017133299999998</v>
      </c>
    </row>
    <row r="20" spans="1:3" x14ac:dyDescent="0.3">
      <c r="A20" s="4" t="s">
        <v>37</v>
      </c>
      <c r="B20" s="4">
        <v>28.493600000000001</v>
      </c>
      <c r="C20" s="5">
        <v>77.093500000000006</v>
      </c>
    </row>
    <row r="21" spans="1:3" x14ac:dyDescent="0.3">
      <c r="A21" s="6" t="s">
        <v>38</v>
      </c>
      <c r="B21" s="6">
        <v>28.716419999999999</v>
      </c>
      <c r="C21" s="7">
        <v>77.170460000000006</v>
      </c>
    </row>
    <row r="22" spans="1:3" x14ac:dyDescent="0.3">
      <c r="A22" s="4" t="s">
        <v>39</v>
      </c>
      <c r="B22" s="4">
        <v>28.574660000000002</v>
      </c>
      <c r="C22" s="5">
        <v>77.356080000000006</v>
      </c>
    </row>
    <row r="23" spans="1:3" x14ac:dyDescent="0.3">
      <c r="A23" s="6" t="s">
        <v>40</v>
      </c>
      <c r="B23" s="6">
        <v>28.48076</v>
      </c>
      <c r="C23" s="7">
        <v>77.125829999999993</v>
      </c>
    </row>
    <row r="24" spans="1:3" x14ac:dyDescent="0.3">
      <c r="A24" s="4" t="s">
        <v>41</v>
      </c>
      <c r="B24" s="4">
        <v>28.574870000000001</v>
      </c>
      <c r="C24" s="5">
        <v>77.064539999999994</v>
      </c>
    </row>
    <row r="25" spans="1:3" x14ac:dyDescent="0.3">
      <c r="A25" s="6" t="s">
        <v>42</v>
      </c>
      <c r="B25" s="6">
        <v>28.707656799999999</v>
      </c>
      <c r="C25" s="7">
        <v>77.175547300000005</v>
      </c>
    </row>
    <row r="26" spans="1:3" x14ac:dyDescent="0.3">
      <c r="A26" s="4" t="s">
        <v>43</v>
      </c>
      <c r="B26" s="4">
        <v>28.513020000000001</v>
      </c>
      <c r="C26" s="5">
        <v>77.186480000000003</v>
      </c>
    </row>
    <row r="27" spans="1:3" x14ac:dyDescent="0.3">
      <c r="A27" s="6" t="s">
        <v>44</v>
      </c>
      <c r="B27" s="6">
        <v>28.639230000000001</v>
      </c>
      <c r="C27" s="7">
        <v>77.208399999999997</v>
      </c>
    </row>
    <row r="28" spans="1:3" x14ac:dyDescent="0.3">
      <c r="A28" s="4" t="s">
        <v>45</v>
      </c>
      <c r="B28" s="4">
        <v>28.62481</v>
      </c>
      <c r="C28" s="5">
        <v>77.065299999999993</v>
      </c>
    </row>
    <row r="29" spans="1:3" x14ac:dyDescent="0.3">
      <c r="A29" s="6" t="s">
        <v>46</v>
      </c>
      <c r="B29" s="6">
        <v>28.577191500000001</v>
      </c>
      <c r="C29" s="7">
        <v>77.044293499999995</v>
      </c>
    </row>
    <row r="30" spans="1:3" x14ac:dyDescent="0.3">
      <c r="A30" s="4" t="s">
        <v>48</v>
      </c>
      <c r="B30" s="4">
        <v>28.474388000000001</v>
      </c>
      <c r="C30" s="5">
        <v>77.503990000000002</v>
      </c>
    </row>
    <row r="31" spans="1:3" x14ac:dyDescent="0.3">
      <c r="A31" s="6" t="s">
        <v>49</v>
      </c>
      <c r="B31" s="6">
        <v>28.567139999999998</v>
      </c>
      <c r="C31" s="7">
        <v>77.345979999999997</v>
      </c>
    </row>
    <row r="32" spans="1:3" x14ac:dyDescent="0.3">
      <c r="A32" s="4" t="s">
        <v>50</v>
      </c>
      <c r="B32" s="4">
        <v>28.617537550000002</v>
      </c>
      <c r="C32" s="5">
        <v>77.035430169999998</v>
      </c>
    </row>
    <row r="33" spans="1:3" x14ac:dyDescent="0.3">
      <c r="A33" s="6" t="s">
        <v>51</v>
      </c>
      <c r="B33" s="6">
        <v>28.6675</v>
      </c>
      <c r="C33" s="7">
        <v>77.228170000000006</v>
      </c>
    </row>
    <row r="34" spans="1:3" x14ac:dyDescent="0.3">
      <c r="A34" s="4" t="s">
        <v>52</v>
      </c>
      <c r="B34" s="4">
        <v>28.590399999999999</v>
      </c>
      <c r="C34" s="5">
        <v>77.233260000000001</v>
      </c>
    </row>
    <row r="35" spans="1:3" x14ac:dyDescent="0.3">
      <c r="A35" s="6" t="s">
        <v>53</v>
      </c>
      <c r="B35" s="6">
        <v>28.622949999999999</v>
      </c>
      <c r="C35" s="7">
        <v>77.213890000000006</v>
      </c>
    </row>
    <row r="36" spans="1:3" x14ac:dyDescent="0.3">
      <c r="A36" s="4" t="s">
        <v>54</v>
      </c>
      <c r="B36" s="4">
        <v>28.629429999999999</v>
      </c>
      <c r="C36" s="5">
        <v>77.077669999999998</v>
      </c>
    </row>
    <row r="37" spans="1:3" x14ac:dyDescent="0.3">
      <c r="A37" s="6" t="s">
        <v>55</v>
      </c>
      <c r="B37" s="6">
        <v>28.549775199999999</v>
      </c>
      <c r="C37" s="7">
        <v>77.260667100000006</v>
      </c>
    </row>
    <row r="38" spans="1:3" x14ac:dyDescent="0.3">
      <c r="A38" s="4" t="s">
        <v>56</v>
      </c>
      <c r="B38" s="4">
        <v>28.55226</v>
      </c>
      <c r="C38" s="5">
        <v>77.058279999999996</v>
      </c>
    </row>
    <row r="39" spans="1:3" x14ac:dyDescent="0.3">
      <c r="A39" s="6" t="s">
        <v>57</v>
      </c>
      <c r="B39" s="6">
        <v>28.64039</v>
      </c>
      <c r="C39" s="7">
        <v>77.104950000000002</v>
      </c>
    </row>
    <row r="40" spans="1:3" x14ac:dyDescent="0.3">
      <c r="A40" s="4" t="s">
        <v>58</v>
      </c>
      <c r="B40" s="4">
        <v>28.50254</v>
      </c>
      <c r="C40" s="5">
        <v>77.299300000000002</v>
      </c>
    </row>
    <row r="41" spans="1:3" x14ac:dyDescent="0.3">
      <c r="A41" s="6" t="s">
        <v>59</v>
      </c>
      <c r="B41" s="6">
        <v>28.480862900000002</v>
      </c>
      <c r="C41" s="7">
        <v>77.084888300000003</v>
      </c>
    </row>
    <row r="42" spans="1:3" x14ac:dyDescent="0.3">
      <c r="A42" s="4" t="s">
        <v>60</v>
      </c>
      <c r="B42" s="4">
        <v>28.738347699999998</v>
      </c>
      <c r="C42" s="5">
        <v>77.139832299999995</v>
      </c>
    </row>
    <row r="43" spans="1:3" x14ac:dyDescent="0.3">
      <c r="A43" s="6" t="s">
        <v>61</v>
      </c>
      <c r="B43" s="6">
        <v>28.688939999999999</v>
      </c>
      <c r="C43" s="7">
        <v>77.161600000000007</v>
      </c>
    </row>
    <row r="44" spans="1:3" x14ac:dyDescent="0.3">
      <c r="A44" s="4" t="s">
        <v>62</v>
      </c>
      <c r="B44" s="4">
        <v>28.6981</v>
      </c>
      <c r="C44" s="5">
        <v>77.140240000000006</v>
      </c>
    </row>
    <row r="45" spans="1:3" x14ac:dyDescent="0.3">
      <c r="A45" s="6" t="s">
        <v>63</v>
      </c>
      <c r="B45" s="6">
        <v>28.678550000000001</v>
      </c>
      <c r="C45" s="7">
        <v>77.102270000000004</v>
      </c>
    </row>
    <row r="46" spans="1:3" x14ac:dyDescent="0.3">
      <c r="A46" s="4" t="s">
        <v>64</v>
      </c>
      <c r="B46" s="4">
        <v>28.602229999999999</v>
      </c>
      <c r="C46" s="5">
        <v>77.025880000000001</v>
      </c>
    </row>
    <row r="47" spans="1:3" x14ac:dyDescent="0.3">
      <c r="A47" s="6" t="s">
        <v>65</v>
      </c>
      <c r="B47" s="6">
        <v>28.544788</v>
      </c>
      <c r="C47" s="7">
        <v>77.189869999999999</v>
      </c>
    </row>
    <row r="48" spans="1:3" x14ac:dyDescent="0.3">
      <c r="A48" s="4" t="s">
        <v>66</v>
      </c>
      <c r="B48" s="4">
        <v>28.642151800000001</v>
      </c>
      <c r="C48" s="5">
        <v>77.116060379999993</v>
      </c>
    </row>
    <row r="49" spans="1:3" x14ac:dyDescent="0.3">
      <c r="A49" s="6" t="s">
        <v>67</v>
      </c>
      <c r="B49" s="6">
        <v>28.653600099999998</v>
      </c>
      <c r="C49" s="7">
        <v>77.295787700000005</v>
      </c>
    </row>
    <row r="50" spans="1:3" x14ac:dyDescent="0.3">
      <c r="A50" s="4" t="s">
        <v>68</v>
      </c>
      <c r="B50" s="4">
        <v>28.642499999999998</v>
      </c>
      <c r="C50" s="5">
        <v>77.178150000000002</v>
      </c>
    </row>
    <row r="51" spans="1:3" x14ac:dyDescent="0.3">
      <c r="A51" s="6" t="s">
        <v>69</v>
      </c>
      <c r="B51" s="6">
        <v>28.544256399999998</v>
      </c>
      <c r="C51" s="7">
        <v>77.206707199999997</v>
      </c>
    </row>
    <row r="52" spans="1:3" x14ac:dyDescent="0.3">
      <c r="A52" s="4" t="s">
        <v>70</v>
      </c>
      <c r="B52" s="4">
        <v>28.509078899999999</v>
      </c>
      <c r="C52" s="5">
        <v>77.409014999999997</v>
      </c>
    </row>
    <row r="53" spans="1:3" x14ac:dyDescent="0.3">
      <c r="A53" s="6" t="s">
        <v>71</v>
      </c>
      <c r="B53" s="6">
        <v>28.542919999999999</v>
      </c>
      <c r="C53" s="7">
        <v>77.275040000000004</v>
      </c>
    </row>
    <row r="54" spans="1:3" x14ac:dyDescent="0.3">
      <c r="A54" s="4" t="s">
        <v>72</v>
      </c>
      <c r="B54" s="4">
        <v>28.644269999999999</v>
      </c>
      <c r="C54" s="5">
        <v>77.199879999999993</v>
      </c>
    </row>
    <row r="55" spans="1:3" x14ac:dyDescent="0.3">
      <c r="A55" s="6" t="s">
        <v>73</v>
      </c>
      <c r="B55" s="6">
        <v>28.640860199999999</v>
      </c>
      <c r="C55" s="7">
        <v>77.209499899999997</v>
      </c>
    </row>
    <row r="56" spans="1:3" x14ac:dyDescent="0.3">
      <c r="A56" s="4" t="s">
        <v>74</v>
      </c>
      <c r="B56" s="4">
        <v>28.673190000000002</v>
      </c>
      <c r="C56" s="5">
        <v>77.169939999999997</v>
      </c>
    </row>
    <row r="57" spans="1:3" x14ac:dyDescent="0.3">
      <c r="A57" s="6" t="s">
        <v>75</v>
      </c>
      <c r="B57" s="6">
        <v>28.585699999999999</v>
      </c>
      <c r="C57" s="7">
        <v>77.375299999999996</v>
      </c>
    </row>
    <row r="58" spans="1:3" x14ac:dyDescent="0.3">
      <c r="A58" s="4" t="s">
        <v>76</v>
      </c>
      <c r="B58" s="4">
        <v>28.4631285</v>
      </c>
      <c r="C58" s="5">
        <v>77.508098509999996</v>
      </c>
    </row>
    <row r="59" spans="1:3" x14ac:dyDescent="0.3">
      <c r="A59" s="6" t="s">
        <v>77</v>
      </c>
      <c r="B59" s="6">
        <v>28.475834800000001</v>
      </c>
      <c r="C59" s="7">
        <v>77.554478750000001</v>
      </c>
    </row>
    <row r="60" spans="1:3" x14ac:dyDescent="0.3">
      <c r="A60" s="4" t="s">
        <v>78</v>
      </c>
      <c r="B60" s="4">
        <v>28.70317</v>
      </c>
      <c r="C60" s="5">
        <v>77.132230000000007</v>
      </c>
    </row>
    <row r="61" spans="1:3" x14ac:dyDescent="0.3">
      <c r="A61" s="6" t="s">
        <v>79</v>
      </c>
      <c r="B61" s="6">
        <v>28.65784</v>
      </c>
      <c r="C61" s="7">
        <v>77.142480000000006</v>
      </c>
    </row>
    <row r="62" spans="1:3" x14ac:dyDescent="0.3">
      <c r="A62" s="4" t="s">
        <v>80</v>
      </c>
      <c r="B62" s="4">
        <v>28.689281000000001</v>
      </c>
      <c r="C62" s="5">
        <v>76.9511988</v>
      </c>
    </row>
    <row r="63" spans="1:3" x14ac:dyDescent="0.3">
      <c r="A63" s="6" t="s">
        <v>81</v>
      </c>
      <c r="B63" s="6">
        <v>28.682079999999999</v>
      </c>
      <c r="C63" s="7">
        <v>77.055959999999999</v>
      </c>
    </row>
    <row r="64" spans="1:3" x14ac:dyDescent="0.3">
      <c r="A64" s="4" t="s">
        <v>82</v>
      </c>
      <c r="B64" s="4">
        <v>28.535516999999999</v>
      </c>
      <c r="C64" s="5">
        <v>77.391029000000003</v>
      </c>
    </row>
    <row r="65" spans="1:3" x14ac:dyDescent="0.3">
      <c r="A65" s="6" t="s">
        <v>83</v>
      </c>
      <c r="B65" s="6">
        <v>28.669989999999999</v>
      </c>
      <c r="C65" s="7">
        <v>77.181690000000003</v>
      </c>
    </row>
    <row r="66" spans="1:3" x14ac:dyDescent="0.3">
      <c r="A66" s="4" t="s">
        <v>84</v>
      </c>
      <c r="B66" s="4">
        <v>28.528780000000001</v>
      </c>
      <c r="C66" s="5">
        <v>77.288259999999994</v>
      </c>
    </row>
    <row r="67" spans="1:3" x14ac:dyDescent="0.3">
      <c r="A67" s="6" t="s">
        <v>85</v>
      </c>
      <c r="B67" s="6">
        <v>28.683209999999999</v>
      </c>
      <c r="C67" s="7">
        <v>77.031329999999997</v>
      </c>
    </row>
    <row r="68" spans="1:3" x14ac:dyDescent="0.3">
      <c r="A68" s="4" t="s">
        <v>86</v>
      </c>
      <c r="B68" s="4">
        <v>28.6675</v>
      </c>
      <c r="C68" s="5">
        <v>77.228170000000006</v>
      </c>
    </row>
    <row r="69" spans="1:3" x14ac:dyDescent="0.3">
      <c r="A69" s="6" t="s">
        <v>87</v>
      </c>
      <c r="B69" s="6">
        <v>28.675439999999998</v>
      </c>
      <c r="C69" s="7">
        <v>77.30095</v>
      </c>
    </row>
    <row r="70" spans="1:3" x14ac:dyDescent="0.3">
      <c r="A70" s="4" t="s">
        <v>88</v>
      </c>
      <c r="B70" s="4">
        <v>28.604420000000001</v>
      </c>
      <c r="C70" s="5">
        <v>77.294550000000001</v>
      </c>
    </row>
    <row r="71" spans="1:3" x14ac:dyDescent="0.3">
      <c r="A71" s="6" t="s">
        <v>89</v>
      </c>
      <c r="B71" s="6">
        <v>28.694800000000001</v>
      </c>
      <c r="C71" s="7">
        <v>77.214830000000006</v>
      </c>
    </row>
    <row r="72" spans="1:3" x14ac:dyDescent="0.3">
      <c r="A72" s="4" t="s">
        <v>90</v>
      </c>
      <c r="B72" s="4">
        <v>28.667110000000001</v>
      </c>
      <c r="C72" s="5">
        <v>77.216530000000006</v>
      </c>
    </row>
    <row r="73" spans="1:3" x14ac:dyDescent="0.3">
      <c r="A73" s="6" t="s">
        <v>91</v>
      </c>
      <c r="B73" s="6">
        <v>28.480862900000002</v>
      </c>
      <c r="C73" s="7">
        <v>77.084888300000003</v>
      </c>
    </row>
    <row r="74" spans="1:3" x14ac:dyDescent="0.3">
      <c r="A74" s="4" t="s">
        <v>92</v>
      </c>
      <c r="B74" s="4">
        <v>28.556930000000001</v>
      </c>
      <c r="C74" s="5">
        <v>77.086690000000004</v>
      </c>
    </row>
    <row r="75" spans="1:3" x14ac:dyDescent="0.3">
      <c r="A75" s="6" t="s">
        <v>94</v>
      </c>
      <c r="B75" s="6">
        <v>28.565829999999998</v>
      </c>
      <c r="C75" s="7">
        <v>77.067059999999998</v>
      </c>
    </row>
    <row r="76" spans="1:3" x14ac:dyDescent="0.3">
      <c r="A76" s="4" t="s">
        <v>95</v>
      </c>
      <c r="B76" s="4">
        <v>28.480862900000002</v>
      </c>
      <c r="C76" s="5">
        <v>77.084888300000003</v>
      </c>
    </row>
    <row r="77" spans="1:3" x14ac:dyDescent="0.3">
      <c r="A77" s="6" t="s">
        <v>96</v>
      </c>
      <c r="B77" s="6">
        <v>28.558490249999998</v>
      </c>
      <c r="C77" s="7">
        <v>77.281164739999994</v>
      </c>
    </row>
    <row r="78" spans="1:3" x14ac:dyDescent="0.3">
      <c r="A78" s="4" t="s">
        <v>97</v>
      </c>
      <c r="B78" s="4">
        <v>28.608859800000001</v>
      </c>
      <c r="C78" s="5">
        <v>77.218164900000005</v>
      </c>
    </row>
    <row r="79" spans="1:3" x14ac:dyDescent="0.3">
      <c r="A79" s="6" t="s">
        <v>98</v>
      </c>
      <c r="B79" s="6">
        <v>28.480862900000002</v>
      </c>
      <c r="C79" s="7">
        <v>77.084888300000003</v>
      </c>
    </row>
    <row r="80" spans="1:3" x14ac:dyDescent="0.3">
      <c r="A80" s="4" t="s">
        <v>99</v>
      </c>
      <c r="B80" s="4">
        <v>28.554886</v>
      </c>
      <c r="C80" s="5">
        <v>77.171084100000002</v>
      </c>
    </row>
    <row r="81" spans="1:3" x14ac:dyDescent="0.3">
      <c r="A81" s="6" t="s">
        <v>100</v>
      </c>
      <c r="B81" s="6">
        <v>28.588749400000001</v>
      </c>
      <c r="C81" s="7">
        <v>77.257249400000006</v>
      </c>
    </row>
    <row r="82" spans="1:3" x14ac:dyDescent="0.3">
      <c r="A82" s="4" t="s">
        <v>101</v>
      </c>
      <c r="B82" s="4">
        <v>28.666620000000002</v>
      </c>
      <c r="C82" s="5">
        <v>77.198819999999998</v>
      </c>
    </row>
    <row r="83" spans="1:3" x14ac:dyDescent="0.3">
      <c r="A83" s="6" t="s">
        <v>102</v>
      </c>
      <c r="B83" s="6">
        <v>28.661989999999999</v>
      </c>
      <c r="C83" s="7">
        <v>77.157480000000007</v>
      </c>
    </row>
    <row r="84" spans="1:3" x14ac:dyDescent="0.3">
      <c r="A84" s="4" t="s">
        <v>104</v>
      </c>
      <c r="B84" s="4">
        <v>28.563896400000001</v>
      </c>
      <c r="C84" s="5">
        <v>77.334332000000003</v>
      </c>
    </row>
    <row r="85" spans="1:3" x14ac:dyDescent="0.3">
      <c r="A85" s="6" t="s">
        <v>105</v>
      </c>
      <c r="B85" s="6">
        <v>28.64902</v>
      </c>
      <c r="C85" s="7">
        <v>77.122699999999995</v>
      </c>
    </row>
    <row r="86" spans="1:3" x14ac:dyDescent="0.3">
      <c r="A86" s="4" t="s">
        <v>106</v>
      </c>
      <c r="B86" s="4">
        <v>28.493600000000001</v>
      </c>
      <c r="C86" s="5">
        <v>77.093500000000006</v>
      </c>
    </row>
    <row r="87" spans="1:3" x14ac:dyDescent="0.3">
      <c r="A87" s="6" t="s">
        <v>107</v>
      </c>
      <c r="B87" s="6">
        <v>28.474388000000001</v>
      </c>
      <c r="C87" s="7">
        <v>77.503990000000002</v>
      </c>
    </row>
    <row r="88" spans="1:3" x14ac:dyDescent="0.3">
      <c r="A88" s="4" t="s">
        <v>108</v>
      </c>
      <c r="B88" s="4">
        <v>28.457689999999999</v>
      </c>
      <c r="C88" s="5">
        <v>77.221938800000004</v>
      </c>
    </row>
    <row r="89" spans="1:3" x14ac:dyDescent="0.3">
      <c r="A89" s="6" t="s">
        <v>109</v>
      </c>
      <c r="B89" s="6">
        <v>28.520600000000002</v>
      </c>
      <c r="C89" s="7">
        <v>77.20138</v>
      </c>
    </row>
    <row r="90" spans="1:3" x14ac:dyDescent="0.3">
      <c r="A90" s="4" t="s">
        <v>110</v>
      </c>
      <c r="B90" s="4">
        <v>28.480862900000002</v>
      </c>
      <c r="C90" s="5">
        <v>77.084888300000003</v>
      </c>
    </row>
    <row r="91" spans="1:3" x14ac:dyDescent="0.3">
      <c r="A91" s="6" t="s">
        <v>111</v>
      </c>
      <c r="B91" s="6">
        <v>28.6857668</v>
      </c>
      <c r="C91" s="7">
        <v>77.149609400000003</v>
      </c>
    </row>
    <row r="92" spans="1:3" x14ac:dyDescent="0.3">
      <c r="A92" s="4" t="s">
        <v>112</v>
      </c>
      <c r="B92" s="4">
        <v>28.688020000000002</v>
      </c>
      <c r="C92" s="5">
        <v>77.221400000000003</v>
      </c>
    </row>
    <row r="93" spans="1:3" x14ac:dyDescent="0.3">
      <c r="A93" s="6" t="s">
        <v>113</v>
      </c>
      <c r="B93" s="6">
        <v>28.574157499999998</v>
      </c>
      <c r="C93" s="7">
        <v>77.195370299999993</v>
      </c>
    </row>
    <row r="94" spans="1:3" x14ac:dyDescent="0.3">
      <c r="A94" s="4" t="s">
        <v>114</v>
      </c>
      <c r="B94" s="4">
        <v>28.623419999999999</v>
      </c>
      <c r="C94" s="5">
        <v>77.242500000000007</v>
      </c>
    </row>
    <row r="95" spans="1:3" x14ac:dyDescent="0.3">
      <c r="A95" s="6" t="s">
        <v>115</v>
      </c>
      <c r="B95" s="6">
        <v>28.506710000000002</v>
      </c>
      <c r="C95" s="7">
        <v>77.174840000000003</v>
      </c>
    </row>
    <row r="96" spans="1:3" x14ac:dyDescent="0.3">
      <c r="A96" s="4" t="s">
        <v>116</v>
      </c>
      <c r="B96" s="4">
        <v>28.54881</v>
      </c>
      <c r="C96" s="5">
        <v>77.120919999999998</v>
      </c>
    </row>
    <row r="97" spans="1:3" x14ac:dyDescent="0.3">
      <c r="A97" s="6" t="s">
        <v>117</v>
      </c>
      <c r="B97" s="6">
        <v>28.493600000000001</v>
      </c>
      <c r="C97" s="7">
        <v>77.093500000000006</v>
      </c>
    </row>
    <row r="98" spans="1:3" x14ac:dyDescent="0.3">
      <c r="A98" s="4" t="s">
        <v>118</v>
      </c>
      <c r="B98" s="4">
        <v>28.577150899999999</v>
      </c>
      <c r="C98" s="5">
        <v>77.111153299999998</v>
      </c>
    </row>
    <row r="99" spans="1:3" x14ac:dyDescent="0.3">
      <c r="A99" s="6" t="s">
        <v>119</v>
      </c>
      <c r="B99" s="6">
        <v>28.697460299999999</v>
      </c>
      <c r="C99" s="7">
        <v>76.9192027</v>
      </c>
    </row>
    <row r="100" spans="1:3" x14ac:dyDescent="0.3">
      <c r="A100" s="4" t="s">
        <v>120</v>
      </c>
      <c r="B100" s="4">
        <v>28.730121400000002</v>
      </c>
      <c r="C100" s="5">
        <v>77.149402899999998</v>
      </c>
    </row>
    <row r="101" spans="1:3" x14ac:dyDescent="0.3">
      <c r="A101" s="6" t="s">
        <v>121</v>
      </c>
      <c r="B101" s="6">
        <v>28.475834800000001</v>
      </c>
      <c r="C101" s="7">
        <v>77.554478750000001</v>
      </c>
    </row>
    <row r="102" spans="1:3" x14ac:dyDescent="0.3">
      <c r="A102" s="4" t="s">
        <v>122</v>
      </c>
      <c r="B102" s="4">
        <v>28.621770000000001</v>
      </c>
      <c r="C102" s="5">
        <v>77.055850000000007</v>
      </c>
    </row>
    <row r="103" spans="1:3" x14ac:dyDescent="0.3">
      <c r="A103" s="6" t="s">
        <v>123</v>
      </c>
      <c r="B103" s="6">
        <v>28.593833100000001</v>
      </c>
      <c r="C103" s="7">
        <v>77.134978910000001</v>
      </c>
    </row>
    <row r="104" spans="1:3" x14ac:dyDescent="0.3">
      <c r="A104" s="4" t="s">
        <v>124</v>
      </c>
      <c r="B104" s="4">
        <v>28.4089049</v>
      </c>
      <c r="C104" s="5">
        <v>76.915523199999996</v>
      </c>
    </row>
    <row r="105" spans="1:3" x14ac:dyDescent="0.3">
      <c r="A105" s="6" t="s">
        <v>125</v>
      </c>
      <c r="B105" s="6">
        <v>28.691978450000001</v>
      </c>
      <c r="C105" s="7">
        <v>77.279623970000003</v>
      </c>
    </row>
    <row r="106" spans="1:3" x14ac:dyDescent="0.3">
      <c r="A106" s="4" t="s">
        <v>126</v>
      </c>
      <c r="B106" s="4">
        <v>28.648489999999999</v>
      </c>
      <c r="C106" s="5">
        <v>77.305580000000006</v>
      </c>
    </row>
    <row r="107" spans="1:3" x14ac:dyDescent="0.3">
      <c r="A107" s="6" t="s">
        <v>128</v>
      </c>
      <c r="B107" s="6">
        <v>28.614740000000001</v>
      </c>
      <c r="C107" s="7">
        <v>77.211910000000003</v>
      </c>
    </row>
    <row r="108" spans="1:3" x14ac:dyDescent="0.3">
      <c r="A108" s="4" t="s">
        <v>129</v>
      </c>
      <c r="B108" s="4">
        <v>28.63064</v>
      </c>
      <c r="C108" s="5">
        <v>77.27749</v>
      </c>
    </row>
    <row r="109" spans="1:3" x14ac:dyDescent="0.3">
      <c r="A109" s="6" t="s">
        <v>130</v>
      </c>
      <c r="B109" s="6">
        <v>28.629010000000001</v>
      </c>
      <c r="C109" s="7">
        <v>77.2119</v>
      </c>
    </row>
    <row r="110" spans="1:3" x14ac:dyDescent="0.3">
      <c r="A110" s="4" t="s">
        <v>131</v>
      </c>
      <c r="B110" s="4">
        <v>28.63663</v>
      </c>
      <c r="C110" s="5">
        <v>77.286829999999995</v>
      </c>
    </row>
    <row r="111" spans="1:3" x14ac:dyDescent="0.3">
      <c r="A111" s="6" t="s">
        <v>132</v>
      </c>
      <c r="B111" s="6">
        <v>28.551480000000002</v>
      </c>
      <c r="C111" s="7">
        <v>77.251540000000006</v>
      </c>
    </row>
    <row r="112" spans="1:3" x14ac:dyDescent="0.3">
      <c r="A112" s="4" t="s">
        <v>133</v>
      </c>
      <c r="B112" s="4">
        <v>28.580680000000001</v>
      </c>
      <c r="C112" s="5">
        <v>77.056820000000002</v>
      </c>
    </row>
    <row r="113" spans="1:3" x14ac:dyDescent="0.3">
      <c r="A113" s="6" t="s">
        <v>134</v>
      </c>
      <c r="B113" s="6">
        <v>28.655750000000001</v>
      </c>
      <c r="C113" s="7">
        <v>77.150570000000002</v>
      </c>
    </row>
    <row r="114" spans="1:3" x14ac:dyDescent="0.3">
      <c r="A114" s="4" t="s">
        <v>136</v>
      </c>
      <c r="B114" s="4">
        <v>28.676998999999999</v>
      </c>
      <c r="C114" s="5">
        <v>77.391891900000005</v>
      </c>
    </row>
    <row r="115" spans="1:3" x14ac:dyDescent="0.3">
      <c r="A115" s="6" t="s">
        <v>137</v>
      </c>
      <c r="B115" s="6">
        <v>28.58512</v>
      </c>
      <c r="C115" s="7">
        <v>77.311390000000003</v>
      </c>
    </row>
    <row r="116" spans="1:3" x14ac:dyDescent="0.3">
      <c r="A116" s="4" t="s">
        <v>138</v>
      </c>
      <c r="B116" s="4">
        <v>28.620249999999999</v>
      </c>
      <c r="C116" s="5">
        <v>77.045140000000004</v>
      </c>
    </row>
    <row r="117" spans="1:3" x14ac:dyDescent="0.3">
      <c r="A117" s="6" t="s">
        <v>139</v>
      </c>
      <c r="B117" s="6">
        <v>28.62331</v>
      </c>
      <c r="C117" s="7">
        <v>77.267920000000004</v>
      </c>
    </row>
    <row r="118" spans="1:3" x14ac:dyDescent="0.3">
      <c r="A118" s="4" t="s">
        <v>140</v>
      </c>
      <c r="B118" s="4">
        <v>28.64695</v>
      </c>
      <c r="C118" s="5">
        <v>77.316029999999998</v>
      </c>
    </row>
    <row r="119" spans="1:3" x14ac:dyDescent="0.3">
      <c r="A119" s="6" t="s">
        <v>141</v>
      </c>
      <c r="B119" s="6">
        <v>28.493600000000001</v>
      </c>
      <c r="C119" s="7">
        <v>77.093500000000006</v>
      </c>
    </row>
    <row r="120" spans="1:3" x14ac:dyDescent="0.3">
      <c r="A120" s="4" t="s">
        <v>142</v>
      </c>
      <c r="B120" s="4">
        <v>27.920861949999999</v>
      </c>
      <c r="C120" s="5">
        <v>77.528501910000003</v>
      </c>
    </row>
    <row r="121" spans="1:3" x14ac:dyDescent="0.3">
      <c r="A121" s="6" t="s">
        <v>143</v>
      </c>
      <c r="B121" s="6">
        <v>28.625879999999999</v>
      </c>
      <c r="C121" s="7">
        <v>77.234099999999998</v>
      </c>
    </row>
    <row r="122" spans="1:3" x14ac:dyDescent="0.3">
      <c r="A122" s="4" t="s">
        <v>144</v>
      </c>
      <c r="B122" s="4">
        <v>28.671530000000001</v>
      </c>
      <c r="C122" s="5">
        <v>77.155270000000002</v>
      </c>
    </row>
    <row r="123" spans="1:3" x14ac:dyDescent="0.3">
      <c r="A123" s="6" t="s">
        <v>145</v>
      </c>
      <c r="B123" s="6">
        <v>28.601875100000001</v>
      </c>
      <c r="C123" s="7">
        <v>77.082356099999998</v>
      </c>
    </row>
    <row r="124" spans="1:3" x14ac:dyDescent="0.3">
      <c r="A124" s="4" t="s">
        <v>146</v>
      </c>
      <c r="B124" s="4">
        <v>28.552941799999999</v>
      </c>
      <c r="C124" s="5">
        <v>77.321595000000002</v>
      </c>
    </row>
    <row r="125" spans="1:3" x14ac:dyDescent="0.3">
      <c r="A125" s="6" t="s">
        <v>147</v>
      </c>
      <c r="B125" s="6">
        <v>28.4089049</v>
      </c>
      <c r="C125" s="7">
        <v>76.915523199999996</v>
      </c>
    </row>
    <row r="126" spans="1:3" x14ac:dyDescent="0.3">
      <c r="A126" s="4" t="s">
        <v>148</v>
      </c>
      <c r="B126" s="4">
        <v>28.64171</v>
      </c>
      <c r="C126" s="5">
        <v>77.295429999999996</v>
      </c>
    </row>
    <row r="127" spans="1:3" x14ac:dyDescent="0.3">
      <c r="A127" s="6" t="s">
        <v>149</v>
      </c>
      <c r="B127" s="6">
        <v>28.6173003</v>
      </c>
      <c r="C127" s="7">
        <v>77.010437499999995</v>
      </c>
    </row>
    <row r="128" spans="1:3" x14ac:dyDescent="0.3">
      <c r="A128" s="4" t="s">
        <v>150</v>
      </c>
      <c r="B128" s="4">
        <v>28.615639999999999</v>
      </c>
      <c r="C128" s="5">
        <v>77.021969999999996</v>
      </c>
    </row>
    <row r="129" spans="1:3" x14ac:dyDescent="0.3">
      <c r="A129" s="6" t="s">
        <v>151</v>
      </c>
      <c r="B129" s="6">
        <v>28.6517178</v>
      </c>
      <c r="C129" s="7">
        <v>77.221938800000004</v>
      </c>
    </row>
    <row r="130" spans="1:3" x14ac:dyDescent="0.3">
      <c r="A130" s="4" t="s">
        <v>152</v>
      </c>
      <c r="B130" s="4">
        <v>28.744615799999998</v>
      </c>
      <c r="C130" s="5">
        <v>77.138265399999995</v>
      </c>
    </row>
    <row r="131" spans="1:3" x14ac:dyDescent="0.3">
      <c r="A131" s="6" t="s">
        <v>153</v>
      </c>
      <c r="B131" s="6">
        <v>28.572423100000002</v>
      </c>
      <c r="C131" s="7">
        <v>77.258597899999998</v>
      </c>
    </row>
    <row r="132" spans="1:3" x14ac:dyDescent="0.3">
      <c r="A132" s="4" t="s">
        <v>154</v>
      </c>
      <c r="B132" s="4">
        <v>28.545827899999999</v>
      </c>
      <c r="C132" s="5">
        <v>77.296657800000006</v>
      </c>
    </row>
    <row r="133" spans="1:3" x14ac:dyDescent="0.3">
      <c r="A133" s="6" t="s">
        <v>155</v>
      </c>
      <c r="B133" s="6">
        <v>28.56409</v>
      </c>
      <c r="C133" s="7">
        <v>77.334199999999996</v>
      </c>
    </row>
    <row r="134" spans="1:3" x14ac:dyDescent="0.3">
      <c r="A134" s="4" t="s">
        <v>156</v>
      </c>
      <c r="B134" s="4">
        <v>28.550070000000002</v>
      </c>
      <c r="C134" s="5">
        <v>77.258349999999993</v>
      </c>
    </row>
    <row r="135" spans="1:3" x14ac:dyDescent="0.3">
      <c r="A135" s="6" t="s">
        <v>157</v>
      </c>
      <c r="B135" s="6">
        <v>28.4418747</v>
      </c>
      <c r="C135" s="7">
        <v>77.302300099999997</v>
      </c>
    </row>
    <row r="136" spans="1:3" x14ac:dyDescent="0.3">
      <c r="A136" s="4" t="s">
        <v>158</v>
      </c>
      <c r="B136" s="4">
        <v>28.696051749999999</v>
      </c>
      <c r="C136" s="5">
        <v>77.152640419999997</v>
      </c>
    </row>
    <row r="137" spans="1:3" x14ac:dyDescent="0.3">
      <c r="A137" s="6" t="s">
        <v>159</v>
      </c>
      <c r="B137" s="6">
        <v>28.6578461</v>
      </c>
      <c r="C137" s="7">
        <v>77.290185300000005</v>
      </c>
    </row>
    <row r="138" spans="1:3" x14ac:dyDescent="0.3">
      <c r="A138" s="4" t="s">
        <v>160</v>
      </c>
      <c r="B138" s="4">
        <v>28.628950199999998</v>
      </c>
      <c r="C138" s="5">
        <v>77.077923499999997</v>
      </c>
    </row>
    <row r="139" spans="1:3" x14ac:dyDescent="0.3">
      <c r="A139" s="6" t="s">
        <v>161</v>
      </c>
      <c r="B139" s="6">
        <v>28.45927</v>
      </c>
      <c r="C139" s="7">
        <v>77.072680000000005</v>
      </c>
    </row>
    <row r="140" spans="1:3" x14ac:dyDescent="0.3">
      <c r="A140" s="4" t="s">
        <v>162</v>
      </c>
      <c r="B140" s="4">
        <v>28.578532599999999</v>
      </c>
      <c r="C140" s="5">
        <v>77.175741000000002</v>
      </c>
    </row>
    <row r="141" spans="1:3" x14ac:dyDescent="0.3">
      <c r="A141" s="6" t="s">
        <v>163</v>
      </c>
      <c r="B141" s="6">
        <v>28.652740000000001</v>
      </c>
      <c r="C141" s="7">
        <v>77.131640000000004</v>
      </c>
    </row>
    <row r="142" spans="1:3" x14ac:dyDescent="0.3">
      <c r="A142" s="4" t="s">
        <v>164</v>
      </c>
      <c r="B142" s="4">
        <v>28.543352500000001</v>
      </c>
      <c r="C142" s="5">
        <v>77.214075699999995</v>
      </c>
    </row>
    <row r="143" spans="1:3" x14ac:dyDescent="0.3">
      <c r="A143" s="6" t="s">
        <v>165</v>
      </c>
      <c r="B143" s="6">
        <v>28.671800000000001</v>
      </c>
      <c r="C143" s="7">
        <v>77.277559999999994</v>
      </c>
    </row>
    <row r="144" spans="1:3" x14ac:dyDescent="0.3">
      <c r="A144" s="4" t="s">
        <v>166</v>
      </c>
      <c r="B144" s="4">
        <v>28.702780000000001</v>
      </c>
      <c r="C144" s="5">
        <v>77.193629999999999</v>
      </c>
    </row>
    <row r="145" spans="1:3" x14ac:dyDescent="0.3">
      <c r="A145" s="6" t="s">
        <v>167</v>
      </c>
      <c r="B145" s="6">
        <v>28.72072</v>
      </c>
      <c r="C145" s="7">
        <v>77.107129999999998</v>
      </c>
    </row>
    <row r="146" spans="1:3" x14ac:dyDescent="0.3">
      <c r="A146" s="4" t="s">
        <v>168</v>
      </c>
      <c r="B146" s="4">
        <v>28.6868661</v>
      </c>
      <c r="C146" s="5">
        <v>76.977206899999999</v>
      </c>
    </row>
    <row r="147" spans="1:3" x14ac:dyDescent="0.3">
      <c r="A147" s="6" t="s">
        <v>169</v>
      </c>
      <c r="B147" s="6">
        <v>28.670320100000001</v>
      </c>
      <c r="C147" s="7">
        <v>77.142087500000002</v>
      </c>
    </row>
    <row r="148" spans="1:3" x14ac:dyDescent="0.3">
      <c r="A148" s="4" t="s">
        <v>170</v>
      </c>
      <c r="B148" s="4">
        <v>28.493600000000001</v>
      </c>
      <c r="C148" s="5">
        <v>77.093500000000006</v>
      </c>
    </row>
    <row r="149" spans="1:3" x14ac:dyDescent="0.3">
      <c r="A149" s="6" t="s">
        <v>171</v>
      </c>
      <c r="B149" s="6">
        <v>28.568919999999999</v>
      </c>
      <c r="C149" s="7">
        <v>77.207710000000006</v>
      </c>
    </row>
    <row r="150" spans="1:3" x14ac:dyDescent="0.3">
      <c r="A150" s="4" t="s">
        <v>172</v>
      </c>
      <c r="B150" s="4">
        <v>28.630030000000001</v>
      </c>
      <c r="C150" s="5">
        <v>77.224360000000004</v>
      </c>
    </row>
    <row r="151" spans="1:3" x14ac:dyDescent="0.3">
      <c r="A151" s="6" t="s">
        <v>173</v>
      </c>
      <c r="B151" s="6">
        <v>28.545256550000001</v>
      </c>
      <c r="C151" s="7">
        <v>77.032576090000006</v>
      </c>
    </row>
    <row r="152" spans="1:3" x14ac:dyDescent="0.3">
      <c r="A152" s="4" t="s">
        <v>174</v>
      </c>
      <c r="B152" s="4">
        <v>28.577150899999999</v>
      </c>
      <c r="C152" s="5">
        <v>77.111153299999998</v>
      </c>
    </row>
    <row r="153" spans="1:3" x14ac:dyDescent="0.3">
      <c r="A153" s="6" t="s">
        <v>175</v>
      </c>
      <c r="B153" s="6">
        <v>28.65785</v>
      </c>
      <c r="C153" s="7">
        <v>77.230140000000006</v>
      </c>
    </row>
    <row r="154" spans="1:3" x14ac:dyDescent="0.3">
      <c r="A154" s="4" t="s">
        <v>176</v>
      </c>
      <c r="B154" s="4">
        <v>28.605861900000001</v>
      </c>
      <c r="C154" s="5">
        <v>77.298702300000002</v>
      </c>
    </row>
    <row r="155" spans="1:3" x14ac:dyDescent="0.3">
      <c r="A155" s="6" t="s">
        <v>177</v>
      </c>
      <c r="B155" s="6">
        <v>28.615755499999999</v>
      </c>
      <c r="C155" s="7">
        <v>77.085177999999999</v>
      </c>
    </row>
    <row r="156" spans="1:3" x14ac:dyDescent="0.3">
      <c r="A156" s="4" t="s">
        <v>178</v>
      </c>
      <c r="B156" s="4">
        <v>28.682310000000001</v>
      </c>
      <c r="C156" s="5">
        <v>77.064710000000005</v>
      </c>
    </row>
    <row r="157" spans="1:3" x14ac:dyDescent="0.3">
      <c r="A157" s="6" t="s">
        <v>179</v>
      </c>
      <c r="B157" s="6">
        <v>28.707599999999999</v>
      </c>
      <c r="C157" s="7">
        <v>77.125910000000005</v>
      </c>
    </row>
    <row r="158" spans="1:3" x14ac:dyDescent="0.3">
      <c r="A158" s="4" t="s">
        <v>180</v>
      </c>
      <c r="B158" s="4">
        <v>28.612304000000002</v>
      </c>
      <c r="C158" s="5">
        <v>76.982390800000005</v>
      </c>
    </row>
    <row r="159" spans="1:3" x14ac:dyDescent="0.3">
      <c r="A159" s="6" t="s">
        <v>181</v>
      </c>
      <c r="B159" s="6">
        <v>28.685238399999999</v>
      </c>
      <c r="C159" s="7">
        <v>76.9961591</v>
      </c>
    </row>
    <row r="160" spans="1:3" x14ac:dyDescent="0.3">
      <c r="A160" s="4" t="s">
        <v>182</v>
      </c>
      <c r="B160" s="4">
        <v>28.538239999999998</v>
      </c>
      <c r="C160" s="5">
        <v>77.283190000000005</v>
      </c>
    </row>
    <row r="161" spans="1:3" x14ac:dyDescent="0.3">
      <c r="A161" s="6" t="s">
        <v>183</v>
      </c>
      <c r="B161" s="6">
        <v>28.6706109</v>
      </c>
      <c r="C161" s="7">
        <v>77.415582200000003</v>
      </c>
    </row>
    <row r="162" spans="1:3" x14ac:dyDescent="0.3">
      <c r="A162" s="4" t="s">
        <v>184</v>
      </c>
      <c r="B162" s="4">
        <v>28.712879999999998</v>
      </c>
      <c r="C162" s="5">
        <v>77.286125299999995</v>
      </c>
    </row>
    <row r="163" spans="1:3" x14ac:dyDescent="0.3">
      <c r="A163" s="6" t="s">
        <v>185</v>
      </c>
      <c r="B163" s="6">
        <v>28.61806</v>
      </c>
      <c r="C163" s="7">
        <v>77.278689999999997</v>
      </c>
    </row>
    <row r="164" spans="1:3" x14ac:dyDescent="0.3">
      <c r="A164" s="4" t="s">
        <v>186</v>
      </c>
      <c r="B164" s="4">
        <v>28.4089049</v>
      </c>
      <c r="C164" s="5">
        <v>76.915523199999996</v>
      </c>
    </row>
    <row r="165" spans="1:3" x14ac:dyDescent="0.3">
      <c r="A165" s="6" t="s">
        <v>187</v>
      </c>
      <c r="B165" s="6">
        <v>28.658073699999999</v>
      </c>
      <c r="C165" s="7">
        <v>77.127267799999998</v>
      </c>
    </row>
    <row r="166" spans="1:3" x14ac:dyDescent="0.3">
      <c r="A166" s="4" t="s">
        <v>188</v>
      </c>
      <c r="B166" s="4">
        <v>28.620509999999999</v>
      </c>
      <c r="C166" s="5">
        <v>77.249930000000006</v>
      </c>
    </row>
    <row r="167" spans="1:3" x14ac:dyDescent="0.3">
      <c r="A167" s="6" t="s">
        <v>189</v>
      </c>
      <c r="B167" s="6">
        <v>28.697849999999999</v>
      </c>
      <c r="C167" s="7">
        <v>77.207220000000007</v>
      </c>
    </row>
    <row r="168" spans="1:3" x14ac:dyDescent="0.3">
      <c r="A168" s="4" t="s">
        <v>190</v>
      </c>
      <c r="B168" s="4">
        <v>28.482030000000002</v>
      </c>
      <c r="C168" s="5">
        <v>77.102320000000006</v>
      </c>
    </row>
    <row r="169" spans="1:3" x14ac:dyDescent="0.3">
      <c r="A169" s="6" t="s">
        <v>191</v>
      </c>
      <c r="B169" s="6">
        <v>28.493600000000001</v>
      </c>
      <c r="C169" s="7">
        <v>77.093500000000006</v>
      </c>
    </row>
    <row r="170" spans="1:3" x14ac:dyDescent="0.3">
      <c r="A170" s="4" t="s">
        <v>192</v>
      </c>
      <c r="B170" s="4">
        <v>28.5460584</v>
      </c>
      <c r="C170" s="5">
        <v>77.251505699999996</v>
      </c>
    </row>
    <row r="171" spans="1:3" x14ac:dyDescent="0.3">
      <c r="A171" s="6" t="s">
        <v>193</v>
      </c>
      <c r="B171" s="6">
        <v>28.519380000000002</v>
      </c>
      <c r="C171" s="7">
        <v>77.293880000000001</v>
      </c>
    </row>
    <row r="172" spans="1:3" x14ac:dyDescent="0.3">
      <c r="A172" s="4" t="s">
        <v>194</v>
      </c>
      <c r="B172" s="4">
        <v>28.561300200000002</v>
      </c>
      <c r="C172" s="5">
        <v>77.291930399999998</v>
      </c>
    </row>
    <row r="173" spans="1:3" x14ac:dyDescent="0.3">
      <c r="A173" s="6" t="s">
        <v>195</v>
      </c>
      <c r="B173" s="6">
        <v>28.673449999999999</v>
      </c>
      <c r="C173" s="7">
        <v>77.289619999999999</v>
      </c>
    </row>
    <row r="174" spans="1:3" x14ac:dyDescent="0.3">
      <c r="A174" s="4" t="s">
        <v>196</v>
      </c>
      <c r="B174" s="4">
        <v>28.59178</v>
      </c>
      <c r="C174" s="5">
        <v>77.161550000000005</v>
      </c>
    </row>
    <row r="175" spans="1:3" x14ac:dyDescent="0.3">
      <c r="A175" s="6" t="s">
        <v>197</v>
      </c>
      <c r="B175" s="6">
        <v>28.682682199999999</v>
      </c>
      <c r="C175" s="7">
        <v>77.274805499999999</v>
      </c>
    </row>
    <row r="176" spans="1:3" x14ac:dyDescent="0.3">
      <c r="A176" s="4" t="s">
        <v>198</v>
      </c>
      <c r="B176" s="4">
        <v>28.714829999999999</v>
      </c>
      <c r="C176" s="5">
        <v>77.114670000000004</v>
      </c>
    </row>
    <row r="177" spans="1:3" x14ac:dyDescent="0.3">
      <c r="A177" s="6" t="s">
        <v>199</v>
      </c>
      <c r="B177" s="6">
        <v>28.591893299999999</v>
      </c>
      <c r="C177" s="7">
        <v>77.082824200000005</v>
      </c>
    </row>
    <row r="178" spans="1:3" x14ac:dyDescent="0.3">
      <c r="A178" s="4" t="s">
        <v>200</v>
      </c>
      <c r="B178" s="4">
        <v>28.698807200000001</v>
      </c>
      <c r="C178" s="5">
        <v>28.698807200000001</v>
      </c>
    </row>
    <row r="179" spans="1:3" x14ac:dyDescent="0.3">
      <c r="A179" s="6" t="s">
        <v>201</v>
      </c>
      <c r="B179" s="6">
        <v>28.64997</v>
      </c>
      <c r="C179" s="7">
        <v>77.339740000000006</v>
      </c>
    </row>
    <row r="180" spans="1:3" x14ac:dyDescent="0.3">
      <c r="A180" s="4" t="s">
        <v>202</v>
      </c>
      <c r="B180" s="4">
        <v>28.725919999999999</v>
      </c>
      <c r="C180" s="5">
        <v>77.162670000000006</v>
      </c>
    </row>
    <row r="181" spans="1:3" x14ac:dyDescent="0.3">
      <c r="A181" s="6" t="s">
        <v>203</v>
      </c>
      <c r="B181" s="6">
        <v>28.49334</v>
      </c>
      <c r="C181" s="7">
        <v>77.303070000000005</v>
      </c>
    </row>
    <row r="182" spans="1:3" x14ac:dyDescent="0.3">
      <c r="A182" s="4" t="s">
        <v>204</v>
      </c>
      <c r="B182" s="4">
        <v>28.630509100000001</v>
      </c>
      <c r="C182" s="5">
        <v>77.241436300000004</v>
      </c>
    </row>
    <row r="183" spans="1:3" x14ac:dyDescent="0.3">
      <c r="A183" s="6" t="s">
        <v>205</v>
      </c>
      <c r="B183" s="6">
        <v>28.422813999999999</v>
      </c>
      <c r="C183" s="7">
        <v>77.310277999999997</v>
      </c>
    </row>
    <row r="184" spans="1:3" x14ac:dyDescent="0.3">
      <c r="A184" s="4" t="s">
        <v>206</v>
      </c>
      <c r="B184" s="4">
        <v>28.627337499999999</v>
      </c>
      <c r="C184" s="5">
        <v>77.140317499999995</v>
      </c>
    </row>
    <row r="185" spans="1:3" x14ac:dyDescent="0.3">
      <c r="A185" s="6" t="s">
        <v>207</v>
      </c>
      <c r="B185" s="6">
        <v>28.682210000000001</v>
      </c>
      <c r="C185" s="7">
        <v>77.043809999999993</v>
      </c>
    </row>
    <row r="186" spans="1:3" x14ac:dyDescent="0.3">
      <c r="A186" s="4" t="s">
        <v>208</v>
      </c>
      <c r="B186" s="4">
        <v>28.481819999999999</v>
      </c>
      <c r="C186" s="5">
        <v>77.092349999999996</v>
      </c>
    </row>
    <row r="187" spans="1:3" x14ac:dyDescent="0.3">
      <c r="A187" s="6" t="s">
        <v>209</v>
      </c>
      <c r="B187" s="6">
        <v>28.681799999999999</v>
      </c>
      <c r="C187" s="7">
        <v>77.073849999999993</v>
      </c>
    </row>
    <row r="188" spans="1:3" x14ac:dyDescent="0.3">
      <c r="A188" s="4" t="s">
        <v>210</v>
      </c>
      <c r="B188" s="4">
        <v>28.672889999999999</v>
      </c>
      <c r="C188" s="5">
        <v>77.146140000000003</v>
      </c>
    </row>
    <row r="189" spans="1:3" x14ac:dyDescent="0.3">
      <c r="A189" s="6" t="s">
        <v>211</v>
      </c>
      <c r="B189" s="6">
        <v>28.474388000000001</v>
      </c>
      <c r="C189" s="7">
        <v>77.503990000000002</v>
      </c>
    </row>
    <row r="190" spans="1:3" x14ac:dyDescent="0.3">
      <c r="A190" s="4" t="s">
        <v>212</v>
      </c>
      <c r="B190" s="4">
        <v>28.613453</v>
      </c>
      <c r="C190" s="5">
        <v>77.3088549</v>
      </c>
    </row>
    <row r="191" spans="1:3" x14ac:dyDescent="0.3">
      <c r="A191" s="6" t="s">
        <v>213</v>
      </c>
      <c r="B191" s="6">
        <v>28.586569999999998</v>
      </c>
      <c r="C191" s="7">
        <v>77.049289999999999</v>
      </c>
    </row>
    <row r="192" spans="1:3" x14ac:dyDescent="0.3">
      <c r="A192" s="4" t="s">
        <v>214</v>
      </c>
      <c r="B192" s="4">
        <v>28.6467533</v>
      </c>
      <c r="C192" s="5">
        <v>77.318003700000006</v>
      </c>
    </row>
    <row r="193" spans="1:3" x14ac:dyDescent="0.3">
      <c r="A193" s="6" t="s">
        <v>215</v>
      </c>
      <c r="B193" s="6">
        <v>28.472090000000001</v>
      </c>
      <c r="C193" s="7">
        <v>77.071749999999994</v>
      </c>
    </row>
    <row r="194" spans="1:3" x14ac:dyDescent="0.3">
      <c r="A194" s="4" t="s">
        <v>216</v>
      </c>
      <c r="B194" s="4">
        <v>28.632819999999999</v>
      </c>
      <c r="C194" s="5">
        <v>77.218260000000001</v>
      </c>
    </row>
    <row r="195" spans="1:3" x14ac:dyDescent="0.3">
      <c r="A195" s="6" t="s">
        <v>217</v>
      </c>
      <c r="B195" s="6">
        <v>28.541877700000001</v>
      </c>
      <c r="C195" s="7">
        <v>77.238455299999998</v>
      </c>
    </row>
    <row r="196" spans="1:3" x14ac:dyDescent="0.3">
      <c r="A196" s="4" t="s">
        <v>218</v>
      </c>
      <c r="B196" s="4">
        <v>28.493600000000001</v>
      </c>
      <c r="C196" s="5">
        <v>77.093500000000006</v>
      </c>
    </row>
    <row r="197" spans="1:3" x14ac:dyDescent="0.3">
      <c r="A197" s="6" t="s">
        <v>219</v>
      </c>
      <c r="B197" s="6">
        <v>28.6675</v>
      </c>
      <c r="C197" s="7">
        <v>77.228170000000006</v>
      </c>
    </row>
    <row r="198" spans="1:3" x14ac:dyDescent="0.3">
      <c r="A198" s="4" t="s">
        <v>144</v>
      </c>
      <c r="B198" s="4">
        <v>28.672920000000001</v>
      </c>
      <c r="C198" s="5">
        <v>77.144199999999998</v>
      </c>
    </row>
    <row r="199" spans="1:3" x14ac:dyDescent="0.3">
      <c r="A199" s="6" t="s">
        <v>220</v>
      </c>
      <c r="B199" s="6">
        <v>28.6517178</v>
      </c>
      <c r="C199" s="7">
        <v>77.221938800000004</v>
      </c>
    </row>
    <row r="200" spans="1:3" x14ac:dyDescent="0.3">
      <c r="A200" s="4" t="s">
        <v>221</v>
      </c>
      <c r="B200" s="4">
        <v>28.493600000000001</v>
      </c>
      <c r="C200" s="5">
        <v>77.093500000000006</v>
      </c>
    </row>
    <row r="201" spans="1:3" x14ac:dyDescent="0.3">
      <c r="A201" s="6" t="s">
        <v>222</v>
      </c>
      <c r="B201" s="6">
        <v>28.695910000000001</v>
      </c>
      <c r="C201" s="7">
        <v>77.152259999999998</v>
      </c>
    </row>
    <row r="202" spans="1:3" x14ac:dyDescent="0.3">
      <c r="A202" s="4" t="s">
        <v>223</v>
      </c>
      <c r="B202" s="4">
        <v>28.603133</v>
      </c>
      <c r="C202" s="5">
        <v>77.292589199999995</v>
      </c>
    </row>
    <row r="203" spans="1:3" x14ac:dyDescent="0.3">
      <c r="A203" s="6" t="s">
        <v>224</v>
      </c>
      <c r="B203" s="6">
        <v>28.570789999999999</v>
      </c>
      <c r="C203" s="7">
        <v>77.236530000000002</v>
      </c>
    </row>
    <row r="204" spans="1:3" x14ac:dyDescent="0.3">
      <c r="A204" s="4" t="s">
        <v>225</v>
      </c>
      <c r="B204" s="4">
        <v>28.636569999999999</v>
      </c>
      <c r="C204" s="5">
        <v>77.09648</v>
      </c>
    </row>
    <row r="205" spans="1:3" x14ac:dyDescent="0.3">
      <c r="A205" s="6" t="s">
        <v>226</v>
      </c>
      <c r="B205" s="6">
        <v>28.6768508</v>
      </c>
      <c r="C205" s="7">
        <v>77.225029899999996</v>
      </c>
    </row>
    <row r="206" spans="1:3" x14ac:dyDescent="0.3">
      <c r="A206" s="4" t="s">
        <v>227</v>
      </c>
      <c r="B206" s="4">
        <v>28.559747699999999</v>
      </c>
      <c r="C206" s="5">
        <v>77.274900400000007</v>
      </c>
    </row>
    <row r="207" spans="1:3" x14ac:dyDescent="0.3">
      <c r="A207" s="6" t="s">
        <v>228</v>
      </c>
      <c r="B207" s="6">
        <v>28.56069055</v>
      </c>
      <c r="C207" s="7">
        <v>77.160790730000002</v>
      </c>
    </row>
    <row r="208" spans="1:3" x14ac:dyDescent="0.3">
      <c r="A208" s="4" t="s">
        <v>229</v>
      </c>
      <c r="B208" s="4">
        <v>28.667999999999999</v>
      </c>
      <c r="C208" s="5">
        <v>77.249939999999995</v>
      </c>
    </row>
    <row r="209" spans="1:3" x14ac:dyDescent="0.3">
      <c r="A209" s="6" t="s">
        <v>230</v>
      </c>
      <c r="B209" s="6">
        <v>28.611660000000001</v>
      </c>
      <c r="C209" s="7">
        <v>77.211979999999997</v>
      </c>
    </row>
    <row r="210" spans="1:3" x14ac:dyDescent="0.3">
      <c r="A210" s="4" t="s">
        <v>231</v>
      </c>
      <c r="B210" s="4">
        <v>28.632819999999999</v>
      </c>
      <c r="C210" s="5">
        <v>77.218260000000001</v>
      </c>
    </row>
    <row r="211" spans="1:3" x14ac:dyDescent="0.3">
      <c r="A211" s="6" t="s">
        <v>232</v>
      </c>
      <c r="B211" s="6">
        <v>28.624971200000001</v>
      </c>
      <c r="C211" s="7">
        <v>77.304490599999994</v>
      </c>
    </row>
    <row r="212" spans="1:3" x14ac:dyDescent="0.3">
      <c r="A212" s="4" t="s">
        <v>233</v>
      </c>
      <c r="B212" s="4">
        <v>28.535516999999999</v>
      </c>
      <c r="C212" s="5">
        <v>77.391029000000003</v>
      </c>
    </row>
    <row r="213" spans="1:3" x14ac:dyDescent="0.3">
      <c r="A213" s="6" t="s">
        <v>234</v>
      </c>
      <c r="B213" s="6">
        <v>28.5514261</v>
      </c>
      <c r="C213" s="7">
        <v>77.184701200000006</v>
      </c>
    </row>
    <row r="214" spans="1:3" x14ac:dyDescent="0.3">
      <c r="A214" s="4" t="s">
        <v>235</v>
      </c>
      <c r="B214" s="4">
        <v>28.639203599999998</v>
      </c>
      <c r="C214" s="5">
        <v>77.240782300000006</v>
      </c>
    </row>
    <row r="215" spans="1:3" x14ac:dyDescent="0.3">
      <c r="A215" s="6" t="s">
        <v>236</v>
      </c>
      <c r="B215" s="6">
        <v>28.643070000000002</v>
      </c>
      <c r="C215" s="7">
        <v>77.221440000000001</v>
      </c>
    </row>
    <row r="216" spans="1:3" x14ac:dyDescent="0.3">
      <c r="A216" s="4" t="s">
        <v>237</v>
      </c>
      <c r="B216" s="4">
        <v>28.690784699999998</v>
      </c>
      <c r="C216" s="5">
        <v>76.935485099999994</v>
      </c>
    </row>
    <row r="217" spans="1:3" x14ac:dyDescent="0.3">
      <c r="A217" s="6" t="s">
        <v>238</v>
      </c>
      <c r="B217" s="6">
        <v>28.3546513</v>
      </c>
      <c r="C217" s="7">
        <v>77.316226400000005</v>
      </c>
    </row>
    <row r="218" spans="1:3" x14ac:dyDescent="0.3">
      <c r="A218" s="4" t="s">
        <v>239</v>
      </c>
      <c r="B218" s="4">
        <v>28.717452649999998</v>
      </c>
      <c r="C218" s="5">
        <v>77.150866550000003</v>
      </c>
    </row>
    <row r="219" spans="1:3" x14ac:dyDescent="0.3">
      <c r="A219" s="6" t="s">
        <v>240</v>
      </c>
      <c r="B219" s="6">
        <v>28.60631905</v>
      </c>
      <c r="C219" s="7">
        <v>77.106081849999995</v>
      </c>
    </row>
    <row r="220" spans="1:3" x14ac:dyDescent="0.3">
      <c r="A220" s="4" t="s">
        <v>241</v>
      </c>
      <c r="B220" s="4">
        <v>28.578189999999999</v>
      </c>
      <c r="C220" s="5">
        <v>77.317570000000003</v>
      </c>
    </row>
    <row r="221" spans="1:3" x14ac:dyDescent="0.3">
      <c r="A221" s="6" t="s">
        <v>242</v>
      </c>
      <c r="B221" s="6">
        <v>28.54335</v>
      </c>
      <c r="C221" s="7">
        <v>77.206670000000003</v>
      </c>
    </row>
    <row r="222" spans="1:3" x14ac:dyDescent="0.3">
      <c r="A222" s="4" t="s">
        <v>243</v>
      </c>
      <c r="B222" s="4">
        <v>28.679590000000001</v>
      </c>
      <c r="C222" s="5">
        <v>77.092609999999993</v>
      </c>
    </row>
    <row r="223" spans="1:3" x14ac:dyDescent="0.3">
      <c r="A223" s="6" t="s">
        <v>244</v>
      </c>
      <c r="B223" s="6">
        <v>28.878965000000001</v>
      </c>
      <c r="C223" s="7">
        <v>77.415483199999997</v>
      </c>
    </row>
    <row r="224" spans="1:3" x14ac:dyDescent="0.3">
      <c r="A224" s="4" t="s">
        <v>245</v>
      </c>
      <c r="B224" s="4">
        <v>28.649162199999999</v>
      </c>
      <c r="C224" s="5">
        <v>77.30620811</v>
      </c>
    </row>
    <row r="225" spans="1:3" x14ac:dyDescent="0.3">
      <c r="A225" s="6" t="s">
        <v>246</v>
      </c>
      <c r="B225" s="6">
        <v>28.58916</v>
      </c>
      <c r="C225" s="7">
        <v>77.302040000000005</v>
      </c>
    </row>
    <row r="226" spans="1:3" x14ac:dyDescent="0.3">
      <c r="A226" s="4" t="s">
        <v>247</v>
      </c>
      <c r="B226" s="4">
        <v>28.58708</v>
      </c>
      <c r="C226" s="5">
        <v>77.212090000000003</v>
      </c>
    </row>
    <row r="227" spans="1:3" x14ac:dyDescent="0.3">
      <c r="A227" s="6" t="s">
        <v>248</v>
      </c>
      <c r="B227" s="6">
        <v>28.625555599999998</v>
      </c>
      <c r="C227" s="7">
        <v>77.234195</v>
      </c>
    </row>
    <row r="228" spans="1:3" x14ac:dyDescent="0.3">
      <c r="A228" s="4" t="s">
        <v>249</v>
      </c>
      <c r="B228" s="4">
        <v>28.633050000000001</v>
      </c>
      <c r="C228" s="5">
        <v>77.086690000000004</v>
      </c>
    </row>
    <row r="229" spans="1:3" x14ac:dyDescent="0.3">
      <c r="A229" s="6" t="s">
        <v>250</v>
      </c>
      <c r="B229" s="6">
        <v>28.538141100000001</v>
      </c>
      <c r="C229" s="7">
        <v>77.228069399999995</v>
      </c>
    </row>
    <row r="230" spans="1:3" x14ac:dyDescent="0.3">
      <c r="A230" s="4" t="s">
        <v>251</v>
      </c>
      <c r="B230" s="4">
        <v>28.706959999999999</v>
      </c>
      <c r="C230" s="5">
        <v>77.180530000000005</v>
      </c>
    </row>
    <row r="231" spans="1:3" x14ac:dyDescent="0.3">
      <c r="A231" s="6" t="s">
        <v>252</v>
      </c>
      <c r="B231" s="6">
        <v>28.622575300000001</v>
      </c>
      <c r="C231" s="7">
        <v>77.374314600000005</v>
      </c>
    </row>
    <row r="232" spans="1:3" x14ac:dyDescent="0.3">
      <c r="A232" s="4" t="s">
        <v>253</v>
      </c>
      <c r="B232" s="4">
        <v>28.530779500000001</v>
      </c>
      <c r="C232" s="5">
        <v>77.212057299999998</v>
      </c>
    </row>
    <row r="233" spans="1:3" x14ac:dyDescent="0.3">
      <c r="A233" s="6" t="s">
        <v>254</v>
      </c>
      <c r="B233" s="6">
        <v>28.55527</v>
      </c>
      <c r="C233" s="7">
        <v>77.242050000000006</v>
      </c>
    </row>
    <row r="234" spans="1:3" x14ac:dyDescent="0.3">
      <c r="A234" s="4" t="s">
        <v>255</v>
      </c>
      <c r="B234" s="4">
        <v>28.557438650000002</v>
      </c>
      <c r="C234" s="5">
        <v>77.139665489999999</v>
      </c>
    </row>
    <row r="235" spans="1:3" x14ac:dyDescent="0.3">
      <c r="A235" s="6" t="s">
        <v>256</v>
      </c>
      <c r="B235" s="6">
        <v>28.524114999999998</v>
      </c>
      <c r="C235" s="7">
        <v>77.397244000000001</v>
      </c>
    </row>
    <row r="236" spans="1:3" x14ac:dyDescent="0.3">
      <c r="A236" s="4" t="s">
        <v>257</v>
      </c>
      <c r="B236" s="4">
        <v>28.480862900000002</v>
      </c>
      <c r="C236" s="5">
        <v>77.084888300000003</v>
      </c>
    </row>
    <row r="237" spans="1:3" x14ac:dyDescent="0.3">
      <c r="A237" s="6" t="s">
        <v>258</v>
      </c>
      <c r="B237" s="6">
        <v>28.643999999999998</v>
      </c>
      <c r="C237" s="7">
        <v>77.188550000000006</v>
      </c>
    </row>
    <row r="238" spans="1:3" x14ac:dyDescent="0.3">
      <c r="A238" s="4" t="s">
        <v>259</v>
      </c>
      <c r="B238" s="4">
        <v>28.643789999999999</v>
      </c>
      <c r="C238" s="5">
        <v>77.112840000000006</v>
      </c>
    </row>
    <row r="239" spans="1:3" x14ac:dyDescent="0.3">
      <c r="A239" s="6" t="s">
        <v>260</v>
      </c>
      <c r="B239" s="6">
        <v>28.674900000000001</v>
      </c>
      <c r="C239" s="7">
        <v>77.130560000000003</v>
      </c>
    </row>
    <row r="240" spans="1:3" x14ac:dyDescent="0.3">
      <c r="A240" s="4" t="s">
        <v>261</v>
      </c>
      <c r="B240" s="4">
        <v>28.55979</v>
      </c>
      <c r="C240" s="5">
        <v>77.206819999999993</v>
      </c>
    </row>
    <row r="241" spans="1:3" x14ac:dyDescent="0.3">
      <c r="A241" s="6" t="s">
        <v>262</v>
      </c>
      <c r="B241" s="6">
        <v>28.64498</v>
      </c>
      <c r="C241" s="7">
        <v>77.169290000000004</v>
      </c>
    </row>
    <row r="242" spans="1:3" x14ac:dyDescent="0.3">
      <c r="A242" s="4" t="s">
        <v>263</v>
      </c>
      <c r="B242" s="4">
        <v>28.675920000000001</v>
      </c>
      <c r="C242" s="5">
        <v>77.321420000000003</v>
      </c>
    </row>
    <row r="243" spans="1:3" x14ac:dyDescent="0.3">
      <c r="A243" s="6" t="s">
        <v>264</v>
      </c>
      <c r="B243" s="6">
        <v>28.6200437</v>
      </c>
      <c r="C243" s="7">
        <v>77.305406899999994</v>
      </c>
    </row>
    <row r="244" spans="1:3" x14ac:dyDescent="0.3">
      <c r="A244" s="4" t="s">
        <v>265</v>
      </c>
      <c r="B244" s="4">
        <v>28.669889999999999</v>
      </c>
      <c r="C244" s="5">
        <v>77.2667</v>
      </c>
    </row>
    <row r="245" spans="1:3" x14ac:dyDescent="0.3">
      <c r="A245" s="6" t="s">
        <v>266</v>
      </c>
      <c r="B245" s="6">
        <v>28.493829999999999</v>
      </c>
      <c r="C245" s="7">
        <v>77.14922</v>
      </c>
    </row>
    <row r="246" spans="1:3" x14ac:dyDescent="0.3">
      <c r="A246" s="4" t="s">
        <v>267</v>
      </c>
      <c r="B246" s="4">
        <v>28.651599999999998</v>
      </c>
      <c r="C246" s="5">
        <v>77.158240000000006</v>
      </c>
    </row>
    <row r="247" spans="1:3" x14ac:dyDescent="0.3">
      <c r="A247" s="6" t="s">
        <v>268</v>
      </c>
      <c r="B247" s="6">
        <v>28.677299999999999</v>
      </c>
      <c r="C247" s="7">
        <v>77.112279999999998</v>
      </c>
    </row>
    <row r="248" spans="1:3" x14ac:dyDescent="0.3">
      <c r="A248" s="4" t="s">
        <v>269</v>
      </c>
      <c r="B248" s="4">
        <v>28.666360000000001</v>
      </c>
      <c r="C248" s="5">
        <v>77.207269999999994</v>
      </c>
    </row>
    <row r="249" spans="1:3" x14ac:dyDescent="0.3">
      <c r="A249" s="6" t="s">
        <v>270</v>
      </c>
      <c r="B249" s="6">
        <v>28.60276</v>
      </c>
      <c r="C249" s="7">
        <v>77.228290000000001</v>
      </c>
    </row>
    <row r="250" spans="1:3" x14ac:dyDescent="0.3">
      <c r="A250" s="4" t="s">
        <v>271</v>
      </c>
      <c r="B250" s="4">
        <v>28.59722</v>
      </c>
      <c r="C250" s="5">
        <v>77.033259999999999</v>
      </c>
    </row>
    <row r="251" spans="1:3" x14ac:dyDescent="0.3">
      <c r="A251" s="6" t="s">
        <v>272</v>
      </c>
      <c r="B251" s="6">
        <v>28.643070000000002</v>
      </c>
      <c r="C251" s="7">
        <v>77.221440000000001</v>
      </c>
    </row>
    <row r="252" spans="1:3" x14ac:dyDescent="0.3">
      <c r="A252" s="4" t="s">
        <v>273</v>
      </c>
      <c r="B252" s="4">
        <v>28.680900000000001</v>
      </c>
      <c r="C252" s="5">
        <v>77.080770000000001</v>
      </c>
    </row>
    <row r="253" spans="1:3" x14ac:dyDescent="0.3">
      <c r="A253" s="6" t="s">
        <v>274</v>
      </c>
      <c r="B253" s="6">
        <v>28.556401999999999</v>
      </c>
      <c r="C253" s="7">
        <v>77.384798000000004</v>
      </c>
    </row>
    <row r="254" spans="1:3" x14ac:dyDescent="0.3">
      <c r="A254" s="4" t="s">
        <v>275</v>
      </c>
      <c r="B254" s="4">
        <v>28.589438399999999</v>
      </c>
      <c r="C254" s="5">
        <v>77.169081700000007</v>
      </c>
    </row>
    <row r="255" spans="1:3" x14ac:dyDescent="0.3">
      <c r="A255" s="6" t="s">
        <v>276</v>
      </c>
      <c r="B255" s="6">
        <v>28.4709</v>
      </c>
      <c r="C255" s="7">
        <v>77.512699999999995</v>
      </c>
    </row>
    <row r="256" spans="1:3" x14ac:dyDescent="0.3">
      <c r="A256" s="4" t="s">
        <v>277</v>
      </c>
      <c r="B256" s="4">
        <v>28.6646964</v>
      </c>
      <c r="C256" s="5">
        <v>77.284880999999999</v>
      </c>
    </row>
    <row r="257" spans="1:3" x14ac:dyDescent="0.3">
      <c r="A257" s="6" t="s">
        <v>278</v>
      </c>
      <c r="B257" s="6">
        <v>28.479569999999999</v>
      </c>
      <c r="C257" s="7">
        <v>77.080060000000003</v>
      </c>
    </row>
    <row r="258" spans="1:3" x14ac:dyDescent="0.3">
      <c r="A258" s="4" t="s">
        <v>279</v>
      </c>
      <c r="B258" s="4">
        <v>28.628899100000002</v>
      </c>
      <c r="C258" s="5">
        <v>77.310197880000004</v>
      </c>
    </row>
    <row r="259" spans="1:3" x14ac:dyDescent="0.3">
      <c r="A259" s="6" t="s">
        <v>280</v>
      </c>
      <c r="B259" s="6">
        <v>28.527979999999999</v>
      </c>
      <c r="C259" s="7">
        <v>77.205650000000006</v>
      </c>
    </row>
    <row r="260" spans="1:3" x14ac:dyDescent="0.3">
      <c r="A260" s="4" t="s">
        <v>281</v>
      </c>
      <c r="B260" s="4">
        <v>28.57526</v>
      </c>
      <c r="C260" s="5">
        <v>77.209350000000001</v>
      </c>
    </row>
    <row r="261" spans="1:3" x14ac:dyDescent="0.3">
      <c r="A261" s="6" t="s">
        <v>282</v>
      </c>
      <c r="B261" s="6">
        <v>28.544509999999999</v>
      </c>
      <c r="C261" s="7">
        <v>77.264009999999999</v>
      </c>
    </row>
    <row r="262" spans="1:3" x14ac:dyDescent="0.3">
      <c r="A262" s="4" t="s">
        <v>283</v>
      </c>
      <c r="B262" s="4">
        <v>28.370234400000001</v>
      </c>
      <c r="C262" s="5">
        <v>77.314920299999997</v>
      </c>
    </row>
    <row r="263" spans="1:3" x14ac:dyDescent="0.3">
      <c r="A263" s="6" t="s">
        <v>284</v>
      </c>
      <c r="B263" s="6">
        <v>28.397482400000001</v>
      </c>
      <c r="C263" s="7">
        <v>77.312359900000004</v>
      </c>
    </row>
    <row r="264" spans="1:3" x14ac:dyDescent="0.3">
      <c r="A264" s="4" t="s">
        <v>285</v>
      </c>
      <c r="B264" s="4">
        <v>28.570789999999999</v>
      </c>
      <c r="C264" s="5">
        <v>77.236530000000002</v>
      </c>
    </row>
    <row r="265" spans="1:3" x14ac:dyDescent="0.3">
      <c r="A265" s="6" t="s">
        <v>286</v>
      </c>
      <c r="B265" s="6">
        <v>28.499269999999999</v>
      </c>
      <c r="C265" s="7">
        <v>77.161529999999999</v>
      </c>
    </row>
    <row r="266" spans="1:3" x14ac:dyDescent="0.3">
      <c r="A266" s="4" t="s">
        <v>287</v>
      </c>
      <c r="B266" s="4">
        <v>28.597259999999999</v>
      </c>
      <c r="C266" s="5">
        <v>77.210880000000003</v>
      </c>
    </row>
    <row r="267" spans="1:3" x14ac:dyDescent="0.3">
      <c r="A267" s="6" t="s">
        <v>288</v>
      </c>
      <c r="B267" s="6">
        <v>28.5669763</v>
      </c>
      <c r="C267" s="7">
        <v>77.249190600000006</v>
      </c>
    </row>
    <row r="268" spans="1:3" x14ac:dyDescent="0.3">
      <c r="A268" s="4" t="s">
        <v>289</v>
      </c>
      <c r="B268" s="4">
        <v>28.702475199999999</v>
      </c>
      <c r="C268" s="5">
        <v>77.286125299999995</v>
      </c>
    </row>
    <row r="269" spans="1:3" x14ac:dyDescent="0.3">
      <c r="A269" s="6" t="s">
        <v>290</v>
      </c>
      <c r="B269" s="6">
        <v>28.682539999999999</v>
      </c>
      <c r="C269" s="7">
        <v>77.164590000000004</v>
      </c>
    </row>
    <row r="270" spans="1:3" x14ac:dyDescent="0.3">
      <c r="A270" s="4" t="s">
        <v>291</v>
      </c>
      <c r="B270" s="4">
        <v>28.65001015</v>
      </c>
      <c r="C270" s="5">
        <v>77.23767617</v>
      </c>
    </row>
    <row r="271" spans="1:3" x14ac:dyDescent="0.3">
      <c r="A271" s="6" t="s">
        <v>292</v>
      </c>
      <c r="B271" s="6">
        <v>28.3400192</v>
      </c>
      <c r="C271" s="7">
        <v>77.316428099999996</v>
      </c>
    </row>
    <row r="272" spans="1:3" x14ac:dyDescent="0.3">
      <c r="A272" s="4" t="s">
        <v>293</v>
      </c>
      <c r="B272" s="4">
        <v>28.568746000000001</v>
      </c>
      <c r="C272" s="5">
        <v>77.382684999999995</v>
      </c>
    </row>
    <row r="273" spans="1:3" x14ac:dyDescent="0.3">
      <c r="A273" s="6" t="s">
        <v>294</v>
      </c>
      <c r="B273" s="6">
        <v>28.493600000000001</v>
      </c>
      <c r="C273" s="7">
        <v>77.093500000000006</v>
      </c>
    </row>
    <row r="274" spans="1:3" x14ac:dyDescent="0.3">
      <c r="A274" s="4" t="s">
        <v>295</v>
      </c>
      <c r="B274" s="4">
        <v>28.677340000000001</v>
      </c>
      <c r="C274" s="5">
        <v>77.119649999999993</v>
      </c>
    </row>
    <row r="275" spans="1:3" x14ac:dyDescent="0.3">
      <c r="A275" s="6" t="s">
        <v>296</v>
      </c>
      <c r="B275" s="6">
        <v>28.493600000000001</v>
      </c>
      <c r="C275" s="7">
        <v>77.093500000000006</v>
      </c>
    </row>
    <row r="276" spans="1:3" x14ac:dyDescent="0.3">
      <c r="A276" s="4" t="s">
        <v>139</v>
      </c>
      <c r="B276" s="4">
        <v>28.62331</v>
      </c>
      <c r="C276" s="5">
        <v>77.267920000000004</v>
      </c>
    </row>
    <row r="277" spans="1:3" x14ac:dyDescent="0.3">
      <c r="A277" s="6" t="s">
        <v>297</v>
      </c>
      <c r="B277" s="6">
        <v>28.655750000000001</v>
      </c>
      <c r="C277" s="7">
        <v>77.150570000000002</v>
      </c>
    </row>
    <row r="278" spans="1:3" x14ac:dyDescent="0.3">
      <c r="A278" s="4" t="s">
        <v>298</v>
      </c>
      <c r="B278" s="4">
        <v>28.5452187</v>
      </c>
      <c r="C278" s="5">
        <v>77.305989100000005</v>
      </c>
    </row>
    <row r="279" spans="1:3" x14ac:dyDescent="0.3">
      <c r="A279" s="6" t="s">
        <v>299</v>
      </c>
      <c r="B279" s="6">
        <v>28.645440000000001</v>
      </c>
      <c r="C279" s="7">
        <v>77.32432</v>
      </c>
    </row>
    <row r="280" spans="1:3" x14ac:dyDescent="0.3">
      <c r="A280" s="4" t="s">
        <v>300</v>
      </c>
      <c r="B280" s="4">
        <v>28.55226</v>
      </c>
      <c r="C280" s="5">
        <v>77.058279999999996</v>
      </c>
    </row>
    <row r="281" spans="1:3" x14ac:dyDescent="0.3">
      <c r="A281" s="6" t="s">
        <v>301</v>
      </c>
      <c r="B281" s="6">
        <v>28.673190000000002</v>
      </c>
      <c r="C281" s="7">
        <v>77.169939999999997</v>
      </c>
    </row>
    <row r="282" spans="1:3" x14ac:dyDescent="0.3">
      <c r="A282" s="4" t="s">
        <v>302</v>
      </c>
      <c r="B282" s="4">
        <v>28.385836099999999</v>
      </c>
      <c r="C282" s="5">
        <v>77.313462000000001</v>
      </c>
    </row>
    <row r="283" spans="1:3" x14ac:dyDescent="0.3">
      <c r="A283" s="6" t="s">
        <v>303</v>
      </c>
      <c r="B283" s="6">
        <v>28.592320000000001</v>
      </c>
      <c r="C283" s="7">
        <v>77.040509999999998</v>
      </c>
    </row>
    <row r="284" spans="1:3" x14ac:dyDescent="0.3">
      <c r="A284" s="4" t="s">
        <v>304</v>
      </c>
      <c r="B284" s="4">
        <v>28.570810000000002</v>
      </c>
      <c r="C284" s="5">
        <v>77.326120000000003</v>
      </c>
    </row>
    <row r="285" spans="1:3" x14ac:dyDescent="0.3">
      <c r="A285" s="6" t="s">
        <v>305</v>
      </c>
      <c r="B285" s="6">
        <v>28.456866900000001</v>
      </c>
      <c r="C285" s="7">
        <v>77.500054030000001</v>
      </c>
    </row>
    <row r="286" spans="1:3" x14ac:dyDescent="0.3">
      <c r="A286" s="4" t="s">
        <v>306</v>
      </c>
      <c r="B286" s="4">
        <v>28.594158149999998</v>
      </c>
      <c r="C286" s="5">
        <v>77.294589349999995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V L C M B D 9 l U z u p V S q B a Y t w 8 A w M o P i i I 5 w j O m 2 Z G y T 2 q Q W v s 2 D n + Q v u G 0 R c D x 4 8 p T s v p d 9 b 3 f z + f 7 h j 3 Z Z S t 6 g 0 E L J g D q d L i U g u Y q E T A J a m t j q 0 1 H o T 0 p t V H b D c r 0 Q 2 h B 8 I / V w p 6 O A b o 3 J h 7 Z d V V W n 6 n V U k d g X 3 a 5 j r 2 8 W K 7 6 F j N E j W f x N t o T U h k k O 9 F z y 7 E 4 e p X g t 4 W h n j g 4 u u A d X P T e 2 P J d f W i 7 3 u t Y g A s + 6 c p n n X L q 9 i A 9 6 l N y y D A L a P i T Y C H E o m W c s g a n Q e c r 2 L X 6 r J B z y T y I y 2 y V O 5 h p E s j U 4 G w T 0 A 2 S 5 K l i x D 2 j M U n 0 y u s o Z h y n E o T / X q 4 r l a y a j T d h w f P s 8 h f i E p e K 5 Y A a W c i Y K b U J T l F C z f g F I X i j + A t G p 0 i H 2 x z u h 1 2 T F W Q p 3 v L X X B M s 4 1 m C a F O 5 y r s e l U V i X l y k K 4 r h a 2 z W A B W a p y P N T N m y q 3 j O Z A J k V K g u o 5 f S x y o P C 9 u u L H f p 2 I 9 w y N / + v P z j I 1 + e 3 + g Z d t J s 8 T f 2 Q w M 0 e w f q 7 / g j q v x t + A a P r t h r 1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a S B Z + F Y q q V M 1 U b c S / D S m b l A A b 8 y P C m k x m d u 4 6 q I 0 a R L e r J Y G d V 5 u L f a R 9 h f 2 6 A T v C O F a S w 8 5 e + M I l D N L p 0 6 f 7 n P O d n 9 Z / / v r 3 2 f u 7 Z Z h b c R 0 J J c / z J a e Y z 3 E 5 V b 6 Q s / N 8 E t + 8 r e f f N 8 9 a + H f I 4 q G S b T Y N e A 4 P y e j d X e S f 5 4 M 4 v n 1 X K K z X a 2 d d c Z S e F c r F Y q n w h z e c 4 M 4 l y z / c L F 6 + + a 2 Q U c z k l O e b Z 7 1 o 8 + T D U 0 s x 1 S p S N 7 H j s 5 g 5 K x E l L B R f W A z W n R l X F b 9 g + M e T u c V 5 / j 3 z l 0 J 2 R B R r M Y 3 P B y w K l l z z N + V i l 8 X m 8 q b W a i s p 3 1 R c / P M v H o Z q / a b W w e O f W J j w X D A 9 z 9 + w M D K s d L m 6 5 p E K E z N U l C s 0 z w r 2 J l x 7 z w 2 n F 0 y D c C d Z s v 3 B W q B P N 1 Q L w s A I 7 U C t F 0 T c X 0 x 6 o N h y J 6 6 5 d t x r d / z b N R H t I Z v f s h h k R 2 x m J Z R a h 7 G Q C z r R e I k U W A c i z j u J n r H P T B i R c O y m Z B H g 4 0 Q l s b m 2 2 f I 2 i f A h N Z 8 P m s k Z 5 W J r M W O + 4 G Z r X a k o E F a E E 6 h n Q D T L E V s z P y 2 y W C d P t W B P K 3 J h f J 4 v V 5 1 6 q d i o l E s n + V w I e 1 K v O b V 6 o 1 G r l x q w K 7 j D 3 S g l d B e a V A b L l 0 o v W R x z 3 / V 9 z a O o u R n / r P D k h 7 P t H Z e C h 3 7 U P D O K L W e 5 u 0 i 8 k y I 8 z 1 s u j W 6 + 8 M P D C J v 7 d v c 3 W 9 d n h f R X z 9 J u 9 q Q v 2 O P t h T 3 W C i m D A S u R + h + 8 v 2 Q + 3 C j Q b E m 0 o i + Y v k 9 C h R w K 2 a a 2 g Z 2 A J a E x T Y O E y X 3 F o F X 0 E e c h W 2 I M a w V x d e d a y b 1 t / O P W f O R c O W O n 7 e w G I F q Y d i A 0 m 4 F o h 4 e B y E D 0 o M 7 V n Z N q p d I o n m x 1 7 v T U K Z V q 1 d N 6 r X x A 5 0 q H d M 6 O f 0 S V e 1 6 R O s N H L X p J b 4 + t d H 0 V a G P c L + Q 0 Z C t j 8 S i Q g N v r e R M i W t 1 A x E r L L F s l C 0 j x V B J G z M 7 Z X X F p j T z F l L / t 4 r f 2 h g x q t R Q Q o 5 i y E E v X Z d r n T 2 y N x 2 Z c A i S R D T m C U w / T q / A 9 P r J S q Z X L j f r p x k e W i i d O u V G s l o u 1 y g G F r R x S 2 A 0 D / 8 j B g k j 4 o Z / 1 l c 2 W i v i + I j Y / C i Z D I X N t l c j 4 / s n P X V j 1 2 Z 3 I / R m Y D / s / P 6 / y W 5 5 3 r v Y l 3 5 l y n R u U U X F O a + X q a a N W e 5 R g v d q o V B u N + v + d B O 8 h n N w u D N m X U v N v E 2 K l 5 J w 2 K k X 8 Q W Q G q p X K R e e 0 V C 6 X G u X q 3 y X E S f I l U M k T I f 0 Z Q I Z z g X j h 6 T 5 r 9 r F L Z 9 G T h 8 j 2 3 3 d j N 6 u b y j i S a y b C N b v H p 0 l s o 1 Q i N + C p 2 J C 3 A R Q R y Q 7 7 b P 2 A p 0 x k 8 R Z / f S b Z 4 j a x 3 9 o Y h 2 o k g 3 V A 3 + V a T U V 8 n 4 H s K + w 5 Z q z R W T P E y F i R C Z 8 C X e B D P c O a Z M E X T y k 3 i C g P W L h g c 7 O N P I Z Q z D C d C r v / 9 x i D N q f j 8 T W z o Z P H A q a R M U k 0 k e Q A o r k O 1 Q I S 2 2 a / r r l P R N t j 9 4 l Z i k 8 C T O M 6 D l j E 3 5 b 2 F 4 d W V F d C + s p A v m u B N C b R T A Z C P 5 r Y 4 / J v 7 a w R 1 s b U / s 4 j k x x L 7 W Z y / O q x e S h M r m o M 1 S c S m S u h i S C 5 W / z U D G i j / W + u T l d z R A B k U L 8 j w t D Y m S t m k 5 a 9 k b u / O t + T N n n 1 Z M f 0 Z A M V 2 E X K H s A f W o 9 K x a l U K k U U M b b I + L T k l E 5 O G g g u D i V U D i Y x L S d f o f 6 f D d C e R 7 P 7 I + 3 C q u 1 1 E N x / 5 j o 3 Z o s g T u Q i W H 8 l / 5 f y L X g I 1 R M m H / H 4 S 7 H a d 2 P l z v D S W C H j J 3 A 1 o S 5 F / g H o A E 7 B a O 0 g k X M i o m l W z a p T s J q m a p J z F F S 7 a p G E B r t T 0 d M c N T P j 0 g c I a V B J o 6 K b 6 A R E O 8 j V o q z I 9 H 2 6 7 v A T C V s e W M r j k N l a I o V Q U U z y y W p J 8 P q o g l H J 0 U N J i A 4 i D m 0 q 7 Z 8 J V p p o n d 0 v z A d / W O o U K v g e z 5 k p 3 u C h L Y U a x A k Y s N 2 y I y X I C g E 2 U Q 7 q b S b j O I N w D v m X 8 m v C f l P A S 3 u L H 6 i S e f D 3 B v l f w E v F V P l 6 G 1 C C 6 J V K r F N K 7 V j q u H K w m Y A H G M 6 z 7 K d M W v A i Y s 2 O x l / 3 7 1 d 4 i R z 9 Z I y X s y 9 X l u 3 R + / g h g + H K Q q m F P g G 9 M e s t h b o L V f C d I S K m T S F s k y w 2 B 5 Y g 2 7 K 0 D h A 5 W 1 8 k V E X 4 N i p Q e k O X T z W P U X a z s c p R z U s f v R y A V a E d d 7 T F R L T z 2 l H N H n N l 2 V p P M 4 c l K m x 8 g L T p G a N A i H 0 I W 8 6 E 0 Q k q 5 H 2 A W 6 o o C e q 7 s B s D O X 8 i A R z g l i p Q 6 o 5 6 H Z N 6 + X B z I 8 g g / Q F + q 0 S i 6 F 1 e t j 8 Y p E j Y l u c u I m i z H 5 B 1 B v X Z z Y 1 G S x t V A v i K J V 8 w Z 6 C a J 4 1 w 1 F j f h e + J T N 8 d Z R V s W 7 o j 2 g J 9 Z l s / P R b N B Z W E 9 y H D x V 0 M x 4 J e O i K e u y q 8 M b t W J d p 2 v l K Y R a R Q s W 9 N b n j T n k H F a s B X 2 v h s j 8 d a 4 W q i A D p J P N i G l I e m B R 5 9 W 2 5 r M b L m z f 3 t M V Z T B B a Q T Y 9 I 6 F d M A O h t Q R / z b W q c z n 8 A + c 1 A m y r t s M n Y m N l L P z H Z T u v u X G Q G 8 N 0 v X s / 9 l U g q i B n R R 6 V W m 6 o X X U 2 l 1 + 2 B U x e I Q m m y 8 H B X 7 q V b t t 4 Y X F p L Z L p 6 i W T a B 5 b y b R m U i m I m C E 7 t p 7 w u Z H O t y F z s L g N l D j F k k P R r A H / M A L 5 t i i t Y 3 3 a 2 P p Y s k c 8 3 0 0 / E 3 o f h S A u V r X 1 w l w 9 d J O U j F / 5 b a I x Y A A t / p p r C M 1 l q 2 v R L O 2 B r 2 1 P V Y l 8 Y V d y 1 l z G 5 Y B G V t 2 i x w D f H X r Q 9 4 k K 3 z d t i J U z D 7 l B I H m W w Y 1 l U x 9 V x g K 4 Z I m q e U i F q U p I O u e M 8 A r p 6 T F n S 9 N d t G z 0 + C a k M N K Y M Y 8 z 6 g 6 T Z z 8 S U g S 8 N d h r T J T h e 6 u Q i 7 3 3 5 Z p 8 K r Y E d m M Y 6 4 x 8 O H Q K k N S s X 0 R Q Q 0 U T d X j L n A K N E W j C C k U W L O e j a v h 4 i q g M m A y b s V q L c 9 + 0 A / R / I r C K E I G L 0 q 2 6 5 V B h I 3 G S 0 I U f a j o W 9 p 4 y B J Q w u 3 f A 2 M D v h e O X V o e 1 L h E l A 0 7 z Z y k z P i B b S 1 X N L E h k I q q J 7 3 8 K n n W b g O g l Y Y H r P S I U + Z H d L 4 z I o 9 a T X + w i K r 4 f O 5 G x 3 + P P 5 / i p Y g K O e 9 N w 2 1 G A 9 2 i p U M k s 7 f B Y s N M A B Z b Y C V b h q s n R x t o O k Z K 2 X L R 6 u O L J N p j X s o 1 r j H Q V E x m C g R R R Y p 0 a p V R 1 + q w z s O k 7 n y U C q d c h 9 n C X f u A l c e l R J v Q 4 6 u j S 6 k Q x p O m S 3 6 8 6 g l H H f R d Y O b H q 9 4 d B + 6 E 2 G 5 i u i j d H d 9 K N 9 5 D M j C 8 Q + D M E P P l F O 4 V C g / M u l 0 B a y b 1 P Y v 2 L M F N 6 g f o 2 A x 8 I V P f 7 y W E J 4 U u E b x S T y o M B T P j d o C W a G K t v Y C s T 2 i A r e D G G D J s J e R H g l z W 4 1 4 r y A L N 5 l c 1 u N g N o K Y 8 a A Z v B m B i L F w v s M L L Q z 5 w 1 A 2 0 N M Q U T 5 K v G N c E 0 G z l x M l 0 W W v G g W H / q g q S l V 7 G q c 6 C P z c S M 2 Z z c m v U I k j k 3 I 6 W 9 e O m O q e F S J o A F L g C i W n 9 O N D d l P P d e c a q N e x S F d n H G 2 b w Y p O d V S r V i r V r I 3 1 e 9 Y + P k D z 8 / j v Y d 5 P n a 9 b 1 v p f x v v f / U 8 l W O j R m Q R p S 9 N X E D Z X 9 B V K 2 H P 8 P w g C i j 0 z K t N 9 t 4 V 1 f w v W 0 + Y Y 2 Z K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8 7 e 8 9 c - 7 2 b d - 4 3 0 9 - a a f 7 - 6 5 b 0 f e d 3 0 0 2 f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 2 8 . 6 1 2 2 6 4 2 2 5 6 9 0 1 4 7 < / L a t i t u d e > < L o n g i t u d e > 7 7 . 2 3 0 5 4 5 9 1 1 8 6 6 2 4 4 < / L o n g i t u d e > < R o t a t i o n > 0 < / R o t a t i o n > < P i v o t A n g l e > 0 < / P i v o t A n g l e > < D i s t a n c e > 0 . 0 1 0 0 6 7 7 8 3 7 0 5 7 7 9 9 0 2 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l a S U R B V H h e t L 0 H g B x X k T 7 + 9 e S c N u e k L F u W Z D n n Q O a I F 4 g m 2 A a b Y M J x B w d H h u P g i A a D w Y F 4 G H P k Y D D O W Z a s n L X a n G Z 3 J + f c / 6 r X 3 T s 9 s 7 M r 2 f z + n 9 3 a i T 3 d 7 7 2 q + q p e v X p S L L I g 4 4 U i N w r Y B t U n Q K F Q w N z M N D q 6 u l G Q r X B Z Z c S G c / C t t a m f q E M x D J i b 6 I u z g K V T f V F B K p W A y + V R n 9 H z C T t c f V l A r g C l q P I 9 F c 6 p 7 y H W + k 4 Y S k F U T O 0 w F 4 Y B 1 2 Z A k i D l I 5 A L S c i O L k i l C G B t V b 9 V h Z S f g W z t U p + t g l I c M H n F w 2 y 0 g E K y B E u H E 3 b z 6 Z v Q F b k D q c C N 6 j P 6 z e w 4 c o Y O W K 1 W V C o V F C o G P D N m w 1 V r c 5 D p H k 8 c H c X g 2 m 5 U Z J n a I g O P 2 y m + Z z Z b 4 Q j e i 2 z H G y B n p 1 G B A S a T E 8 6 Z 7 6 N c c s H o N k K y l i F H E i i Z B 7 B Q f D M 8 g y X x 3 V V R p L Y x B 9 Q n D S D T O S S T 8 p C O A j 2 1 K k 9 X B N + X w W D A c 3 s O Y M e 5 5 6 i v A o l k i u 7 H J R 4 f C Z q x u b 2 I f E m i 8 y n t W C j T d 1 H C g 8 k Q N h q s G P L 4 x e u r g 7 8 r K Q 9 V 8 D V a 6 B o d M 3 c g 0 / Y m 6 j t q w 3 I e 7 t l b k W p 9 G / W 5 M h a S Y 7 M o l b 3 w D y l t f G D O j H M 6 i u L x m a J I 1 2 w 2 g n q j H v l 5 u p I Q X R 9 9 Q v x d 5 c S 2 A f V B F Q a T C b m i B J u x i D L 9 i t G 5 S m c K Y V r k B 8 p z D Z V S j T B V y j T g C g v K E 8 k A q Z K F l J t S n h N y 0 h p 6 r S C E S c B 9 F n 1 O a V z n / N 0 k T J 2 Q j N S y 1 I C V H N 2 T a P w q Z C s J M w v q 6 c D C R A O c Y X W b U E z V n m c 1 S E Z q T x 1 K Z V k I E 8 M g l W G j y + M r G F 7 k U S q h u 6 8 N j z z 0 E C K h 0 J I w M S S 6 r 2 z r P 6 B c L k G y d 8 N o 7 4 R s 9 i L V / + / I r n k P U m 3 v R t J H f w c / h l z P v 5 B A J u i S d d f J g p G d V J Q D P y 0 m 6 P n 4 a Y S J r k w V J s b 8 4 o I Q g N O B h Y m h F 6 b 5 h c U l Y W K w M O 2 b N g t h O r a g j I M C n d s m l f B K X z t m M y n c M z 0 s F M u q o P 6 v R y h j h G v y m 8 i 0 v 1 U R J o b R i m T P v 0 E q x O m 9 b y A f z 9 H Y I m E a V P q C w c K U X 2 X Y N g I L U 4 U u c b l A W d t I r J t 5 B K h / z Z A y p P H r k Q / S P 8 s b t a 2 t H Q u z Y 5 i J 0 b W b j C h l 6 T y r w d J C / 9 Q 2 l s y C r E N q w o z A W r f 6 j N 6 3 d k O 2 9 a C S J c t C W j D X c j l 8 s T t h s l j U T y g Q 7 1 k u o h 4 i S 6 j C Y K N 7 4 g G S I 6 u 4 B A l y Z o Q a e V 4 c K K X V 1 5 d D z i u C b T A Z a M B Y h H W a T 9 b d I 5 + j H l m y r j o Y z T b S W T n l C b U x W + u r h n K Y i J q Q K R p g s Z h x 1 T X X o L m l B e l M B q O n R n C C h K 1 Q y M M Y O g R T u X p P q 8 H Z Y S F r m h e P Z V a W L B j 2 3 i V L K 5 l J c d n 7 x e N G k I v U k b p + n g h X 0 E 7 X d H p x a o y 2 V u 7 v W m z r V p T 2 x t Y i k n k D K R s 6 u 9 o 2 l 7 X 3 4 B 8 7 B / G b + X H s C 8 2 J 1 x q C W U s d 1 q a / j l T P + 6 m x l z O k i n s t k l 0 f R H b e g q b 1 T r L 2 I 9 Q H r N w V y C / g D k f C p g Y C 1 Q C y Y y 1 d Q e 2 A g F W 1 B j p Y 1 A H N m q n D U 0 G x m I V R X o H u 6 W G p p W G S u a r B y m T / i 7 m U + q w W B j v R O I M E M 2 n 6 Y j Y g t L c e r s U f o N R + C W n y u m t l Z W E j q 0 R a T S o q m l p y r o V s a R O H p s 0 q + T B R s x G y a m p D l 5 U 2 k D I n I K W P w G S m + 8 2 c h A f 1 H V 2 9 j k g 0 Q u 1 A A 0 Z t G 6 b F A t Y O s q q q Q D H I W r N C v 2 Z d D s + M W x H O O o j e k d D J B u w L B n B 4 V s b E T A T T M R I 2 n C K r R N a d r o O k R D 1 B Y 5 g d x B g W F O s r s b K s Q y m n W v 4 V U C n T 9 a r t m o y c R F 8 T D x l S Q C 9 Y p F a H w 1 x B h q 0 f W V 0 N Z o M R / 9 g + Q J d h w G 8 W J s g S L G c T U l l T g j I c J 7 + G w s l 7 k e 7 4 A L 2 x s k J P T V j h W 2 c Q 1 m g m R Y r W T M J O f c L 9 a z M W E M 0 + v 3 t c 4 0 v i j H 0 o u V K m w a t e X I E G k K V D e V w H b c D M z c 6 i o 7 M D 5 T S d n q 7 L 7 j u N Y J U z 1 B S k 9 Y v U w a I R J I S i G V g N 3 b B 5 z T B Z V 2 g Y o i u 2 8 G 6 U y J c r e d e j W D E L A W P a a A 4 9 h m L r N e o H V w b 7 I h L z a b I 4 z w e R s R i 8 3 e S 3 G K l H D N X 7 q 2 R m Y S C a q Y c p e g B l i w + y s 0 9 9 Z W V w h z z 6 3 A T K n v X i e a m Y x / m 9 O T z 7 x N 9 g 7 H 8 V X u c i z d v 7 I f E e o 5 K d I + X S u D 8 Y y X E z 3 P 0 N q D v T + l U G X K W Y g k F V b p n E J B w e s m w q E j k J H t s Z D R 0 B Y u 3 C + n b 7 y s I l 8 N i W C 4 U G / u x 0 3 I g + P / M u G j x F Y i w m U i A k 2 E x f / x i e x s s C n U L Q l l A p w h b 8 L T 9 A r v M N 9 F v 8 f R q z W f L z y Q + r 9 5 F j J 8 t w s 8 d i N G I 8 Y o L D m E W H r 9 b 1 q G S n 6 P 6 Z 5 t N 1 r E a J d X h e Q Q m Z H D p B n 4 R m J Y f f Q Y O D t I Y e h X x e 3 H Q q R Y 4 n j T G z q x n J U b r Q z h K c V h m R t A H N r u W N K Z M m l O o G t D j P b B 6 u Z v K Z Q O / L O V S M H s W H I t 9 O t v X C N f c t p N o / Q F Q t J A a t g S h Z v u 9 N s M / f g 2 z b G + g s Z 6 h l c u R X 0 P k a Q S Y h l 8 z L g x m M 8 H A K T W v Z o i m / I + f n S D i r g / v E y V N Y v 2 6 N e O x O f Q 9 J 1 8 3 i 8 e n A 9 6 5 Z X H 5 c L B U x N T u J t H E A F + A n y H a / Q 7 y n Q c p P C y p c A 1 J S r u D t m M 6 / B 7 7 B W o V W J o V j B A m Z w a 6 + 0 g D C d 1 L 6 N 5 q M w + / 2 Q l a b M 0 k C 5 X 4 e A i X 8 C 1 1 X Z E m o V g v m F N P T M D t 1 9 8 P C T x S e u L J 4 e l 8 s i J e T j 8 W w T f 0 a x u I s 0 o P v o 2 f K j y w T e B I 4 E Q 8 w O p C Y S N G 5 T b A 3 V 9 u E m r j m + h j i G i t k P A Q b 4 3 P V f a A B z o j y a Z D I o Z P I C Z a c g 3 S Q e H N j V 6 q U g 4 W J w Q P A 7 X b D L C m 8 N p t Z E I 3 P F 8 z C l G e O X I d 6 Y W L s 2 r O P 2 o F u x O w T v p 1 s 6 6 O B 7 a f H 5 I j T Y 2 7 k P N Y Q L S m j J H m R C 1 y O X N M 1 s E 3 + j K 6 B f + P 0 D c C Q O f q 3 g j A x W J j k 3 I T 6 r B Y 2 K 1 E F 8 T s k A E Q P 9 c L E 0 I S J k X S 8 E + b Z P 6 r P V k e G / C Y 9 i i U Z x y M d 2 N B G 9 2 p e b o 2 E M J E A 6 e G c / w F S X R + G v U V C e q F K 2 S X y F Y w G 8 q V W E y Y O X O i U J Q s T W w 4 N d e z 6 t K g f r E r w p T E m y b p Y L H X X x p a 0 W P W T r n U 3 4 x d T J + G e + S 5 y 3 a 8 j Y S J f S e 3 v E s k e C 5 M + c E W m R g h T M T R K z N 1 Q I 0 w M v r 6 Z W O 1 F m o 0 0 9 l i Y + D y l p P r q 6 n h e A t U Q q s O v C V M 8 H h M + l N C u 5 J c w v H 1 2 5 J P V K I y V L / Q M c M G O 7 Y j G 0 9 S v d b 2 h w j n z A x T a X k r v E 1 U 0 K R 1 U s f h J k U k w l Y I s K e K 1 0 0 E y V g M e K 0 F i A S 4 l 1 G d V Z J M R y J k Z e k R 0 x D 6 k v F g H V j A C R D 2 K H S + H Y / Y u W I L 3 A X k l M M L W p R 5 O p x P J p N K J Z a L b j 4 / a Y I k f I E F L 0 e e j K B Q L y w 4 e M C z Y H A I 3 E g 1 O t 7 5 L f N / q p t 9 N V A e w b G Y l c B r Y e 9 Q H V R j l q i 9 r b N w l K 4 K 1 v R 5 b O o u Y S y i U j Z u n q C r Z P V N E 7 2 l U y g 3 6 p E K 0 v J Q g G j b / F J p m v 4 d z X F 7 8 R n 4 x N W D 1 3 H n 6 H d M S E 6 w d Z 5 U i 0 c 3 Y E P w b u J 2 W w 1 i o 7 Y c y j S M B G 7 W F 6 f R j h P H 3 C x Q 5 9 x x N Y 4 d 9 9 z M P C 8 v E A m X W R d w s T i u y 8 9 U O L T S w U L L q 8 N f D Z a u G z + t h s O R J m E x C o I R Q m R U 6 Y L G G k O r + I C z z f 4 V 9 5 o d K j 6 0 E p n o c Z T s T m O h a 6 o I z n l 4 D 4 t H q n F g N y j T 4 6 f y S T N + p q N a D N G 2 m 8 3 p S B C + B I / Q n e k F e T t V U c F s y d k 8 5 h A a 9 4 p I d c D h c G F t I 4 9 D B g + K 9 C i m N h X k l q s i 0 k A W b + b 4 t v 5 O u t z p w j E L Y 6 F 0 O Z J z G c k t i i q L 2 M y P z J E z G a r D I o s 4 Z n S l m Y 8 t 9 t Q 5 P W V B B l g d h D Q j n 9 h T R 6 S 0 j k w x j I q J 8 J 0 9 K B K f u h i 9 4 K x y 5 M c j e P k w G P o C N / j b k 6 M v z / D 6 h m I v D q q O R 7 B I s g V 7 O T j v g X r P y d R e M t R H I d E H X B g 3 C 8 v X g M / 9 9 E 7 s q F O s k I 5 f L w W a z C 4 E y U Q N x + F v i a B o h N p Y m D W F E Y J 1 t a R J M D 4 k c Q A 6 F M / R 8 e / J w A j 2 b 3 U v + h B 7 u h W 8 g 2 V p 1 z h m G 2 G F U 3 E S z O F Q q f A D i w V N 3 o W z s R q H z J f S J u v O w s D U 4 9 2 q Q S z F I J q K h K i K n K g g w s 8 s S L e R I k a k 6 8 D S E w x E E m v z 0 6 7 W / 5 U l 8 F w n P e 9 R n t e D v O D x N e G r M g q v X 5 k W b c M T Q E t m N f G C H m I s y 8 v w a I Z N J k 7 A 5 Y T F b Y J n 9 E / I d r y B f U 7 U o p O 1 j Y 3 l 4 e y 1 q D G K V + 2 V h q o u 6 M o R O o q / N J Y 1 C E F 5 A s w k X i I b G G Y M D C p V E D L b S N P J d r 1 J f V a F O R E 8 R P d x f m c Q / N H X R 5 y e I J d Q G f a T M O G R H P 1 J j Z j i 6 s 6 R 0 G 1 N N v h U e l 4 z 6 s c l g + q i N z 5 X w x 8 j s 3 2 + h 2 D q Z h G W Q Y K b O n J w Y V 2 b + y f d h Y R J 0 h 3 w d 3 4 A T r j 7 S 5 q e U C 2 a n V g / 9 x e Z 0 k 4 Y e p 1 k I U y 6 f w 8 z c n D h 3 X q W X j R C Z b U E + r T + 3 h G z P D S R M L 4 V 1 7 g 9 w E l X Q w t / I n q S 3 z 2 x U l L V w N 4 G F S R J 0 j e + t A j P z c 2 5 K + 0 B 1 E N c h E P D h 0 c e e V p 9 V s V r 4 u U y + I Q s T f 0 J T M G Z q a 7 l p E 0 q p M r l M M k p 5 a u t E A f u e e 4 4 U V k X p j 9 K 4 a D M W J H E Q L G R c C 1 k 1 a r Y a G g h T O j 4 m m o m / K Y S J / r L T r / e p z g Q 8 T / N 8 Y F 1 4 G i a b c 7 k w M Z g t E H r 8 Z W w y V D A X o o G l T d 7 q I N u 6 E B 8 u w e R L r i h M G n h c p l R r V w / Z u D J T Y v w 2 O I Z L H Y H / B 5 Q v N 7 1 E 8 Y x G I 3 r 7 + n H k 6 G H x F l s u 0 b F q a N Z i J e 3 Z n E M 2 m h N B i r R O L v S U z 6 b S i c R M C l a / M g B s V h u 6 O j r E b 2 k Z B p E 6 G l E u 5 U A q X R i m 5 J g J + V R t q D j f 8 W q k O 2 + G g T S Z e / G b M M d 1 T u s Z o E I W 4 b / / M I L t / / k 0 t n 2 e N B 9 P 4 J L j L j l T K O V U 9 d Y A O y c s G A 6 Z c d U V l 6 i v V F H R f M s 8 K Q u W T + W Z Q E t L s 7 D 0 m 5 o j K J V 0 / i A J d G I y C 6 v d q u g D + s f u d C C X K C F 6 q o h U 1 7 u V z z H Y j 6 T D 5 j U g u 6 D M u a 2 I H P u C t S i X 0 n B 6 a z N i + C e 9 d h l G d f T k 8 h K i m d M P p f 7 A y m 1 U D / f s d 5 D v + W e U v c r U w T L w B D V 1 N P u f Q / 4 e 7 J E c 1 H b L B S Z 2 i h S 9 h + 7 f X x u E W A n B e L U H a l w T D p 8 3 8 K E Z f 5 4 Z x T q L E 3 6 b D Y Y z S S F Z D Z J N i T i x 4 F j U g b 5 5 0 1 l I J h R J 1 8 L o G n g + K r c g o Z A u g l w r p K g z G B L R K A 2 s j T m f y y S 3 r z h / x Q J o 6 X k N n b s i r B Y j P p K H r 9 8 G m 8 8 K 9 0 A J q W A e 4 R P L r V n F t Q F J 9 + t Q b L + a n p T g G P s e 3 M n v w Z O 9 X f g Y M g d a e K J Q T B Y q 1 y 6 0 W 5 H u i c O 3 K i S e B C Y 4 W 2 2 I T 9 R G 2 A Q y w 3 j w p B W 2 8 D 6 s a 2 k 8 m C p x 5 f p 4 S o D v e y R k F G k 9 3 G R x o n F D / h x 8 1 F A m k w l T 0 7 N L b e n 2 d 8 F s N 8 F o M S C P H L a f e x 4 c A Q t 4 a s a g h p Y F e O D R Y T C R Z S u Q Z U 0 N w x n 8 L t y p 2 2 G e / 0 v N / U D t S w 3 J 2 B S M D b Q + C 7 4 e N q s M v 0 P p A 3 5 r M c W T p c v H 1 Z m k 8 0 j F J D y R 2 5 D s f B / k 0 8 w L S o X F J f + z k E i A x E Y 8 1 h A + F o U l U I C j 7 c y E i W G 2 V u + X c w F r w B H t O l / q 6 Y U Z U j A y N g c U y 2 5 I p 2 r T f J 4 3 i O 7 I x F M 1 a E L l 9 r i w e / e z 4 j E y Y 8 p f F f 7 1 n N l Q Q m L E B D m S I q e 6 u I w q z c 6 X k I 4 t j 3 5 p c E d + S H y 5 l w S Z U 4 A M Z D 0 q x K f 5 O i R k 1 D S f p j U u + I d M p K U q i I 3 m x G c E O I 9 N O K z U 6 Q Y T M g M 3 k 4 D d T G O L / D 7 H O h K U J q J K 1 L B 8 M M o J 5 X d s P q z p q J r + I z M k c C S A U n Y Y F p s W m F B H m 1 z E w z O b 0 O 8 Z w / q N j a N / j I p d G R C y m h e 5 p p n o S X G e 2 i M B r 6 W M n o A B z 0 w q 1 9 H T 3 S k U F 2 c K 5 E o L I l e S E V p U + j A x k o Z 3 s N E g J G J J 1 t R k I y 3 u W o t 0 + 3 u Q d N 2 E Y t t L Y Q r v h j t 8 K 4 1 2 z g a p W p l Y d B F u 3 + o + Q y O w G L W 4 K r p E V w n x r A H j Y a N I l l 4 O G Z b Q U 3 B P f w u O m f + l t g w h E T j 9 X J 1 E 1 l T W Z X 6 8 d m A D 7 o 8 Q Y 2 B 6 Q i g m 4 n Q t V j i a G 0 f 0 V k K 7 x 0 R U t n r t N e A 0 O R Z y G g 9 8 3 a O J K O Z J w F 7 e V e 1 f Q 8 D X h K i a t S G l G + T s n Q n q H E E G J z O e d 9 4 F 4 r G Y s 6 q D s 9 k O z x B Z B / p r T u U R n 1 2 P + a M k C N Q g 6 X A G g Z w F L W d V H X 8 9 z P N P 4 l D s M q H F N c R H K j j n Q i U J 0 2 G 3 4 / D R Y 3 Q R a Z I X I 3 x r D P D 0 W Z E c N 2 H x G D m z K 4 R A e Z D Z T 9 1 K g 0 9 v 2 q l R i T 8 v Z o 6 I Z 6 / f X u 2 g A v k s c B A l s f a Q J Y 7 C f u x 2 2 E d + D c e x 7 6 B y 8 A 5 0 O e I w S T m E U y u n 9 x R b z 1 M f E U Q E U Y L R T t q O f l M u K 0 r G I M m Y i V f p 7 c T Y F A L 9 L m R j i n X L Z 9 X P G T w o E S 3 V h 9 J F 5 I / o p E i r 0 j e Y g I R S 8 4 V I 2 V 8 M U / I 4 r K M / U F 8 n S u d W F O P f C w t R V p b 7 / q b l F t p + 8 g 4 4 h 2 9 D o e l i J L s / g E z X m 1 H x 8 F i R Y M i Q f 7 s K R E K z D j z 0 s 8 R U Z H W q p B B u Q W D j 8 x M m h s t a w W x Y a c 8 Y K Y K G o L 5 J 5 J I 4 W s 7 j t e 2 1 Y 1 t 8 w 2 M t Q s 6 R + e R 5 I z G B 1 U i T r A z h J 9 V h Y V 7 J f 5 N o U C u 3 2 x h G s w H + Q S d p t V + g z / N L E q w M S h l u f A n J Y K b B I K D x W 9 6 F g b V n 0 + 8 q z 2 X S K H J d V v x Z m z Y i W 6 h y a o N R g n e o g s B a H 9 K k 8 d l C c s R s c r J q B f c d P I 5 Q 5 4 1 w R H 9 B R m w c J d W g M X K q B Z V U Z 5 h B v y o i f i Q B c L a Z M F m 6 C v O 2 D 2 P W 9 i 6 y e D e h L W N D v 3 k Y 7 Y W n c G x k j / q t K k y L u 1 B x V i d + 6 y d a N U p 5 5 Z o C j u m m H Q Y G + 5 C L 5 W B 1 K g 2 w Y f P Z C I c W k M l F R H v x k U l n x P 0 x e y g Y l H k n m f P + Z K I s 4 l D b q x h B m Q W x + T J k + 2 + A K 3 Q H K t H h m v u s B 2 e D P x 9 o d J C z F Y y p E T g m 7 o J j 7 q f I r r s R 6 b X v o x u t P x 9 Z Y b v S L h J n w 4 s E 3 S o k o u R K U I g e 8 1 + V t r 6 k u R O / m Z 9 G / H g J 5 r Z a x v N 8 M J l w I 0 S 0 1 b t C e l S J B P f p Y h 6 v E M t K a s f n U t i c u f t Q 8 3 I t w p y x k o 9 Q X y 9 P h l 0 J 7 E B z 9 s K J E 8 e w Y U 0 P W U k v c X F l Q H B n G z g X U A M 9 d y 7 8 E s k u 0 l A l I 5 w W G f F R G v y D p N k y B W Q W y / T 7 N h I 8 Z q o F o l 1 5 B C y H U C S t p i E 2 T l S n z 9 F Q s B n h U B h N z b q 5 I r r j Y 8 9 N o a s j A E + 3 Q q c 4 9 8 v n H C e a p d A c c / g J o h 9 z O O l 4 o + p M c + O q G q s Q g s x Z I 0 S j t n 9 R s T 6 / / O d t 6 P A F 4 O y t B l c Y m X A B + b C J f K A E H N K f Y D Y 1 o d L z U n q H r p U G m K A u D j X b O 0 f C b a u b k 2 I K Q 3 T z s R G L a J s d P U W R L x k 5 m k b 7 V m W d k L B G i Q I O H d + P n r 4 + + A M B E Q 3 k z I K D R 8 a w Z e t 2 Q Y u T Y 2 X 4 1 + g s D y s D X f i f c X D W h H N N D 5 D / O o F s 2 9 v V V 6 v g B B T 2 e x v T t + U w x o 7 D l n 2 S n P U 4 8 p 5 L U f S c B b m B X 1 Y P n g u T 9 R F H s j w S U X W p l C Z h U + e X O H O C M 2 c Y b A i I e c w u j u E o 7 L i 2 5 c z H K 0 M / c j j A w k q A J 6 P 3 z 5 h x V n u x J s 3 q v v g 8 L r N 7 4 b a Q b 1 a g a 7 B U 1 2 v V z E N x u F q L s D W C l D p M D W o R 2 e c r D V 4 N H I z g j j c g A 7 u r h T 7 f y H z K c A V v Q 6 q d t B T 9 L H d U c T p D f s / K K T G F T B G p i R Q 5 4 w G Y z D Z k U o u w W F z w 6 h T 9 6 Z B J 0 + B 2 e h A + Q b 6 U b E H T B j t O L E 7 A b l e 0 X p v x b F j t L h G U c E f v x J O F f 8 U 5 n Q q V 4 K U s f P / Z 5 D j s 7 n 4 R 8 W P 8 / r 1 b 0 N X m x M I J E v i 1 F p g M R F u 0 W L e K z L Q L 5 X I R p W I K 7 Z 2 / h 2 n q B C q S k z T 1 B 8 X 7 M g u Y C M F X w U t U O K s + S W 3 z 7 I Q F 1 6 7 L Y 4 F 8 J m e 2 p 0 Z 4 w 2 N R W A M W W B y 6 7 6 v C m M t n Y L M 6 k B 7 P E v 1 1 k 6 I Y I a q 6 F o t p A 4 o V S Q Q R N r c W E c s Z 0 O z U r E m B / N T b k W y + R X l O 4 J H B C a 5 9 g V W i C + U s 7 N O / o z E W Q 2 H O h O z 6 G 7 F r w o z z + 2 o Z x G n B A Q C D K v z U L p x 1 L x l r o 7 r 1 Y G W d n X T A 1 p P E / Y k Q L n H 4 4 b G c G X W t H 8 0 5 u l y b r i l F w m 7 M h A O V C W y 1 u t D r r m b D C 2 R O U Z s O 1 Q o U z w y z F j w j l B K k N N K Q z G 7 S 3 W a i V N U L L 5 O F 4 j m U m W m y A t 0 9 S 4 E K A e p k 4 8 K T s B U O k p Z 3 I t O p J n n S z x 5 b M K E z V R b W a U U w b Q j v Q r l F C U E X U k V k O H p N g m G w Z + D u q g q j T F p L q v O X + L o 4 v K + h m C 0 i F 3 Q g 0 1 K G 0 z q H S H 5 U v J 6 Z I Q 3 U n U G X 8 1 y i Q d / F S e l 6 d H q z O B J q w Q B Z L I e l g n L s B F 7 + v T R R g A L u e q s f / b 0 b l g T s n v d u x f q O K o f X X v / D h 7 e j O 2 B D N B g j 2 l b B Y j i C g U 4 b U b P H i Z K + i D 6 R h X 6 G v 0 I D y 6 A O r A U a + E d H F n D l O c 1 k x Y m S D K q D n x C f y M H T Q 1 Z T E 2 J S B j L n r h H t y 2 a z w m J l Z g v k e 3 m o r x T l F k w a 0 O 6 u n m M Z 6 L 6 c w T s x 4 3 o L P G 7 6 H p 2 a L Z R c z M B Y S g l r w a s D D M U Q z L k R V K x + 5 J 2 X o U y K R g + m z p x O 9 L y g K g P 1 C R 3 1 Q 3 4 5 E s O A m 9 p E k k g a q M 3 + M D s K j 9 G M K 9 t O H 1 y p P / t E M I S + 9 t o U r b / O j a P L 5 o S 5 2 I G h J q K V D e R 7 W a b E c e L q G 9 r O I L 6 p Q z m 7 o D j S K t g 6 l a k V j W o r s k B V 8 k l 4 o 3 c h h y 3 k i F 9 K N 1 w X j a K r i H L S Y o G 0 b j k J W 6 B x v p m d n N j s 2 v e q z 3 S g 7 x d z J U S H 0 3 B 4 W 0 i 9 R O D 2 B C G r X H w 1 l M s y 0 q R F H 1 i c h m w o 4 v y N + u i i h F 7 X h X C O f Q N Z 5 8 U k y D u w m D u G V v t Z i N K g 9 r c d A 5 z r x O f k 4 i L O / a w S 2 P n 5 z V u w o a u a M a E J 1 J 3 v 3 k H U U A n j V m h 0 d n n K K B c q J C D U Q d R O L Y 7 / x d P H L N h + 5 T + K z y i o D i g O w 1 8 8 U E D i 2 A L a t 1 R T Z W I j B f i G 1 D Y V f g X 1 I Q k m T y l w o K J I n D 8 + C T Q N W M T C T 5 P R h N m E A Z 2 e x g J V K u V J C O g 9 8 u v c 8 9 9 E M e 9 C i a h p x T 5 I l M 2 F C k d A T X w f d F 2 C r a w + 4 N k n a b T K o C F q h I k e E j W t S G R Z V 7 F Q 4 e O k T L t N s L i o D d i n U u c + D 4 e D G C c l / M q W 1 Y W q / u p j 6 Q q 5 A N V r e G y O 1 2 H J u K q z q i x Y w V n o Z 3 z 2 6 n 0 1 T D 2 i 7 y l t R G A e m S a 6 4 b H L I m L T E J z l r O a K s T A x S q U y + Q 1 G M e F r C O 0 R o e B i 5 y v E e w 2 h O 3 V s c h 6 + 3 u W L 4 R j O s a 8 j P f B h 9 d n K S M 6 S h s 5 5 4 e o j 2 q n N Q K 4 A L d V p i b 5 9 z E i X U 0 E k m E O g 3 Y Y O y Q a z c x v M s 3 + C S Q r h h H s 9 f K E m 6 r w y c i S w 2 q X 7 n W Y y o G S 1 T W a i p S 6 4 + 6 t z F l d / a T e 1 E w n a + 8 9 B u 1 c Z + F O p X W i r W O k 8 J J B q Q I L n s 2 L J E n w O D 0 p E m f 1 r T H R t u a X 2 n S X N O R 5 t x o 7 + P C z 2 q u V P j J q q t S M 4 O s h 5 d 7 y O y N w s I n 2 c r R 4 e C 6 O 5 3 y 8 U 3 U L G j m 5 v A 5 + 5 H j S 4 n b P f Q b p L o X 5 s o V 4 I O A M 8 T p S y S a O U q 4 F X 6 z Z Y Z S u R j y n X + 5 i E b C h H P m S R L H b j 6 G 2 W G N M T u R h 2 m B w I 2 B p H / h r d V i g a Q b M / g J l M E k + G 5 v A v v a w 4 l y N I i i l V M A i r 1 V C g I u S U B b T I j A 7 M I + N Z C Q F n / V f 4 s w b B Y Y s 0 C G a m p 4 n q d Z N Q S r C n T q B s 5 Y V 1 p z G 7 d M o M U U 4 H U c 7 o W B L + g c a N 4 x z + B t J r a / P 3 V g J H / x K j 5 B e 2 5 U X G 9 U o 4 N G f G 2 R 3 F J Y H 6 2 j 8 M Q f Z E k S l H c D b 1 X 5 / v I n p V a X I O I j i z v 8 X Y w o 1 o 6 R n D 9 v + K i N c Z z 3 3 + f F Q y c z A 5 O r D 9 k 7 v U V 4 G 9 X 1 A C K D W D X g U n t 4 b S Z r Q 6 W a t W B T 9 N g w Q Z P 1 n d D D w D C Y i F b o S Z O F n C c B r d g 7 U D I 0 Z u k Y + n Q 3 i t m m 6 x I 3 L j Z K n 6 k S L r X Q i l R L R z u O D F e c t n O q r g 7 H d 1 w t Q y / S s U u l 5 P 1 6 b c / w s V K A Y r 6 n m i m Z x Z z i l D K 0 H K z Z L g 1 I b F l 8 A R P 1 J w i n X k P q 4 g Q f f u X b u 6 0 m T 8 f m 4 U X h h x Z c f y m 2 9 0 W z z W H d Y S 7 g v P 4 t W n s X C M E v m j h t S E D Y k F d S J K B Q t T u C Y f T g E r e k 2 Y R t W 8 L B Y i F i Y G C x O j r V 2 Z c W f r x G t v T i t M h J Q q T J U i S b m h X m B f G N i f 4 G B F O l j G 4 p E G 6 1 l o M G f j w z i 7 n Q Y h K Y W 9 n z 8 X e z + 7 F f / 6 x x F 8 5 H 8 j + N Q v a o W J v o C K p Q 0 p / / t g M Z l Q t y I B + d Q B m O h e Y 4 t E A + v A m S E 5 b S m 9 D g b J R P Q x R W c 2 I J 1 Y o P Y k C k g a O m 5 1 w t G b g c n q Q C m j T N x y Y G I k b I a L / M U a U H O J j H + G L u O E w c G g R L a A l / 3 P H r z q 7 u M o p g r Y 2 q U E C L j v 9 H N W S 4 e h Z e m x q T C B g s h i / / v w 3 K R F + F I 8 6 c u r d l e D b O s A L x h l S L o 1 U A K 8 N o 6 E S R I 1 T c j 6 T N r P S J g Y r + 4 Y F I G i 3 8 1 P U J O d f o x Z T A U 8 n I 2 f k T A x T D R u D a 6 + H C k 1 C f F T 9 B O 6 n J K m Z V a o F o N k 3 p g X a 8 s Z F M E C / v T H 3 w q q Z y o v U O f G y Y H j 5 Q I E 5 s W 5 l Y t s a D P r 8 e k 0 7 E 2 1 k S 4 G u T k v G P 7 e E J r W 2 4 W F y C d I s P i a u S A H D e a o t J 7 + M t + m e 5 H I i q n U S k N N I m 5 u A v k i + z x l 8 h l j M N s 3 Y O 8 n + 7 H n s 1 u w 9 z M b Y H d v E w I R L h f x l g u 9 e M s l n f j H T e 2 i b T L z B r R u J K t L 7 4 u i N / p l I O S P s A F w e l r p r x H G S h r t R C e 5 z 3 n C O L P Y h + F F o 4 j y X T a Q R 4 S X N k x M L u X 3 s Z 8 k W d T r t C w P F 1 u L 4 0 T b y 8 Q A K s h m Z R G U Y W F h K s g B p I m Z M c z O T 4 o j O L m P q M 4 C I i T c i X Q U i x m 9 4 n x h i J B y 3 t F b E E 4 8 K 2 X N n V g Z Z I U t z T B k u H Z G N S S t h 2 x t R 3 x Y h q 1 b 1 4 4 q D G l l E r 4 R L m / r x T W + N v w 1 v o B Y g R V p Y + T J 7 7 w / F k R z p A 3 B 8 G l y I H V Y o n w V U h 9 c X c j g T M L V r g y q s Y h R R L R W A 5 v w d h P d O D m r 7 D + V U q d Q g g s 2 l 9 K x b K X s 4 z 9 D b u C t 4 j l D z k x C c p D D T L / M b c v W y a 1 G F + M j M r x D K 7 f 4 E u X j m n 4 M r t 7 D + W o r g W t U 6 J a v s 0 V m J a J h L G K i e 6 z S M C l z U q Q f y b k x Y h Y D G D 9 U w O v u f U 6 8 9 9 z n z i c N R 0 J 4 k t q k b x J + 6 4 C o l p M z u W H j 6 l D M / U l Q Q h I J n V x A q 2 0 T z v 3 k M + K 7 v R 4 b b A 4 j f v G + a k k t k R e m B W f 0 j j i d 4 9 C M C W f 3 m B G f z K C c N S F N T o j X 4 Y B s S t H b B v j X K T 7 X 2 P g 4 O g N d K B X J 1 3 G R V q + v L 0 j + b S x n I h 9 O u Y e H 3 n Y R n P 0 c h p b x z J O P 4 + L L r h C v M + q p 1 s E D u 3 F F x 2 5 E W 9 8 j l o U w X g j l a 7 R c 5 8 z A Y 6 L x D 8 a G 8 3 C 2 y z C 7 G / h a I s J 5 + r m u 3 y 9 M o o k U 6 a W t 5 J 6 o r z E 4 + P C X + D x e 7 m 0 X w v / I K S u 6 H G G s 6 1 y + L K c e S 7 a S y 2 J 5 h s o k W D J i J x X 6 w M I 0 H T O K O h A r o c 1 N z n t B m T Q V 6 6 B c Q 0 K Y n n j 8 U Z w K G x F L U e c V a + k W C 5 N M W v z Y v F F c s F s 3 S c j j q h 4 1 C 7 0 0 c N U f P t R U k 5 U g 1 S 1 d t j Q l E B l W K C 4 L t F 6 Y 2 H c Q G r E Q F M L E 8 A 5 W f 5 u V d G w 0 D a P n O E z E 4 + X C H K b I E l t N A c x m j 9 N g 7 q A B O Q B j O Y V 2 M q n 6 u b r J R A 4 n g 7 X U u p 6 e M W Q u b 2 a w I 0 M s K 5 E 3 w N v r I L / H g h N E d c q k o z y d J E j 0 2 / E R A 5 L z a Y R C U e T j R b K W 1 E e N V u K S x f U 5 L d j 5 6 R 1 4 5 F 8 7 l 4 j O w s L i k j A Z D U a Y S 1 x Y p k c 8 Z v D 0 w p Z z z k O B + l Y T p h e K Y / P L G c f p w A E I + p c o n 0 L 9 9 I h P k C 9 o o 3 t u I E w M e T U F q 8 O r W 3 t R o v v 8 z c w p 8 Z y V z G / I z / o V H R d b i H a q 3 X f F U J 4 Y g G 8 p o 5 6 p d z B p J L f I I F 7 T E b s V o n z 0 i R h R Q F j S q L Q o t Q Q 4 O p P I K T P I j c C f M e Y n a U D 1 I J 2 l m y U + O T k 5 j t 7 e P n F h 5 s h e x H 2 X w m m p i K R D p n h G i X 6 D N K j E M + f 0 k H + X N b K v v 6 p d E h x h 1 A n c s q A E U 6 c V a i P w A j W 2 n E w 9 Z f q M V r e C B c p o k 2 F q s 5 M y e A 4 9 r g v 4 x + k L q u L g s C t P L N J g T N K 9 f P T e Y c R o h B + f V Q R C B B l K U Z S N L u p y A / l B y i C U M s c x S k p i o H 9 I n C s + l c E X H x r D 4 V A O Q T X v 7 t H r L 8 d / P 3 Y I f z 2 l + A Z a w G I p U k r X e j L i x T r V q P L A j g 7 n k K M 2 c 1 k t R D V L R D l J 6 6 d L c H h a x C B g w S 2 W w 2 I e i j w m s t o K T V q 6 f 4 I W c P n b W 8 9 D x R e G 2 8 P Z K 0 Z F W L Q K v i q Y D n K o n U P r t u h O V F o v o 1 e V 0 f V C g x L P T Z l F l s d K S A c z Z H E U Z i S l j 5 P f v U E 8 Z k i c i 6 j W 6 s j H 8 8 j O k 7 X u N 9 E g X 0 H Q 9 X 1 5 B k j R / T 6 W V s q 9 v b K p r p q S i i f H L B h 0 B 9 H Z v H r 1 o 4 a / y s 6 8 f 5 0 B j o A N l n k T P K W s 4 L 6 c f s 8 U T w 9 Z S y T l m x D Z 3 x I W s 5 w G R K y o r 1 9 c Z J m k z S C H Y Q W Z 4 k p R T B 7 z F B V / l o W p U l S W P n D d C W d b N R r H m k A v T A 3 B w s R C y d R O D z b 7 6 m B i W i i x 1 u K B U 5 x H Y K 0 T Z R M p i x n 6 L U 0 / y D o + z Q L C g z s 3 D l a C 3 3 3 7 J t y y o 0 q F b v 7 R U d z 8 4 1 H c f z C 2 J E w M 2 e B E h 7 8 X o 4 d D S I y Z i M 1 V 8 I U 3 r 8 W 9 N 6 3 D n i 9 c h B M 3 P Q f P Q A l W d 1 V j Z 2 J Z L C Y K + O b 9 U / j m f c e R h 6 / G a l b I 0 p n p U i p d b v j W G O F o N c H V Y c a C N C M y J Z y 9 O e T T c V i b j E j O F h G b t I o 5 q f h o A d H Z f s W S j V c H H i f a O m 0 e I U x L F l Q T J p 0 1 L x a U w V / 0 E E U t v f C 8 O A 0 s T D v V 6 y j l i k i Q / x M 7 k S A 2 l C N f i P x K o 4 T k C L U l u Q x 6 Y W K w M P G K 2 Q r R 3 v y i B d 4 B o t c r C R P j e Q g T 4 6 H F a f h p c L M C 0 Y T p V K j W y l 0 6 U I D d 0 b S 0 V E g P V n r H T w w r y q 2 R h a r H u Z 9 4 e o k q P P v 5 i 0 V d N Y 2 m i f J f R E m 4 P t 6 x + B q s a a n O I P M P s d P L C B 7 8 P d q 3 v J r o i 1 G s 7 d G D q R T T n x j 5 N 1 z u i v u 5 3 j J p W D V s z t V D j e x T 0 Q l E 6 o q e E n B D K A 0 9 G S 6 g t 4 m u m U 4 f H e a 8 w w S a N i 7 X P D y Y o 6 f i 1 N A + u H q L M F r M d K 1 5 8 o u U R N e b r 2 7 H 9 e d n s O O / F a X y 4 F u 3 i 1 / x 9 k q I R e M o V H J o a + u E S V 0 p y h E r Y 3 w Y p e b z M Z v a i w 5 T B 7 I 5 L w 6 f N O C m P + w V n / n b R 3 e I v z 6 H m X 5 X G f C R E R K c f g e s R j 6 7 K g Q q m N 9 v l / L k d 6 o v a O C g C y / H J 8 S n s z A 5 D L D a T U h N S 3 S N O R w c O 4 A d 6 6 4 U / c p R R c l I V q u H B g w p P 0 5 j e u 7 Y M 7 j 6 x S + i Q U S + 3 x T 5 w D 1 v E e c 6 U w t V L B V g N i 0 f 9 E e C J r R F o r A H D C g l r P C Q k q g W 4 V H c D c m a g b e P A z g y y u Q b G i 1 G w V 4 y E 1 Y 4 u l K Q O E 9 R U w Y r g Q c + u S C n w 1 9 m R o X P 9 M r u I Z y I h W A j o e p z + 0 R o X 6 t z o W H P t B l n B e Z g d a x c 5 O b M R F l 3 7 c l T G b h J 8 / J y g g L 5 W 0 K Y G P Z + 6 i i + C O U p Q / v a 1 N Q k 1 r S F h S D x U S / l Y v z L H m p Y 6 l h 6 z E 6 s X p i K R R J K e p r N 5 X E 8 p s z H a F E n L k 2 8 d D 6 m O q y d m H / X C B O 9 n D o q / n I 5 Y y F M D P o t / z q T y I G L T y p a u E B U K n q y h N S k D Y m p H A J D S p 4 g C x N D 0 m n r X N S M 6 L R S 2 Y l R o U 7 3 D 9 D v G 4 m T + R f Q 2 W J d E i a e b I 3 H F 4 k W n x D + Y 6 d r u 0 j b c l p m 4 e i o R q p e / O X n x H F U p Z e M T K 5 A l J q D Q 7 q O U M E F I 4 0 8 J 1 P n j 4 W J Y n K 7 / P V g C H 8 7 m k D F Q W 1 v V z o n s N a B 8 y 7 Z A l d / F u 7 e J H x D E u x t X m S O H 0 A m n K X B 7 M L 2 i 7 Y i N Z c l h V P G f O H N y C w W x K A + E 8 S y Y c y m p 7 C Q X B 7 V 3 d x O f U l W Q C L K 4 6 W 2 r 6 1 o J c G 3 z g i b z 4 z E K c 4 e K S I 9 l 0 d i h F T A t B P 2 D m p 7 F p J V h I m L 4 o i / l Q b T J H X Y F w o i R 8 z q F S R M j P W + Z h w i N s Z g Y e K s I T 2 2 d x d p b F b b g J l X P a T I Y l A + X S a B H j y f U g x 5 c N k P H h L P O Y 3 m T x + h w U H 3 + M u d y t z A Y K s d O w a 9 I u q X z W R I y z n g m v s B C v 1 c O 0 0 R B r 3 D z l q R z b 5 / v T J o t S R d L d t C D 3 f w m 0 i 2 K 8 m k G o p 5 8 t m s t Y 6 v l J 8 i q l A 7 f 1 D O h 4 i G N d X 8 N o M j n J l p O w 1 a 6 m x T E u 4 O G w x m p U 2 Y v / N S B 9 l I 1 F I I b F V A o t l j 8 M h + n P d l h W 4 + + 5 / n 0 z U f R o Y E p c m q d J K U O Q b Z s Z E + T x 1 F 5 x g + N Y p z X H 9 A p v 0 W O i 9 1 C F 2 n 2 H Q h N 0 E d J O O 8 L y k J u t 9 7 9 b m 4 4 D y F / g a P J + E Z 8 s A B 9 n U C m J i c Q V 8 7 X Y e 6 v C M x Z i Q q q f p 9 a t 7 f x I n d 6 F t / 3 p L v 9 M v 3 b a a + M o m J b m c v 0 U 6 z F T Z 5 h n x e l R b n y U K V f o m k 8 2 b h P 7 E w y s E 7 I L W + g w a 9 W b i q 6 S B 9 z x Z A S Q r B 0 7 t y F I 3 7 t 0 L / G X V 0 W I / 0 m B X O A T X M f x r w u b I T D s i W R R Q z J q K 9 j Q M R A r q o q S F z g p T I C s v n C Y v Z N J 5 O h k V g g q G N i J 2 h W T Q T n V z j a R Y r d n n 3 D j 0 4 k L a x j Z U b B M 3 r c L S h k n O Q S 2 R H 2 J 6 H I T G 5 c i x e D y 4 + y J b D 4 j T D 2 V d d 7 m 2 o 8 B w W s H A o j P / + 4 6 g 4 D k 8 k B Q e / 8 H N 7 c N V X j 2 E 6 k i f n t 4 S 3 3 H Z Q H H / e H 8 L w c H U B G Q u 0 w a F M C r P 8 s z C x k N Q L E 7 9 b T t b d I Y G F i S v V 6 s E m O 5 t X z s m T y 6 x L j G a e 7 1 m u 3 b J z b r K C R D N o U I q o m i p M j H J x D r P k 8 A f p b z g / h m B m H w k J W T t q Q L / r P O Q t A 3 j y k x f g 4 X d c h g j x 8 E v + O 4 M X f V 4 p 6 8 U Q w p Q + g c n s f h q k B a w l K p N x v x i 7 n / 6 L I p w k T J V S H G V L L 1 l B L / Z + 4 U L s + 8 9 + 3 P z 7 P U I Y J s M 5 W D V r q 5 Y D d h p D i j C R U H N u n 7 a o T g g T F + 0 k f 6 N v H S k 5 c u 4 1 + K d / C H c l A r u Z a L U x B X s l D E k m x Z G d h W 3 4 O 3 A s / h 8 J 0 0 3 i s + x L I H k I d m k I 8 c g 8 n b 9 M / Z 4 n a 1 2 G s 3 k v n K R w u I p Q d C Q p 5 u S E 5 d I Z L 2 7 j l Y Q p F C + R 0 q m L d q 4 A F q b M u A 3 2 z j g c 5 C O a X W W i 4 P r F n 3 U Q v p N y I X K D + T g 9 n o 4 t 4 G V N y 7 c w u r C 5 E 3 u S i r X n b H w B O m U p W 0 b 4 R B K d y Q r S E 3 Y x 5 p t J m d r b a R y s N Z H C K 2 K g k 8 a x s W K D N f h H m K J P Q o o e h S E 1 C a k Q p U Z S B q M G N m L H 1 e 1 G X H O 3 4 t 9 e M Y B / u 8 q G d 1 0 V g I 9 Y T 8 t Z V R + k R A M r M a b O E x G y M y b M 5 v 6 N a E x K H K M T a f S 0 9 i E d T 4 l G 2 0 4 + 2 l X f P y A + q x V o L 1 E n 3 k s W T z s Y q f A R n A j c g C k a Z P X g w p A a 2 H c z W Q O w W x V t N R M q K f U M 1 G i g n J 1 B P D y K f G I C C 3 O n U M h G M U e D L z Z e Q m g 4 R z R H F s 5 8 b K S I b G o N p F Q n 2 h 1 b 0 G R b S 3 + 3 K U K i D p h L P / + s O C Z i 3 N F V Q W S M j I z T x W S Q J B + t x 0 m C s p / u k f 0 a 5 y Z c Q g a s V C D F V C b l Q 3 1 g z E + T w H E g w I D F c l U g G Y L S 6 d D c p c x l j U 6 G c H b b L P W V o j G V p d n U R 7 Y e 7 D t w F G X b O h L 0 H d j 7 + f P R t O O D q N h a x G 9 K H A Q i H 0 c m Q a 1 Y m 5 H t f w M y 3 T d h M r V T O Q / R J r O z E 7 m 2 q + G M / 0 4 Z q A Z S R s U I Z O d G U k x G u D s n 4 G q 3 k T J K k F + W Q 2 K C q V k Z i W G J 3 A J J + T u S R n I 6 L Y I J D C 6 a Y 5 4 3 i P v k M b I a y m Q e U i N G O D o V A Z J M F T j b n T B J P q Y 0 4 r V l Y A V F 4 4 m j t P I q C y Q Z d r c b l g b J t p x g 3 e R v o r 4 v w R 2 i M U A + H W f y l z J R o v M S K d 0 U w o 4 Y r N 1 5 N G 9 o J k N R x 4 y C I 1 N y Y i a D V l 5 u L i 6 m B K m c J w 6 a h y P 0 I y T b 3 g / H + E + Q X X M j r C e + S 4 5 m H I m u d 5 O L E o B r 4 V t I t X 5 A P R U p N d J a h i 6 i B Q Y a G O k R H J q s i L B 5 9 / S 3 k d 3 8 U S E 4 j B u v 6 M K N l 3 W J f L V s u I S X / 5 / i 3 z z x 7 m u p r U i D F V I o V V J 4 y c + q G p b D y / s n 4 n j n H c o s O D / / I L 3 / + H E l l 4 6 f a / S m x W M R k T P G n z 9 y L l 7 x V S W I c M m 6 g A j V f + 1 f q h 5 8 M V s A j 2 t P h w t P 7 9 y N i y 9 U l q R n 8 2 l k k 0 V 4 3 R 4 a N H a i r r N k u T h p l g a 4 7 I L F 5 i a a I O H S H z w o P v + r 9 2 3 A o D e K 3 x 9 1 4 7 O / V e Y 1 H v + I G V b X V o T I b 8 r H Y k T T t p I c V i c H b R N f x 5 T z b T A b E v C J O t 3 k U + Q n M V F e Q D p n g C d 0 P j q I t a Q n r c g 1 l 9 B S l 1 g a j y f g 9 X q o 3 U 1 w D 7 A w K s p I K s x h + + f H R H c y 9 n 5 u 2 5 I y W T g c p 7 4 m P 5 Q z 0 v X L y L V 6 f J w L y I 9 t v c g n x + C P / g o x 3 s W C w C F 2 m b l f Y Y b k l r 5 r I q q T G i f B b a L H b v E Z E X E l P i A X i 2 K t F 1 e D K k Z 8 4 I p U s p k X g j o R O c a F e 7 L U l g Y 0 b 1 Z 8 Y j 3 K N K g T 4 0 b 4 B p V I o y E / C t m t R P 6 E e 3 A y A / / G V S Z Z d d R 3 J f D 2 O K 8 N d G H x Z A J W S w v M F h s p 4 g J K R K v / X J n E W w Y 3 Y 5 b Y U J d X a f P j J 0 5 h w 3 p 1 5 Q I J 7 H P T t o b T A A a b 3 w q H k 7 k 4 d Y b Q R N R o v M a J N F e q 8 1 / h m r g N R k c W m V M P I L / + Z n r d I 4 S J U U 6 R R m B L p l o z N v 0 c E p d k G q S y G Z v X D c J t I w d U 1 b B 7 v 3 i x O G 5 + c R 8 5 y C Z 4 e 1 x o 3 + r D L 9 + / F b f + c w d c p G 0 9 H b P w r j G g Z U N t 1 C 0 2 W k B 6 V h 0 h B N 5 R o p S p 0 j f O g N A g 6 5 Z o Z + e U u Q 3 G U y c j e P x E l D q 5 h C / / e Q L n f e 4 5 X P w / B / G F h 6 e F M L 7 v T 0 V k i M L E M m T R y l a i o S 4 k S b s 6 + 3 J o 2 d Q E / 6 A H g Q E 3 P N 1 p E b L O k 0 / 2 8 D u 2 0 Y D d g c F 2 u l 7 7 E G Q e j C r S h X 5 S Q G Z 0 O M 9 C V / s O T G c P g Q u s z C U M w k 8 s + F + B r s J D 8 A X I h 6 I B L 9 F A L d A t G m U J b Y 5 2 e G x W Z C b J f 6 B B V O 8 g M 1 i Y B M h a a s L D k H k w 6 Z 4 L Y e K E V 3 7 I V I P n v O p r M p C l 5 O x 0 m S 2 v p Y O o b g o 2 o q q S h d d U 6 d g K + Y H T R C v n c o q y 2 x f 2 4 c j x E 1 g q 9 s P T D X S P k o X n 6 E j u 7 E a i b A m 6 n A T m H T 6 M R 8 y Q + x z k i 7 W Q b 1 3 N Y N H A C 0 j T M w b 4 B q q / K T u r C l C 4 B y T Y S w V 3 G q C + H g X 7 y P l Y g V h H D p H j e S w G L X h J b g P i U 7 w Y 1 A v v W r J + 5 M Z w 4 n K A f H / h 4 x s M d P 3 V c d T Z W U s h z + 0 u L i / i Q h B h c 7 6 4 1 I Q R r v 6 y k u 0 w e z 9 s B p 4 T W Y t i y 7 V I F p X t P b m W e K Z b q Z f N M I T 2 0 c 1 2 Q 7 Y r 4 d k o m c d Y k x l d r q q P Z S z F y B f i 7 U Q a F 1 x Z A g 0 A U 2 Q n R p K d 6 O u r L r C r A T v x u j m G / e S r h d S 6 d t e e 1 Y T v P 6 z U 2 X P Z T N j Q 4 U R i O o 9 N 6 + z 4 + i N K v b k H D i s 0 9 M l b N u O r D 8 / j d 4 e V Q X D 1 Y C s e H l U E 4 U X r f H j g Z G 3 E j K 3 f 3 w 4 u C m e 9 I + D E t j 6 P 8 P H i Y z k y + 6 p m V h F J F x G j A 7 k x D P Z u x t T M F H q 6 e l Q h O o q A M U m C c J 4 S N D F 6 y E r d g 3 z P G 4 j z U / u U 0 w h n j o C z s B z O 7 T j v 0 0 r G + l l t P l z / 8 q 2 4 Y k g 3 s H U I k 8 b 3 r T G L + h y M a D S C T M o s y o z l F q 3 o 3 a i 8 z p V V w z P N 8 P c W 8 Y 4 f T i G V Z + o k 4 1 f v 3 y S 0 O i / p T 2 T y u O I b C s 3 a 9 f F B P L v / B M 4 7 7 y L h F 7 F y 0 M L m H H Z g e n T R 5 5 W U p v 9 8 S Q 9 e t J a U C r k L F c k P q c S + H X 8 u C 6 O t g i u + W 8 2 v 2 0 N K l e e c 5 l N x d H Q Z y C 9 T l F 4 2 X B C T t v 5 B + n 2 D m s P H A 1 v 4 0 t X B y 4 t K W S l y g Z 9 G y M z N o 5 g O w C D Z a c i U 6 E r z I A 8 A F o 8 J B 5 I 5 + K U 8 B v y 1 C l s v G r 8 N k v V q 7 8 d s 3 C j K Q o f C E T Q 3 6 T 7 P i b n W d p E p U b 8 c Z W k e S s q F E R 1 3 w C z t h 6 u 7 R w g K I 0 Y + j c 9 O H y m E Y U i O o N J 0 v n h d g 2 v q a 0 j 1 / K t 4 H D 1 O j b H B i H w u j 1 K x R G b U B E f 4 f p Q 6 l c q f 7 N v o V 8 v q E a K L 6 0 7 8 H 3 L t r 1 d f W R 1 M P S S V x j R C b D x D j E S C q 7 X 6 G W 1 u Q U r u J w q x V b z G C b N f 3 n M M D x x S h O v F Z z f j v g O 1 W e E P v v V 8 X P t T Z X C / f p s f n 3 j 9 x i V 6 y f j d h 7 a j k y w 9 g 5 e + M / T v 3 / / x F r Q 4 1 t L g k j F F f k q P b S M N E h / R u i A c x A Q 8 8 7 c i 2 a 6 s 8 e I A w E L y O b R 5 L l g 6 x 6 Y W B 7 5 w 7 U Y 0 r 7 X B p e Y 8 C i 2 q B l h m h k N o b v f A 6 i a f U c 1 6 4 P u y 9 x Y Q n B x D S 2 c f b K R k t P N 9 9 5 V b 8 d G / H U Z S L T z 3 0 H U X w G i x k 5 9 s Q p I U x c t / / J h 4 / e F 3 X C J + h z q O 3 r e Q 3 5 M V V a R 4 G T 9 X + O C a i C / 6 m e L 7 f v Z 1 Q 3 j l u b V r 2 D L j d t j I m m d D G V z + b a U W O 2 P X x z c j H j T D J L u J q v I 8 J o 2 Z S B b Z h Q J 8 G 4 g C a k G W p R Q i v u f q k O d r Y m v j 7 b c h E 8 q D h i 4 c b j + 5 C j n k C y H Y W 2 x w t t R G I V M L C R y y S b i Q f K c G c a k a g f p L c h E v c 7 c s C V R D 8 G 6 Q 1 j Y c m D X j n M 4 q 9 Z O K x 7 8 g E 8 9 B z n s x S r 6 t I i 8 s H y L B 8 q d Q c D g U Y S J w I C L V U a 0 v o I E 3 h Z b y C 8 g Y B 8 j K F e E Z M o s 0 p O H j h 7 F h 0 2 Z 4 F n 6 K X E 9 1 s 2 b O i j D w 1 L 8 O / H l T K Q V n + E 6 k 6 k L i V d B 1 C A v V W C D 1 4 I p G 6 b k K c X B 1 v k k F J / s O u q b J Y S V r o A p j f I T 8 p w H e d M A q a i 1 o O 2 i w L y N b q 5 Z S G 4 y v P 6 s V 7 7 u w H 1 f d W V 3 v 9 M 1 X r 8 M H f 6 / Q D L Z m v J D u q i 8 8 K Z 4 z n v z 4 N l z 6 X / v E 4 + c + t Y 5 Y N W s 7 A y Z T a u K s Y z s s 8 3 9 B g t j A Q u 4 Q v W N G t 2 s H J s j H d F D 7 5 Z v e D C l q w n G D G + e a E v S + k y x F n v 4 q V q B C P q / Z n 4 c 9 Y M e O T y n n f P Q 9 Z + P K 7 x 4 S j + 3 k + / 3 1 b Z f i i j s V Q f n x u 8 / G + 3 9 y D A l R m p k G + G c U J Z k s z h H 1 a 8 F 7 7 y b m Q e 3 x o 3 e f R V q e N 8 W u 0 s 2 l i V 0 x J 8 V C x X + o X 9 S / W g Z D Z p E c + V S B 2 r Y 2 O M D C M H 8 k A i u Z D L O R r K o n j W N T a d z 4 K 4 V C s v V i S I X g U q S u n I 4 i n 7 G j l K Q f K R M 1 p m s y E u s p G y O w B U w w O 2 s D A / U 4 9 u A U X W 4 e m 1 + 0 8 u p t v U A 9 k I v j R T Z v j U C l 0 x k 4 n f p x y z e s f G s h a U C r W 7 F U B t 7 y J N 3 / P p T 9 P J d k E F V X v W t I S 5 J v a p q 3 I B P N w j r 5 S y T b l h c f 5 H m m W M S E 6 P w G R I Z 5 r s S M 2 d k 5 M X E 5 O T U F y / R v k O 2 q 3 R i s v n A J Y y R k I r / N R T e 9 M i 0 U h U X O Q J g Y h U X X M m F i c B N w p R x J 3 e u J O 7 d Q C S F R V O Z + Z B s v b 6 Z B k T 6 4 J E x l E T l T B I W P T 7 x h D a x N S u N p M H u q 9 5 Q m n 6 c 4 H s G 6 Z j f W t x i x j i z k 8 f 3 V v a V S Q e 4 g 5 f M f / 5 k J / / E z G T 9 6 M o T f H D L h n l 2 H 8 L + P A 2 / 8 R h m X f + F Z 9 D X b 8 J K f b 8 a r v r 0 f P z 2 4 g H N K c X g H L I L r c 5 3 4 K + 5 6 H F f e / T i m g q M w k Q V 6 9 K G q k G c W 9 d c o i x 0 M P / r y T n z 0 l Y N i Z f G j n z h f u a f P n S s E h g 9 b O Q a 3 w 4 x 7 / i W J H 7 x D m b D W C 5 M G u V A g I 1 I k l h i G M X N U m e w m y y p V i C p T m 6 Z G q Z 8 q 5 W X C x I q T t z t 1 O T s Q b z 6 C a M s T i M d C K P A u l z p E T q S R m u k V F i 5 y J I c k + Y 8 W l 5 n O Z 4 e H L s u 9 h u + N 7 q n H v q o w l c n / H X k g h 4 E L W l Y V p n p U G q z / s t v r 2 R D 1 o b p W i 4 V J q 4 B c d U j q 0 N b q I J 8 q L y I u o d K b U K 7 L + A 6 P x G j w 2 H D w 6 A G M R J 5 E p 0 v R f r w N K G + y / J J L t 8 E g c x W f 2 g 4 R D j O j l F g q J L i u l T R l K Y 2 c 5 1 r x f B l I A B r X h q j t C A Z P c j p 6 q p k H e v C + U b J z E 2 S H G j E q y r B 7 y e m H K q h C Y A 3 0 m S 3 U W E T 7 6 B o l X i N F g 4 U x n d 6 F X I z o b N S L J h p 4 z S 4 j 7 v 3 g Z b C 7 2 v H A x y 8 R A 9 T W H q O O N O H 2 V 2 7 C b S / b h n v e 6 s M F f W N i T y y b q Q K r O Y X o q Y w o u n l 0 u o h j 0 8 C h q S Q + 9 X g A 3 7 5 P h i n V I 9 Y u p X J 0 T F Q j V T L 5 b x M W K 6 b i y w c 4 F 4 f J L z i w f c N G O j / Z L T r a z u E 5 r Y v F k p N X r m 0 R F v b L 9 8 3 i X y 5 s R z d H r j i 0 z L X M + d 7 U + z P I B U H L r e U J o u b 0 O x y o E K F 8 a g 6 u 8 a e Y I x j K M / S V N D W X F 2 X r O u p T 1 t w S u Q w u x E 7 m 4 e 4 c g a N N o V x S b h z G 1 E E S u o S Y e t n u i a N Y I L / K p G Q y 2 M v t a F l r x 0 v P a c E 1 g w F E j s f J V 3 P D S W P P 1 b I H g c 2 c j u Y m v 3 J U 0 0 N n h N n 9 i z j y t 1 M Y e p E N t h W y 0 l d C u m 5 O k 9 G I J m r t x u A Y A 8 / T r i h Q I l W d N I + 7 w 4 0 O 8 9 e R n E g i O l x A l L h r 7 E Q Z t i Y z I t J J X H D p + T h r 6 3 n k O 8 R g L M T E P f u c J t J c p 5 D q 1 B c a U V E m 3 4 e c X 5 Z o f X E L x / Q P U d F v A a m H f p 8 f F a J z O c T L I V I V k Z P E 8 Z 1 0 D b q 7 Z + d Z Q 7 F c u 1 A s T 5 T E b D c j Q 5 q G f R c N o m i m 2 J b G Q x a V B r V q G Z t T L U j P k x X v z u I 3 b 7 o E f / v 3 r V j b X B Y r Y N 9 9 5 z 4 x a D l y G C x M i k R W / 1 o z a e B W L O Z e i q f + Y x O e / s y l s D a 3 o N X x C N o N / y 3 O y a j d a K A a J X T 1 5 b F j w E u H B 1 t a j m O D x Y l g B H h 8 l A V N w u d e v x Y f e w n 5 L b I R B l c C v h 4 P n v n 0 h e L Q W o B Z h 8 W r G w 2 i 3 o S D B n g Y Z R Y E v j c + 6 P 6 t Z J W l 7 L g o O 2 Y s R 2 E y u 2 m E k A V I H a V 2 l F H O L 0 K m 9 y r G L v p K 1 U f h + a X 0 t A P e I S t 8 6 z g A R e f h 7 W Y 4 y 5 + s f s U U Q J o U A U / S L t D t H T X b 0 e k 8 F 0 6 D D y a L D U N t D n z x n 9 f i K 9 d v I E v Q D v c Q 9 R n 1 Y c W 5 U f 0 F 6 m Z W q N z f K g o 5 T o t a P v A Z + X A Y s b k C t r x 8 5 U y J 1 d B o 8 p / B q W X T x M C W Y G m m d q u O L 1 Y Y K y b H G i J 7 M Z Z s w 2 b p X q R 6 F Y e Z l 6 d z 1 K W k m s R o N A a / 3 7 d U J s w 5 / U 3 s N v 8 b t m R 5 / u o f 4 Z z 6 I V I F G a 6 B V 1 H j V G e l u Q 5 c w L R A P q e b n F z 1 u 5 O 3 I t 2 z 3 E d r B L l E t G 1 p i Q L X M y 8 j P r e O n M Q 4 P L p K Q w z N T 2 H I Z R P 6 u G 4 5 6 D 4 s n Q i f A p r W 0 e e p / f R l d y v E 3 4 d j T n L Q A z i f B v J / P 0 C f p w F 3 X l M z X n u t k h j 5 0 0 e m U E i V 8 Y 6 X 9 y J 2 q o g b / n g M 4 z E l u v n s p 8 9 T C k 0 S R B 0 / + 1 p E R l N k B z 1 w B Y 6 Q 3 0 A K Q j c g e Z K z s O C F o + k g D d Y 2 p K b N M B g 9 K G R C 1 F 8 x 3 H d q h L y q R b x 5 a w F J 0 7 u R y w Y B f w 7 7 Y 1 1 k V c r Y F F i E L d E q r r F U S c I / V C 3 6 m S F n / 6 E D e d x 7 e B x H 5 z P 4 y C s G 0 E G 0 / q q N A S E k k k j X q V p C X r p R O X k r D O t u E f N O / J x a B O b 8 B I r W A W H L 9 c M t N l Z C R S p T O 2 r R T r J g d M 8 V h 1 L Q p B A N o R j v R j 4 3 B f + 6 J h G O X g K N v M Q 4 + 1 l V e l 5 M R J E J e u B d p y g x q R g j d 0 B x B X h u d I n h Z G Z R l p q Q m b H D 6 E 4 u W U S m n K M P l j D 4 o t X 9 q n r o 7 + m h Q h L X W N w i X 7 W r Q V A i G o 3 T u N f m z 6 g N x f I S Z R p i m U A Z o / t g S e 0 R e y q x E e B Y u 7 Y 8 X Q P 7 T o k E D V 6 P V w m z q 4 P H G D k I R + k R J F v e Q 2 e u 3 t C p Y A G O u f v Q 3 z y F o u d q y N 7 N J J w p L E Y y a C H t O X t y L 3 r W b o V s q u O p p J E k L h + s A 0 e W w N t z q u A 5 h u S E A e 6 + i l g k W Y 8 y D b L Z 9 H N 0 2 4 o m a T J f J H b 9 Y P B E N E + I j g c X 0 d 9 e L c k l N o D m r H U S e D k / i 3 M / r 2 y G 8 J q z m / G p f 1 E G i h a k 0 I P D 6 Y w 7 b 9 g s B j R H O k V y L G t r o x 0 h s t r l x V b Y K p 2 w + 4 / C E l A 0 K K 8 9 c / a U Y b a a a A A t w h n / J V K + N 9 H v k 9 I g a r X 9 0 0 o k 7 e n r j N R + W 8 T 8 m 6 F C 5 z U T p S b t v m v S A j P 5 r W c b y U K 3 p F E J G 5 D K k I / h I H + l k 9 5 z K D R R u + Z / u b A D H 3 0 F + Y s s d O o k q J Q n G m d 0 o 1 g q E R 3 9 K 1 x D C r s w F o M o m 9 u p 4 d l q G J Y E i k P m x b A f l r Y U z F x V V T L B Q N S 8 Y u e F m e S b J g r 0 v g d F e Q E + s r L a i K 0 f p P F T J f L Z l e v j y r C y y U t j o 4 L M F F 3 7 I N 0 f t b + + j r m S o 0 d 9 Q D / J k 8 e M + D Q p g a K E w H o n T v x t E W u u 8 M F Y l 9 t 5 O u g F 6 v e h a b y 6 u R v j E e O K W / A U C k p q H I 9 / A b F a O 1 e l f B y v d w W / J T Z E Z m F i c H t z 2 F w P r R B L L q v 8 1 Y Q J u U V Y s n u V K 6 v b Y n N N u w W d 2 1 6 D Q s / 7 y R Q N Y H L 3 L z E 8 N o d m d x k G W w v c Z V 6 Y S N S F 0 0 X 0 h 6 W V G r O n 5 t A L U 3 Q 0 i / h k U i x d a C R M D M 4 p E w s I C S Y E M B w y 4 P A s 8 e R I H t b 8 g w i G a 4 W J I b Z I U W f + J V 1 n / u l o G C / 5 8 n O I n l z u t D L u u v E s c X C 7 n R o Z F T U b B D g H z 2 B H M / l v b W 1 8 v S V k s 1 3 k 7 5 m R j U V g c O S p 2 d R 2 p o 6 R i w Z M z M 2 J K B + X i N b g k 4 7 A a x + D f 9 C G 3 v 6 f Q C q 7 x O b M X E 2 2 y W 9 A 0 V 6 i A W d D Y I 0 P v V v 8 8 B E F Y 2 E 6 c b J 2 E 4 h 7 d 8 5 h O y / N J 2 F d s k 4 8 I U t t L k s 2 s t 8 B U p p E z c l / K p v U y V c W p r K S l R K f K C E z Z x A J r m b y J V k Y + X 0 W p k K y g N S I G a l Q Q r z v G 6 w K E 6 + l q 9 f 4 X K R m C W p Z A 8 6 l d A 4 U k B m z o V i p 7 R t O e D V w l g c 3 M h 8 E b 7 e F B r I T m V A c Z S P 5 a s 9 T m O q R I 2 P B a B A / W 4 L F Y s b 0 t I 7 + c d k z s q T C Q p m n / 0 Q X l E G + + 5 / V d 6 v Q h w Q Z b J 2 0 + S T W w q L u 3 u K z M J E f w r s E s u q w B P + M Q v s r l S 8 0 A m l F 5 + y d S H e / l w S Z T P 7 C d 5 D 0 v x k n x l N Y v 2 6 I q I k Z T c 4 y 2 l Y o j J g O Z V C M E W c f J K t U 4 F p t y 3 2 s e v B a l o 3 e C T j c i o A k R j j E z 5 2 5 v N W E C Q c J g y i l p e y 6 e N 1 v 9 m A q o V j L v Z / a Q C 2 q T P Q 1 s l R 7 / 5 M E n w S x S J r W T A 1 / 8 u Q p r O P d 4 L m m O 2 t 6 r v t A f u R 0 Y Q K 2 a D 9 s Z b p + a x S u D r L Q R A v s E 3 d h 4 5 2 b x L n O 6 n b j 8 g 1 + 3 H B l N 8 7 7 5 F P 0 i o S v v n k D X r X m d 5 i L v Z l 4 f W V p r u 3 h Y S u 2 g g S 2 3 y j y 7 R g T U + P o 6 6 k W Z 1 w 8 m s R L f q 6 E 0 z l o s W c 8 I f q j x e t G d 8 B C f l I a i 8 O P w t N / m U L l V f / x k s 8 r 6 V t G 6 v N H P n w O b L 5 a N p E P z a M Q 7 y K B n I F n s E 0 U S q k 4 N y O V S s P l c i 7 9 r U d i l P p h U B E A p u + y X b 1 W Y h Y s p P G T p C S c e b j 1 V J 7 a U O b 8 Q B E k U U E P Z 3 a b 0 X U J f U 0 V t O c D / T e e C U 5 j G / m 6 U 0 T 7 1 z a T 8 s h m x Y 4 u Z w K D N f g H F E k Q G g k T g 8 s + a S h p J l a V Y B Y m y / S v U S Z L o g g T X V h i P 1 0 c W S 9 u k J V A W j H d 9 W 6 4 J r 9 B b U L O Z z h L A 7 Q N 6 / u s m J y Z w q a 2 Y k N h 4 o y O x I h B n N p N V u n k q Q l Y 5 3 4 N 4 9 j d M E z / H + Y n j j e s j s Q l n i 8 t f h l 2 q 8 J 7 e V G k s s N 3 4 4 Y X y 6 3 F j o o G I T B X / e h p 6 t u q p Q A 5 7 N y D U v o o d n 9 q B / Z 8 / i L 8 9 n X V 0 m H p J F E 1 o m 4 s T A w W p j x b d g 5 0 a E V U 6 H 6 7 z V 1 o 7 m m F q z + H b I T 8 N A Y N h l z 3 G 5 X H h M P T S X z 3 Q W W N T 5 n a S t w f D z y i s J b 4 X a R O f b B O / B L W 6 V / h a t e D M L f G k J t z Y W R U o a l 9 7 R r X V 9 C y y Y 1 3 b O / H T V e T 0 F N D 3 n j n Y d x 4 9 z A e O x b B P 9 1 6 A G / 4 7 h H 8 x x N d Z I 3 I H 1 S F i c F 7 J v H B i / E 0 Y T K k j 5 M f W U B 6 z I J c y k F 9 U h L C x G B h U q C 0 s T 5 5 W Q O n q k m 2 K q X n S k Z L E O N H I l + K L C A 9 i p y o R m 5 Z m D j K S I + U F w i T + 6 O w N E d e k D A p 0 c s q L m r v x q M L s 0 u F g 6 z q 3 B p j Y a F a 4 y K T q W Y E a T A Y S 2 S u 6 0 L b G j j S p 7 8 + b Q c N r n P N V s o 8 d j u K r d d A 0 m 0 Z W b I O I t / + O j g n v 0 N P S P t p R z 3 I 1 D 9 r / g g 8 8 7 c h 2 6 E I I 1 u E n r o B o C E + z q F m I 9 y D Z e T d L t h n 7 s D 6 H i d y A x 9 C u f 9 t q H T / E 9 o 6 y S p M / E G Z c 1 Q x s i j h A u e 3 k e t 5 F 2 z h h + A O f Q v Z 4 W f h 6 q p t R A 3 z C 2 O 4 5 a f H c M u v S X j H q z X h f v z a 7 d j 7 + f O E V u e c P d a S R V O 3 G N i u 4 D e x p n t A m d e h o 5 g y Y f v n R o U w 7 h p e o N G V w / Q 4 K R q i K m / 7 / i F x M G 7 6 e Q x X / d c u X P X F Z 5 W M c j V E z b t T H P x X D 2 6 + p n H U U 0 T O 5 i K Y b d u G m P N p B M s v J 4 V I P k / H Z d i 1 0 E N W q 1 z t N y 1 p V Y e 3 X e j F P 2 0 i R 5 8 T X X U Y W 8 x i L F L B o d k c L v n q O C 7 8 7 H N k s S r I z 9 Q G e q T s m K B 2 8 b n N y C 9 G 4 O o J w d e 7 f N 5 v c m y K r J J D 7 G a p 3 z d Z Q 2 I i C k e T T v O L Z S r U L 7 z d D k F b z O k i 6 + T u M i J B T I H n w N g y S Q Y O 1 d N n S y F k 4 k T f j U 1 o 3 V C t i 7 E S Z o P V K K o G F k K u / 6 5 f + F q 0 W d H u U Y z C k p 9 E a G 3 l S r w l j I 9 P w u H Q T / Q q k O L B Y V m 2 N B 7 E j a B t B B A 6 c i e a N 7 + T X j E s 2 w y A T b V l 6 o 8 o d L 9 C P F 4 N 7 t h t S P r e K 9 q m C r 4 x 7 g B y 7 P P k b 8 z Z 4 e j K C R r D 2 4 t c a v w K k q 2 3 L F k N 7 m B Z O M M 0 f k L P 4 r H k p b h k o I i T C w b s c H 0 P C Q d n a l S v o 7 6 U G I P n f h h 7 p 3 b j A z + q N q w Q I A I v z P O o m x j w 3 r p l i f g y W Q z H 9 M 9 Q c Q 2 Q Y r l K v K d B o 4 L f f P 0 g P v h r Z Q O C n Z / c g Q v V 3 L f H b r g S 7 / n D P h x R 9 7 1 9 z 8 U d y P C y C S z i 3 6 9 d w N q v K K l R X 7 l 6 E d d e / W r x m M G V a 0 n z w D p 6 N 0 7 2 c v E U 0 v 5 T 2 + F b a y K h N I r 1 U e e Z i r C k 7 4 L f u n w + L l M 0 Y s c 9 Z 4 v H v 3 x H K 8 w 2 B / q 6 O o k a T u G f 7 p h G S a + N C I + 8 8 0 K i 1 t R 2 a j k 2 z p S I D a d o k E W J M t c u 4 E w W W K s z p a Y B T x a e N y t g B G e D k F y d a K u r o x 4 + F k f T x r q x V y G t L 4 R F g R a U 4 A A E J w n n 5 / 0 w B S I w W a v 9 O f Z E A Y N X K 9 H a 1 c C W i I V n K Q W O n r P F Z Y G p / + o j w Q l c 1 N K F n W N O X L k m L + o z a n s 7 r 4 Y V w + a c z N n R q J A 8 + T y 2 h R 8 g 4 b 8 R T z 3 5 G C 6 5 V C l F t S R U q k A x 3 L H v k 7 D o N l D W g 2 i L K / o b J D s + h H T B s J S j N j E 5 h b 5 e p i M 8 r 8 R 1 y c v w r V G 0 2 K m Z B M 6 x / C / S L Q 2 2 j O T s B 1 s f + f R T 2 D f f j R Z H A W f b 7 k T C X b u x A D d q d C R D j n s t B b n g 0 8 9 A v 7 x Z w 9 7 P X 0 j + z j R p s B Y U 0 2 V U z F P w + / w i L U Y K H 4 Y 9 9 x Q y + k 2 i V X z t P o V y v b j V j L f 9 T s m U e P j m L b j 6 e 0 p O 2 0 O f a M U H 7 x r H o e B y L c d C r A n k F 1 9 u w z 9 v f I b G W Y k 6 v Y B 1 3 1 N 2 H d n / U S / m y d f L 2 p w w Z p 1 w Z d Y R m 7 Q J K l u Y K K H o i 6 C 1 R X X o e f 5 G X a S Y y p Z w + R e V j I q T H z m E F P U P t 0 k h l 4 M U H c F c y Y 6 O j h 4 E E 2 W k J i V s 2 q a b F C W m k U 3 Z k I + k 4 R 1 S k 1 d 1 y J a i s K v T G Y y j R 0 5 g 0 2 Y l k p n I G u D R z T s y E s M G J L P z y E V 5 j o v 8 P m c W 7 e t 9 c D Z p w k H 9 Q d f G 4 0 k m I S B J E N + L T 5 A Q W I t w t 1 t w c t c E A p 1 + t A y u X O e B U c g V Y L H V W l E u r W A 2 q x F G 8 a + C R D I F s 9 2 K f d E F X N j U B X K F x a S 3 W S 2 n p g l m I 6 w o U I 1 g m b 0 P h k q Y O P 5 b R X C C k U y l 4 H a 5 x A + w T 6 U X K F N 0 P 8 r O A R p 8 t V q o w l W U W I t l F 1 G 0 B p C p O O A y 8 0 W q F 0 u f S Y z z x t N E X b h W g o k b 2 I y p 4 0 + i Z 8 O l y k k a g b T o Z H 4 E G 2 I 7 Y f R Y k P S 8 h 1 6 U Y I w e h b 3 8 h P j I T O j l 8 G 4 g K p W f w d G Q H 2 / 5 n h K S 5 q R W T T v v o Q H 9 u 6 c P 0 w 0 3 4 3 U b F l F x n I V z 1 R y 5 + z / Q i p a W N W J i M T Z + D 3 q d Z a K T N x C f z p I G 4 5 3 w l 9 P n y V C W L M s o e r o 1 v 4 K u a u L b C L o 3 I G 9 x E W X c i m t / p O T 6 M V i g n B P f Q r r v A 9 Q g N I j I l + F M c U O p g H O + r C T u H r 4 l h 3 A p A x f R 5 V y 0 Q l o 2 j y c W m k X E L z Y R h 6 f H X U N V N A G 9 e q A J c 7 m M s O 7 / e 3 0 f 0 e D f I t 7 8 J v G e N 3 Q H F l 1 v o H s g e m 9 2 I z 3 J m d + k z N S x w 6 H y N A m Z d 7 3 O n 1 w F 4 X A E T W q W 9 i y x Z x r 3 A i M 7 x 0 g J d B M N D K J n q 4 9 8 M g d d D 7 U / Z + V M R r B w I g 2 X g y y d O Q Z X m w m t 6 w I i K Z c h K B 8 h P J q D y U i + W 5 y o 2 Y 7 G g 1 t D N p 0 R u + S v h v o z c M b + 4 2 Q t r 3 T 2 i A p I v F x D w 1 P P 7 M I l F 9 U m i W s Q A q U J B 4 O F g i c 5 / Q 5 l c P E A L 6 V D c C b v Q c r / b r J E J D S q d G r f m 5 2 b R W e H E j 1 j g b L Y q r z Y v f h t J F u U W h I K l I R K Q z 5 E v o C q Q c k B 5 v Q V 7 a Z 4 t S z X S N A K e E g 5 o n R c d 2 H q 5 0 C P 0 v k r Y S 6 z H y 3 W d f C T w 5 6 2 / x M q l g C c 4 R / i u G O r C J 8 f 2 F f C O 3 6 t a O i 7 / q U N 1 9 + r r I 7 V q J 0 2 L y P A j j n R F p 7 7 O v e T y m r W v / 7 7 D j Q 7 D b D O P 4 h i 2 + V E t 7 6 P d H + 1 C t M S n V D B y 9 A n I m 7 0 9 q j B C P J b g v H H 6 H s j i A 5 u p + c S 3 A v n 4 L Z d D 6 F k W 4 / L W z 3 4 y F 9 H x E f f v M O C D 1 3 t g M H D G Q N K W 3 z m N 6 d g J N r 3 y X 8 + D 4 v H Z a I + V l g s b i R 5 7 6 o F K 6 4 h g S r m i k j P 5 + D j y k E q N I F 6 3 b k B / O d r q 2 W 6 Z L J e 1 t F 7 Y b S R B m 6 T E M J 1 g t a z v 1 w p l J C c z a N l L V l k U j a J c S 6 G e s b 6 V / g k L N Q 8 h s b 2 j p F / 0 Y M T q S d x 1 T U X w e r U W T 5 V a T T C x H M T K G f p P o p u p N L T a C V m 4 W 6 1 C c s y + l Q W H W Q p R W 3 z e o k g J G J J e H z L f c h G a P B 1 / H n s G F 4 x s B E j Y S O G 1 D 2 C j 4 9 O Y 8 P g C r 4 t H d L C 3 J R o I c 0 h E 1 q N B M Z C g s V L q y 0 0 Y A r O i 7 B Q a o f X 6 x P v s 9 B p J k 8 T q o X F e Z h J Y / A M s l 6 g z K F H U P R f J O L 0 y r J 6 r n R D n J X 3 9 N U E i k E U 8 H h i C B 1 J G f a e n P h 9 D Z p A u W a + j l T X a b a y 4 b Q h L q z C 2 5 4 Q j z d k 5 s n H 6 c c 3 / z p M v 2 v D N k 8 L P v j n / e K j f 7 y + A 4 e T b r F h G 2 d A J H J B + l 0 7 7 P k g 5 o l e t T r O x k x y v 7 A 6 z Z I L x W w r y n R 6 u 9 8 I d + R n y L R f z y M S t v n f I 9 f + W n H O E g 3 G p Y R S u Q R 3 / H Z E X D f B L F 6 T M Z F 5 C v 3 x g 5 h w b x M f 8 Y e v h L s v T / f 2 V T w U e y k p F i f e 8 7 + 6 + Q 3 C c 5 / a Q B 1 e B O + 5 q w m G 0 2 z A X 2 4 6 h z S 4 X e S Q P T Z i x V X E 9 T n 9 h X + H 1 6 Z d 8 x N l F 3 6 P 1 Y S P v r I X h n I Y A 9 3 9 W N d O d F f M Q b H 1 M W A 6 Q n S v G I I p + B j 5 N K 8 k G b c j O n M E R V M T X L k + F O Q k H G S t y 5 x v m S p h Y W a S v s Y R T B o D 9 S O R R p O 5 E k f a 5 I b b 2 A q n 2 y E S Y N 2 d e X S e 1 Y X Z h A l N w r e j d r M p Q i U V a C z w D u u n A Q t m L B h H M h h D c l H G 0 E U d s N g t G D s U Q v + m A I x 0 n x q m p 2 b Q r S m x M 0 A j g d q 3 S H 6 i q Y I h f 5 N o 4 0 I + A 6 f D I X a J M R l 5 e y f 1 g 4 S p m B G O c k g R q A c f + A u u f d H L x B v C S S N h s U 7 8 D s b y A j K D 7 1 q y Q K x 9 m S q w 4 a g X K h Z I f s 7 r Z P Q C x f A k v 4 u E 9 Y 1 E o a r 8 e p l A U U e k x i 1 w 9 v J S i t r b Y 4 E K l X r R K h 9 D 2 X 2 W + m o j 0 E m E h V m u / b S B + I E d X f j W c 8 q C w 7 2 f 2 y 4 6 q U g u R j Z a R t p / k r q 5 T B 2 + B n Z x D v U 6 S N j L 5 k F h W T P T N l z 5 Q 2 V p x s 3 X 9 O L G q 7 r h X C Q r 1 V L 1 o 0 R b F I L w x O 7 F A e c O O C J W + D o G M F 8 6 g Z 7 F g 5 g O b K J 2 N s M c b o P b 2 g 5 P h x X O 0 f / B + h 9 e q Z 6 h F p r 1 3 L n z S b z n T w q N c 5 q N + M u 7 t h L l s 4 p A B I P p n o b o K e C a H y n 3 7 H W Y 8 M j H e W l / o 2 F T O 5 d 2 8 D 0 5 x J 0 X o L B I j E G W M B U / j L W b 1 5 C v Q 7 4 s 0 W h W F k I D E x q W F a O X 7 A t / Q M T N N f 3 s 5 A N X a a e I Y p I g z s X J P / d W k E l m M B 8 K Y 3 r 8 G C 6 7 6 s X q h 1 Y H T 5 0 0 q t I 1 d S g K X 5 O Z B N e F w 4 e P 4 a y z q n m A Z 4 L G L Q P 8 Y u w o 3 j C w S S g s L s m s x 9 G g s j k h t 4 J a Q h G G H D m j m j A x z P l Z z D 5 3 O 9 K d L 0 N m 4 F 1 i Q k 6 j c 0 x l 0 q m k E C z O m N D + M p 5 5 + g k h U E Z O 4 a 9 D w v I G m E k r r 4 R i u i i W t H N 2 e 4 z O r w 9 f z s y H M R / n E P b h Z c I k q 0 s r l s C J n 6 o w 8 S D h 4 7 9 + N U o U s t p c 2 4 n y 7 O X d M r 5 w I Q k I a X 2 j H R Y n d X z R h 0 7 n d n Q 7 z 1 M c a 9 L e M m e a k + 9 W M i q T j V y b z 9 D A R 2 J h c i 9 + h 3 p b m U u y L D 5 M 2 v 4 3 O O w 5 j 9 q M K J 1 f F s J k K u V h t p L K o X O 4 y Y v 0 G c 8 m x 9 p J 9 2 t C 0 P g p 8 V 3 G e y 6 3 Y f j D e + A m F e i x s z X 8 j r g X F q Y m l / L 7 H D / h 8 l X x s S L O R g b b D D n E R s p 4 d m c U u 3 Z F M R z J 4 l X r P H j 7 u c A b z y K L w I q F c y A 5 q y E 3 R c + L u P t B J a F X j 3 j p 5 S i G i G k M c V J L E e v P 7 s F i Y o 6 c c m V H f n b k h e K k g / e a E k v S 9 Y e J D k O F L J N T P N e D t w 9 l s D B x V e B Y x Y 2 B g R 4 h T D y W O J 1 H j 4 W 0 U p x H Q z Q S X X Z O D T 1 n + 0 m X S j j w 9 M n n L U y N o B U L C r Q q 8 2 p d t u X h 9 k 3 t X C S V 6 D H v p K f C c G C f U r H U S o 3 c F L q N X r G i c 8 d N s J S n 8 e i j D y 7 N b p u l t O D V b j e X 3 C K O n k 4 J r i 3 M c D y 2 F O 0 z 2 u k C m H K p 4 P d 5 e b e 5 c F z p 1 D p k 4 z m k Z + m 8 / d y Y E v w e D 0 4 O D 2 O S a E U 2 l 0 Z X m 1 + E W 1 u a a y M 0 D M n o U R 7 w P F d h A d s / f U g M k F d + R Z n V Z 8 g l C 7 z E + / d + a h C P f s y K L W 1 J u k g X s U E S N K 1 8 c z l J 9 x Q T e Y F 6 8 L W X 6 B q Y o h q I s / M g K s t p D L T Y 6 X D A Y a 3 a / G T L + 8 g X + j b s w Z + g a H Z i t F U J e z N C p i K c s S x 6 Q g c w 6 l F C 1 j 7 X e e Q b x Z C e s o s K O w 6 i R L s / q 1 S N / e 7 j n B d W w U M f 3 Y H f v u E c J B 3 V s P m W g N L R u V I Z j 4 / P Y i c p o K P k f w Z d Z v i G j L j 5 T 8 d w 0 x / 4 2 I c P X L w G 7 3 3 F B b h l B / V H c p T Y N v l C P L F s 6 x G K Q r 8 r y Y P X b c e z n z g f b s 8 e + P r Z q i t L 3 o + H q P 1 5 5 b P b s 0 T v t T L N e r C 1 m p x Q 6 l Z s + n a 7 q D Z 8 a C p F g h M k a 6 w o G u I + 4 i + D K w / z 4 r 2 o W h e E l T W n 8 + R y y m 9 w V M 5 v r M 4 r z U 7 N w R 9 Y H l n U w z v g x M a z + 5 A a V S b U n w / q U + z 8 6 s L a 2 X l l L K / p 8 i I Y W m 4 s F B e p O g 4 M W 9 s V y y F 7 y a y T f 2 J 0 d w k 6 V 7 E N 4 c q r l P V J H B I 3 k D M t b r o 8 A z t x V b v D J W L z b E 2 8 H i W K t x Q 6 t 3 Y I Y R P 0 i 8 B L C D i 0 7 J r 6 q n i u g T u h H P H A t 7 b 2 Z t a v W 4 + e z l 7 Y r C z M B h T l Z m Q W A 6 L I p m Z 5 X v 3 1 v e T T Z J T n n z m M d L C a 4 8 f n P Z c c 8 v M G v e C 8 T J 5 3 K p W b 4 X F s g m w K Q E o f g Y m u z c 8 l i P O T 1 J t u B N a 5 E B u t H S g n j h y k t i K L x z 6 f G r n k A j 8 / f q 0 P v / 7 A V r z 5 Y q W A v Y Z k + 4 e Q b b 8 O U o A 3 a a v C T J y y p 3 g A Y + 3 V y N B 8 6 C S K E T t c P Q k E h o r U t i S 4 u j p 6 z C N M 8 j R R C S c p p A 7 s / c w m 7 P z U D v Q 3 V / 2 C T z 0 0 g v + 4 9 z i a n U R T G 2 y 1 u e g q 4 4 Y f H M d 1 f z k b r s Q f 1 F d J / + R L C B 9 P g 7 x i 9 R W g z f U E b M V h V D z r Y Y o p Y y K a k 7 C l q w K L u 1 9 c G / e v t t K g H k z T e / u W O + t M a Z f y 9 e p K F j C F 1 o J f n H X C s N m U M c Q h b r N u G / b O n t q 2 X g k W N 9 H n f s 4 n p N 9 U T n 1 G 0 F a m M 9 g f 0 n B 1 S x + m M 8 r a r b F U r Z 8 3 O T 2 r C J Q O B p d X c Y 7 1 k I t x 0 X i c + K o J y d L P O Q Z h Q l L 4 U W y x 2 F q x 5 h Y h c w Y 9 Z o i s C p H F T B K u F j Z M t 7 0 L j s n v i 8 f 0 Q f K Z i O b p q t t o O P e T T y 8 d 8 V E J 5 / / X M b z 0 3 h E y R E o R F s Y U O d J x J V d T w N G T w U V r v D h v w I X N 3 V Z 8 5 6 3 r 8 P 1 3 b s b l 5 9 B v 9 O W Q m s 8 T P b J j + 6 f 2 Y t u X 4 r j u Z 2 U k 5 X 4 a r G p 0 k k F U J U H 0 h i 1 p c O Y Y 1 q 3 f J O 5 H y x B h W D 1 m F L K N o z y 8 d G I i 8 6 Q 4 9 F h f O Y 7 j L R e q z w j U m L Z Y H z y D q h D w + q R i G M + O l 3 H b m 1 r x + / f 1 0 C V U I J u b Y f e P I H J K m a A t z n t x y 6 t 8 2 P + x A H Z / r i q 0 8 0 n j U q o W + 1 v a E U k V c Y C c + O f G 4 k g 3 v x X J k X G y i A 5 R 3 9 z d b c H L r 6 j O x R U 7 X 0 R 9 l Y A x f h T W 9 D M i 2 0 S v 5 i Q 3 t U U p T g q 0 d p R y t a R i l q g k / d W O 4 f f u F E v Z z + 6 p z b B Q F i J W M b J Q b V f Z U S 1 p / f e A 1 9 q x c N t 7 8 k i T T 9 7 Q z 2 s A 3 k t a g 3 7 v 4 S 6 n E 8 d T S s b M W R 1 q e h g h n y + g t 1 s 3 d l Q Y i o H z q 5 a F U M 7 H i A 0 o V E o v f R W D L v x o b R U C Z C K L x b P H b L l Y q B T o u 4 H A G 3 j x d j U 0 i m Q a m F n 7 J t z 0 v S f x z j v n Y W 2 v m 8 m n e 8 / F a j M Y v G p 2 A s P R M Y j b r 6 t q a E e z d W n w 8 O 9 / 8 4 1 r 8 P 3 r t + A r b z k b V l X T d X d 1 I p v N i S 1 y m P o t o Z y F y 7 Q g l m e I c s i E w B o 7 p H A v x s a e Q 0 u L U l v C W F f I k G F 1 1 M 6 r a Y g W x t R H t S B D W g P T T A / 8 a 1 V t r Z Y O 5 n S i 9 / 4 y i / f + f A F P j B r p u s g q k q A Z r V x 0 3 4 / E V A t y q R i S M w E k 5 l t J K N L 4 y S u a 8 O z H F a u 3 1 P w r I L n Q j w J R 2 u n 0 s y i 3 j 8 H s N G I 6 t Q e / / n f l 9 9 n S x 9 w 7 I B d I K M h 6 8 0 Z 0 / g p n q V f b j H c w 0 d Z 5 a e A l H 5 z S V o J Z P O Y D F h I c N j / 1 0 O r g q 1 h D D v 0 S i I L y 9 j t / D z i 3 U F b L U / M G A 5 y x n u U y b G c g V H a z j L m E U S x 8 1 b e l k W Q g T e O b w T S V I 3 w M n n N s B C a A 6 k N 6 l B m m D v T R C Q 1 0 E X n q 1 G o F U 7 0 z z r E 8 H s A s i C x Y e g 2 + M s g Z l 6 j x j R d i 1 7 Q B + + b i K C y 6 E T 9 l Q H z E i O S E V c x z 5 M I G P P X v 5 y 4 J C i l q W M j 5 t f D y j P w 0 z l / X h 6 f + c z s e e c 8 5 N T 4 M w 0 z X c / L U 8 k 6 x 2 5 V A R a F Q g p O + 4 z A T d Z U 8 i E x R 4 1 P H l 0 0 K n T h 4 Y C / J f 5 a o 4 P k o E p X l S j + N k I 5 P o M x x V B 2 m M j u R q S z P W Q x E J j D p r F 0 5 y q u D e a 3 U R G I E 4 4 l T I t S u 7 4 d n R s e x S L p m J L 4 T a b I K + U I E s Z b H q Q / o e u x R l C X y J U p O 9 L Z t x s x w F O d 0 F h q O 3 w v X + E Q b P n T d + W R V Y 2 h a P 4 j N r W n 0 J P 4 G d + R 2 b D L u x R Z Z C a 0 z H A s / I C O d Q T z f j j W W g 2 r m d / W 6 5 G I E q V S C f q s C i X 6 P d 2 z k v y 6 f h 9 q D + o c G L j 8 v l 0 g x 8 X / 8 G d 0 B j h J z n m H d 6 9 r B m S 4 S R 0 g b v H c m B 5 c 2 4 J Q n / W u 2 z h T 5 V O T / 6 l 5 r d D C M B n n Z 2 j / G 0 v 7 F h N F I 7 Z i r h x R a m C X D o Q g E l y i W 7 H W x e 0 5 b y S / S q C b n Q c 3 N E r 3 X Q C X K B f I D L E 6 x g w W n 2 R X T B e Q T p G l l q 6 i B L d n S c B k m c c H 3 F U 7 6 y D s v J a t B F 8 t R J 1 7 r R M 6 r 2 O S a f A Y G 7 1 y Y T 4 0 j 4 O + k c 5 P l t C o c V i 6 E E Z 5 w o X l t 1 b J q q J k H a o D Y q T J p U X J 4 B + z i m h L j M l k h K 8 L k G x 4 N h 2 C w t e O l W 5 r E K l y Y y / D 3 1 / J + B m s 8 T t R l y p Y m q h Y q L t + k W s N Z x f 0 4 b K 4 G K B j G + X a 4 8 3 Z 4 N 3 Q J 3 6 H C a U w V 8 g 8 / r 0 z o a v j s y 7 x 4 w 9 C D W C j + B 1 G t E v k + G V J g T u S 8 I 9 Q V L N B E t Y N r I Q f i C J O A 9 T f Y W T 0 6 n C R F R l o 2 l U b 3 l h Z l S o L n 6 o R f o / T h d x 4 g P 5 L a / f q r h o Q g N M V / h H Q 7 Z 2 n Q 5 z i g Q L 5 P M R / H e P o g 0 t N + D A 7 0 o k L t v B i c R E / v A H 1 G g s 2 o K R M J j v j D y L R X t 4 C t A Q e m O P l V 5 0 8 l y F f j m g x i t o S L 8 a i V p 5 4 3 u J i n u n u 9 H h x s S k / Z 4 O 4 n n 3 4 l U 0 4 v 5 0 v L F 9 M y n l 6 c w T Z / K + w m s 6 C G b M 1 W Q o P U I + 1 p 3 Q 9 z 0 R I 1 J C 1 l Z y G 7 F K 3 L q y v T Y u e K F I y 2 E g l R B V Y f a Q Q u S k L + h l j 4 p 9 6 E K 3 w 7 0 r Y r o W 2 o F T 2 R h 3 + 9 K h T 0 s 5 V S i o S P N B S 1 L P P t s V A Z g y 2 q l R A p S N W q S L H h H N x 9 Z B 0 t V V r K 4 M h c l X 5 W k S E q W Y w 6 4 e 5 c I N d u e V b y 3 p E Y b v i h 4 h j v + s Q F Y u u X R D A D U 7 E V h V w c r l 7 O S l A E N T F e E h F y g 9 E G e 1 s O E e M x 8 b s V H o B 0 I 0 V 1 8 z Y 7 W Q V P M g i H M Y e x J k W o b H N r Y a 6 Y 0 N Q n w Z n 8 O b X H 1 a J w j J S m c z g 3 i r D 2 t s 8 r u X + f f l U X r m w N w E b U 1 k Q U J j p S Q K f 9 L k x 4 r q B 7 c C G 8 E E d T o Q d N a 5 r w y C k j X r S + K l D l f B 6 Z W R d d S w S B Q b e Y v x k / M I u f T + X x m 9 1 V 5 s H B D q 1 d M + k Q S s Y m d C Z u Q 6 r 1 f e I 1 6 h X 6 n x R j i e 4 h v h 8 D X s V 3 s 1 Y i q O i i c D n 6 P Z v q O j j D 9 y K 7 k k A J s M Y 3 Y I 5 8 P 2 Z j v D m E 3 1 7 B o T k L h p q L c E t E x U 3 N M C 8 + B p v 5 K C Q H U e A c + b z u G + l r K 0 T w T i e I 9 D v J C Y u o 0 9 F o f P B w Z 7 r H g l 2 P S D 6 L I 7 E w L m t T h J W X Y q m Z U M v Q M J d P z v E e s 7 W l Z 7 U 0 H A Y L U W w i C 4 u 5 C c V S B L 5 B r p X W 4 C J 1 k E p p 2 B d + g a z 3 M m o U p e H z 5 S 6 U c j n y h c h 5 F Z y l 9 h y c A q U V c m G O z / i / W 7 Z i q J X L E y c R G 7 X B 7 K m g n I r T 1 1 t 5 K N P 1 y G g a q i 6 w E 2 H 9 E Z 5 8 y + P a H y n R K 8 7 b 2 6 V z 6 h l P H p n F L f c o C a 0 P X X 8 2 j P C L 2 o R 2 n 4 3 7 g i x W B C Z z B 4 2 9 O A 1 U + o 2 N d j F I e f c S q e y g 9 0 i L l z J i r y X G d G Y X N p B z f 8 R 5 L r w k V P 7 S I m K 5 9 8 L s m o R w w T i T o 5 S A a + H H y D q u Q N n V C 3 N 4 F w 3 U I 0 g 1 v x O m 1 B Q K F h 9 2 f E l Z C / W W C z y 4 M i B j + / m D M B R m E D Y r y i 1 X i M M W 6 s f B c g A X 9 Z d g J A u Q m u D J 1 6 L I E t f 3 S 2 L U g C v v r g 2 Y M C V k F N M j i B X 8 a P E H R J v x 3 F f E 8 2 6 l J g b 5 c G P 0 N 5 8 t Y X 3 7 p d R + B p j K i y g b G i e k O i J / R q 5 N y R x Z E T l q a 1 G 2 r Q q p l I V p 9 v e w e 0 M o J w 3 I + v 8 B F a e a 0 U 7 3 5 Q 5 / D / l 8 F w p d d e f m u b X 6 z b o b g P u L m Q X 7 0 s V K F m Z 9 1 F F t p p W E 6 v + C Y / i n d m V F w 7 G g C R t 5 n 6 s G a C x Q O i 0 v l 0 n z k s l M T J O Z L n H k z 4 q K I S m i R E Q k a H R y J K d W E B r B N f M N p D q J R q j h Z z F 3 Z P L Q Q J V o E N K 5 Z S X n S + Z 0 I a 6 2 o 4 I 5 6 5 D t C L b 9 l x L S E w L l I Q 3 L u X 2 E y K k c w p k J r N 2 i + i n U U e H J d p L 9 I m x u M 1 k l D 2 y B U y R 4 v U t C 2 U i g Y k Q 7 f T z I V 7 g X 3 s q U 0 2 2 4 8 p P Z z J o / B l 8 f K R L B U x R w 9 Z 9 i 2 A 1 H d x b G w j x K m X F M 2 5 n G m u G P X I o m y 1 0 o d L 6 Z f o K E v Z w m N p U g G t t B t O 0 B 0 t J H E W 9 6 v 8 h q 5 t 0 x j N G 9 d E 2 v w O V 3 P i L O / Z r 1 W V x 7 y V X Y V C 6 g u e U o F t V d 9 H i O x z K 3 H o Z A E o V 5 9 m m p j / x J G M n C z g W D 6 O 2 p U q A S + Z D n f 0 7 J Y + w N m P G 7 D y s b I 8 i Z U 2 R 9 m t D j n F s q 1 2 b i 7 W x i z y L o f w M N 4 i y c l g i s b q 6 n Q f 4 s Z 1 0 X g m R n P K R M F u g V s j Q c j J B N c E X + l 5 5 x Z a U q M 2 G U 0 i 5 k + 5 X S C g K 8 F o s G t C E f g T 3 8 C x g D R u R i v S S I L 1 u V + p n n H i Y m P o Z M 9 / X q K w R S r j z 1 c S b g B N z U F L G P j p 1 w m t r R p I 6 j G N F O L X S e p M d u r p O h w / 3 J E F 7 i r i o Q t q y 6 r l f A Y 0 Q T K C 4 K m J x S 5 h j k k k n 4 F e y s l e h i L R 7 6 A c s Y K j 5 l W b Y e U n a S O m H 1 J e j m 6 T + j 2 H F V 1 Q d j c F E L o k y R U 3 H y Z 3 j 3 w s Y D + f E x K y 7 v m c d T x 4 N C 4 G 6 5 V w l h 9 j T Z 8 P s P b R e P G X L 2 F E 6 M h d C 9 Z g A u S x u O H 5 1 C r 2 c j D a 4 I L A 7 u X B O u v + M w f b B A P p Z V h N T 1 i O f n 4 L G S L 9 N A o G S y r r w X M P 2 8 q D T r o z H H w l M I O c l n S 8 M z Y B C R T g b P y 2 W m H D C k n k B m j R / y R J u o a + E n / i 6 Z f b D M 3 A O T l C Q f 4 + 1 0 Y u I O a p s 4 5 r 6 P D b c p k 7 7 7 / 9 W N W H Q r 0 c w k H D O 3 I 9 P 8 K q T I R 4 p I Z O X n m 9 D m p o t o 3 4 F c M U f u S x 7 l G S W y l T C M 4 2 i u D 9 e s o b a l w c x 3 o q W S a U i M W + D p J 6 F N H y G K S W 1 A N P V g 0 I Y N T c R A 6 H O h h R n k E k G 0 9 W 2 B J / U 0 y I t E w b 9 F X C v L i C n P e + B y 2 y m K s V T O E / 2 x w p A c g y 3 5 A D K d 7 4 I p e g Q l f 2 3 7 2 o K / X i q z b Z n + E 6 z G Y f q u H 3 n / N W S F q o q M d 1 d v d 5 O f y 9 R f U 7 5 1 s E / f T d S 0 m 8 a U k q 4 k F 0 k x q Z H p M 0 E u l k V y I Y + W d V U X Q p B Q X d d H M g Y E d B u 0 n y D K V 6 y U c V Z A m Q w f C 5 s w 0 F R r p b g Y q x C o 0 J E U s T B Z h J Z 5 8 2 D R F b q T S 7 w p g I + 0 B R d O q Q N z f p 5 9 l w t R u i n i M v W N Q B r U O v F z 5 P u v U 1 8 g s K O r T v a x g x 8 9 U U J g w 3 J u f G T e L J b D i 0 s p x e n 3 v U t W p t l t w b n 9 y v V 8 i S s R k a D I m V H M V D L o c m 9 f u v z 4 Z I R o U A d K i G C B m G Y m S f T A 0 o G t u k x s D f W Z 4 h o q p S T 5 g m 5 8 + h c n 8 E d 1 w w G N K r E A x U f Y d z H B 1 l n C f K Y k I o D N W Y + I j H J u o j L 7 w H p L a R t n 5 H a U k n 5 i K S l U o m n 6 v I t 8 H j P O u k v R y A + + j Y Q l c B K y J U n 3 c p H o q D z p / e l 8 C W Y 5 D 2 / 0 H H D 1 W A 3 z w w v w t v n E Z t i H g 2 b M p 4 y 4 d m 1 t 3 p m G z / 7 6 B H 6 / r 3 o P w / M 5 d H r I P y R p Y Y V l F N q e B I Q s h z P 6 I L L N L 4 V k I W q k b m z N y 1 D E r o c c Q M o S H X R s h H X y 1 0 Q w j C h 0 v 0 Z 8 x h Q 5 i F K A h F A F C 5 u D 6 D 4 8 Z K W M R G + 1 9 z I n S J N U I 6 C c q M K D e m l g 8 y 4 a a j m y e r g W b k W 6 6 U a I n S X V e u 7 P B + n F L P J R G Y F 1 D p H G 1 S i j i e v t c 6 h c C 1 T c F 1 / A y 7 3 V 7 J J 6 o W M Y n N O 3 w W L z I b C G a + S p n F u 7 I R W u 1 N / o F 5 W 5 p H r w 5 C N D 4 s R X 1 o r k f + n h C t 9 Z K 0 w E S d 0 H l c G W i f d d a o Q h 0 g B T c T L P O e p s d V K Q B 8 H e L 1 y E L V 0 m 3 H 8 o J A 4 B j h I 4 N p D T v k H M o 2 j w 9 g b g b B u G q 8 2 G 7 / 5 5 E u / 8 c Q j v v E N Z g l 4 P s Z d v P U h T s j C J h 0 R 5 6 8 F z d V z Q 0 r 9 W w s h I C q / 7 1 j 7 8 0 3 c P 4 l M P H 8 V n n i K f j d p S z H V x n i G D L H M 5 a 8 N C 0 y B K 4 S J S L b c g 2 / l O F A b e i p O 3 7 M Y j 7 9 h I f l a R 2 H U S H r X C 0 8 h C B h d + c R b / + N U F d M t c q + I Y F o 5 U i 3 b a e k r I U T N w 3 7 m L Y + h w l / D g s H V p s n J x Q R E g h n 6 K 4 7 f P H M b J q W m Y y c M + e f I E W Z 9 x U q w B e B b v g T U 3 h l z f D a R g y 0 R B m W 5 T 3 + e J J b A w s d C R 1 W V h c s 7 e j m J g 2 5 I w M W y y s n b M N v d L s X z H W A w h N f Q x u t f 3 V 4 W J I O t S n z i i y / G r G q L C w q Q u g 6 9 H q v X 9 c B d + o j w 5 Q 7 q n h 7 P F T r S 4 I g q 3 8 v h q h G Z n Z U m Y u J Z k N 0 n e Z L o 6 N e K y 6 I R J 3 U H f s G B 9 G 2 y e I y L K x E c j y D Y S J u b 9 j W 6 u q M 9 v k u i z 7 T S 2 i T 4 Q F T C k J 8 h R X 5 5 / J d u p U 9 i H U m F r L i I 5 p 0 T G h B 8 l l n n T 6 3 Q z v d 4 y p k m o x H I B 3 u h L g A S X N Z O K b 9 1 3 D N 9 + O I R f 7 Q r S 4 C f B 4 6 B H V g k w s G W T b L 0 w 2 Y y w O B s 3 H P 9 m K B J d S n v R Q 1 L 3 G s p G C v j X K / 2 q Q K t r p 3 R Y P B 4 l + 6 M E C h h P T E T w y L E I s t k 5 8 p P I Y T Y S r U 0 f h S 1 C 1 K f z O u Q K S e Q d F w s L z f 8 x 1 t 1 6 H q 7 6 4 T F 8 9 f G j a M o H 4 I B K S X T O s 5 l e N b d 2 C L b I T j b j q i + M 4 + q 7 n 8 O D R 8 L o 7 + 3 B 5 v a y s F C 7 p s z Y P W V B S 2 t V e / / n q 4 f w 2 P u 3 4 L e v T u P z f 0 7 g k 7 9 b o A a o w O 8 N w E Q W 2 j 3 1 L W S 7 3 4 1 S 6 1 W C F v L c k O w g y 8 n t y Z Q 4 c 1 w d w C S 8 m d u R b r 8 e F X t t S k 6 h 4 I c z f w e y g Z e J t X D F Q O N M d 8 l c H R s O d c X 2 M k j V y G U t J O Q i 7 W T 9 h q l 9 G s 8 X n g 6 8 P 5 n V R 7 8 7 U 5 d g 0 A B c r G h L o A 3 7 c o r g M H j / X S 7 J I K D S a k M x 7 o C l Z b 0 I 2 f L B k H n e S Y d c R V 2 Q R p q a 5 4 O Q X 6 A O V Q S A l 2 v U Q w x q o g 2 u 4 h + R b 3 m d + q o C M R s u L E i 1 g X m D g k J S e c 5 a V r J 1 U c c R H V D R 5 V M s h 8 y 7 5 v E e s o T / e e N 6 M b C f / Y 9 u / P j p K H 7 4 2 D S e G t Y J N 0 9 K k r P N N F H D V / 6 x D X s + v Q k P v + s c R I f T d E L q f D V 1 q j l A / k 6 D e 9 F C / K W E E 9 7 u 5 R k S s Y m 0 m M v y D 3 m w a Y s d v / u Y h P v + o 5 p y M x u v K g 7 W 6 J w T K Z H D 3 5 I a R 8 l F P h P d N o e c 8 4 W q V e W B 5 m x a T 3 4 s W 2 V Z 1 E 6 / c q O y 8 n X L 1 0 u 4 / 8 k c H O 4 A s r N u R P g + V J T U u h g a r h g s o F Q s 4 I H j E i Z n q 6 F y N 1 n + p p Z / U J + R M o j E 8 K r v T 2 L 7 1 + L I 9 F f X m w l f i a d L m K p y z Q 6 O + P H k a e o o X N H b k H T c R G / R g G I B U 1 m B I T 2 J s 2 7 r x v r P b 8 b l X 1 G m I V Z G V c M v F z c V X H C 0 U L W w e h R a L 4 N T f k B 9 9 s J g C 5 C l s p a Q m q u 2 4 2 p w E Y u J 5 K q p L 1 y G W 8 z x q 5 W A G 6 p s M Y H K f g 7 B H H w S p Y 5 r h E P O k H h j M G s r W Q j S x h W e o a / l k H q I 9 Y T G W t 9 I W C c R N q 8 d v B a L z j 8 j 9 S s T t y 6 T E 8 h Y I E e V f Y O K T M 1 u C p B Q L 5 D v N k 1 a c x S S v Z o U O 7 a Q W t o 4 W 8 A S g F R Q d t Y Q o E 7 n w I C v 1 y l 2 c o i P G 5 F f V A I x D O E 7 6 l B W d y P k C e B C M U o j f 0 x o 6 j J n k D B v J 4 f e K P v I y S e 6 o t L W T s d W t D u 3 Y M 9 n z x E C 3 1 m s 5 k o 6 p 7 + B T M t 1 k D 3 k A 7 l z i v K g g 9 N b + G 9 D U F t 0 + J 3 4 + p u r q 2 z N H r I k A 9 R G l j C M D h m P X n 8 Z H r 9 l G 8 5 3 e M U S j i P z J k S y B t H R F 5 I c 9 D Y R p U v 3 Y t e w q l 3 p X i y d c d x / 3 Q 4 8 / I 4 C + l I q d a o H W y M u f U Y Q O z O S p T J G D 8 I e f w I p 2 4 v E 6 1 X I s A V / A 2 P 6 + a Q P K c P v + G K V h j a E W g O x B q x Y z Q H k M / 0 0 F n R J n c 8 T T I s 9 P U 4 U U x J S w d W F i i e g r 2 n v w 8 5 c V U k y K m R g N J U g z U 9 M y 2 K j r g a Q i D M 7 Y 7 9 D q u 0 m k d 6 u z 8 h d A s 9 P c b l k X X E O h n 3 u J 8 h 2 1 P p O Q s I 0 8 8 y c c 8 k 3 y S A x 5 o B X i d i K Q S Q o p n h M Q s t 7 / q r h + U J J w u 5 p C 8 7 u K M J j r S C f m k B O c s F m J R / p r 6 f w 0 5 1 K o + z 7 R O t S C B i 5 E V J F R F s K J A h q r p e G 8 P E Q b M 4 e 5 D I h + N f Y U V D 1 g 5 H I v N l A 9 y s Z y J r l R B X W + k g k + 1 y 8 Y b N / o D Y J V D 8 v s j R / 9 q r D 2 O w t I L f + f T D P / B X F 9 s t h K B H V q B Q x N x + G 3 R O A 3 e l G a s I O 3 1 p F w H K J A g l s k h x v B w y k m K 7 9 6 j 7 y M X L 4 / D + f h U v W K e 2 t 7 K 9 b Q n i E B p V s w p g 9 D 4 + n F U E H t c P C F C 7 n T X p V P H z K K v a F N V d 4 v d Q c u o n C F c n l t a / 1 Y 2 I x i V 8 9 M w Z t r / G f X E d K T w Q E y G 5 T v / H + W Z a Z 3 5 K C I m d + g O s G U l t w x o O k 9 K d r 8 n + Q Z m X B y 3 c I 7 u T t S L q V X e V X B f X J V L Y T P X U V Z a u g P i C 2 w p v r y b q q w V o V J o Z 7 8 V a i l m d W F 7 8 e w Z Q R 7 S 4 e b 1 y F K Q N 7 i 7 T i z o j a H N W 9 E 8 d x T W s P m u 1 q X K E Q F L V P B A N Z S Z g Y X H h Q T i t a j Y W J a z 0 v A 2 v W O m E S j n y + W t O O U c n M V Y W J I G v F 8 j k 7 g i h i k T S + 5 h M w l n a h p w 7 j T Q X E H Z f T s J a n c H H n O L z G K B b j S V z 0 3 z O 4 6 k s n y H l 0 0 j m r l O x 3 R z 3 4 / R 7 F w o i I I j v S u g 2 j O U u e 0 b S h G Y 7 u D N y d W c T H k r j 4 s z v F 8 c E f 7 a H v K R r U Y L I t E y Y G s R u 4 u 6 t + 0 x L U C K Y e 2 Y 5 / E c L E s L o n Y M j Q S G Z f M z e J t r 7 1 + O 7 D U / j 3 n x z E l 5 4 c R m Q k L S a j 8 6 S 5 i x U n W c g i s t E i / v b h r d h 1 4 3 N L w s R w d B c Q P Z V D 0 1 A A T W s 8 6 C s 4 M I d 5 t C b S 6 H A 0 4 8 F 0 G K l C A c F M k q j e F B 4 e 3 o d 9 6 R Q C r l b s p + Y o U Z d a i G 6 2 + j x w 2 l 2 i s C Y f L E x i F x I O X 5 M w O R d + g J J 3 K w n T m + h L S k B k 9 6 k I d o / G c H j 3 j 5 D q / i C N F 2 I E 2 R G U y A e u 2 + h k Z V A b s z C N 6 0 p O a x D s g p U r 0 U w t H U 2 s t W N 2 o g t o F M r k I n B b v g A 4 z d U x 1 7 T R g U L U Q m 2 t u D O l Z B h x U q b x 4 Q p i 5 K p l V F r 4 T 7 3 r 8 U x G c y 9 o X N C 1 5 S z K l F J j L 1 0 D D e q 8 r 7 p n E x d O H 1 6 s v X G J f S o d u H S z Y 4 6 0 U 8 / 7 k V T d A o l 8 G Y O j f j 2 L R A L E l o 1 6 l R q J C 8 p n o 9 o X S E O X q h U 6 l 0 B C y F F F i W 6 g Q r 5 R s 1 e x c B o + 8 J J u 4 c N w F J B 3 Y h e 7 s Z c S 2 H O E h J t 5 v i r E E 5 P T N V n T b A 0 s 7 m Y 4 + 5 V I I q N c c o s t W h a O h m B v V Y V b h + h Y A k Y 6 X 2 7 W R Q O a N y y w I D P t R H q K f o O s Y P h U X C x P 0 Z A K q v e m Y u u X g 9 j 6 J R r g / B k S w A e H J T w 2 A T w 4 G o E J D p R J 4 L 1 D 1 J a k I x z W S R J 4 X l l s p o F V a w 1 5 X 9 1 P P D i C l / / P H r z 0 S 7 t h J g 1 6 h b s V G / w t W O t t w l V 2 P x 5 Y J C u e m c D Z Z A W 3 d G 5 H f j S O V o c L F 5 P W P 9 R V Q D n i F c s / c u p + x Q z 2 o y V e h E h 9 4 c n e g X T z O y E b 1 P d N P h E + f / e P 6 b j 7 K K 7 7 P V k y k Z p m R M X W j 9 n S J A q G Q U j F W m r U E G r a E + c h H l 9 a z k F a n z f Q 5 q U 1 m n I i Z c x 7 T f F a u / p 8 v X z 7 6 + G K 3 a E + e 3 7 g s L g e v r V G U g Z e c r + f R Y z 6 0 j t k F k V g f G t J h k n h M y 0 0 E A O x c Q G b Y r V P p 1 S F 0 D B T Q o M x f g R l N 5 2 p L o r C R d / b 3 M t 9 J 9 7 E t z m 9 S 8 y / l D 1 k n s m 5 5 i 1 A E y X n c r r I v h d b g C x p G 3 s 3 C R d X 1 S n A N 8 j + F b 0 n U p 2 U w S M 6 V 0 2 M 1 T A a N W H Q T 3 6 e r u Y c g x N n m V u f y 8 X w C Y 9 + d A v 5 K 8 p 5 e M 7 o x P A p D A 0 N C L + F U d Z l E j d C 7 F h a W C G 7 X / k N j s r F S I A k c 5 G U Q P V 3 C 5 k S L A 4 T k v M Z 6 v g A j L 4 4 7 F 6 6 F 6 5 n T o O G 1 2 J Z f H n Y m 6 x w J b 6 P d V 9 R J n G / / n o 7 r t y 2 D V d + c d f S F p 3 P f O J c W O 2 6 i C P 5 s 5 P z 8 3 j N d 5 Q c P y 3 K G C N L 4 L N 1 4 a 3 f O 4 A j M 4 r 2 b B S B r M d f j k g Y s I x h s L + T L F c a w 8 i h F 5 3 o s x c w n b S h l 6 7 z / E 8 r G R V X 9 c f x t R u q J R L Y b w X 5 w Y Y s K Y Q v V v 2 l R r 8 r z e / C j P U c 8 b j T p 7 u f G v C 4 U K 1 / O Y u F e A I t p A x W m t Q V Y 6 O B H T C F 9 x F D I W H w V c P y p 4 P u l 3 U P F J i m 7 0 G p 8 / V i 7 H P 8 g O e q O K w f O Z G B o 8 0 E m 8 + C 3 4 d n 8 O o m h d p P x 4 z o 9 p V X t 1 B W c j 5 F J U 8 1 j K 2 B h Y m F R 5 h j H e R c F o 7 k o y h z I i i H R M k / M J h t Q p i 0 o I a A m N g 1 k E + f E s L E E F u F V k h w + X P s g z B F 4 8 x z o h 3 1 w j Q V U 4 W J o f l a B I l 8 J Q 6 n p + M Z 0 c G 7 P 3 3 2 k j A x e M 6 I h Y n B g n Q 6 Y W K 4 B m 3 E c M h a h T O I T 6 f J C j n I 2 J F P p R M m B g s T w 9 3 m I O V Q h M 3 O V F k m S 0 v 3 S J b A 0 h P B j f c c E D 4 V C 9 P j N 1 y J x 6 6 / A t v c 2 x A / J S 0 J 0 6 M 3 X o L 8 v A 3 x 0 T L i k z m R V 8 l a W q 6 b u H z y Z A y v / 8 Y E X v x l L p e s v l i H J D l I s b w 6 f a A D b 9 x 9 d J a V E d D j 8 d F g 7 E d r u A w j 9 c l A 3 f Y t J a v O b y F s / 2 J Q 3 A M L E 7 f x 3 k 9 2 r y j E j x 6 Z x y u / u k c c K 4 P 6 n f u a x w T 1 n Z m Y z M r C R J / m l K Q G K D V t g y P 7 I D 3 S D 7 T V E d X t C V a P U v c b 4 A 5 / X 5 y N D x Y m n i I K r H c g G 5 R E o G q t 0 Y p j U S U i 3 q G V b a b e p x s i 7 S a O W h 4 q G e g 9 N s m k B Q W y P N C z N M h l d c m 1 I t a z c Q O Z P O o M y 1 1 I D 3 1 E v C b A T q s a q V v i y A V y n l U z L p l r 6 Y u 9 s 4 j k A l 2 D t Y c o X T P 1 P N E 7 N v O 6 R n p i z I o e N Y z O k D L H I K U O o M z X Z R v C 3 E I c L t M I n j t x A u d 9 V q k x o a G w w v L t 1 W C y G k W 9 i 1 y s g F I 6 Q w 2 Z g K d D 9 f / q w H 5 f h Z S B i z 4 f n 1 D 8 C V 6 J K m V P w W 4 J w K K j m a 6 e K E q + I J 6 d f A j e N d X 7 8 / T J 4 v A O G u H t t S E y a R C p T K / 7 p l L 7 4 0 P X 9 p A A l Z F N 5 h C l L g s R T f v 5 B 5 W I 4 g P X b R F l A j S 4 z e 1 w m 6 q r S s U c H x 1 2 E 7 U f / X 3 o l B V c p 5 u j g c k m k 9 h k w J i d h W v y e 7 j j 5 V H c / o 7 N Y p M 5 3 g h b 2 w y 7 B h l y L L S N v X n 8 v F A I t m J C K G O A 3 7 a 6 k u P N 6 1 Z C s u 1 9 c I 1 / T X 1 2 e v C m 1 C t D Q s T / f n j D 3 4 a B c / B Y 4 N W N 3 / w b z K R Y 7 d j k a 8 Y p 3 r y P w J k W H A L g E j X 0 j A Y I H x z O 5 p v T U C / A v F a K t I g I 8 b L w q Z q k 0 1 v B h t S 3 k T b / k 3 g u k C O q I 8 5 p p k E W F Z q P z a J U 4 6 1 W B x L D 6 r C g k l I G q 4 G X a 7 D A i g Y k f y s / j 2 S u j E t 5 T Y s O v B + u 7 D q H / B k l M t P e 3 k 4 K o H Z h n G Z J z Q 0 q F p 0 J O B + u a c i H p v V k K U X I v 4 p E o b o s / / 4 D c / j b C Y v I 3 u B d x 1 M p 0 r Y 8 d 8 P R x v R h v P n S X n z 1 t U 5 8 5 R 8 s i M S L 8 P u b 8 O K r r x H f / f W b e / H U v 5 0 r I o c 8 H 8 Z p U I y m d a 1 i e T 9 d g s C 5 P W 7 k U i Q 0 u u L 7 2 o p U 3 o 2 R 9 9 r V w 6 i u k s 3 G 8 m J b H q b C 7 / / R L t h b 1 i E T P I S H T i r v H 1 8 g / 8 w Z x u x U C e G u W 3 D u x a / A + U N e X H a + h 6 i y L A 7 O N / Q 6 y J 9 w S A g Q 6 6 h Y l F Q p A e 5 r X Y Y K 4 0 X 9 E e z 7 7 F n i k L h C l V o V a h n I H + Y 0 n t M J 0 x I 4 n N 8 I R M / y 9 v N g m m 8 g / A 3 Q w t G 9 V W C m 4 Z L w v Q v 2 4 E 9 p O N W O H a M 3 L u j f V a 4 m / C 6 o r N T m z e S W + 1 B C o O i H y C F 1 T X 0 N q Z 5 / V V 5 f D W Q d z L O P o d i j 7 q K h Z p I v g W f Z 7 f 0 i v c R p 4 Z t Q J Z U H O k u + E G T l p d i p E D m C T S x C y g s q e O f 2 u W w L 2 u 0 h E h h F K 7 K 2 F c K t o 3 3 s J y 0 t 3 V f z / 7 Q Q P Q t G q b x C p 6 4 C / g 1 N G J P j F g R t S i C m J R B G v D S B D u t W W O i e t 6 s 7 H T L 2 f L w Z m f A 2 0 k F J G I l 2 8 f w b / 7 4 x + A j k w C b S H t X l M T 9 + + B C + 9 T B T x F p f J B c b I a 6 u D N q l 8 P s t 2 z D E + 0 F x u 3 G O X 6 k f y Z k S r D Y f C W M C r i 4 j C i E P r r j j 4 S V 1 5 b G S s F C / P v w f O 8 h q K y t 0 b 3 / r B p w 6 + h z 8 6 1 4 i V l 1 r 2 F 5 J Q v Z X 0 N S q U F r e 9 O 2 1 q n V 8 9 G 3 t p B 8 3 k h 4 1 I M + V f 8 s c 3 m e d b I b Z 5 i I y Q t f h O 0 W + o t I / 1 p E f I j / 0 D v H 4 T M B K Y 8 + M B T u 6 l w e B l o P v T q c 0 d X B N f h m p r g / S q F / J b 1 P A l n k p 6 6 3 B q b g E 8 5 r m E k y x I y Q W C Z T r i u 9 w M V F b U w 4 F l 4 R H E o t Y V y H f U n 2 v C r Y 6 H N 0 h y K h S l N X g m r 2 t K k w k X M u S a L l s F c E p 0 k s M w j Q K s C C w M K k h 8 n I h D N + a Z i R G 6 X P 8 n u 6 I Y g 3 a A 2 5 y V o g K q q + J H e b p b 0 V 8 X 8 a p U 6 M 0 z t R J P k 2 Y G B x 2 L w S F M I 3 M Z 3 H h Z 3 a L 4 0 z B g s t 0 k f d 4 4 t 3 Y / + U 7 + 8 V x b F 7 x L e f y + x G S a 9 O y j q T D e H x k D v c / k U X Z 0 k f K Z B 4 z J 5 6 E w 3 g Y E S m P a G E S U 6 l n k U j t J v + o f u K S G o i u 3 + J R / D 3 T 4 h P Y / 7 F m 7 P / 3 V n z p V 0 / g n b f v w w 1 3 H A Q n l l o 9 V r T 0 L 4 i t T e O 5 D E I L B c T T t d e S y B O V J s 7 P a 8 R 4 6 Y r J K O E q 2 9 1 0 Y 8 s t Q q L F D j k q I 3 K y C O f k V 7 G x e B e e + 9 y F Q t A 9 a w d F 7 U R n b x a B t U 4 0 b b C j a S A q 5 s 2 c Z E X d / Q W k 5 7 u E f 8 G Q q a 9 Y E f D B O Y 7 1 4 M r E 2 s F g 3 c j C d H D u D M Z d v j Z n V I 9 w 5 3 v h T p 0 + 6 r d C C q k S H y C w M D F K v s 2 w x E / C m K r 1 R / 1 0 3 3 K 6 B V 6 r H d d 4 W n D S O N 5 A o H Q o G 2 u D A Y 1 g n 7 o d q e Z / p o F M g s T B C 1 2 O 3 R I y 1 W R Y B i 8 c r I K s D O c D 0 o A z i g 2 l 6 Q b o X B q N Y f C j k v a U w 9 + 6 u n 8 M A 0 d i 6 O / a j h y + / N c 4 / u s P o 0 g V V a 2 r 5 Q x a 6 h Z M P g + w F u a o Y I Y s g a W p S l m 1 e n O M v B x X n H T 1 m D / S g 0 8 8 e B i f e O A A E m N G J I M 5 p C Q a b F y K m v 4 7 M D U I q 9 G L G H H w t 1 / W h c d v u E q x T p w 4 T A N d I p / E W J p H P D p H / t d B G p x k Y T 1 r s H f W h f 3 T W R y Y z l O 7 h R D L j W G i H M R U e h e u / 9 M I X n n X Q f z D z 3 f h k R s u F + f r D t Q G T 5 7 4 1 M X Y 9 d m L k D S e A 3 e P U g d Q K 1 b K O L Z g w I t / u g / X / m Q 3 5 n L X I 9 P x 3 q r F b w R q A 4 k j m Z w 5 Q v C v N 1 I 7 2 W h c 3 I 1 C z w q 7 W J K C q h R Z O Z E w q Y c e G / X F W 1 a C s P D V M a K H 1 e R C 3 H E d n K v 4 U 5 x J 3 g h c h K X J E h L 3 J N L k e A J Z J h + 6 9 X y Y E 7 u r Q s X z p / w Z 9 y K i p 2 J w k 1 B d 6 2 0 h y h e a k j k T w c C 7 8 h E F E 4 U Q C V x K 2 B z a h X z H q 8 g I r G A 6 I 3 t h J G 5 Z 5 v U y R D f E u i F 7 / X w T g S 2 I m E f g v X S r a 6 d y 5 A p w 6 T U 5 N w / J W s 1 g K G b K S C + U 4 O u 3 i p R + z o 5 Y l j z J g 5 k t l W q r F f r H 1 E j h z 3 / 4 E N E t h O H 2 K u d l y q N F j 7 J q O o S 9 b v l 8 I 1 h M V W 0 Z m 7 a i x / 8 t J J 1 K B k C F 2 m s q W + X r f Q 5 l Z 5 B 8 u o B n 9 m X x 4 b 8 e E c 9 5 Y H O w 5 Y p b l Z r q P F f G t e r E 4 k C D E 8 2 m z U h M 5 R A Y Y j + E f F O D A 6 H c M C S 6 p 3 Q 5 j I 2 Z 3 Q g a X w Z 3 0 9 o l 6 s c F R Z R d G B v j q Y + c i 1 y E d 8 + o 9 a k Y p 0 J G 9 P l y k M d / h r 8 s v B g W r x J p Z e r X W d i F t 9 y j B B i e / u g O c o U r 8 K 2 r F c o V w R a P B h 8 z + c y c T 1 i t 3 + 1 V o m B c D p p 3 n m e w M N X D Y L Z g N G w k Y S A / 2 K 2 s v V o N z B Q k L o q z z L p X Y Z m 5 H 7 w R O m / q c D o U q S 1 N 1 K a S q N i y Q r v S O P a k 7 0 T C / p Y a F h Y b L s L d R 0 r X Y i Q L R Z S L F 2 d x W s d S n h 0 d / L z k P 4 8 + Q D / C S a Y N 4 M w + r Q h T l r Q q n W N J m M g i i R w / n i M S t E I R B t l Q a 7 1 Y m L K Z K C T e s F o H s 8 M I I 5 S B w M 5 y w 0 x k 4 S R y s E L J h l B 8 r m p D G K S S E C Y u 2 l I m j q k P x b I g n Y k w M S 3 k A f z R X x z H 0 2 Q 1 X S 1 R a t M q T 8 i J w M l y F B f d u P J S r 9 g q d P e n z q I m K C I V r j r s 1 r l + 8 j c U o W 5 z b E F y s i I G P l e a 0 j Y b 8 1 v 7 a F A p A 1 m m e 8 g U v Z D p X v m c e z 9 7 D v 7 8 s d o I q Q Y u v s k C b P d R v 1 Z s K K n 0 S w / y g J C g r s n 4 r s G F / g P I J x T q a s w v Y o v / K T S 5 z O K w u S 1 w d l e Q H K W 2 L i 8 X g m X g N q a x Y 8 z O w O X a J Q q M v u b c V n F o w r Q a O A j A m 1 q f V p h I 0 X A l I l 7 d v R o K X S + B F f v J k j d Y J a E D h 8 9 5 K o E V M o q N U z x s k / f A G v w z E u 7 3 w D X / o 5 r M D N 9 a j v o p f b X q x C 6 v 8 e f 1 T b K B L J d D S 7 R T 4 J r 8 J l I 9 H x A 0 T 7 Z 1 1 g z Y G v B N 8 4 W S M P F O 8 8 L v Y Z C 0 i 1 0 X t J A 8 X Q W b W 0 6 Y 5 t n r 9 H g U Y R p Q g 3 V V h z Q N / W + v G M A b L 1 I E W C 4 l S b 6 I C m o g u l R g C q q m I t U E K p 4 H N D / r 3 H V 2 / O i q 4 + Q n v h H 2 h b u R b e W d G 4 H J z F M w S 3 Y 4 T O 0 i b B + w D S E y k o G j l T S V V d n B R I D u j e u r c 3 h c u 3 6 7 y Y D 7 3 n o R W e Y M v v P E I n 5 1 R C l j / B / / M E i C G s W b L l q D m Q z v d i i h r + w i p e d F K O 9 G w O + j 8 9 F g o t e 1 y W v 2 i U o 8 8 6 j i H Z d 3 4 / 0 v 7 h U D L z l m r l m M y N C u g T f D f v y 4 k i L 2 r n P S + M C l R 7 C r d A s 2 d Z R F G W Y N p c Q 8 8 t E + 2 F u m S d 6 r y 8 B X g o M G X K b l L S h k y 8 g G b a K G A 6 O R Z d L A F o r Z i J j v O Q N o 5 5 I q 1 P d i L d 4 K X y R z 6 U l 8 D w m v V n S m i k J Z E j X W m 3 i R o K q L O d 2 p p v g p t b V n / l t I N L 2 L J F 6 J Q D N c c 9 9 B q q N 6 z v g 4 K d x O L g v B c 0 s r g M 2 l K X t M E a a M 0 u E M K X Y M m a Z / p A d k F 0 x + R Z j I S v H e r v W Q y d a I T A a i e x I N F G V N F T U w + z 2 a M K l g S + Q w 5 F D K J o g O 7 o E 3 b 8 L i s S R y 6 R V m L g m V 3 G y t M D G M T l i s z U S n y r A U R p G J c M H G 5 4 / f v i O O r 9 / c j T u u 2 4 Z i 5 6 t h G b 8 X R s 4 6 V 9 H r u A Q d 9 u 3 w m j u F M J W K Z f J 9 z L C 6 L M h k l X w w R n Q 0 A 6 t P y X L Q w L m B y k C r I J q p a t A v / X E U 3 / h L l P y u A g w L L Q i k t q B o 2 w h r 7 H 6 8 + O v H h D B s / + R O R I 5 X 2 8 R l M y n + l w 7 v v u u I E L g r 7 3 5 c T E g 3 g i F b 9 U W 3 t 4 9 j T / l m n D i 2 H 5 M R G m y 6 w W / y t M H c F E Z 2 s Q d Y P E w D v 4 T x x E j D i K m D f O o y y L 8 h x W l x M v v J I D 7 V W O v r w Q L C w s S 7 B Z 4 e V e U h G 9 z C c q 8 I c g t S u B a O U 9 9 W X 6 j C Q l a J I 8 8 1 0 I X + z Y u 7 4 J q 6 F Y n 2 D 9 U I E y N F v q V 7 / l b 1 G V H a f h t i o + T X C g t V H + b W w T n 6 3 0 g P f k w 8 l r L T R A u 7 4 J j 5 g a h V L m W n 6 L l a l U Y P X q F q V a W c 6 A 7 P R b G k r 6 h F G N R G I p p G D v L 8 v u 9 j z n A R X O F H 4 W + z w e p / E 1 E k L 2 l 1 F 4 7 N z s D Z Y U J n q w M + O 5 9 7 u Y + w E n h + Z 9 d T D 2 L r + Z e S E l A t 5 S r I T z t F 5 E q D b f I O l K 2 9 x M l f o r 5 S i y T v u q i b J 0 u m U n A 5 n f Q 6 W Y k B Z f C 9 / + 5 n R W D F a j b i P 1 / n h n l h C F 9 6 9 i D u O 1 C 7 B m 3 v x 9 s Q R A a 3 3 F V G O V f G W 7 f 1 4 A u P j Y j Q u 3 i / T o A Y 1 9 1 O P h o N i F f v 6 M H f D k W x e 0 w Z y I N + p 4 g g f + 1 N 6 9 E d s M K 0 8 C j s 9 h N 4 K P o + + C w J s i g / h b n / 7 f A 7 J O o D 4 I F D W V y 8 3 i H m n I x c Y F G H 6 M k c T G V S j m v a E c v H Y C X F 2 O I g A S J G 4 M 7 + C E k X + Z e C O 1 U h N t D r I 6 F m J V o X g N B D M h p R I Q E g g 3 t a 1 F s 7 q U K u g 8 4 P r 4 c n e d u y 7 W H 1 S J J g i b w + n q A m h W y M H S X l m E S p 6 Q L 1 E 4 3 h W S D r 1 U p M j c D U W P r D 7 r h 8 6 W C + d u m x D q 7 Z W 5 H q V F P j q b W d s 9 9 B u k v d k V B w / h U C F j z x W w g R t 1 G D E J x E y 2 u p V g L d C y + y s y w 8 g a x v h y g S 0 5 T 4 A c K e m z B z 8 E / o 2 v J K 0 V G c b Z A J k x V L c K z M C Y O T B m 1 b g 8 j i a V D M J 4 j W 0 A A i u i i W 1 x s 9 I h W J h Y 4 F O z t h I S d 9 D s 7 e 2 i C L M b Y X 1 t K T K B d 7 k O + o l r O K T S R h d p v h r I u q p e Y i M J F Q 2 T x 1 7 Z Q 9 h Y V 0 G p Z U L 3 z 9 f k y m n k G v k z p P R A 5 p 0 K n + p k b P P n v 1 B E 7 m t 8 D B t R + M L r z n m g a K T N 1 n 2 D 7 + b W S 7 y H F W V 8 R q 5 / j d m 6 P Y S L Q t 4 3 0 j Z P J 5 Z x N G D G b u Q o 4 L x q h g y 5 Q k 4 / r s m I R L 1 1 T g J O t X L 1 S Z h S S K C S t R S R N y 5 Z w 4 e u d / g G S f o n j r w e 1 5 z R e f 4 9 x Z v P 3 S d r z p w h U G P v l p F c m G A i n g k b A J g 4 G S O t X S G E t C x X U Q x V Q P U W 2 u y N Q A 9 r G 7 k S O W I T e o y S h A 4 5 9 9 K a 4 P y B W Z X O G f I t V C N O 8 M 4 J q 7 F f t M H 0 Z L j F j F 5 U N 5 P E O a d X w x i X y m S m c Y 3 B A c t X G c 4 F 0 z Z J g W n 0 W 6 9 R 1 C k K T U 4 Z W F i c H V f E R Z L h W 6 E H M j 8 E D m / z P x Q y R M d r h D 9 y D Z r A j y 2 Z 2 T S N H g Y 4 F m C 2 Z 2 5 B C Q f k s d W o b N b 0 H o a F b 4 K B y A Y O S z K 1 N E D e E Y + 4 d T p N U 6 q R P U n R l N J l Q y W Z T m P K K m e r 0 w M c q + 7 c j Q d R W 8 5 8 M 6 + g P x W o W t b 8 G 5 T J g Y l V z r c m F i 2 N f A m t w i h I n R 6 + J J Q x Y k G h B 1 w R s N N 1 3 b g Z t f v L G x M D H U 9 U I G r v J E w l S f 9 1 b 0 X Y R 0 8 7 u F M D H a X G T 9 s r V 0 k E u E u e k 2 L u h O 4 q k x m 8 j Y 0 N M / h q P V T W 1 v J C / A C R P 1 i 9 8 W E E G C l c A T 4 7 F c E Z F 0 E T N T G b F h Q X b O i + y s l 2 i S R L Q + i 4 X j a U S I 5 i b n s k g d j 2 O t L V k j T F r f s h B V e O k N j 0 2 C V O Z 5 R 0 W Y G P W W S 0 N 2 4 J 1 w 5 X + h P m s M r Q Y k t z 8 H W 8 8 U u 6 R / x b b C / 9 B l k D 8 X m z 8 u 6 0 O P J x d N 5 E x G y T E 1 w k V U I N P N U s o b P x + k z x 9 C r v f N 4 n O c 1 S 0 W / a 0 k V D z 3 5 K i G y L W y Y S u B y 5 h x b s x o q I y B V j P s y V 2 k U X g D Z a I A o 7 8 k i v l q z A f n M T c 3 g 0 1 N I V i 7 r i B N z f v L 6 n Z S P P F X Z M w v g q M l T X y f k 1 T L J B j k K O o 4 R G w s R Y 5 j D p L P C L e / u q 6 I k Z p P E 3 O R a J C f G Y 3 k a j 6 W 6 M N Y K N 0 A d 8 d 4 z e p h R q V U R P h E A S 2 b a / k 3 g 6 1 s I V y G b 5 B a t 8 T 7 D X P d Q C X I 8 K r t r f j M q z r F v I c 1 u x s V E g 6 j n M B h 9 3 m o x C w Y a N t M b a m c U 8 o T 7 e a 5 O W Y E K s 3 m O U F T 6 g g N t h K s l Q N i Q 7 h Q P I O x Y 0 W 4 e 0 3 Y 0 K l z r i e + g l T f v 6 v P F B T p u o U y J d y 3 K 4 i X n 9 8 u g h R a O + s R P x G l I S C j z f F r Z F p v V F + l 7 3 J 2 i l A O N h L s Y W z 7 o k J p 3 3 5 Z B 9 5 3 d a 3 v r K B E 1 5 u C Z F P W O S V I 0 M o k H E a z j a x W m n 6 D / N O 8 k g 3 i 7 u Q Q 9 y w p h t p l H B o k I 1 G v B k E o q R A l e v s z p H v 0 e z 6 r U G 8 t T v 3 f n f r W G S 9 Y 1 K + 8 s E 3 9 g n 2 o e b r 7 5 Q 0 1 F Z X Q H v k Z v P Y U M p 3 V 7 S 6 X g a 1 V Y Y E G h E 5 r 8 s I 0 M U e 0 i s + k o Z S C O f g U L D i K i c q 1 c L e u Q / i 5 7 8 K / 7 d 0 k C H Q O 6 k Q r C Y 2 8 u B c F j 1 L r z b H w W z w + 1 o w d F 1 w m n r O D 7 1 r 4 K w r + 8 8 m k u 4 l P 0 + A y t 4 j C j u k p F i g j y g b 2 t M k n 6 p P p u Q H R k S w q z g y a O 5 W o F Q 8 g X r / E q 1 + f D y r p e c R n m + F f a y T / Q C k l z f 4 o b 0 q W n q n A 3 U W U y V J L m a K T c V J I J i R a Z t G a 3 I t L b 6 + 1 O K 9 b N 4 / P v L I V J e 9 2 E h z F W j n m 7 8 A x t 1 L z o 1 S Q s c Y + R P e q i 0 b x D i L W H q K t J Z Q T e 9 H s P o x k + T W Q 1 e X j P 3 p i B r f e r y 7 / + P y F 3 G j i c X r s L 3 A O 6 J Z n q G D G w I s w O b f w u R m b q E o r C l z W o S y X U T n x B H K 2 a + D q j E P i 9 V p a j X F q C 7 E / s l a w k o W U J 6 7 p G n k V s m T l t q e x p / m z 5 L O I i X v 2 Y + j 6 n p n 0 0 u / W W h z e 5 i c Z 5 D H n R a k S g 7 e H v q s b v h w g k 1 a p b W + M H 4 M D j 6 G Q 6 E S + 5 1 X q q w T 1 H M 7 p 7 y H d z f O M y 2 W i H n G i i F 7 N q q k w f v i D H / i M g T S I c n M E E h B r 8 I 9 o M z y K c t c 7 c T R 3 I Q L j 3 4 H R O w C Z i 6 / U g x t D V w h F Q J 3 I X Q I 3 J A k G z w c 4 J 7 4 O s + E I 8 u N 7 s L i Q g q 1 l n d j s r e i + C A 5 v G + y T v 4 B p w 9 u F h v n z n 3 6 H d e s 2 C N r h L d y H i u c C G P N B I k Z W t A 8 q V U 9 P n D i K r t I + 5 D w 7 S B m S F u X s e N L e c n a M D G I T b A E Z V l 8 F N i 9 Z M 7 8 s L B 5 H G + 0 t H q I d F U Q T I X j 8 b q E R n T 2 8 y c H p G 1 I P H k A W j 0 y C a 4 X V n U A 4 K S M 2 e x S + l m 7 y 8 9 y w q b u H 6 8 E L 2 L w D B h h o A I U s 7 b j 3 K Y V 2 8 b L 7 H 7 5 r C 1 k Q B 1 q 6 t l I b q q F r 6 p N S 0 Q o f 3 V f W S P d o q O D A o Q k 4 6 N w u s v w S D V B 3 / j c w T j 4 N e + E Z y F I / s s 6 X w h R 8 n N p M y c 7 e P 5 n E s y N K k O L d 1 1 S Z Q 8 q 6 H r 6 J n 6 A c U N Y t a d D q a 7 C y O n n 0 A N H W N j j M Z R H Z M 7 E z R P 0 5 k R h F m h R i O d A O X x P v O + W C s T A M g 1 c t s c y n E B n a 1 T b d / t m j + P 6 T a a z r b i M m Q s K n D 1 Q x 2 6 E 2 k S W u y G s R R S 9 5 X k o P v h 7 e o 8 v q L 8 M e I H 9 6 x k 2 + a z W i a m i w / Z A e v K 9 z w b Y D Z e 9 6 W M Z / B X v i z y g Z O u E Y / S 5 s 0 l G k m 4 i B r c K k 9 L C a e f K i F t L c 9 L i s F X d U 9 o m S 4 Z i + Q 6 V 6 O k z 8 i I j + W + k b t d q 2 I V h L k 5 Z h 5 1 n Q B D V 4 w c m 2 k a U i 9 P R 7 P E + j 0 g j e w I o F z z / 7 L a Q H / n 1 p + 8 l o N A K / P w D P z A + R 7 3 8 n r L O / Q L 7 7 O h F A K J E G t Q X v w 4 J h D T x k 2 e i H Y L V W / Q / O D e T l + e V s k G h D h R q 7 T a z U l d Q y w I z U f B a 5 J A k S T G J / q N N h d G w M g w M D m B i f F L u M p 9 M Z h M K L 6 G z u J g p n g q d f G S D l f B x J 0 u z K g s l a 8 M 4 e k k S W 0 5 r E 7 Y d H c W r W i D e f b 4 f D 7 s a O A f J v O N V A V 2 X X M f l d Z N p f R 6 Y p Q d d t I 8 v U g 8 n s U + I 9 n 6 k H n b O / R L r / 3 8 R z P R x z 3 0 O m 4 2 b 1 m Y L o C a 5 5 n q O 2 q E 4 1 O C e / j n R v 4 9 3 1 N f / p y W P k 0 5 D i 3 b q t W n S G h 8 J C J o h u d x + y p Q z s p H C j R K l 5 6 s A 3 R H 3 L K U l L 0 V 7 q z / y M W E / F + O q b 1 u P q T a s X p 5 x J k E C p 6 4 x W Q o V c h c Q 4 L 3 s p 0 z 0 t t 6 C r w Z g c I Y H 6 L X L 2 a 8 R 6 q v 8 X I D Z k w G 9 / d a / 6 l M E b E S + f g Z b 7 3 i 7 2 k D 0 j s N Y x E f X S x J d a n g U k 7 n 8 z 5 m Y m R W C B w X 8 5 j 6 z A + 6 q S M B n y I U Q D b x W f 1 W o 4 2 O 0 O Q c e S H W + B c / 4 2 I U w M z q 2 z G Q p i C 3 8 W p r / 9 5 b f 0 K u d 1 K N y f w b m B p U I K B d K q q Q w N x A o 5 2 I l j y B e 5 I p B C 7 T h C m G r z w T 9 0 Z l q p u 0 v h / 3 3 9 v c L a e T x u E r B B k V U g m 7 J I z C U Q P V V G 5 J T c U J g Y Z g t Z q C E Z z n Y H 7 n k y h d 2 j c f Q b + t B f o R F K i k d s U 6 q D 2 O u O c x F 5 + T f 5 W n p f J l Y i q u e s C o c e m Y 6 b Y J v Q d o x U c M 1 P d 2 N H 3 T q x d O d N k L j m R w N o N O / S j W 5 E X B c h n i j i P m I O D A v 5 s K 2 O D m T z 1 f H C B W t c R M P S 0 + S n 6 S i p S I D l T J z n A Y e u 3 s N K M J i M M D l p b M 1 U r d T p Y B n / N d z B r 6 N i a 0 O q 6 y M o u G v L R p 8 J e F K 4 E W j k S 3 j 1 6 6 r r m M y L T y H V p A x a H t h 8 M O X i r 0 e a b y H r V d t B q 0 M S W Q q l Q h a G z B g e + e s v 0 d H V I y x T J p M R H F 1 z f m d n p + H L / A p 7 j 4 5 i a n K C O k A T D K X U l m / h b t J G t e b c E f 0 p c n 3 K t e 6 4 Q M n X K p C l Y 6 3 K 1 y y E R r I i V 3 C I z b Y z m S w e 3 z m C X J b 8 J 9 J s v E f w 0 9 P T S B f n x G / w t Z 4 O S 9 k P D e D t d q K c s c D i 4 0 B E 4 y m C 9 E I e m Z S i p c V W P y r c r a P I e S c x P x p E L L h R b K I Q m y L r G Y 0 h b d e 4 P r V F l u e i F G X g M w 2 i 1 7 g Z G V d 1 U + t a S M Q S y I f i u c C G o D b m c 5 F l s c b / q L 6 2 H C x U f F y 1 r o Q 9 8 2 6 0 t 1 c F x W K 0 I F S o n U P j R Z n 2 t h j R a F I Q z F Y I W j 4 o z 5 / x c T r r x H C t E j L X w 9 V B S j d v F 0 G g l S D l o 3 D P f x O O 4 A + R 6 / o H x J v e R 6 6 D Z S k q q G W 8 n y m y y t e W Q X r i 0 f v l 9 e s 3 C c e d Q 8 e O 6 V 8 h 1 / v P Q p D q w Z 8 x 8 U K x h T 0 o t F 0 h r M R q u x d y q J M j b a b F n Y h E Z u F Z r x S 9 5 O 9 o O 8 g / + c S j o m r p 5 U O 7 E X a 8 n a 5 I O V 8 y m S B 6 Z o H N Z o M z 9 B B K r Z f B s f g T Z D q V y T n n z F e R J u 3 C E 5 3 F X J R 4 t w P Z b E Y I h c t V 1 d i J W A w e n 0 9 Y P J l X / 1 q U S N z c 3 C x m y F p a t p 6 P L T S w c 7 m c E L r V U p T G J 6 d E Z d b T I X I i C 0 c r W V B / r Y X S W w V O k P V b h 2 A 3 B G D i t V a 8 O y B R 1 k h + W A 2 h c / C h j G y Y r H j C T F b N R g o i A X s T D V Y 6 7 8 5 d z + L C 8 y + A d f R H m O m 8 G M 2 2 x j X A G Y 6 x b y I z 8 E H x + L F j E e R p N O Q i W b z q W m V 5 C G f v W y P P I N / + G m r / l e + f F d X O M T N d b x n n 9 p A n a 2 l s g T U U c 0 X y c U y k a D h g o o v 4 n i F q 1 i u d B p H h K F q t f 0 G 5 / R W Q i Q E w m N J Z 0 4 / B K M W R M V 6 C o o f 8 R J 1 1 N 5 j M J I S s n J j X S M R o V v e / 9 O B E 3 s E G / r H x L W 9 8 w 2 f a 2 t q V R W b F G P K m F p S g + h f p l P A 5 9 u / f g 6 b m Z h i o s V m q c 7 E Z u K K P i 0 F a Y A 1 I F 1 k / E F k g W W A 8 0 7 c h H b g a t r Z t w g q w n 8 a f Z a F i Y e v r 7 s Q 6 2 x 8 R 8 b w L g e R d 5 E R f T M N K F h q R d y K 0 y D H 6 3 T J k 5 w C M q e M o u c 8 h z v 8 / S P c o P g O f 0 0 D a j + e C W A A t 1 M n 8 u x z 6 Z d g d i i 9 i K x y F 0 X 2 W O C c X 0 H S T 0 H V 0 d p N g W n B y c r 9 6 f 9 K q u x 8 6 i H 4 2 2 k y g H v Z m M x J T R G E t x a V N 2 v i a f v B I N X 3 r D Z d K J E w e L O a P w S t T 2 1 l a S d s 7 i M a S g K k B H Y 5 G 8 g Y A 9 m b 6 6 6 + Q I J l J G D K I T x S I a v W i G K f n x g t g y X U i H 5 G Q D d E g 9 3 O S Z 3 X Q S L k Q t S c p E 2 o / R n + L H X 0 t N v S a u 8 i S K p a O 6 X m R D l N s L y p 2 x f r U 5 2 Z q v l R i 7 i A m Z 6 N Y 0 9 s k 5 u 1 W g 5 H o m M F S Q G y S / E N q k 3 q w M t w 3 k c J c r I A O f R E X t n i c r U C X U C R q x X 9 P B 5 P b h F T i f L h j 9 8 I c 2 g l T + D m U 2 i 4 l I T o f B V J Q Z S 7 Y q W s X h g i v c 3 / S 2 D E 8 D 2 F i L K S M o v Z 5 P a T g z I T M A 5 w H O g t B I P g t P B G + B s l E C h d e p N u 5 n D A 5 O Y 7 m Z u p 4 E j 4 e W O w D u R f u R c V 3 E Q 3 0 t S R g 5 M O o t M l I G v f Q s 7 / B h o v f K Q S I B 6 o I g + t g C u + C O X 0 U G f K L R L i z E I V t 4 f + Q 1 Q V E 7 L N 3 i 2 L 6 D G O E N 0 y j B i 6 M o d C u 0 K B K M U 7 O a D X K y M I i J g F 1 b I G F l z f Y r g c L Y e Q E C V c / C S w 9 5 + v n E P 1 K i M W T 8 N W V L l s N X A H p 7 f 8 7 L O j E D 1 9 7 L t 7 5 J x q w c l 7 8 7 r d v l N D h 2 K p u + i V + X X z n T D A X n E d H e 2 2 2 A Q t s d D R B b c 1 B F x c s z V l R d c k 2 z R T n L X T 6 2 g E T G o 7 B b D P D 2 1 O d k 7 K P 3 I r s k G 7 + h c P Y 5 S w K k k J f p 6 c m 0 d X d g 6 N H j y J k 3 Y Y X K V H 8 0 y I b S S A f J o q 6 t j a 9 L U M W + N L P K S u I a 1 K p d H O W o h v p n z p Z a A j e 9 Y S j r f X J w I x G E 7 4 1 Q Y w z b 3 6 B U c 7 k q N v O h k F j n Z c w G 5 Y o 3 o n M B T h r w 6 A Q J s 2 i K N E / o L e 3 H w 7 S + C w c / B 7 v A F / o u Q 5 P 7 j 8 F 9 8 z 3 4 Z i 4 B 8 6 p e x E 7 c h s O H d i L T Z f e I M 4 t r F L d g L b M P 0 I d T 5 S m V w m R M 2 S L H 3 n 3 x b B M / F o 8 d 4 W + t S R M D N 6 5 w R J / s C p M + f k a Y W J w m g x T E b 4 2 7 T A W a h N T N b D F N R r N 1 S R P G p S c / q Q P b O j B c R I e u C u 9 X w + u g D Q W S W M 8 l h N B i F 9 / Y B v u v b m T h E m 5 3 / n s I R p t X I / g + f V m o 8 z + b C Q v S g r 7 B h z 0 W 6 T U 6 P / U u B U L m W u W C R P D 0 + + A V K p V D g Z d q T d e u 8 b X x c I k E S V 8 + q k n 0 N 2 j 0 L Z C P i s G u G A C N F A V 2 r Q y 7 A E P C b g k c h 1 j k 8 p S / 1 X B w q Q W D O L V u 5 o w 8 a L A Z y d X p p m 8 I t n d V 0 R 6 k l h J X R c x v V s C n d B w G u t 6 O n C W e i O Q h Z o k C 6 W 8 G Q o t Y l 3 5 5 0 i b z 4 P M G 6 T p I B p P j c 5 p A s Z o 5 G v p o f + s B k v w I X K W y S d o u U R 9 h a B r A O v c / 1 G H h l H 0 X l y z / Q n D M f 4 N p D v e Q F 1 N 1 2 x t R 6 Y Y R b a 4 g I B 9 H b W T e h / Z E 3 C Z 2 2 A z + c T u f F L d 0 h M N I f J 1 P O 2 c p d A q l n s k Y i m y w O o q Z V Y Y q 1 g r b g 8 9 t a p H Y i Y F Q 6 k Z l 9 / x s H i + 9 + O t d P F D p P B H Y b Q P I V d K Y S F 3 G L 3 O H f R b z 6 9 z 2 Q r X 5 9 d N p J 6 G Z + 5 8 + N f W n i s d y q G S 9 E A 2 s f I x w e w i J e O y L P l z 2 h a r j M r w X T A M v Z V G n 0 U I k W x p o X Y p I x 6 P w 2 u c g U S U m X 3 U e C x K r k E A I y E L L q o r m s P g e a q V f O s C n S s f b a L 2 I 5 9 6 o F r 9 V Q / t 2 n Z / 7 i J B w 7 m Z c y S z Z t I j Z Z m U v H F 1 h c a T v 1 y k 1 N l D g q + O b Q 3 M F q S 6 t h N Y u S t X B C 9 p q 6 e j B l 4 I G A 6 H E I l E x G C S H a 5 l w s S o t 1 Y a + H m 9 X 8 H P G 3 1 W g 6 k 4 V i t M d S h b B + n E z m X C V C E q k O n / E H g b T a 3 I i c P s R 5 N j f c 3 g b r K t o U Z 3 k + Z M r C h M R e o h i e i X x d t D 1 0 m + l 8 k O i 8 u E S C K E 8 Q m y a G y t S F n w o Z V t 1 k M L / T N 4 B w / G R C g r B g M f 7 O S 6 2 t X a d U x n + D r o n C Y 1 z c t m c q H X z r t v P H 9 N O X K y 1 u K W x C r f C p J N + 4 j 2 1 V o A Z 7 M N 7 o E C + b D U r y Y J 0 f k U w s N 1 3 L 8 Q J B M 3 g o R x g 1 K W j V c L 0 B 2 U 0 u T z 5 W e U t V E m r / j L 1 N n r 8 8 N r z i G 6 M C E i s s P D J 0 R U 9 e k n H 8 f i w g J d T 3 n F i K n F 6 y W K T V 4 6 W W / O Q o / w j i n 0 + U b g J f 6 8 3 o 7 P Z a N m 4 s E b y U h i 3 R S D C / 3 r l o E t Q a I P m p s T Z B G X t 2 1 D Y X q B 4 D S 9 e k i L M 6 O y r M 3 I E w L 5 H y H l W S X V 6 O + E c 4 I s T B 9 H n O p U g t o w U m o U 1 s g j y P X q 9 l A l K A X r V 7 Y Y 9 Z B l 0 k Q 8 Q b r C d x J j Z r h b D 0 J S t / B h M P U T O Y W E 4 e G j S J A f u X 7 9 R h E 1 Z O p Y D 4 4 M c h S S k U 8 V M D I i 4 y 3 / p x R 1 f O 5 z 5 x H d 5 Q Z f R f W p E 9 5 / L 4 q V F G Z z y v J 6 + 2 I n P E 2 d s L m I A e h y 8 h i x k 0 W 4 h 5 j m G p H K F v F E P I J L y C d s 9 i g + 0 p 5 p M 8 5 t J g p q t J P w + U X N v p R Y g k L K k Y W M q w g T W H i 4 r X Y S h V v T X E S z q y o 8 7 L + y S 8 A b W x v 1 N G s F F D j i O G d H q R i D b 4 1 T B G L S 6 r Y 8 T q t + 8 N N 9 c C 0 R f b o V Q d t C t B E i J z O k J M l 1 6 G y Q 4 V O P F 2 C h G C V 1 6 b w G Q y D / U 1 j I l q 5 m U f 6 f o V K i z m f L s s L V k 0 a 0 L j y 8 T J g Y z 0 e Y G J L I K m j 8 n f C J J E L y I s 7 9 U r Q m l M 3 h a x Y c n i x t 6 n N i 4 O w 2 7 N x Z u 2 u 6 H i x M m k W K L G a x Z r M Z P 7 l p i z g U g 3 m a X v o 7 h E m z k C W y s n P 5 w + I x I 9 s y i + y s W U T l W J h K J F S 5 X F 5 M U 3 C 0 j 4 W J X 7 d R n 3 / 2 + 1 N 4 8 V e O 4 s 5 H l d q C d p M M c / I U c S v e 3 Z + s L g m 8 3 U 5 t S D 6 Y Z K 5 e K 5 + D / d S L y S 8 8 F X U o t E x 9 r 6 z 6 o 2 d q C S x 0 f l 4 1 4 O m 3 I z V J 1 0 2 K i Q W p V p g Y 9 A s s T H R N s m 6 Z u t g h Z Q X w d p 9 S q Y m 1 q / r K / 3 t w r U k 9 D E n f z b D P / g S u 4 H f E 5 N f / n 3 D H f o C C 2 A q l A c g J t c Y f Q b Z v h f e f B 0 S 1 G n U t U D 1 i U 2 m i j B K c T S t r L Z O J f A C V H F 9 9 t b I x c j 0 y 0 Z x Y X q 7 B 0 + k i 2 m j A W d 0 u b C Z G K g r t N 4 B Y t f w C w f S 8 W M l i O v u s i L Q e H T 2 C m e x u e r 0 2 K J A u T h F N k p F O p + l e z G J n R o N k J I W h 5 j K S A P A 9 a u A 0 L q a 1 P Q G y N K l Z N U Q u Y S 6 4 C C P v 7 k v C U T Y t r 4 B l N k p 0 P X R e d b q C s T C v T F r r G P g Z g a c X P A N l p I N l s Y R j R X A m C Q e i R N C i I i o Y x 3 M K 9 d O y F 3 i j c w 0 G d w z R U 0 r 7 x F b Y + v P v Q X + A r L g u Q K G r K U H a K f Q U b M 6 j S F r I M W 1 U D u z v A A c Z j O k R l J r O V 1 + p g j W m Y + J W E i Z l 5 a N M g 0 6 q 3 y L n T M G 7 Q K i b h N U j H c k h H 6 4 g s N Y h B l x o 4 Q i 4 t G 8 b F / X X I Z w f I w t Q R D F f R H R G x r r 1 a 8 Q u g z a y X h y o S E / a Y H Q n 4 G i y I c a l j 6 k 9 v f Z q N G p Z X Q I 9 G u x R p S F R n E O s q B T g 7 7 K f B 6 O 6 9 x J j I X 8 U W b H 2 p 4 p S s U K D W R k k X I h G o 6 s C I 0 P o X N t M f l A e l Y w H l W I e L f b f o d L / J v E 2 C 8 2 3 / j a F I H 2 9 i 9 r h f W 9 S 6 i p 6 5 3 6 I f Z n L c W y u D H f 7 W b h 8 T Q E W m X 6 X a 6 s 3 U B I n y I / g f W h 5 9 w y O k O 7 d s x v b z z 1 P W L A X i s R U C u W C E f 6 h 0 4 x B L p K j 7 t 6 h I Z w x K D U i d O D E Z 3 t 7 A W X q O 9 5 m t i G e p w L Q Q 9 s o g N G w S I s p + C Q c r s N I m v 4 R s u 3 0 R T n O B O 7 Q r U j 6 y T d T U 1 C W Q F p X K X h R t / 6 E O T v X i u B 0 f l 0 y 6 6 o Q p p 1 u r I G j X 6 L B l p 4 k h 7 o u n a z M x V x g J b 5 f 1 V 6 a Q A 0 f H M c F O 6 4 Q k 9 5 M a z j x E y U L / G s t y G a z g v I t j / T x N Z y m d + i e i R O p T x Q s 5 k 8 g U 6 5 N 4 d G D h a v M t e J 1 4 B o W N c 4 / / X Q 2 a s Z g 8 9 m w O O y I T 2 S J U p n g 7 V L m m h z B 2 5 F p V 0 q g s R / E 0 c L H S i m 8 c v o e 7 J s u Y M 0 l N y M + / E N 4 1 1 U p N 0 + w y 1 w P R F f + r R 4 P D t t w 7 d q s K A Q 6 O z O N z q 5 u U X 6 t 0 Z q k M 0 U 6 T O c L m R F Y v 7 w v l 6 C 2 4 7 4 Z C 7 Z 2 k o + 9 Q r N z G 3 F 9 e F f f K v l + f 4 d A M X h T a 9 6 H d 9 W q R 8 b Y A T h K j y F j f S X K 7 u e X 2 K h V M P L z z h u 8 4 C 1 y A H b D A S Q D N + j 4 t Q z X D A k T L 6 l f 8 S o I v A N H j s s Z r 1 w o X o D T o o z L a 2 P k i M 7 s t x t w Y c m I 9 / 5 Y 2 f f 1 4 G R y y f m 9 Z q g N D 4 0 o e 9 A + 9 P a z U T T k k b J E Y e f M B Z c f 3 / j b L P K J I j 7 1 i m 4 4 W 2 v n b u r B 9 Q z l 0 x X V b C B Q j J n M H p S w C t 1 R U S 6 R N S K B i M y W 4 A q Q L y c H 0 O J e Q w J e q 3 R Y G P R w B O 8 k g b p B f a b g S f q 9 a 0 7 + E M m B 6 + G P f Z 9 0 k g n x w I 1 K Z I / B q 3 6 1 9 U w r g K N u B + c s 2 N y i R B h 5 A P P 8 4 9 9 j p R h c g T Y 9 z W v U y g 0 U V y 3 4 G i Z 5 i 6 M G k 6 2 M f J L T r U r w 9 q 1 A 9 f 9 O g Z q J G 9 D l p f t W n z d E 2 X c O k k 3 v E 5 E b T / b 5 J M V S 5 1 l k I U w c 2 n R m f o x y 6 4 V I N b 8 b r r G v k h + h T N q 5 p 7 + u C N M q E P l 3 R D U U Y S I N k O J s i S q E v 8 R / + f U G S 0 t Y T v e Y K 8 g 9 c k I E D 5 4 Z j o l D E y a G y V F 9 7 F / j h l l u h c s Y I C E 0 4 p G F R f x p 3 w I e G I m e V p g Y J V 3 F 2 4 Z g f 6 e B M D G 6 H O f S v 6 v 3 b I F o q L A u N I K 6 O t q x t v k K 9 L S c v S R M L A h a M m s 9 D O Z a C 8 c o Z H M w l r n q q 4 S Y 5 3 p U F l J L w l Q u U j + d R p g Y b N y 7 v S U c X l B q B e 5 9 7 s z L X K 8 G X p j p G V C s y + n A 1 8 D C p J Y 7 X I Y I b J A L N t F u / 3 + A h Y k L i K 4 q U A J c 8 8 6 / D g n b j X B H b 1 N f b A z e 1 L f + h g z l L I q p 6 l L l 9 N B H Y Q / 9 g i w T U c D u 0 2 9 E w D U f q j B A d t X O T X F x T p n o I b 8 u y / r B K G P + 1 C J 2 S U V s H R 6 D x V 0 7 i T j Q Y s c r t r b g J W s 7 8 I q + X X j f i 3 r p U J e w 0 4 B d j M z h a r s f V + k y q 8 8 k Q 8 L I i a 4 c D l 8 J p 5 l 3 6 n N c Q p a 8 b s G m C h Y m R m r O g E H f Z W h 1 K / N v m g D x s Z o m L x S X 1 8 g w k C + V 2 f A x 2 J I n Y L Y 6 s d + v 7 o u b n 4 G y C / 2 Z o Z X o T r 5 s w F 6 y K O d s 2 y 6 s l M g 6 U S N s / F f U 3 n i + o N v h W u p x 8 o P y y b r 5 Q D o f M y F W 2 g z 2 5 + o n W j W 0 0 / V 5 1 t B n Z x w Y D q b F 8 U K w / R N P i + O q L y o b 0 u n h s c q r U z 4 B 3 e p b L n p p D u 9 C o U u 3 d L g B e G u S A D m G 5 u m / 0 Q 3 O I t d Z r a r D c M 1 8 E 5 L T j K S X S 0 6 p V m W 1 q 9 A X / q + H m M v h 6 1 M H E l M U k w e J s g v 7 y U r e 8 + N R G j Q R X H z W G l y x Q Z l U 1 d f 7 5 s l F T t V x h W 9 F q u k W 4 Q e k p m 0 Y D + / E W V v O q Z l / E r T T y t n m N D A 4 + F E X e O A t T j l R V 4 N c z h B b D c H A S k E T J L V M 1 e k w k a k N 1 x c L S n b + 2 H M Z X H m l s g N 7 I y u 0 G i z B + 1 F o V 0 u g c Z k C w t 7 E H L Y 7 X L A t / p n 6 6 a 2 Y m D i F v r 7 l k + F n m v l 9 / 3 F i E + U S d n Q l 4 H Y o 1 2 c k I S + r g s X g y W G h e A g s D M c X S Q g 7 C i K 1 a z V E h u P E J k z w q D 4 h 1 x Y / G u s l Y S 7 D Y Z Z h p 2 M l x A q T d F 3 9 8 B i L O K 8 u f z B T i i C U O 4 F e d + 3 u G o 3 A w s T g 0 t K P f G J 5 g G 0 F e a Y L k 8 s w 5 B b F 1 o + 2 0 b v g O v V f c G Z / D 1 N x D r Z j t 8 N 6 / E 5 I a b V w u g B J Z 2 Z K 7 M 3 T O f 8 z G C b + g k L 3 i 7 H g + k e 4 R r 8 s 3 m e 4 g 9 8 Q W 4 0 k f e + F O 3 6 7 e O 1 0 4 P p o K 0 H p K O o J s o Q y T / x x r Q W j D 0 d M E t b l R v H s S A L P T J J f k C k I Q a o v n q + B h c k V u 4 1 u u 4 y F 5 D A 2 b l I 2 I a 4 B l 5 Z m B c D R L k 2 Y S k q R f I Z B r v V / J P L B D O z M v 4 B s i H q w M F k r n h c s T H r I n M 3 N 9 0 C H V C A F Y A 4 Q 7 V P C 3 c U c C T x H I u u Q z J + e z D B e s q E I i 9 W M 3 T M e P L J X y a 7 n P u I M i p 0 7 n x L h + R z 5 R g 8 d B x 4 + Q e + V 8 t j W W c B 0 3 I h d U 6 v f U 2 C t F + V M F O G T S m F Q Z t f M i j i q t 5 o w M Z y m F h K q A z X 1 P d 7 6 v Y P C D b j 0 M 8 d J m G o T w V d C s 9 s i j i Z X 4 2 u V 4 s G T s j F 5 H O b 8 K R h L c 6 g Y / C h b u l G w 0 M B 0 E U U w u c g I h E n L n n 5 B W C N E 0 m S t n B U 4 p m 6 D w V S u j e a V 0 j C H n k W x / W p N 3 p 4 X e M 8 o s d U + L 7 V W d w n n z n u O a M x 5 N O D y p S g u + a y y O d e 7 d u R x 0 2 u W p 1 Q l x n j + o + r I J o 7 t Q 9 4 8 i L Q p h g 7 y U V b K V F + C m F e i w c Y B E W G 9 T o M z s F D x f B C x c m 0 9 e a Z 7 r v x 6 N D U 1 v z B h I q Z h D j + J Y g u 1 t V Z 8 l D A c C 6 P P 6 Y Y r Q t a r 7 Z W Y O 7 4 T H R s a a 2 q 2 J j x w e S C z H l u J X j G e G J a R K h i Q j 0 3 C V p z F + k 3 n I p g y 0 m s S + s 2 j a G 1 p E l F S B q + r 4 / k y P j / X G N c F X B s i H 4 s j G 3 I R s 6 A x Q A p u N K L U 8 F s d M n 3 O S J 9 T a C f X X X / n H 5 / A q a B q q b + 4 v H D o C 4 E U n x + W Z a 4 a e 5 o o C m v I 0 0 V a V k K K W K M 3 + j Q J a C 8 c + d 8 h F a j W l X D P f Q 3 J D v K l T i d Q a h F H D V L 6 K M r m N m J 7 P F 9 V 7 Y G d y R w u c N t I 8 / J 8 T y s m U z v R Y l 0 H / + F v I 7 f t M + q n q o g O F 0 T B R m 1 w u M L f x q L 1 B q R m S Z N K K b T 2 t T R M O 3 r B 4 O x y u 7 q w r w G 4 X n q 9 r 1 Y u y 6 T J S + i y X S D S e l 6 I Q J k W n x G R W l k m a 8 8 7 K q p Y y K S Q S M 5 g r Z v a 0 W L G w v B + t G x c r n g Y v A 2 R V r t O 2 4 x s N b A P F S W j v Z 8 o 9 D l d O b R 7 L e q k s Y J j x 4 5 i 4 8 Z N Y r J Z L L I k P H z K h q v X n H 4 5 e 4 U 4 a H L K D G / n M I 2 L I T w 9 b h X C u K O n g I e H b b i 4 P 7 / M a u X L J L A G W V D L g 6 N x T E 8 U 0 L x G m W g f b P a i 2 b F y 5 d k z A R l e Y i k 8 6 3 w G g i K R k / p 8 w V q M w d b R W j 6 E s r N b C J M r + C 3 l D U L a 9 S o Y 4 t X U m R X B 1 E n L C C B t K z s 3 k T C x 1 a w K U / h k B t s k g + J N 8 e S p T D T P s Q P h / A h M A 9 X 5 t E q J S 1 G l E T m e o 8 6 0 I z m Z R 2 5 u E o b k C J J E / e x u p 0 i F K W c U Q e I E 2 d U g d p 4 / Y 6 z c 1 q n S / D J h Y v B C T A Y P v B c K S + o Z 8 v + o D W j w 6 d F K / p N r g Z O i W 2 F M n E S f 9 y A J c J 3 z r 4 K F K a M G A J Q 9 l l c H h 8 3 b v V a 8 Z G N J L C B k h a y F 0 j l o w c L E 0 I S J 4 b a e W e D C Q A 6 d r S W D 8 G S X G A 8 X 9 8 R w H g k T X 9 3 G t s b X b y W B 4 + v P R n N 4 + 9 1 H 8 J 8 P D W N 4 L I 8 u v x X / X 2 n n 9 + J G F c X x b 3 7 P b B K 6 y W 6 z 2 W 1 3 3 W 3 r 2 o o g 1 G r R V q z + A b 6 p D 4 L Q F 9 9 8 8 F n 0 T R A U R P v i i 0 g r + q 4 U o b S l R b F a q 5 b S X 1 h M 0 z T Z 7 K 7 b z e 8 f k 2 S S e M 6 d m c 0 k m U w m 9 A M X J p N k w t z M u e f c e 8 + P G d n a 8 3 0 S e F A e o 1 x 7 d H W T a h J Y T q u k 4 o O p L 1 B b e H f n U S r P v Q c p d V o c d 0 L 7 E O x e F s f 2 0 L d 5 g 5 e P m r 3 I V w M O l / D 4 O y I 0 Y Q d X A E c + u o b X P 1 G x + t l h F E k 5 b J M Q V R 8 1 E J y V E T 0 o C T + y 6 c U W p I V l 1 O Q 5 P C j d R 7 K Y Q L a e x u 5 9 Q f x 8 8 R d x K a v E + D v Y 1 C g a w p y / 0 E R Z 3 U C u 2 c v 0 + v V 5 l 2 g / X u V 8 4 6 S h W h 3 x Q D I 8 y p t H e i d 4 Z v U V O 4 v B 0 + e T 4 M n f g h o 9 S p Z A B w 1 l t H s U r 6 o x t z f 1 f S o H m P 3 6 W N M y f 1 3 T F g Y G 6 x 6 v x n R h 4 H u m P r c q Q G E Q I E v E H 1 J R X K P v s G d P U y s a w K Z j q e E S G q M P 3 s 8 s 1 M S G 8 Q 4 0 t 5 p 3 a / F d j 0 O + 7 g J n o H M s U K J T R O W M y f C 7 O y I E m a 6 g n S B E d C 6 p X / n + N 9 T O 8 E S L b r Y N r p b O S U h G N X B a s t o t m j f 1 b z J X S N s o p Q a m l 7 V 9 k F H s I k t r h o Q o H J f 7 E q R w l i G V R u W N + p b o W N H I L g j I X j y 7 9 C K N P H T C 7 J F g p r V N n + / d m z 2 k f S z 2 y p i w N 0 4 m 3 X P w 6 u 5 G Z 6 + 5 R P v 1 L r 2 g r 3 H M G v u B u u l B 2 8 x m x L F q C i E Z S 5 F M v R G / 7 Z d 2 I d D U v N W b k R N Y K 7 h 3 N N E g 7 F n O c x Z e x R V / 6 Y S N Q z s a i o L n j 2 r z N E 6 k w 6 a h 0 X x d R T u m A U M l z c w e 7 1 b X M V p 4 T 4 j X o 9 D I k Z U Q i J H 1 U c N + M k U 5 m 6 u f Z H W 9 T P e s f / a n 3 7 b w 8 p f X 8 d r p q 2 L O d P 6 D 4 3 j 7 W B x r y j K 6 X H 3 z M e A 9 V 8 a x Q A k c J g A 0 E 9 o + h 5 a F / 1 5 9 3 z v U T q K + / y S U 0 H H 4 1 i + C q 6 V z l t F R j X u l O / W M d g G d Z r U p 8 u r F D l k v m n z 4 6 i F 8 / M a T + P Q Y T / K 1 m x 7 C N 4 0 c x 2 j r c C T v U n h F C I o / 3 k a t p G 1 E D 0 M P 1 S Q + h x x O Y o P H H c A e + Q V E v H q i S B 0 v m T c s 4 L e z l 7 B e v 4 n 5 + Q V c u H B O v G e Y g 2 O R b R Z C 2 D Y n D R h M f Y W O F E O u 4 h f L 0 M x / F b d w q z H D G 6 j j g v z s C E i S 8 I J P p Z K 4 e e M 6 t k k Y W A s z f y S a e J h 6 g G x 2 T S T d Y c y x Z 1 Z E n w p C y c 1 A r R X o g e 6 3 J N Z L 1 H f N L e T u V a F W + w d F 4 f P X 7 W C R / s J 8 m 6 Y U I 7 N D 2 V M g 7 W Q w f h 9 q E J b k g b p O d o T S n 6 O y + L 7 + a j S h z V O o x O y 9 J g z E f p B E o w r 9 C V q p G O 6 I 3 k 0 Z F J M e h M m u 5 t x t L E x T G 9 + i F t f S j g n 0 v R g h Z 6 S B 0 6 U E F s N G 1 l M f 9 T V p V 4 U F t o 5 g N C i 8 q s 2 4 m m t k C j v v C x a o b O 0 G F o K H 9 R O j S d d / h 7 m G L z v q 8 j M n s j d 1 u l g J v U Q C T z O u r h t e m 8 h i x l 2 8 i w 6 Z s 9 D T M g 9 S T c s i u p U J J M 4 g G X k T 8 Y g 0 t C + 0 V v S Q O c U T + L Z w 9 T G t Q E 8 E C 4 g h Q H 3 Q u c s J C S c O D M 9 Z n S w M l e / 7 E V p W 4 K Y p g V F 6 9 u + M H y u 1 E l q + D G Y X 4 3 D z t M E T h q u 1 S f Z n n Q b o V e 5 U 8 d n M d g N 7 Z y Z b g K q T C S y b 0 p 1 N p q E Y F i a O 8 H Q C S b w S 1 v Z N b K F R Q m 3 M w J 8 9 q 5 / o h y e w + X t t F O 7 k U E j W 0 P b E h R B w 3 r f w s r U w 5 f 9 V I M d q u j A x Z F P 7 D s J T v E 5 2 h 1 7 K U 9 + L 4 S V k V y O D R U 5 b b J z j t 3 X n z l E 7 / C J J / y T Q b 8 x P O c t Q u l c + i q i 3 t x r n C / j I N O N 0 Y l 4 6 9 i J Z u Y K H G S 2 O a R w h 1 6 W R w q T R 6 7 9 A p I Q n W l d Q L w / P U z k t 8 o H d b S F o G z T y W 8 m E E z j 0 h A X E a L x y y d x 7 5 M c r + x v i f e P c 1 p Z N M b U B p p b q q D y Q N G F q a f P A 5 W o R 0 p w L s Z U D + C G f o x / f L S w t U Q I 3 e J D / Z P E 5 h o V J K f c n G R 3 F J p u S h F m Y m M k F i m H n T 5 u y 9 g Y u E i g j W f 0 o Q u u n I G e + h 7 L 3 L X i 7 w x u K D J c / i a x 6 M P 1 0 F K E 9 P t I 8 X V T S E k J P s I f x s D A V U i W 4 / W 1 R Q W 8 H 0 i Z q 9 A g C x T / h 0 l O M 9 a F S Z 1 v A V 2 / p f n 8 q 2 f V 9 Z V v Y E V e v f j 6 O L m f y o T / R 6 X y L Q / Z y q n V t Y + M a R V d C C F a 2 R o P E C O T 0 d + g O + K 8 Z I e 4 G 5 i J o 3 a q C Q P c O / s n Z m 7 J L E Y e m p g N E w C I J V t s V E L F b f H / G i i b n r 3 A K p y 3 z z Z R R J a E q J H e h m p J J Y 3 l F O S F 2 i Z t t h p H Y 7 i / x M 4 g 3 S M J Y t 0 7 q w w t s + Z o m M n O W U c L A / 6 k + 7 o a 8 Z F 0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 G u i d = " 4 1 2 8 7 7 a b - 4 a d 5 - 4 e 8 6 - 8 4 5 3 - 3 b d f 1 d 9 b 0 2 6 6 "   R e v = " 6 "   R e v G u i d = " 0 6 e 6 2 1 7 1 - 6 b 9 f - 4 9 e 5 - a 4 b c - 0 b 1 9 e 7 c 3 f a 9 a " 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G e o M a p p i n g T y p e & g t ; N o n e & l t ; / G e o M a p p i n g T y p e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 G u i d = " 0 5 5 9 9 9 2 0 - 1 5 e f - 4 f 3 f - 8 4 7 d - e d 9 8 b c 1 c b 8 6 f "   R e v = " 1 9 "   R e v G u i d = " 1 a 6 5 c 8 3 f - 8 a e d - 4 7 f 8 - a 6 3 1 - 7 4 4 1 5 0 f d 4 8 2 4 " 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 N a m e = " 2 8 . 6 7 5 7 9 "   V i s i b l e = " t r u e "   D a t a T y p e = " D o u b l e "   M o d e l Q u e r y N a m e = " ' R a n g e ' [ 2 8 . 6 7 5 7 9 ] " & g t ; & l t ; T a b l e 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 N a m e = " 7 7 . 3 1 2 3 9 "   V i s i b l e = " t r u e "   D a t a T y p e = " D o u b l e "   M o d e l Q u e r y N a m e = " ' R a n g e ' [ 7 7 . 3 1 2 3 9 ] " & g t ; & l t ; T a b l e 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 / & g t ; & l t ; / G e o C o l u m n & g t ; & l t ; / G e o C o l u m n s & g t ; & l t ; O A D   N a m e = " J h i l   M i l "   V i s i b l e = " t r u e "   D a t a T y p e = " S t r i n g "   M o d e l Q u e r y N a m e = " ' R a n g e ' [ J h i l   M i l ] " & g t ; & l t ; T a b l e   M o d e l N a m e = " R a n g e "   N a m e I n S o u r c e = " R a n g e "   V i s i b l e = " t r u e "   L a s t R e f r e s h = " 0 0 0 1 - 0 1 - 0 1 T 0 0 : 0 0 : 0 0 "   / & g t ; & l t ; / O A D & g t ; & l t ; L a t i t u d e   N a m e = " 2 8 . 6 7 5 7 9 "   V i s i b l e = " t r u e "   D a t a T y p e = " D o u b l e "   M o d e l Q u e r y N a m e = " ' R a n g e ' [ 2 8 . 6 7 5 7 9 ] " & g t ; & l t ; T a b l e 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 N a m e = " 7 7 . 3 1 2 3 9 "   V i s i b l e = " t r u e "   D a t a T y p e = " D o u b l e "   M o d e l Q u e r y N a m e = " ' R a n g e ' [ 7 7 . 3 1 2 3 9 ] " & g t ; & l t ; T a b l e 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2 8 4 0 F 3 7 - 6 E D 9 - 4 0 E 5 - B B 9 F - 3 A 3 4 9 D 6 4 7 2 B D } "   T o u r I d = " 2 d 9 6 5 9 2 7 - 4 5 1 b - 4 3 1 7 - a 4 c 7 - 1 0 b f d e 2 2 2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l a S U R B V H h e t L 0 H g B x X k T 7 + 9 e S c N u e k L F u W Z D n n Q O a I F 4 g m 2 A a b Y M J x B w d H h u P g i A a D w Y F 4 G H P k Y D D O W Z a s n L X a n G Z 3 J + f c / 6 r X 3 T s 9 s 7 M r 2 f z + n 9 3 a i T 3 d 7 7 2 q + q p e v X p S L L I g 4 4 U i N w r Y B t U n Q K F Q w N z M N D q 6 u l G Q r X B Z Z c S G c / C t t a m f q E M x D J i b 6 I u z g K V T f V F B K p W A y + V R n 9 H z C T t c f V l A r g C l q P I 9 F c 6 p 7 y H W + k 4 Y S k F U T O 0 w F 4 Y B 1 2 Z A k i D l I 5 A L S c i O L k i l C G B t V b 9 V h Z S f g W z t U p + t g l I c M H n F w 2 y 0 g E K y B E u H E 3 b z 6 Z v Q F b k D q c C N 6 j P 6 z e w 4 c o Y O W K 1 W V C o V F C o G P D N m w 1 V r c 5 D p H k 8 c H c X g 2 m 5 U Z J n a I g O P 2 y m + Z z Z b 4 Q j e i 2 z H G y B n p 1 G B A S a T E 8 6 Z 7 6 N c c s H o N k K y l i F H E i i Z B 7 B Q f D M 8 g y X x 3 V V R p L Y x B 9 Q n D S D T O S S T 8 p C O A j 2 1 K k 9 X B N + X w W D A c 3 s O Y M e 5 5 6 i v A o l k i u 7 H J R 4 f C Z q x u b 2 I f E m i 8 y n t W C j T d 1 H C g 8 k Q N h q s G P L 4 x e u r g 7 8 r K Q 9 V 8 D V a 6 B o d M 3 c g 0 / Y m 6 j t q w 3 I e 7 t l b k W p 9 G / W 5 M h a S Y 7 M o l b 3 w D y l t f G D O j H M 6 i u L x m a J I 1 2 w 2 g n q j H v l 5 u p I Q X R 9 9 Q v x d 5 c S 2 A f V B F Q a T C b m i B J u x i D L 9 i t G 5 S m c K Y V r k B 8 p z D Z V S j T B V y j T g C g v K E 8 k A q Z K F l J t S n h N y 0 h p 6 r S C E S c B 9 F n 1 O a V z n / N 0 k T J 2 Q j N S y 1 I C V H N 2 T a P w q Z C s J M w v q 6 c D C R A O c Y X W b U E z V n m c 1 S E Z q T x 1 K Z V k I E 8 M g l W G j y + M r G F 7 k U S q h u 6 8 N j z z 0 E C K h 0 J I w M S S 6 r 2 z r P 6 B c L k G y d 8 N o 7 4 R s 9 i L V / + / I r n k P U m 3 v R t J H f w c / h l z P v 5 B A J u i S d d f J g p G d V J Q D P y 0 m 6 P n 4 a Y S J r k w V J s b 8 4 o I Q g N O B h Y m h F 6 b 5 h c U l Y W K w M O 2 b N g t h O r a g j I M C n d s m l f B K X z t m M y n c M z 0 s F M u q o P 6 v R y h j h G v y m 8 i 0 v 1 U R J o b R i m T P v 0 E q x O m 9 b y A f z 9 H Y I m E a V P q C w c K U X 2 X Y N g I L U 4 U u c b l A W d t I r J t 5 B K h / z Z A y p P H r k Q / S P 8 s b t a 2 t H Q u z Y 5 i J 0 b W b j C h l 6 T y r w d J C / 9 Q 2 l s y C r E N q w o z A W r f 6 j N 6 3 d k O 2 9 a C S J c t C W j D X c j l 8 s T t h s l j U T y g Q 7 1 k u o h 4 i S 6 j C Y K N 7 4 g G S I 6 u 4 B A l y Z o Q a e V 4 c K K X V 1 5 d D z i u C b T A Z a M B Y h H W a T 9 b d I 5 + j H l m y r j o Y z T b S W T n l C b U x W + u r h n K Y i J q Q K R p g s Z h x 1 T X X o L m l B e l M B q O n R n C C h K 1 Q y M M Y O g R T u X p P q 8 H Z Y S F r m h e P Z V a W L B j 2 3 i V L K 5 l J c d n 7 x e N G k I v U k b p + n g h X 0 E 7 X d H p x a o y 2 V u 7 v W m z r V p T 2 x t Y i k n k D K R s 6 u 9 o 2 l 7 X 3 4 B 8 7 B / G b + X H s C 8 2 J 1 x q C W U s d 1 q a / j l T P + 6 m x l z O k i n s t k l 0 f R H b e g q b 1 T r L 2 I 9 Q H r N w V y C / g D k f C p g Y C 1 Q C y Y y 1 d Q e 2 A g F W 1 B j p Y 1 A H N m q n D U 0 G x m I V R X o H u 6 W G p p W G S u a r B y m T / i 7 m U + q w W B j v R O I M E M 2 n 6 Y j Y g t L c e r s U f o N R + C W n y u m t l Z W E j q 0 R a T S o q m l p y r o V s a R O H p s 0 q + T B R s x G y a m p D l 5 U 2 k D I n I K W P w G S m + 8 2 c h A f 1 H V 2 9 j k g 0 Q u 1 A A 0 Z t G 6 b F A t Y O s q q q Q D H I W r N C v 2 Z d D s + M W x H O O o j e k d D J B u w L B n B 4 V s b E T A T T M R I 2 n C K r R N a d r o O k R D 1 B Y 5 g d x B g W F O s r s b K s Q y m n W v 4 V U C n T 9 a r t m o y c R F 8 T D x l S Q C 9 Y p F a H w 1 x B h q 0 f W V 0 N Z o M R / 9 g + Q J d h w G 8 W J s g S L G c T U l l T g j I c J 7 + G w s l 7 k e 7 4 A L 2 x s k J P T V j h W 2 c Q 1 m g m R Y r W T M J O f c L 9 a z M W E M 0 + v 3 t c 4 0 v i j H 0 o u V K m w a t e X I E G k K V D e V w H b c D M z c 6 i o 7 M D 5 T S d n q 7 L 7 j u N Y J U z 1 B S k 9 Y v U w a I R J I S i G V g N 3 b B 5 z T B Z V 2 g Y o i u 2 8 G 6 U y J c r e d e j W D E L A W P a a A 4 9 h m L r N e o H V w b 7 I h L z a b I 4 z w e R s R i 8 3 e S 3 G K l H D N X 7 q 2 R m Y S C a q Y c p e g B l i w + y s 0 9 9 Z W V w h z z 6 3 A T K n v X i e a m Y x / m 9 O T z 7 x N 9 g 7 H 8 V X u c i z d v 7 I f E e o 5 K d I + X S u D 8 Y y X E z 3 P 0 N q D v T + l U G X K W Y g k F V b p n E J B w e s m w q E j k J H t s Z D R 0 B Y u 3 C + n b 7 y s I l 8 N i W C 4 U G / u x 0 3 I g + P / M u G j x F Y i w m U i A k 2 E x f / x i e x s s C n U L Q l l A p w h b 8 L T 9 A r v M N 9 F v 8 f R q z W f L z y Q + r 9 5 F j J 8 t w s 8 d i N G I 8 Y o L D m E W H r 9 b 1 q G S n 6 P 6 Z 5 t N 1 r E a J d X h e Q Q m Z H D p B n 4 R m J Y f f Q Y O D t I Y e h X x e 3 H Q q R Y 4 n j T G z q x n J U b r Q z h K c V h m R t A H N r u W N K Z M m l O o G t D j P b B 6 u Z v K Z Q O / L O V S M H s W H I t 9 O t v X C N f c t p N o / Q F Q t J A a t g S h Z v u 9 N s M / f g 2 z b G + g s Z 6 h l c u R X 0 P k a Q S Y h l 8 z L g x m M 8 H A K T W v Z o i m / I + f n S D i r g / v E y V N Y v 2 6 N e O x O f Q 9 J 1 8 3 i 8 e n A 9 6 5 Z X H 5 c L B U x N T u J t H E A F + A n y H a / Q 7 y n Q c p P C y p c A 1 J S r u D t m M 6 / B 7 7 B W o V W J o V j B A m Z w a 6 + 0 g D C d 1 L 6 N 5 q M w + / 2 Q l a b M 0 k C 5 X 4 e A i X 8 C 1 1 X Z E m o V g v m F N P T M D t 1 9 8 P C T x S e u L J 4 e l 8 s i J e T j 8 W w T f 0 a x u I s 0 o P v o 2 f K j y w T e B I 4 E Q 8 w O p C Y S N G 5 T b A 3 V 9 u E m r j m + h j i G i t k P A Q b 4 3 P V f a A B z o j y a Z D I o Z P I C Z a c g 3 S Q e H N j V 6 q U g 4 W J w Q P A 7 X b D L C m 8 N p t Z E I 3 P F 8 z C l G e O X I d 6 Y W L s 2 r O P 2 o F u x O w T v p 1 s 6 6 O B 7 a f H 5 I j T Y 2 7 k P N Y Q L S m j J H m R C 1 y O X N M 1 s E 3 + j K 6 B f + P 0 D c C Q O f q 3 g j A x W J j k 3 I T 6 r B Y 2 K 1 E F 8 T s k A E Q P 9 c L E 0 I S J k X S 8 E + b Z P 6 r P V k e G / C Y 9 i i U Z x y M d 2 N B G 9 2 p e b o 2 E M J E A 6 e G c / w F S X R + G v U V C e q F K 2 S X y F Y w G 8 q V W E y Y O X O i U J Q s T W w 4 N d e z 6 t K g f r E r w p T E m y b p Y L H X X x p a 0 W P W T r n U 3 4 x d T J + G e + S 5 y 3 a 8 j Y S J f S e 3 v E s k e C 5 M + c E W m R g h T M T R K z N 1 Q I 0 w M v r 6 Z W O 1 F m o 0 0 9 l i Y + D y l p P r q 6 n h e A t U Q q s O v C V M 8 H h M + l N C u 5 J c w v H 1 2 5 J P V K I y V L / Q M c M G O 7 Y j G 0 9 S v d b 2 h w j n z A x T a X k r v E 1 U 0 K R 1 U s f h J k U k w l Y I s K e K 1 0 0 E y V g M e K 0 F i A S 4 l 1 G d V Z J M R y J k Z e k R 0 x D 6 k v F g H V j A C R D 2 K H S + H Y / Y u W I L 3 A X k l M M L W p R 5 O p x P J p N K J Z a L b j 4 / a Y I k f I E F L 0 e e j K B Q L y w 4 e M C z Y H A I 3 E g 1 O t 7 5 L f N / q p t 9 N V A e w b G Y l c B r Y e 9 Q H V R j l q i 9 r b N w l K 4 K 1 v R 5 b O o u Y S y i U j Z u n q C r Z P V N E 7 2 l U y g 3 6 p E K 0 v J Q g G j b / F J p m v 4 d z X F 7 8 R n 4 x N W D 1 3 H n 6 H d M S E 6 w d Z 5 U i 0 c 3 Y E P w b u J 2 W w 1 i o 7 Y c y j S M B G 7 W F 6 f R j h P H 3 C x Q 5 9 x x N Y 4 d 9 9 z M P C 8 v E A m X W R d w s T i u y 8 9 U O L T S w U L L q 8 N f D Z a u G z + t h s O R J m E x C o I R Q m R U 6 Y L G G k O r + I C z z f 4 V 9 5 o d K j 6 0 E p n o c Z T s T m O h a 6 o I z n l 4 D 4 t H q n F g N y j T 4 6 f y S T N + p q N a D N G 2 m 8 3 p S B C + B I / Q n e k F e T t V U c F s y d k 8 5 h A a 9 4 p I d c D h c G F t I 4 9 D B g + K 9 C i m N h X k l q s i 0 k A W b + b 4 t v 5 O u t z p w j E L Y 6 F 0 O Z J z G c k t i i q L 2 M y P z J E z G a r D I o s 4 Z n S l m Y 8 t 9 t Q 5 P W V B B l g d h D Q j n 9 h T R 6 S 0 j k w x j I q J 8 J 0 9 K B K f u h i 9 4 K x y 5 M c j e P k w G P o C N / j b k 6 M v z / D 6 h m I v D q q O R 7 B I s g V 7 O T j v g X r P y d R e M t R H I d E H X B g 3 C 8 v X g M / 9 9 E 7 s q F O s k I 5 f L w W a z C 4 E y U Q N x + F v i a B o h N p Y m D W F E Y J 1 t a R J M D 4 k c Q A 6 F M / R 8 e / J w A j 2 b 3 U v + h B 7 u h W 8 g 2 V p 1 z h m G 2 G F U 3 E S z O F Q q f A D i w V N 3 o W z s R q H z J f S J u v O w s D U 4 9 2 q Q S z F I J q K h K i K n K g g w s 8 s S L e R I k a k 6 8 D S E w x E E m v z 0 6 7 W / 5 U l 8 F w n P e 9 R n t e D v O D x N e G r M g q v X 5 k W b c M T Q E t m N f G C H m I s y 8 v w a I Z N J k 7 A 5 Y T F b Y J n 9 E / I d r y B f U 7 U o p O 1 j Y 3 l 4 e y 1 q D G K V + 2 V h q o u 6 M o R O o q / N J Y 1 C E F 5 A s w k X i I b G G Y M D C p V E D L b S N P J d r 1 J f V a F O R E 8 R P d x f m c Q / N H X R 5 y e I J d Q G f a T M O G R H P 1 J j Z j i 6 s 6 R 0 G 1 N N v h U e l 4 z 6 s c l g + q i N z 5 X w x 8 j s 3 2 + h 2 D q Z h G W Q Y K b O n J w Y V 2 b + y f d h Y R J 0 h 3 w d 3 4 A T r j 7 S 5 q e U C 2 a n V g / 9 x e Z 0 k 4 Y e p 1 k I U y 6 f w 8 z c n D h 3 X q W X j R C Z b U E + r T + 3 h G z P D S R M L 4 V 1 7 g 9 w E l X Q w t / I n q S 3 z 2 x U l L V w N 4 G F S R J 0 j e + t A j P z c 2 5 K + 0 B 1 E N c h E P D h 0 c e e V p 9 V s V r 4 u U y + I Q s T f 0 J T M G Z q a 7 l p E 0 q p M r l M M k p 5 a u t E A f u e e 4 4 U V k X p j 9 K 4 a D M W J H E Q L G R c C 1 k 1 a r Y a G g h T O j 4 m m o m / K Y S J / r L T r / e p z g Q 8 T / N 8 Y F 1 4 G i a b c 7 k w M Z g t E H r 8 Z W w y V D A X o o G l T d 7 q I N u 6 E B 8 u w e R L r i h M G n h c p l R r V w / Z u D J T Y v w 2 O I Z L H Y H / B 5 Q v N 7 1 E 8 Y x G I 3 r 7 + n H k 6 G H x F l s u 0 b F q a N Z i J e 3 Z n E M 2 m h N B i r R O L v S U z 6 b S i c R M C l a / M g B s V h u 6 O j r E b 2 k Z B p E 6 G l E u 5 U A q X R i m 5 J g J + V R t q D j f 8 W q k O 2 + G g T S Z e / G b M M d 1 T u s Z o E I W 4 b / / M I L t / / k 0 t n 2 e N B 9 P 4 J L j L j l T K O V U 9 d Y A O y c s G A 6 Z c d U V l 6 i v V F H R f M s 8 K Q u W T + W Z Q E t L s 7 D 0 m 5 o j K J V 0 / i A J d G I y C 6 v d q u g D + s f u d C C X K C F 6 q o h U 1 7 u V z z H Y j 6 T D 5 j U g u 6 D M u a 2 I H P u C t S i X 0 n B 6 a z N i + C e 9 d h l G d f T k 8 h K i m d M P p f 7 A y m 1 U D / f s d 5 D v + W e U v c r U w T L w B D V 1 N P u f Q / 4 e 7 J E c 1 H b L B S Z 2 i h S 9 h + 7 f X x u E W A n B e L U H a l w T D p 8 3 8 K E Z f 5 4 Z x T q L E 3 6 b D Y Y z S S F Z D Z J N i T i x 4 F j U g b 5 5 0 1 l I J h R J 1 8 L o G n g + K r c g o Z A u g l w r p K g z G B L R K A 2 s j T m f y y S 3 r z h / x Q J o 6 X k N n b s i r B Y j P p K H r 9 8 G m 8 8 K 9 0 A J q W A e 4 R P L r V n F t Q F J 9 + t Q b L + a n p T g G P s e 3 M n v w Z O 9 X f g Y M g d a e K J Q T B Y q 1 y 6 0 W 5 H u i c O 3 K i S e B C Y 4 W 2 2 I T 9 R G 2 A Q y w 3 j w p B W 2 8 D 6 s a 2 k 8 m C p x 5 f p 4 S o D v e y R k F G k 9 3 G R x o n F D / h x 8 1 F A m k w l T 0 7 N L b e n 2 d 8 F s N 8 F o M S C P H L a f e x 4 c A Q t 4 a s a g h p Y F e O D R Y T C R Z S u Q Z U 0 N w x n 8 L t y p 2 2 G e / 0 v N / U D t S w 3 J 2 B S M D b Q + C 7 4 e N q s M v 0 P p A 3 5 r M c W T p c v H 1 Z m k 8 0 j F J D y R 2 5 D s f B / k 0 8 w L S o X F J f + z k E i A x E Y 8 1 h A + F o U l U I C j 7 c y E i W G 2 V u + X c w F r w B H t O l / q 6 Y U Z U j A y N g c U y 2 5 I p 2 r T f J 4 3 i O 7 I x F M 1 a E L l 9 r i w e / e z 4 j E y Y 8 p f F f 7 1 n N l Q Q m L E B D m S I q e 6 u I w q z c 6 X k I 4 t j 3 5 p c E d + S H y 5 l w S Z U 4 A M Z D 0 q x K f 5 O i R k 1 D S f p j U u + I d M p K U q i I 3 m x G c E O I 9 N O K z U 6 Q Y T M g M 3 k 4 D d T G O L / D 7 H O h K U J q J K 1 L B 8 M M o J 5 X d s P q z p q J r + I z M k c C S A U n Y Y F p s W m F B H m 1 z E w z O b 0 O 8 Z w / q N j a N / j I p d G R C y m h e 5 p p n o S X G e 2 i M B r 6 W M n o A B z 0 w q 1 9 H T 3 S k U F 2 c K 5 E o L I l e S E V p U + j A x k o Z 3 s N E g J G J J 1 t R k I y 3 u W o t 0 + 3 u Q d N 2 E Y t t L Y Q r v h j t 8 K 4 1 2 z g a p W p l Y d B F u 3 + o + Q y O w G L W 4 K r p E V w n x r A H j Y a N I l l 4 O G Z b Q U 3 B P f w u O m f + l t g w h E T j 9 X J 1 E 1 l T W Z X 6 8 d m A D 7 o 8 Q Y 2 B 6 Q i g m 4 n Q t V j i a G 0 f 0 V k K 7 x 0 R U t n r t N e A 0 O R Z y G g 9 8 3 a O J K O Z J w F 7 e V e 1 f Q 8 D X h K i a t S G l G + T s n Q n q H E E G J z O e d 9 4 F 4 r G Y s 6 q D s 9 k O z x B Z B / p r T u U R n 1 2 P + a M k C N Q g 6 X A G g Z w F L W d V H X 8 9 z P N P 4 l D s M q H F N c R H K j j n Q i U J 0 2 G 3 4 / D R Y 3 Q R a Z I X I 3 x r D P D 0 W Z E c N 2 H x G D m z K 4 R A e Z D Z T 9 1 K g 0 9 v 2 q l R i T 8 v Z o 6 I Z 6 / f X u 2 g A v k s c B A l s f a Q J Y 7 C f u x 2 2 E d + D c e x 7 6 B y 8 A 5 0 O e I w S T m E U y u n 9 x R b z 1 M f E U Q E U Y L R T t q O f l M u K 0 r G I M m Y i V f p 7 c T Y F A L 9 L m R j i n X L Z 9 X P G T w o E S 3 V h 9 J F 5 I / o p E i r 0 j e Y g I R S 8 4 V I 2 V 8 M U / I 4 r K M / U F 8 n S u d W F O P f C w t R V p b 7 / q b l F t p + 8 g 4 4 h 2 9 D o e l i J L s / g E z X m 1 H x 8 F i R Y M i Q f 7 s K R E K z D j z 0 s 8 R U Z H W q p B B u Q W D j 8 x M m h s t a w W x Y a c 8 Y K Y K G o L 5 J 5 J I 4 W s 7 j t e 2 1 Y 1 t 8 w 2 M t Q s 6 R + e R 5 I z G B 1 U i T r A z h J 9 V h Y V 7 J f 5 N o U C u 3 2 x h G s w H + Q S d p t V + g z / N L E q w M S h l u f A n J Y K b B I K D x W 9 6 F g b V n 0 + 8 q z 2 X S K H J d V v x Z m z Y i W 6 h y a o N R g n e o g s B a H 9 K k 8 d l C c s R s c r J q B f c d P I 5 Q 5 4 1 w R H 9 B R m w c J d W g M X K q B Z V U Z 5 h B v y o i f i Q B c L a Z M F m 6 C v O 2 D 2 P W 9 i 6 y e D e h L W N D v 3 k Y 7 Y W n c G x k j / q t K k y L u 1 B x V i d + 6 y d a N U p 5 5 Z o C j u m m H Q Y G + 5 C L 5 W B 1 K g 2 w Y f P Z C I c W k M l F R H v x k U l n x P 0 x e y g Y l H k n m f P + Z K I s 4 l D b q x h B m Q W x + T J k + 2 + A K 3 Q H K t H h m v u s B 2 e D P x 9 o d J C z F Y y p E T g m 7 o J j 7 q f I r r s R 6 b X v o x u t P x 9 Z Y b v S L h J n w 4 s E 3 S o k o u R K U I g e 8 1 + V t r 6 k u R O / m Z 9 G / H g J 5 r Z a x v N 8 M J l w I 0 S 0 1 b t C e l S J B P f p Y h 6 v E M t K a s f n U t i c u f t Q 8 3 I t w p y x k o 9 Q X y 9 P h l 0 J 7 E B z 9 s K J E 8 e w Y U 0 P W U k v c X F l Q H B n G z g X U A M 9 d y 7 8 E s k u 0 l A l I 5 w W G f F R G v y D p N k y B W Q W y / T 7 N h I 8 Z q o F o l 1 5 B C y H U C S t p i E 2 T l S n z 9 F Q s B n h U B h N z b q 5 I r r j Y 8 9 N o a s j A E + 3 Q q c 4 9 8 v n H C e a p d A c c / g J o h 9 z O O l 4 o + p M c + O q G q s Q g s x Z I 0 S j t n 9 R s T 6 / / O d t 6 P A F 4 O y t B l c Y m X A B + b C J f K A E H N K f Y D Y 1 o d L z U n q H r p U G m K A u D j X b O 0 f C b a u b k 2 I K Q 3 T z s R G L a J s d P U W R L x k 5 m k b 7 V m W d k L B G i Q I O H d + P n r 4 + + A M B E Q 3 k z I K D R 8 a w Z e t 2 Q Y u T Y 2 X 4 1 + g s D y s D X f i f c X D W h H N N D 5 D / O o F s 2 9 v V V 6 v g B B T 2 e x v T t + U w x o 7 D l n 2 S n P U 4 8 p 5 L U f S c B b m B X 1 Y P n g u T 9 R F H s j w S U X W p l C Z h U + e X O H O C M 2 c Y b A i I e c w u j u E o 7 L i 2 5 c z H K 0 M / c j j A w k q A J 6 P 3 z 5 h x V n u x J s 3 q v v g 8 L r N 7 4 b a Q b 1 a g a 7 B U 1 2 v V z E N x u F q L s D W C l D p M D W o R 2 e c r D V 4 N H I z g j j c g A 7 u r h T 7 f y H z K c A V v Q 6 q d t B T 9 L H d U c T p D f s / K K T G F T B G p i R Q 5 4 w G Y z D Z k U o u w W F z w 6 h T 9 6 Z B J 0 + B 2 e h A + Q b 6 U b E H T B j t O L E 7 A b l e 0 X p v x b F j t L h G U c E f v x J O F f 8 U 5 n Q q V 4 K U s f P / Z 5 D j s 7 n 4 R 8 W P 8 / r 1 b 0 N X m x M I J E v i 1 F p g M R F u 0 W L e K z L Q L 5 X I R p W I K 7 Z 2 / h 2 n q B C q S k z T 1 B 8 X 7 M g u Y C M F X w U t U O K s + S W 3 z 7 I Q F 1 6 7 L Y 4 F 8 J m e 2 p 0 Z 4 w 2 N R W A M W W B y 6 7 6 v C m M t n Y L M 6 k B 7 P E v 1 1 k 6 I Y I a q 6 F o t p A 4 o V S Q Q R N r c W E c s Z 0 O z U r E m B / N T b k W y + R X l O 4 J H B C a 5 9 g V W i C + U s 7 N O / o z E W Q 2 H O h O z 6 G 7 F r w o z z + 2 o Z x G n B A Q C D K v z U L p x 1 L x l r o 7 r 1 Y G W d n X T A 1 p P E / Y k Q L n H 4 4 b G c G X W t H 8 0 5 u l y b r i l F w m 7 M h A O V C W y 1 u t D r r m b D C 2 R O U Z s O 1 Q o U z w y z F j w j l B K k N N K Q z G 7 S 3 W a i V N U L L 5 O F 4 j m U m W m y A t 0 9 S 4 E K A e p k 4 8 K T s B U O k p Z 3 I t O p J n n S z x 5 b M K E z V R b W a U U w b Q j v Q r l F C U E X U k V k O H p N g m G w Z + D u q g q j T F p L q v O X + L o 4 v K + h m C 0 i F 3 Q g 0 1 K G 0 z q H S H 5 U v J 6 Z I Q 3 U n U G X 8 1 y i Q d / F S e l 6 d H q z O B J q w Q B Z L I e l g n L s B F 7 + v T R R g A L u e q s f / b 0 b l g T s n v d u x f q O K o f X X v / D h 7 e j O 2 B D N B g j 2 l b B Y j i C g U 4 b U b P H i Z K + i D 6 R h X 6 G v 0 I D y 6 A O r A U a + E d H F n D l O c 1 k x Y m S D K q D n x C f y M H T Q 1 Z T E 2 J S B j L n r h H t y 2 a z w m J l Z g v k e 3 m o r x T l F k w a 0 O 6 u n m M Z 6 L 6 c w T s x 4 3 o L P G 7 6 H p 2 a L Z R c z M B Y S g l r w a s D D M U Q z L k R V K x + 5 J 2 X o U y K R g + m z p x O 9 L y g K g P 1 C R 3 1 Q 3 4 5 E s O A m 9 p E k k g a q M 3 + M D s K j 9 G M K 9 t O H 1 y p P / t E M I S + 9 t o U r b / O j a P L 5 o S 5 2 I G h J q K V D e R 7 W a b E c e L q G 9 r O I L 6 p Q z m 7 o D j S K t g 6 l a k V j W o r s k B V 8 k l 4 o 3 c h h y 3 k i F 9 K N 1 w X j a K r i H L S Y o G 0 b j k J W 6 B x v p m d n N j s 2 v e q z 3 S g 7 x d z J U S H 0 3 B 4 W 0 i 9 R O D 2 B C G r X H w 1 l M s y 0 q R F H 1 i c h m w o 4 v y N + u i i h F 7 X h X C O f Q N Z 5 8 U k y D u w m D u G V v t Z i N K g 9 r c d A 5 z r x O f k 4 i L O / a w S 2 P n 5 z V u w o a u a M a E J 1 J 3 v 3 k H U U A n j V m h 0 d n n K K B c q J C D U Q d R O L Y 7 / x d P H L N h + 5 T + K z y i o D i g O w 1 8 8 U E D i 2 A L a t 1 R T Z W I j B f i G 1 D Y V f g X 1 I Q k m T y l w o K J I n D 8 + C T Q N W M T C T 5 P R h N m E A Z 2 e x g J V K u V J C O g 9 8 u v c 8 9 9 E M e 9 C i a h p x T 5 I l M 2 F C k d A T X w f d F 2 C r a w + 4 N k n a b T K o C F q h I k e E j W t S G R Z V 7 F Q 4 e O k T L t N s L i o D d i n U u c + D 4 e D G C c l / M q W 1 Y W q / u p j 6 Q q 5 A N V r e G y O 1 2 H J u K q z q i x Y w V n o Z 3 z 2 6 n 0 1 T D 2 i 7 y l t R G A e m S a 6 4 b H L I m L T E J z l r O a K s T A x S q U y + Q 1 G M e F r C O 0 R o e B i 5 y v E e w 2 h O 3 V s c h 6 + 3 u W L 4 R j O s a 8 j P f B h 9 d n K S M 6 S h s 5 5 4 e o j 2 q n N Q K 4 A L d V p i b 5 9 z E i X U 0 E k m E O g 3 Y Y O y Q a z c x v M s 3 + C S Q r h h H s 9 f K E m 6 r w y c i S w 2 q X 7 n W Y y o G S 1 T W a i p S 6 4 + 6 t z F l d / a T e 1 E w n a + 8 9 B u 1 c Z + F O p X W i r W O k 8 J J B q Q I L n s 2 L J E n w O D 0 p E m f 1 r T H R t u a X 2 n S X N O R 5 t x o 7 + P C z 2 q u V P j J q q t S M 4 O s h 5 d 7 y O y N w s I n 2 c r R 4 e C 6 O 5 3 y 8 U 3 U L G j m 5 v A 5 + 5 H j S 4 n b P f Q b p L o X 5 s o V 4 I O A M 8 T p S y S a O U q 4 F X 6 z Z Y Z S u R j y n X + 5 i E b C h H P m S R L H b j 6 G 2 W G N M T u R h 2 m B w I 2 B p H / h r d V i g a Q b M / g J l M E k + G 5 v A v v a w 4 l y N I i i l V M A i r 1 V C g I u S U B b T I j A 7 M I + N Z C Q F n / V f 4 s w b B Y Y s 0 C G a m p 4 n q d Z N Q S r C n T q B s 5 Y V 1 p z G 7 d M o M U U 4 H U c 7 o W B L + g c a N 4 x z + B t J r a / P 3 V g J H / x K j 5 B e 2 5 U X G 9 U o 4 N G f G 2 R 3 F J Y H 6 2 j 8 M Q f Z E k S l H c D b 1 X 5 / v I n p V a X I O I j i z v 8 X Y w o 1 o 6 R n D 9 v + K i N c Z z 3 3 + f F Q y c z A 5 O r D 9 k 7 v U V 4 G 9 X 1 A C K D W D X g U n t 4 b S Z r Q 6 W a t W B T 9 N g w Q Z P 1 n d D D w D C Y i F b o S Z O F n C c B r d g 7 U D I 0 Z u k Y + n Q 3 i t m m 6 x I 3 L j Z K n 6 k S L r X Q i l R L R z u O D F e c t n O q r g 7 H d 1 w t Q y / S s U u l 5 P 1 6 b c / w s V K A Y r 6 n m i m Z x Z z i l D K 0 H K z Z L g 1 I b F l 8 A R P 1 J w i n X k P q 4 g Q f f u X b u 6 0 m T 8 f m 4 U X h h x Z c f y m 2 9 0 W z z W H d Y S 7 g v P 4 t W n s X C M E v m j h t S E D Y k F d S J K B Q t T u C Y f T g E r e k 2 Y R t W 8 L B Y i F i Y G C x O j r V 2 Z c W f r x G t v T i t M h J Q q T J U i S b m h X m B f G N i f 4 G B F O l j G 4 p E G 6 1 l o M G f j w z i 7 n Q Y h K Y W 9 n z 8 X e z + 7 F f / 6 x x F 8 5 H 8 j + N Q v a o W J v o C K p Q 0 p / / t g M Z l Q t y I B + d Q B m O h e Y 4 t E A + v A m S E 5 b S m 9 D g b J R P Q x R W c 2 I J 1 Y o P Y k C k g a O m 5 1 w t G b g c n q Q C m j T N x y Y G I k b I a L / M U a U H O J j H + G L u O E w c G g R L a A l / 3 P H r z q 7 u M o p g r Y 2 q U E C L j v 9 H N W S 4 e h Z e m x q T C B g s h i / / v w 3 K R F + F I 8 6 c u r d l e D b O s A L x h l S L o 1 U A K 8 N o 6 E S R I 1 T c j 6 T N r P S J g Y r + 4 Y F I G i 3 8 1 P U J O d f o x Z T A U 8 n I 2 f k T A x T D R u D a 6 + H C k 1 C f F T 9 B O 6 n J K m Z V a o F o N k 3 p g X a 8 s Z F M E C / v T H 3 w q q Z y o v U O f G y Y H j 5 Q I E 5 s W 5 l Y t s a D P r 8 e k 0 7 E 2 1 k S 4 G u T k v G P 7 e E J r W 2 4 W F y C d I s P i a u S A H D e a o t J 7 + M t + m e 5 H I i q n U S k N N I m 5 u A v k i + z x l 8 h l j M N s 3 Y O 8 n + 7 H n s 1 u w 9 z M b Y H d v E w I R L h f x l g u 9 e M s l n f j H T e 2 i b T L z B r R u J K t L 7 4 u i N / p l I O S P s A F w e l r p r x H G S h r t R C e 5 z 3 n C O L P Y h + F F o 4 j y X T a Q R 4 S X N k x M L u X 3 s Z 8 k W d T r t C w P F 1 u L 4 0 T b y 8 Q A K s h m Z R G U Y W F h K s g B p I m Z M c z O T 4 o j O L m P q M 4 C I i T c i X Q U i x m 9 4 n x h i J B y 3 t F b E E 4 8 K 2 X N n V g Z Z I U t z T B k u H Z G N S S t h 2 x t R 3 x Y h q 1 b 1 4 4 q D G l l E r 4 R L m / r x T W + N v w 1 v o B Y g R V p Y + T J 7 7 w / F k R z p A 3 B 8 G l y I H V Y o n w V U h 9 c X c j g T M L V r g y q s Y h R R L R W A 5 v w d h P d O D m r 7 D + V U q d Q g g s 2 l 9 K x b K X s 4 z 9 D b u C t 4 j l D z k x C c p D D T L / M b c v W y a 1 G F + M j M r x D K 7 f 4 E u X j m n 4 M r t 7 D + W o r g W t U 6 J a v s 0 V m J a J h L G K i e 6 z S M C l z U q Q f y b k x Y h Y D G D 9 U w O v u f U 6 8 9 9 z n z i c N R 0 J 4 k t q k b x J + 6 4 C o l p M z u W H j 6 l D M / U l Q Q h I J n V x A q 2 0 T z v 3 k M + K 7 v R 4 b b A 4 j f v G + a k k t k R e m B W f 0 j j i d 4 9 C M C W f 3 m B G f z K C c N S F N T o j X 4 Y B s S t H b B v j X K T 7 X 2 P g 4 O g N d K B X J 1 3 G R V q + v L 0 j + b S x n I h 9 O u Y e H 3 n Y R n P 0 c h p b x z J O P 4 + L L r h C v M + q p 1 s E D u 3 F F x 2 5 E W 9 8 j l o U w X g j l a 7 R c 5 8 z A Y 6 L x D 8 a G 8 3 C 2 y z C 7 G / h a I s J 5 + r m u 3 y 9 M o o k U 6 a W t 5 J 6 o r z E 4 + P C X + D x e 7 m 0 X w v / I K S u 6 H G G s 6 1 y + L K c e S 7 a S y 2 J 5 h s o k W D J i J x X 6 w M I 0 H T O K O h A r o c 1 N z n t B m T Q V 6 6 B c Q 0 K Y n n j 8 U Z w K G x F L U e c V a + k W C 5 N M W v z Y v F F c s F s 3 S c j j q h 4 1 C 7 0 0 c N U f P t R U k 5 U g 1 S 1 d t j Q l E B l W K C 4 L t F 6 Y 2 H c Q G r E Q F M L E 8 A 5 W f 5 u V d G w 0 D a P n O E z E 4 + X C H K b I E l t N A c x m j 9 N g 7 q A B O Q B j O Y V 2 M q n 6 u b r J R A 4 n g 7 X U u p 6 e M W Q u b 2 a w I 0 M s K 5 E 3 w N v r I L / H g h N E d c q k o z y d J E j 0 2 / E R A 5 L z a Y R C U e T j R b K W 1 E e N V u K S x f U 5 L d j 5 6 R 1 4 5 F 8 7 l 4 j O w s L i k j A Z D U a Y S 1 x Y p k c 8 Z v D 0 w p Z z z k O B + l Y T p h e K Y / P L G c f p w A E I + p c o n 0 L 9 9 I h P k C 9 o o 3 t u I E w M e T U F q 8 O r W 3 t R o v v 8 z c w p 8 Z y V z G / I z / o V H R d b i H a q 3 X f F U J 4 Y g G 8 p o 5 6 p d z B p J L f I I F 7 T E b s V o n z 0 i R h R Q F j S q L Q o t Q Q 4 O p P I K T P I j c C f M e Y n a U D 1 I J 2 l m y U + O T k 5 j t 7 e P n F h 5 s h e x H 2 X w m m p i K R D p n h G i X 6 D N K j E M + f 0 k H + X N b K v v 6 p d E h x h 1 A n c s q A E U 6 c V a i P w A j W 2 n E w 9 Z f q M V r e C B c p o k 2 F q s 5 M y e A 4 9 r g v 4 x + k L q u L g s C t P L N J g T N K 9 f P T e Y c R o h B + f V Q R C B B l K U Z S N L u p y A / l B y i C U M s c x S k p i o H 9 I n C s + l c E X H x r D 4 V A O Q T X v 7 t H r L 8 d / P 3 Y I f z 2 l + A Z a w G I p U k r X e j L i x T r V q P L A j g 7 n k K M 2 c 1 k t R D V L R D l J 6 6 d L c H h a x C B g w S 2 W w 2 I e i j w m s t o K T V q 6 f 4 I W c P n b W 8 9 D x R e G 2 8 P Z K 0 Z F W L Q K v i q Y D n K o n U P r t u h O V F o v o 1 e V 0 f V C g x L P T Z l F l s d K S A c z Z H E U Z i S l j 5 P f v U E 8 Z k i c i 6 j W 6 s j H 8 8 j O k 7 X u N 9 E g X 0 H Q 9 X 1 5 B k j R / T 6 W V s q 9 v b K p r p q S i i f H L B h 0 B 9 H Z v H r 1 o 4 a / y s 6 8 f 5 0 B j o A N l n k T P K W s 4 L 6 c f s 8 U T w 9 Z S y T l m x D Z 3 x I W s 5 w G R K y o r 1 9 c Z J m k z S C H Y Q W Z 4 k p R T B 7 z F B V / l o W p U l S W P n D d C W d b N R r H m k A v T A 3 B w s R C y d R O D z b 7 6 m B i W i i x 1 u K B U 5 x H Y K 0 T Z R M p i x n 6 L U 0 / y D o + z Q L C g z s 3 D l a C 3 3 3 7 J t y y o 0 q F b v 7 R U d z 8 4 1 H c f z C 2 J E w M 2 e B E h 7 8 X o 4 d D S I y Z i M 1 V 8 I U 3 r 8 W 9 N 6 3 D n i 9 c h B M 3 P Q f P Q A l W d 1 V j Z 2 J Z L C Y K + O b 9 U / j m f c e R h 6 / G a l b I 0 p n p U i p d b v j W G O F o N c H V Y c a C N C M y J Z y 9 O e T T c V i b j E j O F h G b t I o 5 q f h o A d H Z f s W S j V c H H i f a O m 0 e I U x L F l Q T J p 0 1 L x a U w V / 0 E E U t v f C 8 O A 0 s T D v V 6 y j l i k i Q / x M 7 k S A 2 l C N f i P x K o 4 T k C L U l u Q x 6 Y W K w M P G K 2 Q r R 3 v y i B d 4 B o t c r C R P j e Q g T 4 6 H F a f h p c L M C 0 Y T p V K j W y l 0 6 U I D d 0 b S 0 V E g P V n r H T w w r y q 2 R h a r H u Z 9 4 e o k q P P v 5 i 0 V d N Y 2 m i f J f R E m 4 P t 6 x + B q s a a n O I P M P s d P L C B 7 8 P d q 3 v J r o i 1 G s 7 d G D q R T T n x j 5 N 1 z u i v u 5 3 j J p W D V s z t V D j e x T 0 Q l E 6 o q e E n B D K A 0 9 G S 6 g t 4 m u m U 4 f H e a 8 w w S a N i 7 X P D y Y o 6 f i 1 N A + u H q L M F r M d K 1 5 8 o u U R N e b r 2 7 H 9 e d n s O O / F a X y 4 F u 3 i 1 / x 9 k q I R e M o V H J o a + u E S V 0 p y h E r Y 3 w Y p e b z M Z v a i w 5 T B 7 I 5 L w 6 f N O C m P + w V n / n b R 3 e I v z 6 H m X 5 X G f C R E R K c f g e s R j 6 7 K g Q q m N 9 v l / L k d 6 o v a O C g C y / H J 8 S n s z A 5 D L D a T U h N S 3 S N O R w c O 4 A d 6 6 4 U / c p R R c l I V q u H B g w p P 0 5 j e u 7 Y M 7 j 6 x S + i Q U S + 3 x T 5 w D 1 v E e c 6 U w t V L B V g N i 0 f 9 E e C J r R F o r A H D C g l r P C Q k q g W 4 V H c D c m a g b e P A z g y y u Q b G i 1 G w V 4 y E 1 Y 4 u l K Q O E 9 R U w Y r g Q c + u S C n w 1 9 m R o X P 9 M r u I Z y I h W A j o e p z + 0 R o X 6 t z o W H P t B l n B e Z g d a x c 5 O b M R F l 3 7 c l T G b h J 8 / J y g g L 5 W 0 K Y G P Z + 6 i i + C O U p Q / v a 1 N Q k 1 r S F h S D x U S / l Y v z L H m p Y 6 l h 6 z E 6 s X p i K R R J K e p r N 5 X E 8 p s z H a F E n L k 2 8 d D 6 m O q y d m H / X C B O 9 n D o q / n I 5 Y y F M D P o t / z q T y I G L T y p a u E B U K n q y h N S k D Y m p H A J D S p 4 g C x N D 0 m n r X N S M 6 L R S 2 Y l R o U 7 3 D 9 D v G 4 m T + R f Q 2 W J d E i a e b I 3 H F 4 k W n x D + Y 6 d r u 0 j b c l p m 4 e i o R q p e / O X n x H F U p Z e M T K 5 A l J q D Q 7 q O U M E F I 4 0 8 J 1 P n j 4 W J Y n K 7 / P V g C H 8 7 m k D F Q W 1 v V z o n s N a B 8 y 7 Z A l d / F u 7 e J H x D E u x t X m S O H 0 A m n K X B 7 M L 2 i 7 Y i N Z c l h V P G f O H N y C w W x K A + E 8 S y Y c y m p 7 C Q X B 7 V 3 d x O f U l W Q C L K 4 6 W 2 r 6 1 o J c G 3 z g i b z 4 z E K c 4 e K S I 9 l 0 d i h F T A t B P 2 D m p 7 F p J V h I m L 4 o i / l Q b T J H X Y F w o i R 8 z q F S R M j P W + Z h w i N s Z g Y e K s I T 2 2 d x d p b F b b g J l X P a T I Y l A + X S a B H j y f U g x 5 c N k P H h L P O Y 3 m T x + h w U H 3 + M u d y t z A Y K s d O w a 9 I u q X z W R I y z n g m v s B C v 1 c O 0 0 R B r 3 D z l q R z b 5 / v T J o t S R d L d t C D 3 f w m 0 i 2 K 8 m k G o p 5 8 t m s t Y 6 v l J 8 i q l A 7 f 1 D O h 4 i G N d X 8 N o M j n J l p O w 1 a 6 m x T E u 4 O G w x m p U 2 Y v / N S B 9 l I 1 F I I b F V A o t l j 8 M h + n P d l h W 4 + + 5 / n 0 z U f R o Y E p c m q d J K U O Q b Z s Z E + T x 1 F 5 x g + N Y p z X H 9 A p v 0 W O i 9 1 C F 2 n 2 H Q h N 0 E d J O O 8 L y k J u t 9 7 9 b m 4 4 D y F / g a P J + E Z 8 s A B 9 n U C m J i c Q V 8 7 X Y e 6 v C M x Z i Q q q f p 9 a t 7 f x I n d 6 F t / 3 p L v 9 M v 3 b a a + M o m J b m c v 0 U 6 z F T Z 5 h n x e l R b n y U K V f o m k 8 2 b h P 7 E w y s E 7 I L W + g w a 9 W b i q 6 S B 9 z x Z A S Q r B 0 7 t y F I 3 7 t 0 L / G X V 0 W I / 0 m B X O A T X M f x r w u b I T D s i W R R Q z J q K 9 j Q M R A r q o q S F z g p T I C s v n C Y v Z N J 5 O h k V g g q G N i J 2 h W T Q T n V z j a R Y r d n n 3 D j 0 4 k L a x j Z U b B M 3 r c L S h k n O Q S 2 R H 2 J 6 H I T G 5 c i x e D y 4 + y J b D 4 j T D 2 V d d 7 m 2 o 8 B w W s H A o j P / + 4 6 g 4 D k 8 k B Q e / 8 H N 7 c N V X j 2 E 6 k i f n t 4 S 3 3 H Z Q H H / e H 8 L w c H U B G Q u 0 w a F M C r P 8 s z C x k N Q L E 7 9 b T t b d I Y G F i S v V 6 s E m O 5 t X z s m T y 6 x L j G a e 7 1 m u 3 b J z b r K C R D N o U I q o m i p M j H J x D r P k 8 A f p b z g / h m B m H w k J W T t q Q L / r P O Q t A 3 j y k x f g 4 X d c h g j x 8 E v + O 4 M X f V 4 p 6 8 U Q w p Q + g c n s f h q k B a w l K p N x v x i 7 n / 6 L I p w k T J V S H G V L L 1 l B L / Z + 4 U L s + 8 9 + 3 P z 7 P U I Y J s M 5 W D V r q 5 Y D d h p D i j C R U H N u n 7 a o T g g T F + 0 k f 6 N v H S k 5 c u 4 1 + K d / C H c l A r u Z a L U x B X s l D E k m x Z G d h W 3 4 O 3 A s / h 8 J 0 0 3 i s + x L I H k I d m k I 8 c g 8 n b 9 M / Z 4 n a 1 2 G s 3 k v n K R w u I p Q d C Q p 5 u S E 5 d I Z L 2 7 j l Y Q p F C + R 0 q m L d q 4 A F q b M u A 3 2 z j g c 5 C O a X W W i 4 P r F n 3 U Q v p N y I X K D + T g 9 n o 4 t 4 G V N y 7 c w u r C 5 E 3 u S i r X n b H w B O m U p W 0 b 4 R B K d y Q r S E 3 Y x 5 p t J m d r b a R y s N Z H C K 2 K g k 8 a x s W K D N f h H m K J P Q o o e h S E 1 C a k Q p U Z S B q M G N m L H 1 e 1 G X H O 3 4 t 9 e M Y B / u 8 q G d 1 0 V g I 9 Y T 8 t Z V R + k R A M r M a b O E x G y M y b M 5 v 6 N a E x K H K M T a f S 0 9 i E d T 4 l G 2 0 4 + 2 l X f P y A + q x V o L 1 E n 3 k s W T z s Y q f A R n A j c g C k a Z P X g w p A a 2 H c z W Q O w W x V t N R M q K f U M 1 G i g n J 1 B P D y K f G I C C 3 O n U M h G M U e D L z Z e Q m g 4 R z R H F s 5 8 b K S I b G o N p F Q n 2 h 1 b 0 G R b S 3 + 3 K U K i D p h L P / + s O C Z i 3 N F V Q W S M j I z T x W S Q J B + t x 0 m C s p / u k f 0 a 5 y Z c Q g a s V C D F V C b l Q 3 1 g z E + T w H E g w I D F c l U g G Y L S 6 d D c p c x l j U 6 G c H b b L P W V o j G V p d n U R 7 Y e 7 D t w F G X b O h L 0 H d j 7 + f P R t O O D q N h a x G 9 K H A Q i H 0 c m Q a 1 Y m 5 H t f w M y 3 T d h M r V T O Q / R J r O z E 7 m 2 q + G M / 0 4 Z q A Z S R s U I Z O d G U k x G u D s n 4 G q 3 k T J K k F + W Q 2 K C q V k Z i W G J 3 A J J + T u S R n I 6 L Y I J D C 6 a Y 5 4 3 i P v k M b I a y m Q e U i N G O D o V A Z J M F T j b n T B J P q Y 0 4 r V l Y A V F 4 4 m j t P I q C y Q Z d r c b l g b J t p x g 3 e R v o r 4 v w R 2 i M U A + H W f y l z J R o v M S K d 0 U w o 4 Y r N 1 5 N G 9 o J k N R x 4 y C I 1 N y Y i a D V l 5 u L i 6 m B K m c J w 6 a h y P 0 I y T b 3 g / H + E + Q X X M j r C e + S 4 5 m H I m u d 5 O L E o B r 4 V t I t X 5 A P R U p N d J a h i 6 i B Q Y a G O k R H J q s i L B 5 9 / S 3 k d 3 8 U S E 4 j B u v 6 M K N l 3 W J f L V s u I S X / 5 / i 3 z z x 7 m u p r U i D F V I o V V J 4 y c + q G p b D y / s n 4 n j n H c o s O D / / I L 3 / + H E l l 4 6 f a / S m x W M R k T P G n z 9 y L l 7 x V S W I c M m 6 g A j V f + 1 f q h 5 8 M V s A j 2 t P h w t P 7 9 y N i y 9 U l q R n 8 2 l k k 0 V 4 3 R 4 a N H a i r r N k u T h p l g a 4 7 I L F 5 i a a I O H S H z w o P v + r 9 2 3 A o D e K 3 x 9 1 4 7 O / V e Y 1 H v + I G V b X V o T I b 8 r H Y k T T t p I c V i c H b R N f x 5 T z b T A b E v C J O t 3 k U + Q n M V F e Q D p n g C d 0 P j q I t a Q n r c g 1 l 9 B S l 1 g a j y f g 9 X q o 3 U 1 w D 7 A w K s p I K s x h + + f H R H c y 9 n 5 u 2 5 I y W T g c p 7 4 m P 5 Q z 0 v X L y L V 6 f J w L y I 9 t v c g n x + C P / g o x 3 s W C w C F 2 m b l f Y Y b k l r 5 r I q q T G i f B b a L H b v E Z E X E l P i A X i 2 K t F 1 e D K k Z 8 4 I p U s p k X g j o R O c a F e 7 L U l g Y 0 b 1 Z 8 Y j 3 K N K g T 4 0 b 4 B p V I o y E / C t m t R P 6 E e 3 A y A / / G V S Z Z d d R 3 J f D 2 O K 8 N d G H x Z A J W S w v M F h s p 4 g J K R K v / X J n E W w Y 3 Y 5 b Y U J d X a f P j J 0 5 h w 3 p 1 5 Q I J 7 H P T t o b T A A a b 3 w q H k 7 k 4 d Y b Q R N R o v M a J N F e q 8 1 / h m r g N R k c W m V M P I L / + Z n r d I 4 S J U U 6 R R m B L p l o z N v 0 c E p d k G q S y G Z v X D c J t I w d U 1 b B 7 v 3 i x O G 5 + c R 8 5 y C Z 4 e 1 x o 3 + r D L 9 + / F b f + c w d c p G 0 9 H b P w r j G g Z U N t 1 C 0 2 W k B 6 V h 0 h B N 5 R o p S p 0 j f O g N A g 6 5 Z o Z + e U u Q 3 G U y c j e P x E l D q 5 h C / / e Q L n f e 4 5 X P w / B / G F h 6 e F M L 7 v T 0 V k i M L E M m T R y l a i o S 4 k S b s 6 + 3 J o 2 d Q E / 6 A H g Q E 3 P N 1 p E b L O k 0 / 2 8 D u 2 0 Y D d g c F 2 u l 7 7 E G Q e j C r S h X 5 S Q G Z 0 O M 9 C V / s O T G c P g Q u s z C U M w k 8 s + F + B r s J D 8 A X I h 6 I B L 9 F A L d A t G m U J b Y 5 2 e G x W Z C b J f 6 B B V O 8 g M 1 i Y B M h a a s L D k H k w 6 Z 4 L Y e K E V 3 7 I V I P n v O p r M p C l 5 O x 0 m S 2 v p Y O o b g o 2 o q q S h d d U 6 d g K + Y H T R C v n c o q y 2 x f 2 4 c j x E 1 g q 9 s P T D X S P k o X n 6 E j u 7 E a i b A m 6 n A T m H T 6 M R 8 y Q + x z k i 7 W Q b 1 3 N Y N H A C 0 j T M w b 4 B q q / K T u r C l C 4 B y T Y S w V 3 G q C + H g X 7 y P l Y g V h H D p H j e S w G L X h J b g P i U 7 w Y 1 A v v W r J + 5 M Z w 4 n K A f H / h 4 x s M d P 3 V c d T Z W U s h z + 0 u L i / i Q h B h c 7 6 4 1 I Q R r v 6 y k u 0 w e z 9 s B p 4 T W Y t i y 7 V I F p X t P b m W e K Z b q Z f N M I T 2 0 c 1 2 Q 7 Y r 4 d k o m c d Y k x l d r q q P Z S z F y B f i 7 U Q a F 1 x Z A g 0 A U 2 Q n R p K d 6 O u r L r C r A T v x u j m G / e S r h d S 6 d t e e 1 Y T v P 6 z U 2 X P Z T N j Q 4 U R i O o 9 N 6 + z 4 + i N K v b k H D i s 0 9 M l b N u O r D 8 / j d 4 e V Q X D 1 Y C s e H l U E 4 U X r f H j g Z G 3 E j K 3 f 3 w 4 u C m e 9 I + D E t j 6 P 8 P H i Y z k y + 6 p m V h F J F x G j A 7 k x D P Z u x t T M F H q 6 e l Q h O o q A M U m C c J 4 S N D F 6 y E r d g 3 z P G 4 j z U / u U 0 w h n j o C z s B z O 7 T j v 0 0 r G + l l t P l z / 8 q 2 4 Y k g 3 s H U I k 8 b 3 r T G L + h y M a D S C T M o s y o z l F q 3 o 3 a i 8 z p V V w z P N 8 P c W 8 Y 4 f T i G V Z + o k 4 1 f v 3 y S 0 O i / p T 2 T y u O I b C s 3 a 9 f F B P L v / B M 4 7 7 y L h F 7 F y 0 M L m H H Z g e n T R 5 5 W U p v 9 8 S Q 9 e t J a U C r k L F c k P q c S + H X 8 u C 6 O t g i u + W 8 2 v 2 0 N K l e e c 5 l N x d H Q Z y C 9 T l F 4 2 X B C T t v 5 B + n 2 D m s P H A 1 v 4 0 t X B y 4 t K W S l y g Z 9 G y M z N o 5 g O w C D Z a c i U 6 E r z I A 8 A F o 8 J B 5 I 5 + K U 8 B v y 1 C l s v G r 8 N k v V q 7 8 d s 3 C j K Q o f C E T Q 3 6 T 7 P i b n W d p E p U b 8 c Z W k e S s q F E R 1 3 w C z t h 6 u 7 R w g K I 0 Y + j c 9 O H y m E Y U i O o N J 0 v n h d g 2 v q a 0 j 1 / K t 4 H D 1 O j b H B i H w u j 1 K x R G b U B E f 4 f p Q 6 l c q f 7 N v o V 8 v q E a K L 6 0 7 8 H 3 L t r 1 d f W R 1 M P S S V x j R C b D x D j E S C q 7 X 6 G W 1 u Q U r u J w q x V b z G C b N f 3 n M M D x x S h O v F Z z f j v g O 1 W e E P v v V 8 X P t T Z X C / f p s f n 3 j 9 x i V 6 y f j d h 7 a j k y w 9 g 5 e + M / T v 3 / / x F r Q 4 1 t L g k j F F f k q P b S M N E h / R u i A c x A Q 8 8 7 c i 2 a 6 s 8 e I A w E L y O b R 5 L l g 6 x 6 Y W B 7 5 w 7 U Y 0 r 7 X B p e Y 8 C i 2 q B l h m h k N o b v f A 6 i a f U c 1 6 4 P u y 9 x Y Q n B x D S 2 c f b K R k t P N 9 9 5 V b 8 d G / H U Z S L T z 3 0 H U X w G i x k 5 9 s Q p I U x c t / / J h 4 / e F 3 X C J + h z q O 3 r e Q 3 5 M V V a R 4 G T 9 X + O C a i C / 6 m e L 7 f v Z 1 Q 3 j l u b V r 2 D L j d t j I m m d D G V z + b a U W O 2 P X x z c j H j T D J L u J q v I 8 J o 2 Z S B b Z h Q J 8 G 4 g C a k G W p R Q i v u f q k O d r Y m v j 7 b c h E 8 q D h i 4 c b j + 5 C j n k C y H Y W 2 x w t t R G I V M L C R y y S b i Q f K c G c a k a g f p L c h E v c 7 c s C V R D 8 G 6 Q 1 j Y c m D X j n M 4 q 9 Z O K x 7 8 g E 8 9 B z n s x S r 6 t I i 8 s H y L B 8 q d Q c D g U Y S J w I C L V U a 0 v o I E 3 h Z b y C 8 g Y B 8 j K F e E Z M o s 0 p O H j h 7 F h 0 2 Z 4 F n 6 K X E 9 1 s 2 b O i j D w 1 L 8 O / H l T K Q V n + E 6 k 6 k L i V d B 1 C A v V W C D 1 4 I p G 6 b k K c X B 1 v k k F J / s O u q b J Y S V r o A p j f I T 8 p w H e d M A q a i 1 o O 2 i w L y N b q 5 Z S G 4 y v P 6 s V 7 7 u w H 1 f d W V 3 v 9 M 1 X r 8 M H f 6 / Q D L Z m v J D u q i 8 8 K Z 4 z n v z 4 N l z 6 X / v E 4 + c + t Y 5 Y N W s 7 A y Z T a u K s Y z s s 8 3 9 B g t j A Q u 4 Q v W N G t 2 s H J s j H d F D 7 5 Z v e D C l q w n G D G + e a E v S + k y x F n v 4 q V q B C P q / Z n 4 c 9 Y M e O T y n n f P Q 9 Z + P K 7 x 4 S j + 3 k + / 3 1 b Z f i i j s V Q f n x u 8 / G + 3 9 y D A l R m p k G + G c U J Z k s z h H 1 a 8 F 7 7 y b m Q e 3 x o 3 e f R V q e N 8 W u 0 s 2 l i V 0 x J 8 V C x X + o X 9 S / W g Z D Z p E c + V S B 2 r Y 2 O M D C M H 8 k A i u Z D L O R r K o n j W N T a d z 4 K 4 V C s v V i S I X g U q S u n I 4 i n 7 G j l K Q f K R M 1 p m s y E u s p G y O w B U w w O 2 s D A / U 4 9 u A U X W 4 e m 1 + 0 8 u p t v U A 9 k I v j R T Z v j U C l 0 x k 4 n f p x y z e s f G s h a U C r W 7 F U B t 7 y J N 3 / P p T 9 P J d k E F V X v W t I S 5 J v a p q 3 I B P N w j r 5 S y T b l h c f 5 H m m W M S E 6 P w G R I Z 5 r s S M 2 d k 5 M X E 5 O T U F y / R v k O 2 q 3 R i s v n A J Y y R k I r / N R T e 9 M i 0 U h U X O Q J g Y h U X X M m F i c B N w p R x J 3 e u J O 7 d Q C S F R V O Z + Z B s v b 6 Z B k T 6 4 J E x l E T l T B I W P T 7 x h D a x N S u N p M H u q 9 5 Q m n 6 c 4 H s G 6 Z j f W t x i x j i z k 8 f 3 V v a V S Q e 4 g 5 f M f / 5 k J / / E z G T 9 6 M o T f H D L h n l 2 H 8 L + P A 2 / 8 R h m X f + F Z 9 D X b 8 J K f b 8 a r v r 0 f P z 2 4 g H N K c X g H L I L r c 5 3 4 K + 5 6 H F f e / T i m g q M w k Q V 6 9 K G q k G c W 9 d c o i x 0 M P / r y T n z 0 l Y N i Z f G j n z h f u a f P n S s E h g 9 b O Q a 3 w 4 x 7 / i W J H 7 x D m b D W C 5 M G u V A g I 1 I k l h i G M X N U m e w m y y p V i C p T m 6 Z G q Z 8 q 5 W X C x I q T t z t 1 O T s Q b z 6 C a M s T i M d C K P A u l z p E T q S R m u k V F i 5 y J I c k + Y 8 W l 5 n O Z 4 e H L s u 9 h u + N 7 q n H v q o w l c n / H X k g h 4 E L W l Y V p n p U G q z / s t v r 2 R D 1 o b p W i 4 V J q 4 B c d U j q 0 N b q I J 8 q L y I u o d K b U K 7 L + A 6 P x G j w 2 H D w 6 A G M R J 5 E p 0 v R f r w N K G + y / J J L t 8 E g c x W f 2 g 4 R D j O j l F g q J L i u l T R l K Y 2 c 5 1 r x f B l I A B r X h q j t C A Z P c j p 6 q p k H e v C + U b J z E 2 S H G j E q y r B 7 y e m H K q h C Y A 3 0 m S 3 U W E T 7 6 B o l X i N F g 4 U x n d 6 F X I z o b N S L J h p 4 z S 4 j 7 v 3 g Z b C 7 2 v H A x y 8 R A 9 T W H q O O N O H 2 V 2 7 C b S / b h n v e 6 s M F f W N i T y y b q Q K r O Y X o q Y w o u n l 0 u o h j 0 8 C h q S Q + 9 X g A 3 7 5 P h i n V I 9 Y u p X J 0 T F Q j V T L 5 b x M W K 6 b i y w c 4 F 4 f J L z i w f c N G O j / Z L T r a z u E 5 r Y v F k p N X r m 0 R F v b L 9 8 3 i X y 5 s R z d H r j i 0 z L X M + d 7 U + z P I B U H L r e U J o u b 0 O x y o E K F 8 a g 6 u 8 a e Y I x j K M / S V N D W X F 2 X r O u p T 1 t w S u Q w u x E 7 m 4 e 4 c g a N N o V x S b h z G 1 E E S u o S Y e t n u i a N Y I L / K p G Q y 2 M v t a F l r x 0 v P a c E 1 g w F E j s f J V 3 P D S W P P 1 b I H g c 2 c j u Y m v 3 J U 0 0 N n h N n 9 i z j y t 1 M Y e p E N t h W y 0 l d C u m 5 O k 9 G I J m r t x u A Y A 8 / T r i h Q I l W d N I + 7 w 4 0 O 8 9 e R n E g i O l x A l L h r 7 E Q Z t i Y z I t J J X H D p + T h r 6 3 n k O 8 R g L M T E P f u c J t J c p 5 D q 1 B c a U V E m 3 4 e c X 5 Z o f X E L x / Q P U d F v A a m H f p 8 f F a J z O c T L I V I V k Z P E 8 Z 1 0 D b q 7 Z + d Z Q 7 F c u 1 A s T 5 T E b D c j Q 5 q G f R c N o m i m 2 J b G Q x a V B r V q G Z t T L U j P k x X v z u I 3 b 7 o E f / v 3 r V j b X B Y r Y N 9 9 5 z 4 x a D l y G C x M i k R W / 1 o z a e B W L O Z e i q f + Y x O e / s y l s D a 3 o N X x C N o N / y 3 O y a j d a K A a J X T 1 5 b F j w E u H B 1 t a j m O D x Y l g B H h 8 l A V N w u d e v x Y f e w n 5 L b I R B l c C v h 4 P n v n 0 h e L Q W o B Z h 8 W r G w 2 i 3 o S D B n g Y Z R Y E v j c + 6 P 6 t Z J W l 7 L g o O 2 Y s R 2 E y u 2 m E k A V I H a V 2 l F H O L 0 K m 9 y r G L v p K 1 U f h + a X 0 t A P e I S t 8 6 z g A R e f h 7 W Y 4 y 5 + s f s U U Q J o U A U / S L t D t H T X b 0 e k 8 F 0 6 D D y a L D U N t D n z x n 9 f i K 9 d v I E v Q D v c Q 9 R n 1 Y c W 5 U f 0 F 6 m Z W q N z f K g o 5 T o t a P v A Z + X A Y s b k C t r x 8 5 U y J 1 d B o 8 p / B q W X T x M C W Y G m m d q u O L 1 Y Y K y b H G i J 7 M Z Z s w 2 b p X q R 6 F Y e Z l 6 d z 1 K W k m s R o N A a / 3 7 d U J s w 5 / U 3 s N v 8 b t m R 5 / u o f 4 Z z 6 I V I F G a 6 B V 1 H j V G e l u Q 5 c w L R A P q e b n F z 1 u 5 O 3 I t 2 z 3 E d r B L l E t G 1 p i Q L X M y 8 j P r e O n M Q 4 P L p K Q w z N T 2 H I Z R P 6 u G 4 5 6 D 4 s n Q i f A p r W 0 e e p / f R l d y v E 3 4 d j T n L Q A z i f B v J / P 0 C f p w F 3 X l M z X n u t k h j 5 0 0 e m U E i V 8 Y 6 X 9 y J 2 q o g b / n g M 4 z E l u v n s p 8 9 T C k 0 S R B 0 / + 1 p E R l N k B z 1 w B Y 6 Q 3 0 A K Q j c g e Z K z s O C F o + k g D d Y 2 p K b N M B g 9 K G R C 1 F 8 x 3 H d q h L y q R b x 5 a w F J 0 7 u R y w Y B f w 7 7 Y 1 1 k V c r Y F F i E L d E q r r F U S c I / V C 3 6 m S F n / 6 E D e d x 7 e B x H 5 z P 4 y C s G 0 E G 0 / q q N A S E k k k j X q V p C X r p R O X k r D O t u E f N O / J x a B O b 8 B I r W A W H L 9 c M t N l Z C R S p T O 2 r R T r J g d M 8 V h 1 L Q p B A N o R j v R j 4 3 B f + 6 J h G O X g K N v M Q 4 + 1 l V e l 5 M R J E J e u B d p y g x q R g j d 0 B x B X h u d I n h Z G Z R l p q Q m b H D 6 E 4 u W U S m n K M P l j D 4 o t X 9 q n r o 7 + m h Q h L X W N w i X 7 W r Q V A i G o 3 T u N f m z 6 g N x f I S Z R p i m U A Z o / t g S e 0 R e y q x E e B Y u 7 Y 8 X Q P 7 T o k E D V 6 P V w m z q 4 P H G D k I R + k R J F v e Q 2 e u 3 t C p Y A G O u f v Q 3 z y F o u d q y N 7 N J J w p L E Y y a C H t O X t y L 3 r W b o V s q u O p p J E k L h + s A 0 e W w N t z q u A 5 h u S E A e 6 + i l g k W Y 8 y D b L Z 9 H N 0 2 4 o m a T J f J H b 9 Y P B E N E + I j g c X 0 d 9 e L c k l N o D m r H U S e D k / i 3 M / r 2 y G 8 J q z m / G p f 1 E G i h a k 0 I P D 6 Y w 7 b 9 g s B j R H O k V y L G t r o x 0 h s t r l x V b Y K p 2 w + 4 / C E l A 0 K K 8 9 c / a U Y b a a a A A t w h n / J V K + N 9 H v k 9 I g a r X 9 0 0 o k 7 e n r j N R + W 8 T 8 m 6 F C 5 z U T p S b t v m v S A j P 5 r W c b y U K 3 p F E J G 5 D K k I / h I H + l k 9 5 z K D R R u + Z / u b A D H 3 0 F + Y s s d O o k q J Q n G m d 0 o 1 g q E R 3 9 K 1 x D C r s w F o M o m 9 u p 4 d l q G J Y E i k P m x b A f l r Y U z F x V V T L B Q N S 8 Y u e F m e S b J g r 0 v g d F e Q E + s r L a i K 0 f p P F T J f L Z l e v j y r C y y U t j o 4 L M F F 3 7 I N 0 f t b + + j r m S o 0 d 9 Q D / J k 8 e M + D Q p g a K E w H o n T v x t E W u u 8 M F Y l 9 t 5 O u g F 6 v e h a b y 6 u R v j E e O K W / A U C k p q H I 9 / A b F a O 1 e l f B y v d w W / J T Z E Z m F i c H t z 2 F w P r R B L L q v 8 1 Y Q J u U V Y s n u V K 6 v b Y n N N u w W d 2 1 6 D Q s / 7 y R Q N Y H L 3 L z E 8 N o d m d x k G W w v c Z V 6 Y S N S F 0 0 X 0 h 6 W V G r O n 5 t A L U 3 Q 0 i / h k U i x d a C R M D M 4 p E w s I C S Y E M B w y 4 P A s 8 e R I H t b 8 g w i G a 4 W J I b Z I U W f + J V 1 n / u l o G C / 5 8 n O I n l z u t D L u u v E s c X C 7 n R o Z F T U b B D g H z 2 B H M / l v b W 1 8 v S V k s 1 3 k 7 5 m R j U V g c O S p 2 d R 2 p o 6 R i w Z M z M 2 J K B + X i N b g k 4 7 A a x + D f 9 C G 3 v 6 f Q C q 7 x O b M X E 2 2 y W 9 A 0 V 6 i A W d D Y I 0 P v V v 8 8 B E F Y 2 E 6 c b J 2 E 4 h 7 d 8 5 h O y / N J 2 F d s k 4 8 I U t t L k s 2 s t 8 B U p p E z c l / K p v U y V c W p r K S l R K f K C E z Z x A J r m b y J V k Y + X 0 W p k K y g N S I G a l Q Q r z v G 6 w K E 6 + l q 9 f 4 X K R m C W p Z A 8 6 l d A 4 U k B m z o V i p 7 R t O e D V w l g c 3 M h 8 E b 7 e F B r I T m V A c Z S P 5 a s 9 T m O q R I 2 P B a B A / W 4 L F Y s b 0 t I 7 + c d k z s q T C Q p m n / 0 Q X l E G + + 5 / V d 6 v Q h w Q Z b J 2 0 + S T W w q L u 3 u K z M J E f w r s E s u q w B P + M Q v s r l S 8 0 A m l F 5 + y d S H e / l w S Z T P 7 C d 5 D 0 v x k n x l N Y v 2 6 I q I k Z T c 4 y 2 l Y o j J g O Z V C M E W c f J K t U 4 F p t y 3 2 s e v B a l o 3 e C T j c i o A k R j j E z 5 2 5 v N W E C Q c J g y i l p e y 6 e N 1 v 9 m A q o V j L v Z / a Q C 2 q T P Q 1 s l R 7 / 5 M E n w S x S J r W T A 1 / 8 u Q p r O P d 4 L m m O 2 t 6 r v t A f u R 0 Y Q K 2 a D 9 s Z b p + a x S u D r L Q R A v s E 3 d h 4 5 2 b x L n O 6 n b j 8 g 1 + 3 H B l N 8 7 7 5 F P 0 i o S v v n k D X r X m d 5 i L v Z l 4 f W V p r u 3 h Y S u 2 g g S 2 3 y j y 7 R g T U + P o 6 6 k W Z 1 w 8 m s R L f q 6 E 0 z l o s W c 8 I f q j x e t G d 8 B C f l I a i 8 O P w t N / m U L l V f / x k s 8 r 6 V t G 6 v N H P n w O b L 5 a N p E P z a M Q 7 y K B n I F n s E 0 U S q k 4 N y O V S s P l c i 7 9 r U d i l P p h U B E A p u + y X b 1 W Y h Y s p P G T p C S c e b j 1 V J 7 a U O b 8 Q B E k U U E P Z 3 a b 0 X U J f U 0 V t O c D / T e e C U 5 j G / m 6 U 0 T 7 1 z a T 8 s h m x Y 4 u Z w K D N f g H F E k Q G g k T g 8 s + a S h p J l a V Y B Y m y / S v U S Z L o g g T X V h i P 1 0 c W S 9 u k J V A W j H d 9 W 6 4 J r 9 B b U L O Z z h L A 7 Q N 6 / u s m J y Z w q a 2 Y k N h 4 o y O x I h B n N p N V u n k q Q l Y 5 3 4 N 4 9 j d M E z / H + Y n j j e s j s Q l n i 8 t f h l 2 q 8 J 7 e V G k s s N 3 4 4 Y X y 6 3 F j o o G I T B X / e h p 6 t u q p Q A 5 7 N y D U v o o d n 9 q B / Z 8 / i L 8 9 n X V 0 m H p J F E 1 o m 4 s T A w W p j x b d g 5 0 a E V U 6 H 6 7 z V 1 o 7 m m F q z + H b I T 8 N A Y N h l z 3 G 5 X H h M P T S X z 3 Q W W N T 5 n a S t w f D z y i s J b 4 X a R O f b B O / B L W 6 V / h a t e D M L f G k J t z Y W R U o a l 9 7 R r X V 9 C y y Y 1 3 b O / H T V e T 0 F N D 3 n j n Y d x 4 9 z A e O x b B P 9 1 6 A G / 4 7 h H 8 x x N d Z I 3 I H 1 S F i c F 7 J v H B i / E 0 Y T K k j 5 M f W U B 6 z I J c y k F 9 U h L C x G B h U q C 0 s T 5 5 W Q O n q k m 2 K q X n S k Z L E O N H I l + K L C A 9 i p y o R m 5 Z m D j K S I + U F w i T + 6 O w N E d e k D A p 0 c s q L m r v x q M L s 0 u F g 6 z q 3 B p j Y a F a 4 y K T q W Y E a T A Y S 2 S u 6 0 L b G j j S p 7 8 + b Q c N r n P N V s o 8 d j u K r d d A 0 m 0 Z W b I O I t / + O j g n v 0 N P S P t p R z 3 I 1 D 9 r / g g 8 8 7 c h 2 6 E I I 1 u E n r o B o C E + z q F m I 9 y D Z e T d L t h n 7 s D 6 H i d y A x 9 C u f 9 t q H T / E 9 o 6 y S p M / E G Z c 1 Q x s i j h A u e 3 k e t 5 F 2 z h h + A O f Q v Z 4 W f h 6 q p t R A 3 z C 2 O 4 5 a f H c M u v S X j H q z X h f v z a 7 d j 7 + f O E V u e c P d a S R V O 3 G N i u 4 D e x p n t A m d e h o 5 g y Y f v n R o U w 7 h p e o N G V w / Q 4 K R q i K m / 7 / i F x M G 7 6 e Q x X / d c u X P X F Z 5 W M c j V E z b t T H P x X D 2 6 + p n H U U 0 T O 5 i K Y b d u G m P N p B M s v J 4 V I P k / H Z d i 1 0 E N W q 1 z t N y 1 p V Y e 3 X e j F P 2 0 i R 5 8 T X X U Y W 8 x i L F L B o d k c L v n q O C 7 8 7 H N k s S r I z 9 Q G e q T s m K B 2 8 b n N y C 9 G 4 O o J w d e 7 f N 5 v c m y K r J J D 7 G a p 3 z d Z Q 2 I i C k e T T v O L Z S r U L 7 z d D k F b z O k i 6 + T u M i J B T I H n w N g y S Q Y O 1 d N n S y F k 4 k T f j U 1 o 3 V C t i 7 E S Z o P V K K o G F k K u / 6 5 f + F q 0 W d H u U Y z C k p 9 E a G 3 l S r w l j I 9 P w u H Q T / Q q k O L B Y V m 2 N B 7 E j a B t B B A 6 c i e a N 7 + T X j E s 2 w y A T b V l 6 o 8 o d L 9 C P F 4 N 7 t h t S P r e K 9 q m C r 4 x 7 g B y 7 P P k b 8 z Z 4 e j K C R r D 2 4 t c a v w K k q 2 3 L F k N 7 m B Z O M M 0 f k L P 4 r H k p b h k o I i T C w b s c H 0 P C Q d n a l S v o 7 6 U G I P n f h h 7 p 3 b j A z + q N q w Q I A I v z P O o m x j w 3 r p l i f g y W Q z H 9 M 9 Q c Q 2 Q Y r l K v K d B o 4 L f f P 0 g P v h r Z Q O C n Z / c g Q v V 3 L f H b r g S 7 / n D P h x R 9 7 1 9 z 8 U d y P C y C S z i 3 6 9 d w N q v K K l R X 7 l 6 E d d e / W r x m M G V a 0 n z w D p 6 N 0 7 2 c v E U 0 v 5 T 2 + F b a y K h N I r 1 U e e Z i r C k 7 4 L f u n w + L l M 0 Y s c 9 Z 4 v H v 3 x H K 8 w 2 B / q 6 O o k a T u G f 7 p h G S a + N C I + 8 8 0 K i 1 t R 2 a j k 2 z p S I D a d o k E W J M t c u 4 E w W W K s z p a Y B T x a e N y t g B G e D k F y d a K u r o x 4 + F k f T x r q x V y G t L 4 R F g R a U 4 A A E J w n n 5 / 0 w B S I w W a v 9 O f Z E A Y N X K 9 H a 1 c C W i I V n K Q W O n r P F Z Y G p / + o j w Q l c 1 N K F n W N O X L k m L + o z a n s 7 r 4 Y V w + a c z N n R q J A 8 + T y 2 h R 8 g 4 b 8 R T z 3 5 G C 6 5 V C l F t S R U q k A x 3 L H v k 7 D o N l D W g 2 i L K / o b J D s + h H T B s J S j N j E 5 h b 5 e p i M 8 r 8 R 1 y c v w r V G 0 2 K m Z B M 6 x / C / S L Q 2 2 j O T s B 1 s f + f R T 2 D f f j R Z H A W f b 7 k T C X b u x A D d q d C R D j n s t B b n g 0 8 9 A v 7 x Z w 9 7 P X 0 j + z j R p s B Y U 0 2 V U z F P w + / w i L U Y K H 4 Y 9 9 x Q y + k 2 i V X z t P o V y v b j V j L f 9 T s m U e P j m L b j 6 e 0 p O 2 0 O f a M U H 7 x r H o e B y L c d C r A n k F 1 9 u w z 9 v f I b G W Y k 6 v Y B 1 3 1 N 2 H d n / U S / m y d f L 2 p w w Z p 1 w Z d Y R m 7 Q J K l u Y K K H o i 6 C 1 R X X o e f 5 G X a S Y y p Z w + R e V j I q T H z m E F P U P t 0 k h l 4 M U H c F c y Y 6 O j h 4 E E 2 W k J i V s 2 q a b F C W m k U 3 Z k I + k 4 R 1 S k 1 d 1 y J a i s K v T G Y y j R 0 5 g 0 2 Y l k p n I G u D R z T s y E s M G J L P z y E V 5 j o v 8 P m c W 7 e t 9 c D Z p w k H 9 Q d f G 4 0 k m I S B J E N + L T 5 A Q W I t w t 1 t w c t c E A p 1 + t A y u X O e B U c g V Y L H V W l E u r W A 2 q x F G 8 a + C R D I F s 9 2 K f d E F X N j U B X K F x a S 3 W S 2 n p g l m I 6 w o U I 1 g m b 0 P h k q Y O P 5 b R X C C k U y l 4 H a 5 x A + w T 6 U X K F N 0 P 8 r O A R p 8 t V q o w l W U W I t l F 1 G 0 B p C p O O A y 8 0 W q F 0 u f S Y z z x t N E X b h W g o k b 2 I y p 4 0 + i Z 8 O l y k k a g b T o Z H 4 E G 2 I 7 Y f R Y k P S 8 h 1 6 U Y I w e h b 3 8 h P j I T O j l 8 G 4 g K p W f w d G Q H 2 / 5 n h K S 5 q R W T T v v o Q H 9 u 6 c P 0 w 0 3 4 3 U b F l F x n I V z 1 R y 5 + z / Q i p a W N W J i M T Z + D 3 q d Z a K T N x C f z p I G 4 5 3 w l 9 P n y V C W L M s o e r o 1 v 4 K u a u L b C L o 3 I G 9 x E W X c i m t / p O T 6 M V i g n B P f Q r r v A 9 Q g N I j I l + F M c U O p g H O + r C T u H r 4 l h 3 A p A x f R 5 V y 0 Q l o 2 j y c W m k X E L z Y R h 6 f H X U N V N A G 9 e q A J c 7 m M s O 7 / e 3 0 f 0 e D f I t 7 8 J v G e N 3 Q H F l 1 v o H s g e m 9 2 I z 3 J m d + k z N S x w 6 H y N A m Z d 7 3 O n 1 w F 4 X A E T W q W 9 i y x Z x r 3 A i M 7 x 0 g J d B M N D K J n q 4 9 8 M g d d D 7 U / Z + V M R r B w I g 2 X g y y d O Q Z X m w m t 6 w I i K Z c h K B 8 h P J q D y U i + W 5 y o 2 Y 7 G g 1 t D N p 0 R u + S v h v o z c M b + 4 2 Q t r 3 T 2 i A p I v F x D w 1 P P 7 M I l F 9 U m i W s Q A q U J B 4 O F g i c 5 / Q 5 l c P E A L 6 V D c C b v Q c r / b r J E J D S q d G r f m 5 2 b R W e H E j 1 j g b L Y q r z Y v f h t J F u U W h I K l I R K Q z 5 E v o C q Q c k B 5 v Q V 7 a Z 4 t S z X S N A K e E g 5 o n R c d 2 H q 5 0 C P 0 v k r Y S 6 z H y 3 W d f C T w 5 6 2 / x M q l g C c 4 R / i u G O r C J 8 f 2 F f C O 3 6 t a O i 7 / q U N 1 9 + r r I 7 V q J 0 2 L y P A j j n R F p 7 7 O v e T y m r W v / 7 7 D j Q 7 D b D O P 4 h i 2 + V E t 7 6 P d H + 1 C t M S n V D B y 9 A n I m 7 0 9 q j B C P J b g v H H 6 H s j i A 5 u p + c S 3 A v n 4 L Z d D 6 F k W 4 / L W z 3 4 y F 9 H x E f f v M O C D 1 3 t g M H D G Q N K W 3 z m N 6 d g J N r 3 y X 8 + D 4 v H Z a I + V l g s b i R 5 7 6 o F K 6 4 h g S r m i k j P 5 + D j y k E q N I F 6 3 b k B / O d r q 2 W 6 Z L J e 1 t F 7 Y b S R B m 6 T E M J 1 g t a z v 1 w p l J C c z a N l L V l k U j a J c S 6 G e s b 6 V / g k L N Q 8 h s b 2 j p F / 0 Y M T q S d x 1 T U X w e r U W T 5 V a T T C x H M T K G f p P o p u p N L T a C V m 4 W 6 1 C c s y + l Q W H W Q p R W 3 z e o k g J G J J e H z L f c h G a P B 1 / H n s G F 4 x s B E j Y S O G 1 D 2 C j 4 9 O Y 8 P g C r 4 t H d L C 3 J R o I c 0 h E 1 q N B M Z C g s V L q y 0 0 Y A r O i 7 B Q a o f X 6 x P v s 9 B p J k 8 T q o X F e Z h J Y / A M s l 6 g z K F H U P R f J O L 0 y r J 6 r n R D n J X 3 9 N U E i k E U 8 H h i C B 1 J G f a e n P h 9 D Z p A u W a + j l T X a b a y 4 b Q h L q z C 2 5 4 Q j z d k 5 s n H 6 c c 3 / z p M v 2 v D N k 8 L P v j n / e K j f 7 y + A 4 e T b r F h G 2 d A J H J B + l 0 7 7 P k g 5 o l e t T r O x k x y v 7 A 6 z Z I L x W w r y n R 6 u 9 8 I d + R n y L R f z y M S t v n f I 9 f + W n H O E g 3 G p Y R S u Q R 3 / H Z E X D f B L F 6 T M Z F 5 C v 3 x g 5 h w b x M f 8 Y e v h L s v T / f 2 V T w U e y k p F i f e 8 7 + 6 + Q 3 C c 5 / a Q B 1 e B O + 5 q w m G 0 2 z A X 2 4 6 h z S 4 X e S Q P T Z i x V X E 9 T n 9 h X + H 1 6 Z d 8 x N l F 3 6 P 1 Y S P v r I X h n I Y A 9 3 9 W N d O d F f M Q b H 1 M W A 6 Q n S v G I I p + B j 5 N K 8 k G b c j O n M E R V M T X L k + F O Q k H G S t y 5 x v m S p h Y W a S v s Y R T B o D 9 S O R R p O 5 E k f a 5 I b b 2 A q n 2 y E S Y N 2 d e X S e 1 Y X Z h A l N w r e j d r M p Q i U V a C z w D u u n A Q t m L B h H M h h D c l H G 0 E U d s N g t G D s U Q v + m A I x 0 n x q m p 2 b Q r S m x M 0 A j g d q 3 S H 6 i q Y I h f 5 N o 4 0 I + A 6 f D I X a J M R l 5 e y f 1 g 4 S p m B G O c k g R q A c f + A u u f d H L x B v C S S N h s U 7 8 D s b y A j K D 7 1 q y Q K x 9 m S q w 4 a g X K h Z I f s 7 r Z P Q C x f A k v 4 u E 9 Y 1 E o a r 8 e p l A U U e k x i 1 w 9 v J S i t r b Y 4 E K l X r R K h 9 D 2 X 2 W + m o j 0 E m E h V m u / b S B + I E d X f j W c 8 q C w 7 2 f 2 y 4 6 q U g u R j Z a R t p / k r q 5 T B 2 + B n Z x D v U 6 S N j L 5 k F h W T P T N l z 5 Q 2 V p x s 3 X 9 O L G q 7 r h X C Q r 1 V L 1 o 0 R b F I L w x O 7 F A e c O O C J W + D o G M F 8 6 g Z 7 F g 5 g O b K J 2 N s M c b o P b 2 g 5 P h x X O 0 f / B + h 9 e q Z 6 h F p r 1 3 L n z S b z n T w q N c 5 q N + M u 7 t h L l s 4 p A B I P p n o b o K e C a H y n 3 7 H W Y 8 M j H e W l / o 2 F T O 5 d 2 8 D 0 5 x J 0 X o L B I j E G W M B U / j L W b 1 5 C v Q 7 4 s 0 W h W F k I D E x q W F a O X 7 A t / Q M T N N f 3 s 5 A N X a a e I Y p I g z s X J P / d W k E l m M B 8 K Y 3 r 8 G C 6 7 6 s X q h 1 Y H T 5 0 0 q t I 1 d S g K X 5 O Z B N e F w 4 e P 4 a y z q n m A Z 4 L G L Q P 8 Y u w o 3 j C w S S g s L s m s x 9 G g s j k h t 4 J a Q h G G H D m j m j A x z P l Z z D 5 3 O 9 K d L 0 N m 4 F 1 i Q k 6 j c 0 x l 0 q m k E C z O m N D + M p 5 5 + g k h U E Z O 4 a 9 D w v I G m E k r r 4 R i u i i W t H N 2 e 4 z O r w 9 f z s y H M R / n E P b h Z c I k q 0 s r l s C J n 6 o w 8 S D h 4 7 9 + N U o U s t p c 2 4 n y 7 O X d M r 5 w I Q k I a X 2 j H R Y n d X z R h 0 7 n d n Q 7 z 1 M c a 9 L e M m e a k + 9 W M i q T j V y b z 9 D A R 2 J h c i 9 + h 3 p b m U u y L D 5 M 2 v 4 3 O O w 5 j 9 q M K J 1 f F s J k K u V h t p L K o X O 4 y Y v 0 G c 8 m x 9 p J 9 2 t C 0 P g p 8 V 3 G e y 6 3 Y f j D e + A m F e i x s z X 8 j r g X F q Y m l / L 7 H D / h 8 l X x s S L O R g b b D D n E R s p 4 d m c U u 3 Z F M R z J 4 l X r P H j 7 u c A b z y K L w I q F c y A 5 q y E 3 R c + L u P t B J a F X j 3 j p 5 S i G i G k M c V J L E e v P 7 s F i Y o 6 c c m V H f n b k h e K k g / e a E k v S 9 Y e J D k O F L J N T P N e D t w 9 l s D B x V e B Y x Y 2 B g R 4 h T D y W O J 1 H j 4 W 0 U p x H Q z Q S X X Z O D T 1 n + 0 m X S j j w 9 M n n L U y N o B U L C r Q q 8 2 p d t u X h 9 k 3 t X C S V 6 D H v p K f C c G C f U r H U S o 3 c F L q N X r G i c 8 d N s J S n 8 e i j D y 7 N b p u l t O D V b j e X 3 C K O n k 4 J r i 3 M c D y 2 F O 0 z 2 u k C m H K p 4 P d 5 e b e 5 c F z p 1 D p k 4 z m k Z + m 8 / d y Y E v w e D 0 4 O D 2 O S a E U 2 l 0 Z X m 1 + E W 1 u a a y M 0 D M n o U R 7 w P F d h A d s / f U g M k F d + R Z n V Z 8 g l C 7 z E + / d + a h C P f s y K L W 1 J u k g X s U E S N K 1 8 c z l J 9 x Q T e Y F 6 8 L W X 6 B q Y o h q I s / M g K s t p D L T Y 6 X D A Y a 3 a / G T L + 8 g X + j b s w Z + g a H Z i t F U J e z N C p i K c s S x 6 Q g c w 6 l F C 1 j 7 X e e Q b x Z C e s o s K O w 6 i R L s / q 1 S N / e 7 j n B d W w U M f 3 Y H f v u E c J B 3 V s P m W g N L R u V I Z j 4 / P Y i c p o K P k f w Z d Z v i G j L j 5 T 8 d w 0 x / 4 2 I c P X L w G 7 3 3 F B b h l B / V H c p T Y N v l C P L F s 6 x G K Q r 8 r y Y P X b c e z n z g f b s 8 e + P r Z q i t L 3 o + H q P 1 5 5 b P b s 0 T v t T L N e r C 1 m p x Q 6 l Z s + n a 7 q D Z 8 a C p F g h M k a 6 w o G u I + 4 i + D K w / z 4 r 2 o W h e E l T W n 8 + R y y m 9 w V M 5 v r M 4 r z U 7 N w R 9 Y H l n U w z v g x M a z + 5 A a V S b U n w / q U + z 8 6 s L a 2 X l l L K / p 8 i I Y W m 4 s F B e p O g 4 M W 9 s V y y F 7 y a y T f 2 J 0 d w k 6 V 7 E N 4 c q r l P V J H B I 3 k D M t b r o 8 A z t x V b v D J W L z b E 2 8 H i W K t x Q 6 t 3 Y I Y R P 0 i 8 B L C D i 0 7 J r 6 q n i u g T u h H P H A t 7 b 2 Z t a v W 4 + e z l 7 Y r C z M B h T l Z m Q W A 6 L I p m Z 5 X v 3 1 v e T T Z J T n n z m M d L C a 4 8 f n P Z c c 8 v M G v e C 8 T J 5 3 K p W b 4 X F s g m w K Q E o f g Y m u z c 8 l i P O T 1 J t u B N a 5 E B u t H S g n j h y k t i K L x z 6 f G r n k A j 8 / f q 0 P v / 7 A V r z 5 Y q W A v Y Z k + 4 e Q b b 8 O U o A 3 a a v C T J y y p 3 g A Y + 3 V y N B 8 6 C S K E T t c P Q k E h o r U t i S 4 u j p 6 z C N M 8 j R R C S c p p A 7 s / c w m 7 P z U D v Q 3 V / 2 C T z 0 0 g v + 4 9 z i a n U R T G 2 y 1 u e g q 4 4 Y f H M d 1 f z k b r s Q f 1 F d J / + R L C B 9 P g 7 x i 9 R W g z f U E b M V h V D z r Y Y o p Y y K a k 7 C l q w K L u 1 9 c G / e v t t K g H k z T e / u W O + t M a Z f y 9 e p K F j C F 1 o J f n H X C s N m U M c Q h b r N u G / b O n t q 2 X g k W N 9 H n f s 4 n p N 9 U T n 1 G 0 F a m M 9 g f 0 n B 1 S x + m M 8 r a r b F U r Z 8 3 O T 2 r C J Q O B p d X c Y 7 1 k I t x 0 X i c + K o J y d L P O Q Z h Q l L 4 U W y x 2 F q x 5 h Y h c w Y 9 Z o i s C p H F T B K u F j Z M t 7 0 L j s n v i 8 f 0 Q f K Z i O b p q t t o O P e T T y 8 d 8 V E J 5 / / X M b z 0 3 h E y R E o R F s Y U O d J x J V d T w N G T w U V r v D h v w I X N 3 V Z 8 5 6 3 r 8 P 1 3 b s b l 5 9 B v 9 O W Q m s 8 T P b J j + 6 f 2 Y t u X 4 r j u Z 2 U k 5 X 4 a r G p 0 k k F U J U H 0 h i 1 p c O Y Y 1 q 3 f J O 5 H y x B h W D 1 m F L K N o z y 8 d G I i 8 6 Q 4 9 F h f O Y 7 j L R e q z w j U m L Z Y H z y D q h D w + q R i G M + O l 3 H b m 1 r x + / f 1 0 C V U I J u b Y f e P I H J K m a A t z n t x y 6 t 8 2 P + x A H Z / r i q 0 8 0 n j U q o W + 1 v a E U k V c Y C c + O f G 4 k g 3 v x X J k X G y i A 5 R 3 9 z d b c H L r 6 j O x R U 7 X 0 R 9 l Y A x f h T W 9 D M i 2 0 S v 5 i Q 3 t U U p T g q 0 d p R y t a R i l q g k / d W O 4 f f u F E v Z z + 6 p z b B Q F i J W M b J Q b V f Z U S 1 p / f e A 1 9 q x c N t 7 8 k i T T 9 7 Q z 2 s A 3 k t a g 3 7 v 4 S 6 n E 8 d T S s b M W R 1 q e h g h n y + g t 1 s 3 d l Q Y i o H z q 5 a F U M 7 H i A 0 o V E o v f R W D L v x o b R U C Z C K L x b P H b L l Y q B T o u 4 H A G 3 j x d j U 0 i m Q a m F n 7 J t z 0 v S f x z j v n Y W 2 v m 8 m n e 8 / F a j M Y v G p 2 A s P R M Y j b r 6 t q a E e z d W n w 8 O 9 / 8 4 1 r 8 P 3 r t + A r b z k b V l X T d X d 1 I p v N i S 1 y m P o t o Z y F y 7 Q g l m e I c s i E w B o 7 p H A v x s a e Q 0 u L U l v C W F f I k G F 1 1 M 6 r a Y g W x t R H t S B D W g P T T A / 8 a 1 V t r Z Y O 5 n S i 9 / 4 y i / f + f A F P j B r p u s g q k q A Z r V x 0 3 4 / E V A t y q R i S M w E k 5 l t J K N L 4 y S u a 8 O z H F a u 3 1 P w r I L n Q j w J R 2 u n 0 s y i 3 j 8 H s N G I 6 t Q e / / n f l 9 9 n S x 9 w 7 I B d I K M h 6 8 0 Z 0 / g p n q V f b j H c w 0 d Z 5 a e A l H 5 z S V o J Z P O Y D F h I c N j / 1 0 O r g q 1 h D D v 0 S i I L y 9 j t / D z i 3 U F b L U / M G A 5 y x n u U y b G c g V H a z j L m E U S x 8 1 b e l k W Q g T e O b w T S V I 3 w M n n N s B C a A 6 k N 6 l B m m D v T R C Q 1 0 E X n q 1 G o F U 7 0 z z r E 8 H s A s i C x Y e g 2 + M s g Z l 6 j x j R d i 1 7 Q B + + b i K C y 6 E T 9 l Q H z E i O S E V c x z 5 M I G P P X v 5 y 4 J C i l q W M j 5 t f D y j P w 0 z l / X h 6 f + c z s e e c 8 5 N T 4 M w 0 z X c / L U 8 k 6 x 2 5 V A R a F Q g p O + 4 z A T d Z U 8 i E x R 4 1 P H l 0 0 K n T h 4 Y C / J f 5 a o 4 P k o E p X l S j + N k I 5 P o M x x V B 2 m M j u R q S z P W Q x E J j D p r F 0 5 y q u D e a 3 U R G I E 4 4 l T I t S u 7 4 d n R s e x S L p m J L 4 T a b I K + U I E s Z b H q Q / o e u x R l C X y J U p O 9 L Z t x s x w F O d 0 F h q O 3 w v X + E Q b P n T d + W R V Y 2 h a P 4 j N r W n 0 J P 4 G d + R 2 b D L u x R Z Z C a 0 z H A s / I C O d Q T z f j j W W g 2 r m d / W 6 5 G I E q V S C f q s C i X 6 P d 2 z k v y 6 f h 9 q D + o c G L j 8 v l 0 g x 8 X / 8 G d 0 B j h J z n m H d 6 9 r B m S 4 S R 0 g b v H c m B 5 c 2 4 J Q n / W u 2 z h T 5 V O T / 6 l 5 r d D C M B n n Z 2 j / G 0 v 7 F h N F I 7 Z i r h x R a m C X D o Q g E l y i W 7 H W x e 0 5 b y S / S q C b n Q c 3 N E r 3 X Q C X K B f I D L E 6 x g w W n 2 R X T B e Q T p G l l q 6 i B L d n S c B k m c c H 3 F U 7 6 y D s v J a t B F 8 t R J 1 7 r R M 6 r 2 O S a f A Y G 7 1 y Y T 4 0 j 4 O + k c 5 P l t C o c V i 6 E E Z 5 w o X l t 1 b J q q J k H a o D Y q T J p U X J 4 B + z i m h L j M l k h K 8 L k G x 4 N h 2 C w t e O l W 5 r E K l y Y y / D 3 1 / J + B m s 8 T t R l y p Y m q h Y q L t + k W s N Z x f 0 4 b K 4 G K B j G + X a 4 8 3 Z 4 N 3 Q J 3 6 H C a U w V 8 g 8 / r 0 z o a v j s y 7 x 4 w 9 C D W C j + B 1 G t E v k + G V J g T u S 8 I 9 Q V L N B E t Y N r I Q f i C J O A 9 T f Y W T 0 6 n C R F R l o 2 l U b 3 l h Z l S o L n 6 o R f o / T h d x 4 g P 5 L a / f q r h o Q g N M V / h H Q 7 Z 2 n Q 5 z i g Q L 5 P M R / H e P o g 0 t N + D A 7 0 o k L t v B i c R E / v A H 1 G g s 2 o K R M J j v j D y L R X t 4 C t A Q e m O P l V 5 0 8 l y F f j m g x i t o S L 8 a i V p 5 4 3 u J i n u n u 9 H h x s S k / Z 4 O 4 n n 3 4 l U 0 4 v 5 0 v L F 9 M y n l 6 c w T Z / K + w m s 6 C G b M 1 W Q o P U I + 1 p 3 Q 9 z 0 R I 1 J C 1 l Z y G 7 F K 3 L q y v T Y u e K F I y 2 E g l R B V Y f a Q Q u S k L + h l j 4 p 9 6 E K 3 w 7 0 r Y r o W 2 o F T 2 R h 3 + 9 K h T 0 s 5 V S i o S P N B S 1 L P P t s V A Z g y 2 q l R A p S N W q S L H h H N x 9 Z B 0 t V V r K 4 M h c l X 5 W k S E q W Y w 6 4 e 5 c I N d u e V b y 3 p E Y b v i h 4 h j v + s Q F Y u u X R D A D U 7 E V h V w c r l 7 O S l A E N T F e E h F y g 9 E G e 1 s O E e M x 8 b s V H o B 0 I 0 V 1 8 z Y 7 W Q V P M g i H M Y e x J k W o b H N r Y a 6 Y 0 N Q n w Z n 8 O b X H 1 a J w j J S m c z g 3 i r D 2 t s 8 r u X + f f l U X r m w N w E b U 1 k Q U J j p S Q K f 9 L k x 4 r q B 7 c C G 8 E E d T o Q d N a 5 r w y C k j X r S + K l D l f B 6 Z W R d d S w S B Q b e Y v x k / M I u f T + X x m 9 1 V 5 s H B D q 1 d M + k Q S s Y m d C Z u Q 6 r 1 f e I 1 6 h X 6 n x R j i e 4 h v h 8 D X s V 3 s 1 Y i q O i i c D n 6 P Z v q O j j D 9 y K 7 k k A J s M Y 3 Y I 5 8 P 2 Z j v D m E 3 1 7 B o T k L h p q L c E t E x U 3 N M C 8 + B p v 5 K C Q H U e A c + b z u G + l r K 0 T w T i e I 9 D v J C Y u o 0 9 F o f P B w Z 7 r H g l 2 P S D 6 L I 7 E w L m t T h J W X Y q m Z U M v Q M J d P z v E e s 7 W l Z 7 U 0 H A Y L U W w i C 4 u 5 C c V S B L 5 B r p X W 4 C J 1 k E p p 2 B d + g a z 3 M m o U p e H z 5 S 6 U c j n y h c h 5 F Z y l 9 h y c A q U V c m G O z / i / W 7 Z i q J X L E y c R G 7 X B 7 K m g n I r T 1 1 t 5 K N P 1 y G g a q i 6 w E 2 H 9 E Z 5 8 y + P a H y n R K 8 7 b 2 6 V z 6 h l P H p n F L f c o C a 0 P X X 8 2 j P C L 2 o R 2 n 4 3 7 g i x W B C Z z B 4 2 9 O A 1 U + o 2 N d j F I e f c S q e y g 9 0 i L l z J i r y X G d G Y X N p B z f 8 R 5 L r w k V P 7 S I m K 5 9 8 L s m o R w w T i T o 5 S A a + H H y D q u Q N n V C 3 N 4 F w 3 U I 0 g 1 v x O m 1 B Q K F h 9 2 f E l Z C / W W C z y 4 M i B j + / m D M B R m E D Y r y i 1 X i M M W 6 s f B c g A X 9 Z d g J A u Q m u D J 1 6 L I E t f 3 S 2 L U g C v v r g 2 Y M C V k F N M j i B X 8 a P E H R J v x 3 F f E 8 2 6 l J g b 5 c G P 0 N 5 8 t Y X 3 7 p d R + B p j K i y g b G i e k O i J / R q 5 N y R x Z E T l q a 1 G 2 r Q q p l I V p 9 v e w e 0 M o J w 3 I + v 8 B F a e a 0 U 7 3 5 Q 5 / D / l 8 F w p d d e f m u b X 6 z b o b g P u L m Q X 7 0 s V K F m Z 9 1 F F t p p W E 6 v + C Y / i n d m V F w 7 G g C R t 5 n 6 s G a C x Q O i 0 v l 0 n z k s l M T J O Z L n H k z 4 q K I S m i R E Q k a H R y J K d W E B r B N f M N p D q J R q j h Z z F 3 Z P L Q Q J V o E N K 5 Z S X n S + Z 0 I a 6 2 o 4 I 5 6 5 D t C L b 9 l x L S E w L l I Q 3 L u X 2 E y K k c w p k J r N 2 i + i n U U e H J d p L 9 I m x u M 1 k l D 2 y B U y R 4 v U t C 2 U i g Y k Q 7 f T z I V 7 g X 3 s q U 0 2 2 4 8 p P Z z J o / B l 8 f K R L B U x R w 9 Z 9 i 2 A 1 H d x b G w j x K m X F M 2 5 n G m u G P X I o m y 1 0 o d L 6 Z f o K E v Z w m N p U g G t t B t O 0 B 0 t J H E W 9 6 v 8 h q 5 t 0 x j N G 9 d E 2 v w O V 3 P i L O / Z r 1 W V x 7 y V X Y V C 6 g u e U o F t V d 9 H i O x z K 3 H o Z A E o V 5 9 m m p j / x J G M n C z g W D 6 O 2 p U q A S + Z D n f 0 7 J Y + w N m P G 7 D y s b I 8 i Z U 2 R 9 m t D j n F s q 1 2 b i 7 W x i z y L o f w M N 4 i y c l g i s b q 6 n Q f 4 s Z 1 0 X g m R n P K R M F u g V s j Q c j J B N c E X + l 5 5 x Z a U q M 2 G U 0 i 5 k + 5 X S C g K 8 F o s G t C E f g T 3 8 C x g D R u R i v S S I L 1 u V + p n n H i Y m P o Z M 9 / X q K w R S r j z 1 c S b g B N z U F L G P j p 1 w m t r R p I 6 j G N F O L X S e p M d u r p O h w / 3 J E F 7 i r i o Q t q y 6 r l f A Y 0 Q T K C 4 K m J x S 5 h j k k k n 4 F e y s l e h i L R 7 6 A c s Y K j 5 l W b Y e U n a S O m H 1 J e j m 6 T + j 2 H F V 1 Q d j c F E L o k y R U 3 H y Z 3 j 3 w s Y D + f E x K y 7 v m c d T x 4 N C 4 G 6 5 V w l h 9 j T Z 8 P s P b R e P G X L 2 F E 6 M h d C 9 Z g A u S x u O H 5 1 C r 2 c j D a 4 I L A 7 u X B O u v + M w f b B A P p Z V h N T 1 i O f n 4 L G S L 9 N A o G S y r r w X M P 2 8 q D T r o z H H w l M I O c l n S 8 M z Y B C R T g b P y 2 W m H D C k n k B m j R / y R J u o a + E n / i 6 Z f b D M 3 A O T l C Q f 4 + 1 0 Y u I O a p s 4 5 r 6 P D b c p k 7 7 7 / 9 W N W H Q r 0 c w k H D O 3 I 9 P 8 K q T I R 4 p I Z O X n m 9 D m p o t o 3 4 F c M U f u S x 7 l G S W y l T C M 4 2 i u D 9 e s o b a l w c x 3 o q W S a U i M W + D p J 6 F N H y G K S W 1 A N P V g 0 I Y N T c R A 6 H O h h R n k E k G 0 9 W 2 B J / U 0 y I t E w b 9 F X C v L i C n P e + B y 2 y m K s V T O E / 2 x w p A c g y 3 5 A D K d 7 4 I p e g Q l f 2 3 7 2 o K / X i q z b Z n + E 6 z G Y f q u H 3 n / N W S F q o q M d 1 d v d 5 O f y 9 R f U 7 5 1 s E / f T d S 0 m 8 a U k q 4 k F 0 k x q Z H p M 0 E u l k V y I Y + W d V U X Q p B Q X d d H M g Y E d B u 0 n y D K V 6 y U c V Z A m Q w f C 5 s w 0 F R r p b g Y q x C o 0 J E U s T B Z h J Z 5 8 2 D R F b q T S 7 w p g I + 0 B R d O q Q N z f p 5 9 l w t R u i n i M v W N Q B r U O v F z 5 P u v U 1 8 g s K O r T v a x g x 8 9 U U J g w 3 J u f G T e L J b D i 0 s p x e n 3 v U t W p t l t w b n 9 y v V 8 i S s R k a D I m V H M V D L o c m 9 f u v z 4 Z I R o U A d K i G C B m G Y m S f T A 0 o G t u k x s D f W Z 4 h o q p S T 5 g m 5 8 + h c n 8 E d 1 w w G N K r E A x U f Y d z H B 1 l n C f K Y k I o D N W Y + I j H J u o j L 7 w H p L a R t n 5 H a U k n 5 i K S l U o m n 6 v I t 8 H j P O u k v R y A + + j Y Q l c B K y J U n 3 c p H o q D z p / e l 8 C W Y 5 D 2 / 0 H H D 1 W A 3 z w w v w t v n E Z t i H g 2 b M p 4 y 4 d m 1 t 3 p m G z / 7 6 B H 6 / r 3 o P w / M 5 d H r I P y R p Y Y V l F N q e B I Q s h z P 6 I L L N L 4 V k I W q k b m z N y 1 D E r o c c Q M o S H X R s h H X y 1 0 Q w j C h 0 v 0 Z 8 x h Q 5 i F K A h F A F C 5 u D 6 D 4 8 Z K W M R G + 1 9 z I n S J N U I 6 C c q M K D e m l g 8 y 4 a a j m y e r g W b k W 6 6 U a I n S X V e u 7 P B + n F L P J R G Y F 1 D p H G 1 S i j i e v t c 6 h c C 1 T c F 1 / A y 7 3 V 7 J J 6 o W M Y n N O 3 w W L z I b C G a + S p n F u 7 I R W u 1 N / o F 5 W 5 p H r w 5 C N D 4 s R X 1 o r k f + n h C t 9 Z K 0 w E S d 0 H l c G W i f d d a o Q h 0 g B T c T L P O e p s d V K Q B 8 H e L 1 y E L V 0 m 3 H 8 o J A 4 B j h I 4 N p D T v k H M o 2 j w 9 g b g b B u G q 8 2 G 7 / 5 5 E u / 8 c Q j v v E N Z g l 4 P s Z d v P U h T s j C J h 0 R 5 6 8 F z d V z Q 0 r 9 W w s h I C q / 7 1 j 7 8 0 3 c P 4 l M P H 8 V n n i K f j d p S z H V x n i G D L H M 5 a 8 N C 0 y B K 4 S J S L b c g 2 / l O F A b e i p O 3 7 M Y j 7 9 h I f l a R 2 H U S H r X C 0 8 h C B h d + c R b / + N U F d M t c q + I Y F o 5 U i 3 b a e k r I U T N w 3 7 m L Y + h w l / D g s H V p s n J x Q R E g h n 6 K 4 7 f P H M b J q W m Y y c M + e f I E W Z 9 x U q w B e B b v g T U 3 h l z f D a R g y 0 R B m W 5 T 3 + e J J b A w s d C R 1 W V h c s 7 e j m J g 2 5 I w M W y y s n b M N v d L s X z H W A w h N f Q x u t f 3 V 4 W J I O t S n z i i y / G r G q L C w q Q u g 6 9 H q v X 9 c B d + o j w 5 Q 7 q n h 7 P F T r S 4 I g q 3 8 v h q h G Z n Z U m Y u J Z k N 0 n e Z L o 6 N e K y 6 I R J 3 U H f s G B 9 G 2 y e I y L K x E c j y D Y S J u b 9 j W 6 u q M 9 v k u i z 7 T S 2 i T 4 Q F T C k J 8 h R X 5 5 / J d u p U 9 i H U m F r L i I 5 p 0 T G h B 8 l l n n T 6 3 Q z v d 4 y p k m o x H I B 3 u h L g A S X N Z O K b 9 1 3 D N 9 + O I R f 7 Q r S 4 C f B 4 6 B H V g k w s G W T b L 0 w 2 Y y w O B s 3 H P 9 m K B J d S n v R Q 1 L 3 G s p G C v j X K / 2 q Q K t r p 3 R Y P B 4 l + 6 M E C h h P T E T w y L E I s t k 5 8 p P I Y T Y S r U 0 f h S 1 C 1 K f z O u Q K S e Q d F w s L z f 8 x 1 t 1 6 H q 7 6 4 T F 8 9 f G j a M o H 4 I B K S X T O s 5 l e N b d 2 C L b I T j b j q i + M 4 + q 7 n 8 O D R 8 L o 7 + 3 B 5 v a y s F C 7 p s z Y P W V B S 2 t V e / / n q 4 f w 2 P u 3 4 L e v T u P z f 0 7 g k 7 9 b o A a o w O 8 N w E Q W 2 j 3 1 L W S 7 3 4 1 S 6 1 W C F v L c k O w g y 8 n t y Z Q 4 c 1 w d w C S 8 m d u R b r 8 e F X t t S k 6 h 4 I c z f w e y g Z e J t X D F Q O N M d 8 l c H R s O d c X 2 M k j V y G U t J O Q i 7 W T 9 h q l 9 G s 8 X n g 6 8 P 5 n V R 7 8 7 U 5 d g 0 A B c r G h L o A 3 7 c o r g M H j / X S 7 J I K D S a k M x 7 o C l Z b 0 I 2 f L B k H n e S Y d c R V 2 Q R p q a 5 4 O Q X 6 A O V Q S A l 2 v U Q w x q o g 2 u 4 h + R b 3 m d + q o C M R s u L E i 1 g X m D g k J S e c 5 a V r J 1 U c c R H V D R 5 V M s h 8 y 7 5 v E e s o T / e e N 6 M b C f / Y 9 u / P j p K H 7 4 2 D S e G t Y J N 0 9 K k r P N N F H D V / 6 x D X s + v Q k P v + s c R I f T d E L q f D V 1 q j l A / k 6 D e 9 F C / K W E E 9 7 u 5 R k S s Y m 0 m M v y D 3 m w a Y s d v / u Y h P v + o 5 p y M x u v K g 7 W 6 J w T K Z H D 3 5 I a R 8 l F P h P d N o e c 8 4 W q V e W B 5 m x a T 3 4 s W 2 V Z 1 E 6 / c q O y 8 n X L 1 0 u 4 / 8 k c H O 4 A s r N u R P g + V J T U u h g a r h g s o F Q s 4 I H j E i Z n q 6 F y N 1 n + p p Z / U J + R M o j E 8 K r v T 2 L 7 1 + L I 9 F f X m w l f i a d L m K p y z Q 6 O + P H k a e o o X N H b k H T c R G / R g G I B U 1 m B I T 2 J s 2 7 r x v r P b 8 b l X 1 G m I V Z G V c M v F z c V X H C 0 U L W w e h R a L 4 N T f k B 9 9 s J g C 5 C l s p a Q m q u 2 4 2 p w E Y u J 5 K q p L 1 y G W 8 z x q 5 W A G 6 p s M Y H K f g 7 B H H w S p Y 5 r h E P O k H h j M G s r W Q j S x h W e o a / l k H q I 9 Y T G W t 9 I W C c R N q 8 d v B a L z j 8 j 9 S s T t y 6 T E 8 h Y I E e V f Y O K T M 1 u C p B Q L 5 D v N k 1 a c x S S v Z o U O 7 a Q W t o 4 W 8 A S g F R Q d t Y Q o E 7 n w I C v 1 y l 2 c o i P G 5 F f V A I x D O E 7 6 l B W d y P k C e B C M U o j f 0 x o 6 j J n k D B v J 4 f e K P v I y S e 6 o t L W T s d W t D u 3 Y M 9 n z x E C 3 1 m s 5 k o 6 p 7 + B T M t 1 k D 3 k A 7 l z i v K g g 9 N b + G 9 D U F t 0 + J 3 4 + p u r q 2 z N H r I k A 9 R G l j C M D h m P X n 8 Z H r 9 l G 8 5 3 e M U S j i P z J k S y B t H R F 5 I c 9 D Y R p U v 3 Y t e w q l 3 p X i y d c d x / 3 Q 4 8 / I 4 C + l I q d a o H W y M u f U Y Q O z O S p T J G D 8 I e f w I p 2 4 v E 6 1 X I s A V / A 2 P 6 + a Q P K c P v + G K V h j a E W g O x B q x Y z Q H k M / 0 0 F n R J n c 8 T T I s 9 P U 4 U U x J S w d W F i i e g r 2 n v w 8 5 c V U k y K m R g N J U g z U 9 M y 2 K j r g a Q i D M 7 Y 7 9 D q u 0 m k d 6 u z 8 h d A s 9 P c b l k X X E O h n 3 u J 8 h 2 1 P p O Q s I 0 8 8 y c c 8 k 3 y S A x 5 o B X i d i K Q S Q o p n h M Q s t 7 / q r h + U J J w u 5 p C 8 7 u K M J j r S C f m k B O c s F m J R / p r 6 f w 0 5 1 K o + z 7 R O t S C B i 5 E V J F R F s K J A h q r p e G 8 P E Q b M 4 e 5 D I h + N f Y U V D 1 g 5 H I v N l A 9 y s Z y J r l R B X W + k g k + 1 y 8 Y b N / o D Y J V D 8 v s j R / 9 q r D 2 O w t I L f + f T D P / B X F 9 s t h K B H V q B Q x N x + G 3 R O A 3 e l G a s I O 3 1 p F w H K J A g l s k h x v B w y k m K 7 9 6 j 7 y M X L 4 / D + f h U v W K e 2 t 7 K 9 b Q n i E B p V s w p g 9 D 4 + n F U E H t c P C F C 7 n T X p V P H z K K v a F N V d 4 v d Q c u o n C F c n l t a / 1 Y 2 I x i V 8 9 M w Z t r / G f X E d K T w Q E y G 5 T v / H + W Z a Z 3 5 K C I m d + g O s G U l t w x o O k 9 K d r 8 n + Q Z m X B y 3 c I 7 u T t S L q V X e V X B f X J V L Y T P X U V Z a u g P i C 2 w p v r y b q q w V o V J o Z 7 8 V a i l m d W F 7 8 e w Z Q R 7 S 4 e b 1 y F K Q N 7 i 7 T i z o j a H N W 9 E 8 d x T W s P m u 1 q X K E Q F L V P B A N Z S Z g Y X H h Q T i t a j Y W J a z 0 v A 2 v W O m E S j n y + W t O O U c n M V Y W J I G v F 8 j k 7 g i h i k T S + 5 h M w l n a h p w 7 j T Q X E H Z f T s J a n c H H n O L z G K B b j S V z 0 3 z O 4 6 k s n y H l 0 0 j m r l O x 3 R z 3 4 / R 7 F w o i I I j v S u g 2 j O U u e 0 b S h G Y 7 u D N y d W c T H k r j 4 s z v F 8 c E f 7 a H v K R r U Y L I t E y Y G s R u 4 u 6 t + 0 x L U C K Y e 2 Y 5 / E c L E s L o n Y M j Q S G Z f M z e J t r 7 1 + O 7 D U / j 3 n x z E l 5 4 c R m Q k L S a j 8 6 S 5 i x U n W c g i s t E i / v b h r d h 1 4 3 N L w s R w d B c Q P Z V D 0 1 A A T W s 8 6 C s 4 M I d 5 t C b S 6 H A 0 4 8 F 0 G K l C A c F M k q j e F B 4 e 3 o d 9 6 R Q C r l b s p + Y o U Z d a i G 6 2 + j x w 2 l 2 i s C Y f L E x i F x I O X 5 M w O R d + g J J 3 K w n T m + h L S k B k 9 6 k I d o / G c H j 3 j 5 D q / i C N F 2 I E 2 R G U y A e u 2 + h k Z V A b s z C N 6 0 p O a x D s g p U r 0 U w t H U 2 s t W N 2 o g t o F M r k I n B b v g A 4 z d U x 1 7 T R g U L U Q m 2 t u D O l Z B h x U q b x 4 Q p i 5 K p l V F r 4 T 7 3 r 8 U x G c y 9 o X N C 1 5 S z K l F J j L 1 0 D D e q 8 r 7 p n E x d O H 1 6 s v X G J f S o d u H S z Y 4 6 0 U 8 / 7 k V T d A o l 8 G Y O j f j 2 L R A L E l o 1 6 l R q J C 8 p n o 9 o X S E O X q h U 6 l 0 B C y F F F i W 6 g Q r 5 R s 1 e x c B o + 8 J J u 4 c N w F J B 3 Y h e 7 s Z c S 2 H O E h J t 5 v i r E E 5 P T N V n T b A 0 s 7 m Y 4 + 5 V I I q N c c o s t W h a O h m B v V Y V b h + h Y A k Y 6 X 2 7 W R Q O a N y y w I D P t R H q K f o O s Y P h U X C x P 0 Z A K q v e m Y u u X g 9 j 6 J R r g / B k S w A e H J T w 2 A T w 4 G o E J D p R J 4 L 1 D 1 J a k I x z W S R J 4 X l l s p o F V a w 1 5 X 9 1 P P D i C l / / P H r z 0 S 7 t h J g 1 6 h b s V G / w t W O t t w l V 2 P x 5 Y J C u e m c D Z Z A W 3 d G 5 H f j S O V o c L F 5 P W P 9 R V Q D n i F c s / c u p + x Q z 2 o y V e h E h 9 4 c n e g X T z O y E b 1 P d N P h E + f / e P 6 b j 7 K K 7 7 P V k y k Z p m R M X W j 9 n S J A q G Q U j F W m r U E G r a E + c h H l 9 a z k F a n z f Q 5 q U 1 m n I i Z c x 7 T f F a u / p 8 v X z 7 6 + G K 3 a E + e 3 7 g s L g e v r V G U g Z e c r + f R Y z 6 0 j t k F k V g f G t J h k n h M y 0 0 E A O x c Q G b Y r V P p 1 S F 0 D B T Q o M x f g R l N 5 2 p L o r C R d / b 3 M t 9 J 9 7 E t z m 9 S 8 y / l D 1 k n s m 5 5 i 1 A E y X n c r r I v h d b g C x p G 3 s 3 C R d X 1 S n A N 8 j + F b 0 n U p 2 U w S M 6 V 0 2 M 1 T A a N W H Q T 3 6 e r u Y c g x N n m V u f y 8 X w C Y 9 + d A v 5 K 8 p 5 e M 7 o x P A p D A 0 N C L + F U d Z l E j d C 7 F h a W C G 7 X / k N j s r F S I A k c 5 G U Q P V 3 C 5 k S L A 4 T k v M Z 6 v g A j L 4 4 7 F 6 6 F 6 5 n T o O G 1 2 J Z f H n Y m 6 x w J b 6 P d V 9 R J n G / / n o 7 r t y 2 D V d + c d f S F p 3 P f O J c W O 2 6 i C P 5 s 5 P z 8 3 j N d 5 Q c P y 3 K G C N L 4 L N 1 4 a 3 f O 4 A j M 4 r 2 b B S B r M d f j k g Y s I x h s L + T L F c a w 8 i h F 5 3 o s x c w n b S h l 6 7 z / E 8 r G R V X 9 c f x t R u q J R L Y b w X 5 w Y Y s K Y Q v V v 2 l R r 8 r z e / C j P U c 8 b j T p 7 u f G v C 4 U K 1 / O Y u F e A I t p A x W m t Q V Y 6 O B H T C F 9 x F D I W H w V c P y p 4 P u l 3 U P F J i m 7 0 G p 8 / V i 7 H P 8 g O e q O K w f O Z G B o 8 0 E m 8 + C 3 4 d n 8 O o m h d p P x 4 z o 9 p V X t 1 B W c j 5 F J U 8 1 j K 2 B h Y m F R 5 h j H e R c F o 7 k o y h z I i i H R M k / M J h t Q p i 0 o I a A m N g 1 k E + f E s L E E F u F V k h w + X P s g z B F 4 8 x z o h 3 1 w j Q V U 4 W J o f l a B I l 8 J Q 6 n p + M Z 0 c G 7 P 3 3 2 k j A x e M 6 I h Y n B g n Q 6 Y W K 4 B m 3 E c M h a h T O I T 6 f J C j n I 2 J F P p R M m B g s T w 9 3 m I O V Q h M 3 O V F k m S 0 v 3 S J b A 0 h P B j f c c E D 4 V C 9 P j N 1 y J x 6 6 / A t v c 2 x A / J S 0 J 0 6 M 3 X o L 8 v A 3 x 0 T L i k z m R V 8 l a W q 6 b u H z y Z A y v / 8 Y E X v x l L p e s v l i H J D l I s b w 6 f a A D b 9 x 9 d J a V E d D j 8 d F g 7 E d r u A w j 9 c l A 3 f Y t J a v O b y F s / 2 J Q 3 A M L E 7 f x 3 k 9 2 r y j E j x 6 Z x y u / u k c c K 4 P 6 n f u a x w T 1 n Z m Y z M r C R J / m l K Q G K D V t g y P 7 I D 3 S D 7 T V E d X t C V a P U v c b 4 A 5 / X 5 y N D x Y m n i I K r H c g G 5 R E o G q t 0 Y p j U S U i 3 q G V b a b e p x s i 7 S a O W h 4 q G e g 9 N s m k B Q W y P N C z N M h l d c m 1 I t a z c Q O Z P O o M y 1 1 I D 3 1 E v C b A T q s a q V v i y A V y n l U z L p l r 6 Y u 9 s 4 j k A l 2 D t Y c o X T P 1 P N E 7 N v O 6 R n p i z I o e N Y z O k D L H I K U O o M z X Z R v C 3 E I c L t M I n j t x A u d 9 V q k x o a G w w v L t 1 W C y G k W 9 i 1 y s g F I 6 Q w 2 Z g K d D 9 f / q w H 5 f h Z S B i z 4 f n 1 D 8 C V 6 J K m V P w W 4 J w K K j m a 6 e K E q + I J 6 d f A j e N d X 7 8 / T J 4 v A O G u H t t S E y a R C p T K / 7 p l L 7 4 0 P X 9 p A A l Z F N 5 h C l L g s R T f v 5 B 5 W I 4 g P X b R F l A j S 4 z e 1 w m 6 q r S s U c H x 1 2 E 7 U f / X 3 o l B V c p 5 u j g c k m k 9 h k w J i d h W v y e 7 j j 5 V H c / o 7 N Y p M 5 3 g h b 2 w y 7 B h l y L L S N v X n 8 v F A I t m J C K G O A 3 7 a 6 k u P N 6 1 Z C s u 1 9 c I 1 / T X 1 2 e v C m 1 C t D Q s T / f n j D 3 4 a B c / B Y 4 N W N 3 / w b z K R Y 7 d j k a 8 Y p 3 r y P w J k W H A L g E j X 0 j A Y I H x z O 5 p v T U C / A v F a K t I g I 8 b L w q Z q k 0 1 v B h t S 3 k T b / k 3 g u k C O q I 8 5 p p k E W F Z q P z a J U 4 6 1 W B x L D 6 r C g k l I G q 4 G X a 7 D A i g Y k f y s / j 2 S u j E t 5 T Y s O v B + u 7 D q H / B k l M t P e 3 k 4 K o H Z h n G Z J z Q 0 q F p 0 J O B + u a c i H p v V k K U X I v 4 p E o b o s / / 4 D c / j b C Y v I 3 u B d x 1 M p 0 r Y 8 d 8 P R x v R h v P n S X n z 1 t U 5 8 5 R 8 s i M S L 8 P u b 8 O K r r x H f / f W b e / H U v 5 0 r I o c 8 H 8 Z p U I y m d a 1 i e T 9 d g s C 5 P W 7 k U i Q 0 u u L 7 2 o p U 3 o 2 R 9 9 r V w 6 i u k s 3 G 8 m J b H q b C 7 / / R L t h b 1 i E T P I S H T i r v H 1 8 g / 8 w Z x u x U C e G u W 3 D u x a / A + U N e X H a + h 6 i y L A 7 O N / Q 6 y J 9 w S A g Q 6 6 h Y l F Q p A e 5 r X Y Y K 4 0 X 9 E e z 7 7 F n i k L h C l V o V a h n I H + Y 0 n t M J 0 x I 4 n N 8 I R M / y 9 v N g m m 8 g / A 3 Q w t G 9 V W C m 4 Z L w v Q v 2 4 E 9 p O N W O H a M 3 L u j f V a 4 m / C 6 o r N T m z e S W + 1 B C o O i H y C F 1 T X 0 N q Z 5 / V V 5 f D W Q d z L O P o d i j 7 q K h Z p I v g W f Z 7 f 0 i v c R p 4 Z t Q J Z U H O k u + E G T l p d i p E D m C T S x C y g s q e O f 2 u W w L 2 u 0 h E h h F K 7 K 2 F c K t o 3 3 s J y 0 t 3 V f z / 7 Q Q P Q t G q b x C p 6 4 C / g 1 N G J P j F g R t S i C m J R B G v D S B D u t W W O i e t 6 s 7 H T L 2 f L w Z m f A 2 0 k F J G I l 2 8 f w b / 7 4 x + A j k w C b S H t X l M T 9 + + B C + 9 T B T x F p f J B c b I a 6 u D N q l 8 P s t 2 z D E + 0 F x u 3 G O X 6 k f y Z k S r D Y f C W M C r i 4 j C i E P r r j j 4 S V 1 5 b G S s F C / P v w f O 8 h q K y t 0 b 3 / r B p w 6 + h z 8 6 1 4 i V l 1 r 2 F 5 J Q v Z X 0 N S q U F r e 9 O 2 1 q n V 8 9 G 3 t p B 8 3 k h 4 1 I M + V f 8 s c 3 m e d b I b Z 5 i I y Q t f h O 0 W + o t I / 1 p E f I j / 0 D v H 4 T M B K Y 8 + M B T u 6 l w e B l o P v T q c 0 d X B N f h m p r g / S q F / J b 1 P A l n k p 6 6 3 B q b g E 8 5 r m E k y x I y Q W C Z T r i u 9 w M V F b U w 4 F l 4 R H E o t Y V y H f U n 2 v C r Y 6 H N 0 h y K h S l N X g m r 2 t K k w k X M u S a L l s F c E p 0 k s M w j Q K s C C w M K k h 8 n I h D N + a Z i R G 6 X P 8 n u 6 I Y g 3 a A 2 5 y V o g K q q + J H e b p b 0 V 8 X 8 a p U 6 M 0 z t R J P k 2 Y G B x 2 L w S F M I 3 M Z 3 H h Z 3 a L 4 0 z B g s t 0 k f d 4 4 t 3 Y / + U 7 + 8 V x b F 7 x L e f y + x G S a 9 O y j q T D e H x k D v c / k U X Z 0 k f K Z B 4 z J 5 6 E w 3 g Y E S m P a G E S U 6 l n k U j t J v + o f u K S G o i u 3 + J R / D 3 T 4 h P Y / 7 F m 7 P / 3 V n z p V 0 / g n b f v w w 1 3 H A Q n l l o 9 V r T 0 L 4 i t T e O 5 D E I L B c T T t d e S y B O V J s 7 P a 8 R 4 6 Y r J K O E q 2 9 1 0 Y 8 s t Q q L F D j k q I 3 K y C O f k V 7 G x e B e e + 9 y F Q t A 9 a w d F 7 U R n b x a B t U 4 0 b b C j a S A q 5 s 2 c Z E X d / Q W k 5 7 u E f 8 G Q q a 9 Y E f D B O Y 7 1 4 M r E 2 s F g 3 c j C d H D u D M Z d v j Z n V I 9 w 5 3 v h T p 0 + 6 r d C C q k S H y C w M D F K v s 2 w x E / C m K r 1 R / 1 0 3 3 K 6 B V 6 r H d d 4 W n D S O N 5 A o H Q o G 2 u D A Y 1 g n 7 o d q e Z / p o F M g s T B C 1 2 O 3 R I y 1 W R Y B i 8 c r I K s D O c D 0 o A z i g 2 l 6 Q b o X B q N Y f C j k v a U w 9 + 6 u n 8 M A 0 d i 6 O / a j h y + / N c 4 / u s P o 0 g V V a 2 r 5 Q x a 6 h Z M P g + w F u a o Y I Y s g a W p S l m 1 e n O M v B x X n H T 1 m D / S g 0 8 8 e B i f e O A A E m N G J I M 5 p C Q a b F y K m v 4 7 M D U I q 9 G L G H H w t 1 / W h c d v u E q x T p w 4 T A N d I p / E W J p H P D p H / t d B G p x k Y T 1 r s H f W h f 3 T W R y Y z l O 7 h R D L j W G i H M R U e h e u / 9 M I X n n X Q f z D z 3 f h k R s u F + f r D t Q G T 5 7 4 1 M X Y 9 d m L k D S e A 3 e P U g d Q K 1 b K O L Z g w I t / u g / X / m Q 3 5 n L X I 9 P x 3 q r F b w R q A 4 k j m Z w 5 Q v C v N 1 I 7 2 W h c 3 I 1 C z w q 7 W J K C q h R Z O Z E w q Y c e G / X F W 1 a C s P D V M a K H 1 e R C 3 H E d n K v 4 U 5 x J 3 g h c h K X J E h L 3 J N L k e A J Z J h + 6 9 X y Y E 7 u r Q s X z p / w Z 9 y K i p 2 J w k 1 B d 6 2 0 h y h e a k j k T w c C 7 8 h E F E 4 U Q C V x K 2 B z a h X z H q 8 g I r G A 6 I 3 t h J G 5 Z 5 v U y R D f E u i F 7 / X w T g S 2 I m E f g v X S r a 6 d y 5 A p w 6 T U 5 N w / J W s 1 g K G b K S C + U 4 O u 3 i p R + z o 5 Y l j z J g 5 k t l W q r F f r H 1 E j h z 3 / 4 E N E t h O H 2 K u d l y q N F j 7 J q O o S 9 b v l 8 I 1 h M V W 0 Z m 7 a i x / 8 t J J 1 K B k C F 2 m s q W + X r f Q 5 l Z 5 B 8 u o B n 9 m X x 4 b 8 e E c 9 5 Y H O w 5 Y p b l Z r q P F f G t e r E 4 k C D E 8 2 m z U h M 5 R A Y Y j + E f F O D A 6 H c M C S 6 p 3 Q 5 j I 2 Z 3 Q g a X w Z 3 0 9 o l 6 s c F R Z R d G B v j q Y + c i 1 y E d 8 + o 9 a k Y p 0 J G 9 P l y k M d / h r 8 s v B g W r x J p Z e r X W d i F t 9 y j B B i e / u g O c o U r 8 K 2 r F c o V w R a P B h 8 z + c y c T 1 i t 3 + 1 V o m B c D p p 3 n m e w M N X D Y L Z g N G w k Y S A / 2 K 2 s v V o N z B Q k L o q z z L p X Y Z m 5 H 7 w R O m / q c D o U q S 1 N 1 K a S q N i y Q r v S O P a k 7 0 T C / p Y a F h Y b L s L d R 0 r X Y i Q L R Z S L F 2 d x W s d S n h 0 d / L z k P 4 8 + Q D / C S a Y N 4 M w + r Q h T l r Q q n W N J m M g i i R w / n i M S t E I R B t l Q a 7 1 Y m L K Z K C T e s F o H s 8 M I I 5 S B w M 5 y w 0 x k 4 S R y s E L J h l B 8 r m p D G K S S E C Y u 2 l I m j q k P x b I g n Y k w M S 3 k A f z R X x z H 0 2 Q 1 X S 1 R a t M q T 8 i J w M l y F B f d u P J S r 9 g q d P e n z q I m K C I V r j r s 1 r l + 8 j c U o W 5 z b E F y s i I G P l e a 0 j Y b 8 1 v 7 a F A p A 1 m m e 8 g U v Z D p X v m c e z 9 7 D v 7 8 s d o I q Q Y u v s k C b P d R v 1 Z s K K n 0 S w / y g J C g r s n 4 r s G F / g P I J x T q a s w v Y o v / K T S 5 z O K w u S 1 w d l e Q H K W 2 L i 8 X g m X g N q a x Y 8 z O w O X a J Q q M v u b c V n F o w r Q a O A j A m 1 q f V p h I 0 X A l I l 7 d v R o K X S + B F f v J k j d Y J a E D h 8 9 5 K o E V M o q N U z x s k / f A G v w z E u 7 3 w D X / o 5 r M D N 9 a j v o p f b X q x C 6 v 8 e f 1 T b K B L J d D S 7 R T 4 J r 8 J l I 9 H x A 0 T 7 Z 1 1 g z Y G v B N 8 4 W S M P F O 8 8 L v Y Z C 0 i 1 0 X t J A 8 X Q W b W 0 6 Y 5 t n r 9 H g U Y R p Q g 3 V V h z Q N / W + v G M A b L 1 I E W C 4 l S b 6 I C m o g u l R g C q q m I t U E K p 4 H N D / r 3 H V 2 / O i q 4 + Q n v h H 2 h b u R b e W d G 4 H J z F M w S 3 Y 4 T O 0 i b B + w D S E y k o G j l T S V V d n B R I D u j e u r c 3 h c u 3 6 7 y Y D 7 3 n o R W e Y M v v P E I n 5 1 R C l j / B / / M E i C G s W b L l q D m Q z v d i i h r + w i p e d F K O 9 G w O + j 8 9 F g o t e 1 y W v 2 i U o 8 8 6 j i H Z d 3 4 / 0 v 7 h U D L z l m r l m M y N C u g T f D f v y 4 k i L 2 r n P S + M C l R 7 C r d A s 2 d Z R F G W Y N p c Q 8 8 t E + 2 F u m S d 6 r y 8 B X g o M G X K b l L S h k y 8 g G b a K G A 6 O R Z d L A F o r Z i J j v O Q N o 5 5 I q 1 P d i L d 4 K X y R z 6 U l 8 D w m v V n S m i k J Z E j X W m 3 i R o K q L O d 2 p p v g p t b V n / l t I N L 2 L J F 6 J Q D N c c 9 9 B q q N 6 z v g 4 K d x O L g v B c 0 s r g M 2 l K X t M E a a M 0 u E M K X Y M m a Z / p A d k F 0 x + R Z j I S v H e r v W Q y d a I T A a i e x I N F G V N F T U w + z 2 a M K l g S + Q w 5 F D K J o g O 7 o E 3 b 8 L i s S R y 6 R V m L g m V 3 G y t M D G M T l i s z U S n y r A U R p G J c M H G 5 4 / f v i O O r 9 / c j T u u 2 4 Z i 5 6 t h G b 8 X R s 4 6 V 9 H r u A Q d 9 u 3 w m j u F M J W K Z f J 9 z L C 6 L M h k l X w w R n Q 0 A 6 t P y X L Q w L m B y k C r I J q p a t A v / X E U 3 / h L l P y u A g w L L Q i k t q B o 2 w h r 7 H 6 8 + O v H h D B s / + R O R I 5 X 2 8 R l M y n + l w 7 v v u u I E L g r 7 3 5 c T E g 3 g i F b 9 U W 3 t 4 9 j T / l m n D i 2 H 5 M R G m y 6 w W / y t M H c F E Z 2 s Q d Y P E w D v 4 T x x E j D i K m D f O o y y L 8 h x W l x M v v J I D 7 V W O v r w Q L C w s S 7 B Z 4 e V e U h G 9 z C c q 8 I c g t S u B a O U 9 9 W X 6 j C Q l a J I 8 8 1 0 I X + z Y u 7 4 J q 6 F Y n 2 D 9 U I E y N F v q V 7 / l b 1 G V H a f h t i o + T X C g t V H + b W w T n 6 3 0 g P f k w 8 l r L T R A u 7 4 J j 5 g a h V L m W n 6 L l a l U Y P X q F q V a W c 6 A 7 P R b G k r 6 h F G N R G I p p G D v L 8 v u 9 j z n A R X O F H 4 W + z w e p / E 1 E k L 2 l 1 F 4 7 N z s D Z Y U J n q w M + O 5 9 7 u Y + w E n h + Z 9 d T D 2 L r + Z e S E l A t 5 S r I T z t F 5 E q D b f I O l K 2 9 x M l f o r 5 S i y T v u q i b J 0 u m U n A 5 n f Q 6 W Y k B Z f C 9 / + 5 n R W D F a j b i P 1 / n h n l h C F 9 6 9 i D u O 1 C 7 B m 3 v x 9 s Q R A a 3 3 F V G O V f G W 7 f 1 4 A u P j Y j Q u 3 i / T o A Y 1 9 1 O P h o N i F f v 6 M H f D k W x e 0 w Z y I N + p 4 g g f + 1 N 6 9 E d s M K 0 8 C j s 9 h N 4 K P o + + C w J s i g / h b n / 7 f A 7 J O o D 4 I F D W V y 8 3 i H m n I x c Y F G H 6 M k c T G V S j m v a E c v H Y C X F 2 O I g A S J G 4 M 7 + C E k X + Z e C O 1 U h N t D r I 6 F m J V o X g N B D M h p R I Q E g g 3 t a 1 F s 7 q U K u g 8 4 P r 4 c n e d u y 7 W H 1 S J J g i b w + n q A m h W y M H S X l m E S p 6 Q L 1 E 4 3 h W S D r 1 U p M j c D U W P r D 7 r h 8 6 W C + d u m x D q 7 Z W 5 H q V F P j q b W d s 9 9 B u k v d k V B w / h U C F j z x W w g R t 1 G D E J x E y 2 u p V g L d C y + y s y w 8 g a x v h y g S 0 5 T 4 A c K e m z B z 8 E / o 2 v J K 0 V G c b Z A J k x V L c K z M C Y O T B m 1 b g 8 j i a V D M J 4 j W 0 A A i u i i W 1 x s 9 I h W J h Y 4 F O z t h I S d 9 D s 7 e 2 i C L M b Y X 1 t K T K B d 7 k O + o l r O K T S R h d p v h r I u q p e Y i M J F Q 2 T x 1 7 Z Q 9 h Y V 0 G p Z U L 3 z 9 f k y m n k G v k z p P R A 5 p 0 K n + p k b P P n v 1 B E 7 m t 8 D B t R + M L r z n m g a K T N 1 n 2 D 7 + b W S 7 y H F W V 8 R q 5 / j d m 6 P Y S L Q t 4 3 0 j Z P J 5 Z x N G D G b u Q o 4 L x q h g y 5 Q k 4 / r s m I R L 1 1 T g J O t X L 1 S Z h S S K C S t R S R N y 5 Z w 4 e u d / g G S f o n j r w e 1 5 z R e f 4 9 x Z v P 3 S d r z p w h U G P v l p F c m G A i n g k b A J g 4 G S O t X S G E t C x X U Q x V Q P U W 2 u y N Q A 9 r G 7 k S O W I T e o y S h A 4 5 9 9 K a 4 P y B W Z X O G f I t V C N O 8 M 4 J q 7 F f t M H 0 Z L j F j F 5 U N 5 P E O a d X w x i X y m S m c Y 3 B A c t X G c 4 F 0 z Z J g W n 0 W 6 9 R 1 C k K T U 4 Z W F i c H V f E R Z L h W 6 E H M j 8 E D m / z P x Q y R M d r h D 9 y D Z r A j y 2 Z 2 T S N H g Y 4 F m C 2 Z 2 5 B C Q f k s d W o b N b 0 H o a F b 4 K B y A Y O S z K 1 N E D e E Y + 4 d T p N U 6 q R P U n R l N J l Q y W Z T m P K K m e r 0 w M c q + 7 c j Q d R W 8 5 8 M 6 + g P x W o W t b 8 G 5 T J g Y l V z r c m F i 2 N f A m t w i h I n R 6 + J J Q x Y k G h B 1 w R s N N 1 3 b g Z t f v L G x M D H U 9 U I G r v J E w l S f 9 1 b 0 X Y R 0 8 7 u F M D H a X G T 9 s r V 0 k E u E u e k 2 L u h O 4 q k x m 8 j Y 0 N M / h q P V T W 1 v J C / A C R P 1 i 9 8 W E E G C l c A T 4 7 F c E Z F 0 E T N T G b F h Q X b O i + y s l 2 i S R L Q + i 4 X j a U S I 5 i b n s k g d j 2 O t L V k j T F r f s h B V e O k N j 0 2 C V O Z 5 R 0 W Y G P W W S 0 N 2 4 J 1 w 5 X + h P m s M r Q Y k t z 8 H W 8 8 U u 6 R / x b b C / 9 B l k D 8 X m z 8 u 6 0 O P J x d N 5 E x G y T E 1 w k V U I N P N U s o b P x + k z x 9 C r v f N 4 n O c 1 S 0 W / a 0 k V D z 3 5 K i G y L W y Y S u B y 5 h x b s x o q I y B V j P s y V 2 k U X g D Z a I A o 7 8 k i v l q z A f n M T c 3 g 0 1 N I V i 7 r i B N z f v L 6 n Z S P P F X Z M w v g q M l T X y f k 1 T L J B j k K O o 4 R G w s R Y 5 j D p L P C L e / u q 6 I k Z p P E 3 O R a J C f G Y 3 k a j 6 W 6 M N Y K N 0 A d 8 d 4 z e p h R q V U R P h E A S 2 b a / k 3 g 6 1 s I V y G b 5 B a t 8 T 7 D X P d Q C X I 8 K r t r f j M q z r F v I c 1 u x s V E g 6 j n M B h 9 3 m o x C w Y a N t M b a m c U 8 o T 7 e a 5 O W Y E K s 3 m O U F T 6 g g N t h K s l Q N i Q 7 h Q P I O x Y 0 W 4 e 0 3 Y 0 K l z r i e + g l T f v 6 v P F B T p u o U y J d y 3 K 4 i X n 9 8 u g h R a O + s R P x G l I S C j z f F r Z F p v V F + l 7 3 J 2 i l A O N h L s Y W z 7 o k J p 3 3 5 Z B 9 5 3 d a 3 v r K B E 1 5 u C Z F P W O S V I 0 M o k H E a z j a x W m n 6 D / N O 8 k g 3 i 7 u Q Q 9 y w p h t p l H B o k I 1 G v B k E o q R A l e v s z p H v 0 e z 6 r U G 8 t T v 3 f n f r W G S 9 Y 1 K + 8 s E 3 9 g n 2 o e b r 7 5 Q 0 1 F Z X Q H v k Z v P Y U M p 3 V 7 S 6 X g a 1 V Y Y E G h E 5 r 8 s I 0 M U e 0 i s + k o Z S C O f g U L D i K i c q 1 c L e u Q / i 5 7 8 K / 7 d 0 k C H Q O 6 k Q r C Y 2 8 u B c F j 1 L r z b H w W z w + 1 o w d F 1 w m n r O D 7 1 r 4 K w r + 8 8 m k u 4 l P 0 + A y t 4 j C j u k p F i g j y g b 2 t M k n 6 p P p u Q H R k S w q z g y a O 5 W o F Q 8 g X r / E q 1 + f D y r p e c R n m + F f a y T / Q C k l z f 4 o b 0 q W n q n A 3 U W U y V J L m a K T c V J I J i R a Z t G a 3 I t L b 6 + 1 O K 9 b N 4 / P v L I V J e 9 2 E h z F W j n m 7 8 A x t 1 L z o 1 S Q s c Y + R P e q i 0 b x D i L W H q K t J Z Q T e 9 H s P o x k + T W Q 1 e X j P 3 p i B r f e r y 7 / + P y F 3 G j i c X r s L 3 A O 6 J Z n q G D G w I s w O b f w u R m b q E o r C l z W o S y X U T n x B H K 2 a + D q j E P i 9 V p a j X F q C 7 E / s l a w k o W U J 6 7 p G n k V s m T l t q e x p / m z 5 L O I i X v 2 Y + j 6 n p n 0 0 u / W W h z e 5 i c Z 5 D H n R a k S g 7 e H v q s b v h w g k 1 a p b W + M H 4 M D j 6 G Q 6 E S + 5 1 X q q w T 1 H M 7 p 7 y H d z f O M y 2 W i H n G i i F 7 N q q k w f v i D H / i M g T S I c n M E E h B r 8 I 9 o M z y K c t c 7 c T R 3 I Q L j 3 4 H R O w C Z i 6 / U g x t D V w h F Q J 3 I X Q I 3 J A k G z w c 4 J 7 4 O s + E I 8 u N 7 s L i Q g q 1 l n d j s r e i + C A 5 v G + y T v 4 B p w 9 u F h v n z n 3 6 H d e s 2 C N r h L d y H i u c C G P N B I k Z W t A 8 q V U 9 P n D i K r t I + 5 D w 7 S B m S F u X s e N L e c n a M D G I T b A E Z V l 8 F N i 9 Z M 7 8 s L B 5 H G + 0 t H q I d F U Q T I X j 8 b q E R n T 2 8 y c H p G 1 I P H k A W j 0 y C a 4 X V n U A 4 K S M 2 e x S + l m 7 y 8 9 y w q b u H 6 8 E L 2 L w D B h h o A I U s 7 b j 3 K Y V 2 8 b L 7 H 7 5 r C 1 k Q B 1 q 6 t l I b q q F r 6 p N S 0 Q o f 3 V f W S P d o q O D A o Q k 4 6 N w u s v w S D V B 3 / j c w T j 4 N e + E Z y F I / s s 6 X w h R 8 n N p M y c 7 e P 5 n E s y N K k O L d 1 1 S Z Q 8 q 6 H r 6 J n 6 A c U N Y t a d D q a 7 C y O n n 0 A N H W N j j M Z R H Z M 7 E z R P 0 5 k R h F m h R i O d A O X x P v O + W C s T A M g 1 c t s c y n E B n a 1 T b d / t m j + P 6 T a a z r b i M m Q s K n D 1 Q x 2 6 E 2 k S W u y G s R R S 9 5 X k o P v h 7 e o 8 v q L 8 M e I H 9 6 x k 2 + a z W i a m i w / Z A e v K 9 z w b Y D Z e 9 6 W M Z / B X v i z y g Z O u E Y / S 5 s 0 l G k m 4 i B r c K k 9 L C a e f K i F t L c 9 L i s F X d U 9 o m S 4 Z i + Q 6 V 6 O k z 8 i I j + W + k b t d q 2 I V h L k 5 Z h 5 1 n Q B D V 4 w c m 2 k a U i 9 P R 7 P E + j 0 g j e w I o F z z / 7 L a Q H / n 1 p + 8 l o N A K / P w D P z A + R 7 3 8 n r L O / Q L 7 7 O h F A K J E G t Q X v w 4 J h D T x k 2 e i H Y L V W / Q / O D e T l + e V s k G h D h R q 7 T a z U l d Q y w I z U f B a 5 J A k S T G J / q N N h d G w M g w M D m B i f F L u M p 9 M Z h M K L 6 G z u J g p n g q d f G S D l f B x J 0 u z K g s l a 8 M 4 e k k S W 0 5 r E 7 Y d H c W r W i D e f b 4 f D 7 s a O A f J v O N V A V 2 X X M f l d Z N p f R 6 Y p Q d d t I 8 v U g 8 n s U + I 9 n 6 k H n b O / R L r / 3 8 R z P R x z 3 0 O m 4 2 b 1 m Y L o C a 5 5 n q O 2 q E 4 1 O C e / j n R v 4 9 3 1 N f / p y W P k 0 5 D i 3 b q t W n S G h 8 J C J o h u d x + y p Q z s p H C j R K l 5 6 s A 3 R H 3 L K U l L 0 V 7 q z / y M W E / F + O q b 1 u P q T a s X p 5 x J k E C p 6 4 x W Q o V c h c Q 4 L 3 s p 0 z 0 t t 6 C r w Z g c I Y H 6 L X L 2 a 8 R 6 q v 8 X I D Z k w G 9 / d a / 6 l M E b E S + f g Z b 7 3 i 7 2 k D 0 j s N Y x E f X S x J d a n g U k 7 n 8 z 5 m Y m R W C B w X 8 5 j 6 z A + 6 q S M B n y I U Q D b x W f 1 W o 4 2 O 0 O Q c e S H W + B c / 4 2 I U w M z q 2 z G Q p i C 3 8 W p r / 9 5 b f 0 K u d 1 K N y f w b m B p U I K B d K q q Q w N x A o 5 2 I l j y B e 5 I p B C 7 T h C m G r z w T 9 0 Z l q p u 0 v h / 3 3 9 v c L a e T x u E r B B k V U g m 7 J I z C U Q P V V G 5 J T c U J g Y Z g t Z q C E Z z n Y H 7 n k y h d 2 j c f Q b + t B f o R F K i k d s U 6 q D 2 O u O c x F 5 + T f 5 W n p f J l Y i q u e s C o c e m Y 6 b Y J v Q d o x U c M 1 P d 2 N H 3 T q x d O d N k L j m R w N o N O / S j W 5 E X B c h n i j i P m I O D A v 5 s K 2 O D m T z 1 f H C B W t c R M P S 0 + S n 6 S i p S I D l T J z n A Y e u 3 s N K M J i M M D l p b M 1 U r d T p Y B n / N d z B r 6 N i a 0 O q 6 y M o u G v L R p 8 J e F K 4 E W j k S 3 j 1 6 6 r r m M y L T y H V p A x a H t h 8 M O X i r 0 e a b y H r V d t B q 0 M S W Q q l Q h a G z B g e + e s v 0 d H V I y x T J p M R H F 1 z f m d n p + H L / A p 7 j 4 5 i a n K C O k A T D K X U l m / h b t J G t e b c E f 0 p c n 3 K t e 6 4 Q M n X K p C l Y 6 3 K 1 y y E R r I i V 3 C I z b Y z m S w e 3 z m C X J b 8 J 9 J s v E f w 0 9 P T S B f n x G / w t Z 4 O S 9 k P D e D t d q K c s c D i 4 0 B E 4 y m C 9 E I e m Z S i p c V W P y r c r a P I e S c x P x p E L L h R b K I Q m y L r G Y 0 h b d e 4 P r V F l u e i F G X g M w 2 i 1 7 g Z G V d 1 U + t a S M Q S y I f i u c C G o D b m c 5 F l s c b / q L 6 2 H C x U f F y 1 r o Q 9 8 2 6 0 t 1 c F x W K 0 I F S o n U P j R Z n 2 t h j R a F I Q z F Y I W j 4 o z 5 / x c T r r x H C t E j L X w 9 V B S j d v F 0 G g l S D l o 3 D P f x O O 4 A + R 6 / o H x J v e R 6 6 D Z S k q q G W 8 n y m y y t e W Q X r i 0 f v l 9 e s 3 C c e d Q 8 e O 6 V 8 h 1 / v P Q p D q w Z 8 x 8 U K x h T 0 o t F 0 h r M R q u x d y q J M j b a b F n Y h E Z u F Z r x S 9 5 O 9 o O 8 g / + c S j o m r p 5 U O 7 E X a 8 n a 5 I O V 8 y m S B 6 Z o H N Z o M z 9 B B K r Z f B s f g T Z D q V y T n n z F e R J u 3 C E 5 3 F X J R 4 t w P Z b E Y I h c t V 1 d i J W A w e n 0 9 Y P J l X / 1 q U S N z c 3 C x m y F p a t p 6 P L T S w c 7 m c E L r V U p T G J 6 d E Z d b T I X I i C 0 c r W V B / r Y X S W w V O k P V b h 2 A 3 B G D i t V a 8 O y B R 1 k h + W A 2 h c / C h j G y Y r H j C T F b N R g o i A X s T D V Y 6 7 8 5 d z + L C 8 y + A d f R H m O m 8 G M 2 2 x j X A G Y 6 x b y I z 8 E H x + L F j E e R p N O Q i W b z q W m V 5 C G f v W y P P I N / + G m r / l e + f F d X O M T N d b x n n 9 p A n a 2 l s g T U U c 0 X y c U y k a D h g o o v 4 n i F q 1 i u d B p H h K F q t f 0 G 5 / R W Q i Q E w m N J Z 0 4 / B K M W R M V 6 C o o f 8 R J 1 1 N 5 j M J I S s n J j X S M R o V v e / 9 O B E 3 s E G / r H x L W 9 8 w 2 f a 2 t q V R W b F G P K m F p S g + h f p l P A 5 9 u / f g 6 b m Z h i o s V m q c 7 E Z u K K P i 0 F a Y A 1 I F 1 k / E F k g W W A 8 0 7 c h H b g a t r Z t w g q w n 8 a f Z a F i Y e v r 7 s Q 6 2 x 8 R 8 b w L g e R d 5 E R f T M N K F h q R d y K 0 y D H 6 3 T J k 5 w C M q e M o u c 8 h z v 8 / S P c o P g O f 0 0 D a j + e C W A A t 1 M n 8 u x z 6 Z d g d i i 9 i K x y F 0 X 2 W O C c X 0 H S T 0 H V 0 d p N g W n B y c r 9 6 f 9 K q u x 8 6 i H 4 2 2 k y g H v Z m M x J T R G E t x a V N 2 v i a f v B I N X 3 r D Z d K J E w e L O a P w S t T 2 1 l a S d s 7 i M a S g K k B H Y 5 G 8 g Y A 9 m b 6 6 6 + Q I J l J G D K I T x S I a v W i G K f n x g t g y X U i H 5 G Q D d E g 9 3 O S Z 3 X Q S L k Q t S c p E 2 o / R n + L H X 0 t N v S a u 8 i S K p a O 6 X m R D l N s L y p 2 x f r U 5 2 Z q v l R i 7 i A m Z 6 N Y 0 9 s k 5 u 1 W g 5 H o m M F S Q G y S / E N q k 3 q w M t w 3 k c J c r I A O f R E X t n i c r U C X U C R q x X 9 P B 5 P b h F T i f L h j 9 8 I c 2 g l T + D m U 2 i 4 l I T o f B V J Q Z S 7 Y q W s X h g i v c 3 / S 2 D E 8 D 2 F i L K S M o v Z 5 P a T g z I T M A 5 w H O g t B I P g t P B G + B s l E C h d e p N u 5 n D A 5 O Y 7 m Z u p 4 E j 4 e W O w D u R f u R c V 3 E Q 3 0 t S R g 5 M O o t M l I G v f Q s 7 / B h o v f K Q S I B 6 o I g + t g C u + C O X 0 U G f K L R L i z E I V t 4 f + Q 1 Q V E 7 L N 3 i 2 L 6 D G O E N 0 y j B i 6 M o d C u 0 K B K M U 7 O a D X K y M I i J g F 1 b I G F l z f Y r g c L Y e Q E C V c / C S w 9 5 + v n E P 1 K i M W T 8 N W V L l s N X A H p 7 f 8 7 L O j E D 1 9 7 L t 7 5 J x q w c l 7 8 7 r d v l N D h 2 K p u + i V + X X z n T D A X n E d H e 2 2 2 A Q t s d D R B b c 1 B F x c s z V l R d c k 2 z R T n L X T 6 2 g E T G o 7 B b D P D 2 1 O d k 7 K P 3 I r s k G 7 + h c P Y 5 S w K k k J f p 6 c m 0 d X d g 6 N H j y J k 3 Y Y X K V H 8 0 y I b S S A f J o q 6 t j a 9 L U M W + N L P K S u I a 1 K p d H O W o h v p n z p Z a A j e 9 Y S j r f X J w I x G E 7 4 1 Q Y w z b 3 6 B U c 7 k q N v O h k F j n Z c w G 5 Y o 3 o n M B T h r w 6 A Q J s 2 i K N E / o L e 3 H w 7 S + C w c / B 7 v A F / o u Q 5 P 7 j 8 F 9 8 z 3 4 Z i 4 B 8 6 p e x E 7 c h s O H d i L T Z f e I M 4 t r F L d g L b M P 0 I d T 5 S m V w m R M 2 S L H 3 n 3 x b B M / F o 8 d 4 W + t S R M D N 6 5 w R J / s C p M + f k a Y W J w m g x T E b 4 2 7 T A W a h N T N b D F N R r N 1 S R P G p S c / q Q P b O j B c R I e u C u 9 X w + u g D Q W S W M 8 l h N B i F 9 / Y B v u v b m T h E m 5 3 / n s I R p t X I / g + f V m o 8 z + b C Q v S g r 7 B h z 0 W 6 T U 6 P / U u B U L m W u W C R P D 0 + + A V K p V D g Z d q T d e u 8 b X x c I k E S V 8 + q k n 0 N 2 j 0 L Z C P i s G u G A C N F A V 2 r Q y 7 A E P C b g k c h 1 j k 8 p S / 1 X B w q Q W D O L V u 5 o w 8 a L A Z y d X p p m 8 I t n d V 0 R 6 k l h J X R c x v V s C n d B w G u t 6 O n C W e i O Q h Z o k C 6 W 8 G Q o t Y l 3 5 5 0 i b z 4 P M G 6 T p I B p P j c 5 p A s Z o 5 G v p o f + s B k v w I X K W y S d o u U R 9 h a B r A O v c / 1 G H h l H 0 X l y z / Q n D M f 4 N p D v e Q F 1 N 1 2 x t R 6 Y Y R b a 4 g I B 9 H b W T e h / Z E 3 C Z 2 2 A z + c T u f F L d 0 h M N I f J 1 P O 2 c p d A q l n s k Y i m y w O o q Z V Y Y q 1 g r b g 8 9 t a p H Y i Y F Q 6 k Z l 9 / x s H i + 9 + O t d P F D p P B H Y b Q P I V d K Y S F 3 G L 3 O H f R b z 6 9 z 2 Q r X 5 9 d N p J 6 G Z + 5 8 + N f W n i s d y q G S 9 E A 2 s f I x w e w i J e O y L P l z 2 h a r j M r w X T A M v Z V G n 0 U I k W x p o X Y p I x 6 P w 2 u c g U S U m X 3 U e C x K r k E A I y E L L q o r m s P g e a q V f O s C n S s f b a L 2 I 5 9 6 o F r 9 V Q / t 2 n Z / 7 i J B w 7 m Z c y S z Z t I j Z Z m U v H F 1 h c a T v 1 y k 1 N l D g q + O b Q 3 M F q S 6 t h N Y u S t X B C 9 p q 6 e j B l 4 I G A 6 H E I l E x G C S H a 5 l w s S o t 1 Y a + H m 9 X 8 H P G 3 1 W g 6 k 4 V i t M d S h b B + n E z m X C V C E q k O n / E H g b T a 3 I i c P s R 5 N j f c 3 g b r K t o U Z 3 k + Z M r C h M R e o h i e i X x d t D 1 0 m + l 8 k O i 8 u E S C K E 8 Q m y a G y t S F n w o Z V t 1 k M L / T N 4 B w / G R C g r B g M f 7 O S 6 2 t X a d U x n + D r o n C Y 1 z c t m c q H X z r t v P H 9 N O X K y 1 u K W x C r f C p J N + 4 j 2 1 V o A Z 7 M N 7 o E C + b D U r y Y J 0 f k U w s N 1 3 L 8 Q J B M 3 g o R x g 1 K W j V c L 0 B 2 U 0 u T z 5 W e U t V E m r / j L 1 N n r 8 8 N r z i G 6 M C E i s s P D J 0 R U 9 e k n H 8 f i w g J d T 3 n F i K n F 6 y W K T V 4 6 W W / O Q o / w j i n 0 + U b g J f 6 8 3 o 7 P Z a N m 4 s E b y U h i 3 R S D C / 3 r l o E t Q a I P m p s T Z B G X t 2 1 D Y X q B 4 D S 9 e k i L M 6 O y r M 3 I E w L 5 H y H l W S X V 6 O + E c 4 I s T B 9 H n O p U g t o w U m o U 1 s g j y P X q 9 l A l K A X r V 7 Y Y 9 Z B l 0 k Q 8 Q b r C d x J j Z r h b D 0 J S t / B h M P U T O Y W E 4 e G j S J A f u X 7 9 R h E 1 Z O p Y D 4 4 M c h S S k U 8 V M D I i 4 y 3 / p x R 1 f O 5 z 5 x H d 5 Q Z f R f W p E 9 5 / L 4 q V F G Z z y v J 6 + 2 I n P E 2 d s L m I A e h y 8 h i x k 0 W 4 h 5 j m G p H K F v F E P I J L y C d s 9 i g + 0 p 5 p M 8 5 t J g p q t J P w + U X N v p R Y g k L K k Y W M q w g T W H i 4 r X Y S h V v T X E S z q y o 8 7 L + y S 8 A b W x v 1 N G s F F D j i O G d H q R i D b 4 1 T B G L S 6 r Y 8 T q t + 8 N N 9 c C 0 R f b o V Q d t C t B E i J z O k J M l 1 6 G y Q 4 V O P F 2 C h G C V 1 6 b w G Q y D / U 1 j I l q 5 m U f 6 f o V K i z m f L s s L V k 0 a 0 L j y 8 T J g Y z 0 e Y G J L I K m j 8 n f C J J E L y I s 7 9 U r Q m l M 3 h a x Y c n i x t 6 n N i 4 O w 2 7 N x Z u 2 u 6 H i x M m k W K L G a x Z r M Z P 7 l p i z g U g 3 m a X v o 7 h E m z k C W y s n P 5 w + I x I 9 s y i + y s W U T l W J h K J F S 5 X F 5 M U 3 C 0 j 4 W J X 7 d R n 3 / 2 + 1 N 4 8 V e O 4 s 5 H l d q C d p M M c / I U c S v e 3 Z + s L g m 8 3 U 5 t S D 6 Y Z K 5 e K 5 + D / d S L y S 8 8 F X U o t E x 9 r 6 z 6 o 2 d q C S x 0 f l 4 1 4 O m 3 I z V J 1 0 2 K i Q W p V p g Y 9 A s s T H R N s m 6 Z u t g h Z Q X w d p 9 S q Y m 1 q / r K / 3 t w r U k 9 D E n f z b D P / g S u 4 H f E 5 N f / n 3 D H f o C C 2 A q l A c g J t c Y f Q b Z v h f e f B 0 S 1 G n U t U D 1 i U 2 m i j B K c T S t r L Z O J f A C V H F 9 9 t b I x c j 0 y 0 Z x Y X q 7 B 0 + k i 2 m j A W d 0 u b C Z G K g r t N 4 B Y t f w C w f S 8 W M l i O v u s i L Q e H T 2 C m e x u e r 0 2 K J A u T h F N k p F O p + l e z G J n R o N k J I W h 5 j K S A P A 9 a u A 0 L q a 1 P Q G y N K l Z N U Q u Y S 6 4 C C P v 7 k v C U T Y t r 4 B l N k p 0 P X R e d b q C s T C v T F r r G P g Z g a c X P A N l p I N l s Y R j R X A m C Q e i R N C i I i o Y x 3 M K 9 d O y F 3 i j c w 0 G d w z R U 0 r 7 x F b Y + v P v Q X + A r L g u Q K G r K U H a K f Q U b M 6 j S F r I M W 1 U D u z v A A c Z j O k R l J r O V 1 + p g j W m Y + J W E i Z l 5 a N M g 0 6 q 3 y L n T M G 7 Q K i b h N U j H c k h H 6 4 g s N Y h B l x o 4 Q i 4 t G 8 b F / X X I Z w f I w t Q R D F f R H R G x r r 1 a 8 Q u g z a y X h y o S E / a Y H Q n 4 G i y I c a l j 6 k 9 v f Z q N G p Z X Q I 9 G u x R p S F R n E O s q B T g 7 7 K f B 6 O 6 9 x J j I X 8 U W b H 2 p 4 p S s U K D W R k k X I h G o 6 s C I 0 P o X N t M f l A e l Y w H l W I e L f b f o d L / J v E 2 C 8 2 3 / j a F I H 2 9 i 9 r h f W 9 S 6 i p 6 5 3 6 I f Z n L c W y u D H f 7 W b h 8 T Q E W m X 6 X a 6 s 3 U B I n y I / g f W h 5 9 w y O k O 7 d s x v b z z 1 P W L A X i s R U C u W C E f 6 h 0 4 x B L p K j 7 t 6 h I Z w x K D U i d O D E Z 3 t 7 A W X q O 9 5 m t i G e p w L Q Q 9 s o g N G w S I s p + C Q c r s N I m v 4 R s u 3 0 R T n O B O 7 Q r U j 6 y T d T U 1 C W Q F p X K X h R t / 6 E O T v X i u B 0 f l 0 y 6 6 o Q p p 1 u r I G j X 6 L B l p 4 k h 7 o u n a z M x V x g J b 5 f 1 V 6 a Q A 0 f H M c F O 6 4 Q k 9 5 M a z j x E y U L / G s t y G a z g v I t j / T x N Z y m d + i e i R O p T x Q s 5 k 8 g U 6 5 N 4 d G D h a v M t e J 1 4 B o W N c 4 / / X Q 2 a s Z g 8 9 m w O O y I T 2 S J U p n g 7 V L m m h z B 2 5 F p V 0 q g s R / E 0 c L H S i m 8 c v o e 7 J s u Y M 0 l N y M + / E N 4 1 1 U p N 0 + w y 1 w P R F f + r R 4 P D t t w 7 d q s K A Q 6 O z O N z q 5 u U X 6 t 0 Z q k M 0 U 6 T O c L m R F Y v 7 w v l 6 C 2 4 7 4 Z C 7 Z 2 k o + 9 Q r N z G 3 F 9 e F f f K v l + f 4 d A M X h T a 9 6 H d 9 W q R 8 b Y A T h K j y F j f S X K 7 u e X 2 K h V M P L z z h u 8 4 C 1 y A H b D A S Q D N + j 4 t Q z X D A k T L 6 l f 8 S o I v A N H j s s Z r 1 w o X o D T o o z L a 2 P k i M 7 s t x t w Y c m I 9 / 5 Y 2 f f 1 4 G R y y f m 9 Z q g N D 4 0 o e 9 A + 9 P a z U T T k k b J E Y e f M B Z c f 3 / j b L P K J I j 7 1 i m 4 4 W 2 v n b u r B 9 Q z l 0 x X V b C B Q j J n M H p S w C t 1 R U S 6 R N S K B i M y W 4 A q Q L y c H 0 O J e Q w J e q 3 R Y G P R w B O 8 k g b p B f a b g S f q 9 a 0 7 + E M m B 6 + G P f Z 9 0 k g n x w I 1 K Z I / B q 3 6 1 9 U w r g K N u B + c s 2 N y i R B h 5 A P P 8 4 9 9 j p R h c g T Y 9 z W v U y g 0 U V y 3 4 G i Z 5 i 6 M G k 6 2 M f J L T r U r w 9 q 1 A 9 f 9 O g Z q J G 9 D l p f t W n z d E 2 X c O k k 3 v E 5 E b T / b 5 J M V S 5 1 l k I U w c 2 n R m f o x y 6 4 V I N b 8 b r r G v k h + h T N q 5 p 7 + u C N M q E P l 3 R D U U Y S I N k O J s i S q E v 8 R / + f U G S 0 t Y T v e Y K 8 g 9 c k I E D 5 4 Z j o l D E y a G y V F 9 7 F / j h l l u h c s Y I C E 0 4 p G F R f x p 3 w I e G I m e V p g Y J V 3 F 2 4 Z g f 6 e B M D G 6 H O f S v 6 v 3 b I F o q L A u N I K 6 O t q x t v k K 9 L S c v S R M L A h a M m s 9 D O Z a C 8 c o Z H M w l r n q q 4 S Y 5 3 p U F l J L w l Q u U j + d R p g Y b N y 7 v S U c X l B q B e 5 9 7 s z L X K 8 G X p j p G V C s y + n A 1 8 D C p J Y 7 X I Y I b J A L N t F u / 3 + A h Y k L i K 4 q U A J c 8 8 6 / D g n b j X B H b 1 N f b A z e 1 L f + h g z l L I q p 6 l L l 9 N B H Y Q / 9 g i w T U c D u 0 2 9 E w D U f q j B A d t X O T X F x T p n o I b 8 u y / r B K G P + 1 C J 2 S U V s H R 6 D x V 0 7 i T j Q Y s c r t r b g J W s 7 8 I q + X X j f i 3 r p U J e w 0 4 B d j M z h a r s f V + k y q 8 8 k Q 8 L I i a 4 c D l 8 J p 5 l 3 6 n N c Q p a 8 b s G m C h Y m R m r O g E H f Z W h 1 K / N v m g D x s Z o m L x S X 1 8 g w k C + V 2 f A x 2 J I n Y L Y 6 s d + v 7 o u b n 4 G y C / 2 Z o Z X o T r 5 s w F 6 y K O d s 2 y 6 s l M g 6 U S N s / F f U 3 n i + o N v h W u p x 8 o P y y b r 5 Q D o f M y F W 2 g z 2 5 + o n W j W 0 0 / V 5 1 t B n Z x w Y D q b F 8 U K w / R N P i + O q L y o b 0 u n h s c q r U z 4 B 3 e p b L n p p D u 9 C o U u 3 d L g B e G u S A D m G 5 u m / 0 Q 3 O I t d Z r a r D c M 1 8 E 5 L T j K S X S 0 6 p V m W 1 q 9 A X / q + H m M v h 6 1 M H E l M U k w e J s g v 7 y U r e 8 + N R G j Q R X H z W G l y x Q Z l U 1 d f 7 5 s l F T t V x h W 9 F q u k W 4 Q e k p m 0 Y D + / E W V v O q Z l / E r T T y t n m N D A 4 + F E X e O A t T j l R V 4 N c z h B b D c H A S k E T J L V M 1 e k w k a k N 1 x c L S n b + 2 H M Z X H m l s g N 7 I y u 0 G i z B + 1 F o V 0 u g c Z k C w t 7 E H L Y 7 X L A t / p n 6 6 a 2 Y m D i F v r 7 l k + F n m v l 9 / 3 F i E + U S d n Q l 4 H Y o 1 2 c k I S + r g s X g y W G h e A g s D M c X S Q g 7 C i K 1 a z V E h u P E J k z w q D 4 h 1 x Y / G u s l Y S 7 D Y Z Z h p 2 M l x A q T d F 3 9 8 B i L O K 8 u f z B T i i C U O 4 F e d + 3 u G o 3 A w s T g 0 t K P f G J 5 g G 0 F e a Y L k 8 s w 5 B b F 1 o + 2 0 b v g O v V f c G Z / D 1 N x D r Z j t 8 N 6 / E 5 I a b V w u g B J Z 2 Z K 7 M 3 T O f 8 z G C b + g k L 3 i 7 H g + k e 4 R r 8 s 3 m e 4 g 9 8 Q W 4 0 k f e + F O 3 6 7 e O 1 0 4 P p o K 0 H p K O o J s o Q y T / x x r Q W j D 0 d M E t b l R v H s S A L P T J J f k C k I Q a o v n q + B h c k V u 4 1 u u 4 y F 5 D A 2 b l I 2 I a 4 B l 5 Z m B c D R L k 2 Y S k q R f I Z B r v V / J P L B D O z M v 4 B s i H q w M F k r n h c s T H r I n M 3 N 9 0 C H V C A F Y A 4 Q 7 V P C 3 c U c C T x H I u u Q z J + e z D B e s q E I i 9 W M 3 T M e P L J X y a 7 n P u I M i p 0 7 n x L h + R z 5 R g 8 d B x 4 + Q e + V 8 t j W W c B 0 3 I h d U 6 v f U 2 C t F + V M F O G T S m F Q Z t f M i j i q t 5 o w M Z y m F h K q A z X 1 P d 7 6 v Y P C D b j 0 M 8 d J m G o T w V d C s 9 s i j i Z X 4 2 u V 4 s G T s j F 5 H O b 8 K R h L c 6 g Y / C h b u l G w 0 M B 0 E U U w u c g I h E n L n n 5 B W C N E 0 m S t n B U 4 p m 6 D w V S u j e a V 0 j C H n k W x / W p N 3 p 4 X e M 8 o s d U + L 7 V W d w n n z n u O a M x 5 N O D y p S g u + a y y O d e 7 d u R x 0 2 u W p 1 Q l x n j + o + r I J o 7 t Q 9 4 8 i L Q p h g 7 y U V b K V F + C m F e i w c Y B E W G 9 T o M z s F D x f B C x c m 0 9 e a Z 7 r v x 6 N D U 1 v z B h I q Z h D j + J Y g u 1 t V Z 8 l D A c C 6 P P 6 Y Y r Q t a r 7 Z W Y O 7 4 T H R s a a 2 q 2 J j x w e S C z H l u J X j G e G J a R K h i Q j 0 3 C V p z F + k 3 n I p g y 0 m s S + s 2 j a G 1 p E l F S B q + r 4 / k y P j / X G N c F X B s i H 4 s j G 3 I R s 6 A x Q A p u N K L U 8 F s d M n 3 O S J 9 T a C f X X X / n H 5 / A q a B q q b + 4 v H D o C 4 E U n x + W Z a 4 a e 5 o o C m v I 0 0 V a V k K K W K M 3 + j Q J a C 8 c + d 8 h F a j W l X D P f Q 3 J D v K l T i d Q a h F H D V L 6 K M r m N m J 7 P F 9 V 7 Y G d y R w u c N t I 8 / J 8 T y s m U z v R Y l 0 H / + F v I 7 f t M + q n q o g O F 0 T B R m 1 w u M L f x q L 1 B q R m S Z N K K b T 2 t T R M O 3 r B 4 O x y u 7 q w r w G 4 X n q 9 r 1 Y u y 6 T J S + i y X S D S e l 6 I Q J k W n x G R W l k m a 8 8 7 K q p Y y K S Q S M 5 g r Z v a 0 W L G w v B + t G x c r n g Y v A 2 R V r t O 2 4 x s N b A P F S W j v Z 8 o 9 D l d O b R 7 L e q k s Y J j x 4 5 i 4 8 Z N Y r J Z L L I k P H z K h q v X n H 4 5 e 4 U 4 a H L K D G / n M I 2 L I T w 9 b h X C u K O n g I e H b b i 4 P 7 / M a u X L J L A G W V D L g 6 N x T E 8 U 0 L x G m W g f b P a i 2 b F y 5 d k z A R l e Y i k 8 6 3 w G g i K R k / p 8 w V q M w d b R W j 6 E s r N b C J M r + C 3 l D U L a 9 S o Y 4 t X U m R X B 1 E n L C C B t K z s 3 k T C x 1 a w K U / h k B t s k g + J N 8 e S p T D T P s Q P h / A h M A 9 X 5 t E q J S 1 G l E T m e o 8 6 0 I z m Z R 2 5 u E o b k C J J E / e x u p 0 i F K W c U Q e I E 2 d U g d p 4 / Y 6 z c 1 q n S / D J h Y v B C T A Y P v B c K S + o Z 8 v + o D W j w 6 d F K / p N r g Z O i W 2 F M n E S f 9 y A J c J 3 z r 4 K F K a M G A J Q 9 l l c H h 8 3 b v V a 8 Z G N J L C B k h a y F 0 j l o w c L E 0 I S J 4 b a e W e D C Q A 6 d r S W D 8 G S X G A 8 X 9 8 R w H g k T X 9 3 G t s b X b y W B 4 + v P R n N 4 + 9 1 H 8 J 8 P D W N 4 L I 8 u v x X / X 2 n n 9 + J G F c X x b 3 7 P b B K 6 y W 6 z 2 W 1 3 3 W 3 r 2 o o g 1 G r R V q z + A b 6 p D 4 L Q F 9 9 8 8 F n 0 T R A U R P v i i 0 g r + q 4 U o b S l R b F a q 5 b S X 1 h M 0 z T Z 7 K 7 b z e 8 f k 2 S S e M 6 d m c 0 k m U w m 9 A M X J p N k w t z M u e f c e 8 + P G d n a 8 3 0 S e F A e o 1 x 7 d H W T a h J Y T q u k 4 o O p L 1 B b e H f n U S r P v Q c p d V o c d 0 L 7 E O x e F s f 2 0 L d 5 g 5 e P m r 3 I V w M O l / D 4 O y I 0 Y Q d X A E c + u o b X P 1 G x + t l h F E k 5 b J M Q V R 8 1 E J y V E T 0 o C T + y 6 c U W p I V l 1 O Q 5 P C j d R 7 K Y Q L a e x u 5 9 Q f x 8 8 R d x K a v E + D v Y 1 C g a w p y / 0 E R Z 3 U C u 2 c v 0 + v V 5 l 2 g / X u V 8 4 6 S h W h 3 x Q D I 8 y p t H e i d 4 Z v U V O 4 v B 0 + e T 4 M n f g h o 9 S p Z A B w 1 l t H s U r 6 o x t z f 1 f S o H m P 3 6 W N M y f 1 3 T F g Y G 6 x 6 v x n R h 4 H u m P r c q Q G E Q I E v E H 1 J R X K P v s G d P U y s a w K Z j q e E S G q M P 3 s 8 s 1 M S G 8 Q 4 0 t 5 p 3 a / F d j 0 O + 7 g J n o H M s U K J T R O W M y f C 7 O y I E m a 6 g n S B E d C 6 p X / n + N 9 T O 8 E S L b r Y N r p b O S U h G N X B a s t o t m j f 1 b z J X S N s o p Q a m l 7 V 9 k F H s I k t r h o Q o H J f 7 E q R w l i G V R u W N + p b o W N H I L g j I X j y 7 9 C K N P H T C 7 J F g p r V N n + / d m z 2 k f S z 2 y p i w N 0 4 m 3 X P w 6 u 5 G Z 6 + 5 R P v 1 L r 2 g r 3 H M G v u B u u l B 2 8 x m x L F q C i E Z S 5 F M v R G / 7 Z d 2 I d D U v N W b k R N Y K 7 h 3 N N E g 7 F n O c x Z e x R V / 6 Y S N Q z s a i o L n j 2 r z N E 6 k w 6 a h 0 X x d R T u m A U M l z c w e 7 1 b X M V p 4 T 4 j X o 9 D I k Z U Q i J H 1 U c N + M k U 5 m 6 u f Z H W 9 T P e s f / a n 3 7 b w 8 p f X 8 d r p q 2 L O d P 6 D 4 3 j 7 W B x r y j K 6 X H 3 z M e A 9 V 8 a x Q A k c J g A 0 E 9 o + h 5 a F / 1 5 9 3 z v U T q K + / y S U 0 H H 4 1 i + C q 6 V z l t F R j X u l O / W M d g G d Z r U p 8 u r F D l k v m n z 4 6 i F 8 / M a T + P Q Y T / K 1 m x 7 C N 4 0 c x 2 j r c C T v U n h F C I o / 3 k a t p G 1 E D 0 M P 1 S Q + h x x O Y o P H H c A e + Q V E v H q i S B 0 v m T c s 4 L e z l 7 B e v 4 n 5 + Q V c u H B O v G e Y g 2 O R b R Z C 2 D Y n D R h M f Y W O F E O u 4 h f L 0 M x / F b d w q z H D G 6 j j g v z s C E i S 8 I J P p Z K 4 e e M 6 t k k Y W A s z f y S a e J h 6 g G x 2 T S T d Y c y x Z 1 Z E n w p C y c 1 A r R X o g e 6 3 J N Z L 1 H f N L e T u V a F W + w d F 4 f P X 7 W C R / s J 8 m 6 Y U I 7 N D 2 V M g 7 W Q w f h 9 q E J b k g b p O d o T S n 6 O y + L 7 + a j S h z V O o x O y 9 J g z E f p B E o w r 9 C V q p G O 6 I 3 k 0 Z F J M e h M m u 5 t x t L E x T G 9 + i F t f S j g n 0 v R g h Z 6 S B 0 6 U E F s N G 1 l M f 9 T V p V 4 U F t o 5 g N C i 8 q s 2 4 m m t k C j v v C x a o b O 0 G F o K H 9 R O j S d d / h 7 m G L z v q 8 j M n s j d 1 u l g J v U Q C T z O u r h t e m 8 h i x l 2 8 i w 6 Z s 9 D T M g 9 S T c s i u p U J J M 4 g G X k T 8 Y g 0 t C + 0 V v S Q O c U T + L Z w 9 T G t Q E 8 E C 4 g h Q H 3 Q u c s J C S c O D M 9 Z n S w M l e / 7 E V p W 4 K Y p g V F 6 9 u + M H y u 1 E l q + D G Y X 4 3 D z t M E T h q u 1 S f Z n n Q b o V e 5 U 8 d n M d g N 7 Z y Z b g K q T C S y b 0 p 1 N p q E Y F i a O 8 H Q C S b w S 1 v Z N b K F R Q m 3 M w J 8 9 q 5 / o h y e w + X t t F O 7 k U E j W 0 P b E h R B w 3 r f w s r U w 5 f 9 V I M d q u j A x Z F P 7 D s J T v E 5 2 h 1 7 K U 9 + L 4 S V k V y O D R U 5 b b J z j t 3 X n z l E 7 / C J J / y T Q b 8 x P O c t Q u l c + i q i 3 t x r n C / j I N O N 0 Y l 4 6 9 i J Z u Y K H G S 2 O a R w h 1 6 W R w q T R 6 7 9 A p I Q n W l d Q L w / P U z k t 8 o H d b S F o G z T y W 8 m E E z j 0 h A X E a L x y y d x 7 5 M c r + x v i f e P c 1 p Z N M b U B p p b q q D y Q N G F q a f P A 5 W o R 0 p w L s Z U D + C G f o x / f L S w t U Q I 3 e J D / Z P E 5 h o V J K f c n G R 3 F J p u S h F m Y m M k F i m H n T 5 u y 9 g Y u E i g j W f 0 o Q u u n I G e + h 7 L 3 L X i 7 w x u K D J c / i a x 6 M P 1 0 F K E 9 P t I 8 X V T S E k J P s I f x s D A V U i W 4 / W 1 R Q W 8 H 0 i Z q 9 A g C x T / h 0 l O M 9 a F S Z 1 v A V 2 / p f n 8 q 2 f V 9 Z V v Y E V e v f j 6 O L m f y o T / R 6 X y L Q / Z y q n V t Y + M a R V d C C F a 2 R o P E C O T 0 d + g O + K 8 Z I e 4 G 5 i J o 3 a q C Q P c O / s n Z m 7 J L E Y e m p g N E w C I J V t s V E L F b f H / G i i b n r 3 A K p y 3 z z Z R R J a E q J H e h m p J J Y 3 l F O S F 2 i Z t t h p H Y 7 i / x M 4 g 3 S M J Y t 0 7 q w w t s + Z o m M n O W U c L A / 6 k + 7 o a 8 Z F 0 e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AA30F30-A779-4D96-8202-526C0819733F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9764DB34-CEE8-44B8-9A2D-CDD68A173BC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52840F37-6ED9-40E5-BB9F-3A349D6472B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B5376E07-043A-4EF1-B3D5-7508CBDF98B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Metros_opened_each_year</vt:lpstr>
      <vt:lpstr>Number_of_Stations</vt:lpstr>
      <vt:lpstr>Average_distance</vt:lpstr>
      <vt:lpstr>Distribution_of_metro_station</vt:lpstr>
      <vt:lpstr>Delhi-Metro-Network</vt:lpstr>
      <vt:lpstr>Delhi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 cj</dc:creator>
  <cp:lastModifiedBy>joshi cj</cp:lastModifiedBy>
  <dcterms:created xsi:type="dcterms:W3CDTF">2024-02-23T12:31:59Z</dcterms:created>
  <dcterms:modified xsi:type="dcterms:W3CDTF">2024-02-23T15:01:52Z</dcterms:modified>
</cp:coreProperties>
</file>