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xr:revisionPtr revIDLastSave="0" documentId="13_ncr:1_{2EEE188F-6A69-46CE-9D28-F28981A4E2AE}" xr6:coauthVersionLast="47" xr6:coauthVersionMax="47" xr10:uidLastSave="{00000000-0000-0000-0000-000000000000}"/>
  <bookViews>
    <workbookView xWindow="-38520" yWindow="-5565" windowWidth="38640" windowHeight="21240" xr2:uid="{00000000-000D-0000-FFFF-FFFF00000000}"/>
  </bookViews>
  <sheets>
    <sheet name="参照元チェックリスト" sheetId="15" r:id="rId1"/>
    <sheet name="参照元チェックリストの説明" sheetId="17" r:id="rId2"/>
    <sheet name="記入例" sheetId="19" r:id="rId3"/>
    <sheet name="変更履歴" sheetId="16" r:id="rId4"/>
  </sheets>
  <definedNames>
    <definedName name="_xlnm.Print_Area" localSheetId="1">参照元チェックリストの説明!$B$28:$E$43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9" l="1"/>
  <c r="C36" i="17"/>
  <c r="B36" i="17"/>
  <c r="C31" i="17"/>
  <c r="C32" i="17"/>
  <c r="B31" i="17"/>
  <c r="B32" i="17"/>
  <c r="C44" i="17"/>
  <c r="B44" i="17"/>
  <c r="C47" i="17"/>
  <c r="B47" i="17"/>
  <c r="C46" i="17"/>
  <c r="B46" i="17"/>
  <c r="C45" i="17"/>
  <c r="B45" i="17"/>
  <c r="C43" i="17"/>
  <c r="B43" i="17"/>
  <c r="C42" i="17"/>
  <c r="B42" i="17"/>
  <c r="C41" i="17"/>
  <c r="B41" i="17"/>
  <c r="C40" i="17"/>
  <c r="B40" i="17"/>
  <c r="C39" i="17"/>
  <c r="B39" i="17"/>
  <c r="C38" i="17"/>
  <c r="B38" i="17"/>
  <c r="C37" i="17"/>
  <c r="B37" i="17"/>
  <c r="C35" i="17"/>
  <c r="B35" i="17"/>
  <c r="C34" i="17"/>
  <c r="B34" i="17"/>
  <c r="C33" i="17"/>
  <c r="B3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8" authorId="0" shapeId="0" xr:uid="{00000000-0006-0000-0000-000001000000}">
      <text>
        <r>
          <rPr>
            <sz val="8"/>
            <color indexed="10"/>
            <rFont val="MS P ゴシック"/>
            <family val="3"/>
            <charset val="128"/>
          </rPr>
          <t>初心者の場合
 参照元(部品CSW)
 参照元(処理CSW)
 参照先(部品CSW)
 参照先(処理CSW)
をそれぞれ記載。
慣れている人の場合
参照IFのDSMにもCSW情報を
記載するため、「OK」等の
チェック結果を残す程度で、
詳細な記載は省略可。</t>
        </r>
      </text>
    </comment>
    <comment ref="C22" authorId="0" shapeId="0" xr:uid="{00000000-0006-0000-0000-000002000000}">
      <text>
        <r>
          <rPr>
            <sz val="9"/>
            <color indexed="10"/>
            <rFont val="MS P ゴシック"/>
            <family val="3"/>
            <charset val="128"/>
          </rPr>
          <t>Yes/No で回答
Yesとなる場合は
6-1、6-2について検討必要</t>
        </r>
      </text>
    </comment>
    <comment ref="C24" authorId="0" shapeId="0" xr:uid="{00000000-0006-0000-0000-000003000000}">
      <text>
        <r>
          <rPr>
            <sz val="9"/>
            <color indexed="10"/>
            <rFont val="ＭＳ Ｐゴシック"/>
            <family val="3"/>
            <charset val="128"/>
          </rPr>
          <t>（回答例）
・参照元部品からの複数RAM参照なし
・参照元部品が同一コアのため問題なし
・同時性保証は不要
・同時性保証が必要⇒マルチコア対応（同時性保証）実施済
　※マルチコア対応については24Fに相談のこと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8" authorId="0" shapeId="0" xr:uid="{00000000-0006-0000-0200-000001000000}">
      <text>
        <r>
          <rPr>
            <sz val="8"/>
            <color indexed="10"/>
            <rFont val="MS P ゴシック"/>
            <family val="3"/>
            <charset val="128"/>
          </rPr>
          <t>初心者の場合
 参照元(部品CSW)
 参照元(処理CSW)
 参照先(部品CSW)
 参照先(処理CSW)
をそれぞれ記載。
慣れている人の場合
参照IFのDSMにもCSW情報を
記載するため、「OK」等の
チェック結果を残す程度で、
詳細な記載は省略可。</t>
        </r>
      </text>
    </comment>
    <comment ref="AS8" authorId="0" shapeId="0" xr:uid="{00000000-0006-0000-0200-000002000000}">
      <text>
        <r>
          <rPr>
            <sz val="10"/>
            <color indexed="81"/>
            <rFont val="MS P ゴシック"/>
            <family val="3"/>
            <charset val="128"/>
          </rPr>
          <t>公開コンパイルSWと参照コンパイルSWをそのまま記入し、
公開⊇参照となっていることを確認する
部品コンパイルSWや、バリエーション（ac1やal1）によって
限定されるコンパイルSWにも注意</t>
        </r>
      </text>
    </comment>
    <comment ref="BC10" authorId="0" shapeId="0" xr:uid="{00000000-0006-0000-0200-000003000000}">
      <text>
        <r>
          <rPr>
            <sz val="10"/>
            <color indexed="81"/>
            <rFont val="MS P ゴシック"/>
            <family val="3"/>
            <charset val="128"/>
          </rPr>
          <t>更新周期と参照周期を記入し、
参照周期の方が荒い場合、問題ない理由を記入する</t>
        </r>
      </text>
    </comment>
    <comment ref="BC11" authorId="0" shapeId="0" xr:uid="{00000000-0006-0000-0200-000004000000}">
      <text>
        <r>
          <rPr>
            <sz val="10"/>
            <color indexed="81"/>
            <rFont val="MS P ゴシック"/>
            <family val="3"/>
            <charset val="128"/>
          </rPr>
          <t>更新されないタイミングがあるかどうかを記載し、
あれば、更新されなくても問題ない理由を記入する</t>
        </r>
      </text>
    </comment>
    <comment ref="BC12" authorId="0" shapeId="0" xr:uid="{00000000-0006-0000-0200-000005000000}">
      <text>
        <r>
          <rPr>
            <sz val="10"/>
            <color indexed="81"/>
            <rFont val="MS P ゴシック"/>
            <family val="3"/>
            <charset val="128"/>
          </rPr>
          <t>1周期遅れでの参照になるかどうかを記載し、
1周期遅れとなる場合は問題ない理由を記載する</t>
        </r>
      </text>
    </comment>
    <comment ref="O14" authorId="0" shapeId="0" xr:uid="{00000000-0006-0000-0200-000006000000}">
      <text>
        <r>
          <rPr>
            <b/>
            <sz val="9"/>
            <color indexed="81"/>
            <rFont val="MS P ゴシック"/>
            <family val="3"/>
            <charset val="128"/>
          </rPr>
          <t>CAN信号の場合、
FS値は通信途絶とセンサフェイル場合が考えられる。両方ある場合は両方記載して、問題無い理由を記載する:</t>
        </r>
      </text>
    </comment>
    <comment ref="Y14" authorId="0" shapeId="0" xr:uid="{00000000-0006-0000-0200-000007000000}">
      <text>
        <r>
          <rPr>
            <b/>
            <sz val="9"/>
            <color indexed="81"/>
            <rFont val="MS P ゴシック"/>
            <family val="3"/>
            <charset val="128"/>
          </rPr>
          <t>SACの場合、
初期値・FS値ともに
成り行きの場合があるので注意:</t>
        </r>
      </text>
    </comment>
    <comment ref="BC14" authorId="0" shapeId="0" xr:uid="{00000000-0006-0000-0200-000008000000}">
      <text>
        <r>
          <rPr>
            <sz val="10"/>
            <color indexed="81"/>
            <rFont val="MS P ゴシック"/>
            <family val="3"/>
            <charset val="128"/>
          </rPr>
          <t xml:space="preserve">******ここのチェック漏れによる不具合が他分野含め多いため注意*****
初期値およびフェイルセーフ値を記載し、
問題ない理由を記載する
特にフェイルセーフ値については、どのような場合（センサフェール、
CAN通信途絶等）にその値となり、その場合に機能にどのような影響を及ぼすかを詳細に記入し、問題ないことを示す（各参照箇所に対して）
各初期値フェール値の参照方法
・・・・・
</t>
        </r>
      </text>
    </comment>
    <comment ref="BC16" authorId="0" shapeId="0" xr:uid="{00000000-0006-0000-0200-000009000000}">
      <text>
        <r>
          <rPr>
            <sz val="10"/>
            <color indexed="81"/>
            <rFont val="MS P ゴシック"/>
            <family val="3"/>
            <charset val="128"/>
          </rPr>
          <t>類似変数（機能的に似ている変数と、RAM名が似ている変数）をあげて、
参照意図に合致した変数を参照で来ていることを示す</t>
        </r>
      </text>
    </comment>
    <comment ref="BM17" authorId="0" shapeId="0" xr:uid="{00000000-0006-0000-0200-00000A000000}">
      <text>
        <r>
          <rPr>
            <sz val="10"/>
            <color indexed="81"/>
            <rFont val="MS P ゴシック"/>
            <family val="3"/>
            <charset val="128"/>
          </rPr>
          <t>同じ部品から複数の変数の参照がある場合、
同時性保証しない場合は、不要の理由を記載し、
同時性保証する場合は、同時性保証済みを記載する</t>
        </r>
      </text>
    </comment>
    <comment ref="Y18" authorId="0" shapeId="0" xr:uid="{00000000-0006-0000-0200-00000B000000}">
      <text>
        <r>
          <rPr>
            <b/>
            <sz val="9"/>
            <color indexed="81"/>
            <rFont val="MS P ゴシック"/>
            <family val="3"/>
            <charset val="128"/>
          </rPr>
          <t>ENGドメイン以外は
フォルダ間の参照ルールは対象外</t>
        </r>
      </text>
    </comment>
    <comment ref="BC18" authorId="0" shapeId="0" xr:uid="{00000000-0006-0000-0200-00000C000000}">
      <text>
        <r>
          <rPr>
            <sz val="10"/>
            <color indexed="81"/>
            <rFont val="MS P ゴシック"/>
            <family val="3"/>
            <charset val="128"/>
          </rPr>
          <t>「参照元チェックリスト」シート上部の参照可否ルール表を参照し、
△や×となっている場合は、それでも参照して問題ない理由を記載し、〇の場合は問題なしと記載する</t>
        </r>
      </text>
    </comment>
    <comment ref="BC21" authorId="0" shapeId="0" xr:uid="{00000000-0006-0000-0200-00000D000000}">
      <text>
        <r>
          <rPr>
            <sz val="10"/>
            <color indexed="81"/>
            <rFont val="MS P ゴシック"/>
            <family val="3"/>
            <charset val="128"/>
          </rPr>
          <t>調停器に要求を出しているかどうかを記載し、
要求を出している場合、その調停器の他の要求IDを見ていないことを記載する</t>
        </r>
      </text>
    </comment>
    <comment ref="C22" authorId="0" shapeId="0" xr:uid="{00000000-0006-0000-0200-00000E000000}">
      <text>
        <r>
          <rPr>
            <sz val="9"/>
            <color indexed="10"/>
            <rFont val="MS P ゴシック"/>
            <family val="3"/>
            <charset val="128"/>
          </rPr>
          <t>Yes/No で回答
Yesとなる場合は
6-1、6-2について検討必要</t>
        </r>
      </text>
    </comment>
    <comment ref="BC22" authorId="0" shapeId="0" xr:uid="{00000000-0006-0000-0200-00000F000000}">
      <text>
        <r>
          <rPr>
            <sz val="10"/>
            <color indexed="81"/>
            <rFont val="MS P ゴシック"/>
            <family val="3"/>
            <charset val="128"/>
          </rPr>
          <t>公開部品のコアと参照部品のコアを記載し、別コアの参照となるかどうかを記載する
別コアとなる場合は、6-1、6-2に回答する
詳細は「参照元チェックリストの説明」シートの6.補足資料を参照</t>
        </r>
      </text>
    </comment>
    <comment ref="C24" authorId="0" shapeId="0" xr:uid="{00000000-0006-0000-0200-000010000000}">
      <text>
        <r>
          <rPr>
            <sz val="9"/>
            <color indexed="10"/>
            <rFont val="ＭＳ Ｐゴシック"/>
            <family val="3"/>
            <charset val="128"/>
          </rPr>
          <t>（回答例）
・参照元部品からの複数RAM参照なし
・参照元部品が同一コアのため問題なし
・同時性保証は不要
・同時性保証が必要⇒マルチコア対応（同時性保証）実施済
　※マルチコア対応については24Fに相談のこと</t>
        </r>
      </text>
    </comment>
    <comment ref="BC25" authorId="0" shapeId="0" xr:uid="{00000000-0006-0000-0200-000011000000}">
      <text>
        <r>
          <rPr>
            <sz val="10"/>
            <color indexed="81"/>
            <rFont val="MS P ゴシック"/>
            <family val="3"/>
            <charset val="128"/>
          </rPr>
          <t>同時発行予定の有無を記入し、
同時発行予定がある場合は、共連れ有無を確認し、対応を記入する</t>
        </r>
      </text>
    </comment>
  </commentList>
</comments>
</file>

<file path=xl/sharedStrings.xml><?xml version="1.0" encoding="utf-8"?>
<sst xmlns="http://schemas.openxmlformats.org/spreadsheetml/2006/main" count="464" uniqueCount="282">
  <si>
    <t>No.</t>
    <phoneticPr fontId="1"/>
  </si>
  <si>
    <t>チェックするタイミング</t>
    <phoneticPr fontId="1"/>
  </si>
  <si>
    <t>チェック方法</t>
    <rPh sb="4" eb="6">
      <t>ホウホウ</t>
    </rPh>
    <phoneticPr fontId="1"/>
  </si>
  <si>
    <t>・変数を新規に参照した時
・変数の参照方法を変更した時</t>
    <rPh sb="1" eb="3">
      <t>ヘンスウ</t>
    </rPh>
    <rPh sb="11" eb="12">
      <t>トキ</t>
    </rPh>
    <rPh sb="14" eb="16">
      <t>ヘンスウ</t>
    </rPh>
    <rPh sb="26" eb="27">
      <t>ジ</t>
    </rPh>
    <phoneticPr fontId="1"/>
  </si>
  <si>
    <t>事例</t>
    <rPh sb="0" eb="1">
      <t>ジ</t>
    </rPh>
    <rPh sb="1" eb="2">
      <t>レイ</t>
    </rPh>
    <phoneticPr fontId="1"/>
  </si>
  <si>
    <t>同時に発行し、公開変数が非公開に変更された</t>
    <rPh sb="9" eb="11">
      <t>ヘンスウ</t>
    </rPh>
    <phoneticPr fontId="1"/>
  </si>
  <si>
    <t xml:space="preserve">クランクアングル周期更新の変数を時間周期で参照する場合、値の更新遅れるENG低回転時は、値が更新されないENG停止時に参照していないか </t>
    <phoneticPr fontId="1"/>
  </si>
  <si>
    <t>チェック対象</t>
    <rPh sb="4" eb="6">
      <t>タイショウ</t>
    </rPh>
    <phoneticPr fontId="1"/>
  </si>
  <si>
    <t>チェック観点</t>
    <rPh sb="4" eb="6">
      <t>カンテン</t>
    </rPh>
    <phoneticPr fontId="1"/>
  </si>
  <si>
    <t>対象部品名：</t>
    <rPh sb="0" eb="2">
      <t>タイショウ</t>
    </rPh>
    <rPh sb="2" eb="4">
      <t>ブヒン</t>
    </rPh>
    <rPh sb="4" eb="5">
      <t>メイ</t>
    </rPh>
    <phoneticPr fontId="1"/>
  </si>
  <si>
    <t>940F処理負荷低減対応でeklgcndを65msl⇒131mslに変更。
eklgcndのエンスト時判定処理判定で参照するeisccndが65msl更新の為、
正常⇒エンストのエッジ検出ができず、エンスト時判定処理が実行できない。
暫定対応）etranmng内のeklgmng_131mslを65mslコールに変更</t>
    <phoneticPr fontId="1"/>
  </si>
  <si>
    <t>概要・目的</t>
    <rPh sb="0" eb="2">
      <t>ガイヨウ</t>
    </rPh>
    <rPh sb="3" eb="5">
      <t>モクテキ</t>
    </rPh>
    <phoneticPr fontId="1"/>
  </si>
  <si>
    <t>内部の制御状態遷移に使う情報なので外部参照はさせない</t>
    <phoneticPr fontId="1"/>
  </si>
  <si>
    <t>最新の値を狙い通りに参照する為の、最低限考えること</t>
    <phoneticPr fontId="1"/>
  </si>
  <si>
    <t>制御をスパゲッティ構造化させない為の、再構築ルール</t>
    <rPh sb="0" eb="2">
      <t>セイギョ</t>
    </rPh>
    <rPh sb="9" eb="12">
      <t>コウゾウカ</t>
    </rPh>
    <rPh sb="16" eb="17">
      <t>タメ</t>
    </rPh>
    <rPh sb="19" eb="22">
      <t>サイコウチク</t>
    </rPh>
    <phoneticPr fontId="1"/>
  </si>
  <si>
    <t>初期値やフェイルセーフ移行を見落とさないこと</t>
    <rPh sb="0" eb="3">
      <t>ショキチ</t>
    </rPh>
    <rPh sb="11" eb="13">
      <t>イコウ</t>
    </rPh>
    <rPh sb="14" eb="16">
      <t>ミオ</t>
    </rPh>
    <phoneticPr fontId="1"/>
  </si>
  <si>
    <t>同時変更で、参照しようとしている変数に変化がないかは見落としがち</t>
    <rPh sb="0" eb="2">
      <t>ドウジ</t>
    </rPh>
    <rPh sb="2" eb="4">
      <t>ヘンコウ</t>
    </rPh>
    <rPh sb="6" eb="8">
      <t>サンショウ</t>
    </rPh>
    <rPh sb="16" eb="18">
      <t>ヘンスウ</t>
    </rPh>
    <rPh sb="19" eb="21">
      <t>ヘンカ</t>
    </rPh>
    <rPh sb="26" eb="28">
      <t>ミオ</t>
    </rPh>
    <phoneticPr fontId="1"/>
  </si>
  <si>
    <t>今後の仕様変更で算出タイミング変更したときに、参照しているエッジを
検出できるかどうかの確認が毎回確実にできる保証はない。
参照側で、参照している変数の変化をとらえるべき。</t>
    <rPh sb="0" eb="2">
      <t>コンゴ</t>
    </rPh>
    <rPh sb="3" eb="5">
      <t>シヨウ</t>
    </rPh>
    <rPh sb="5" eb="7">
      <t>ヘンコウ</t>
    </rPh>
    <rPh sb="8" eb="10">
      <t>サンシュツ</t>
    </rPh>
    <rPh sb="15" eb="17">
      <t>ヘンコウ</t>
    </rPh>
    <rPh sb="23" eb="25">
      <t>サンショウ</t>
    </rPh>
    <rPh sb="34" eb="36">
      <t>ケンシュツ</t>
    </rPh>
    <rPh sb="44" eb="46">
      <t>カクニン</t>
    </rPh>
    <rPh sb="47" eb="49">
      <t>マイカイ</t>
    </rPh>
    <rPh sb="49" eb="51">
      <t>カクジツ</t>
    </rPh>
    <rPh sb="55" eb="57">
      <t>ホショウ</t>
    </rPh>
    <rPh sb="62" eb="64">
      <t>サンショウ</t>
    </rPh>
    <rPh sb="64" eb="65">
      <t>ガワ</t>
    </rPh>
    <rPh sb="67" eb="69">
      <t>サンショウ</t>
    </rPh>
    <rPh sb="73" eb="75">
      <t>ヘンスウ</t>
    </rPh>
    <rPh sb="76" eb="78">
      <t>ヘンカ</t>
    </rPh>
    <phoneticPr fontId="1"/>
  </si>
  <si>
    <t>部品AとBが調停器Xに要求を出していて、Bの要求を見てAも要求を出す構成だと、
正しい調停構造ではなくなる</t>
    <rPh sb="0" eb="2">
      <t>ブヒン</t>
    </rPh>
    <rPh sb="6" eb="8">
      <t>チョウテイ</t>
    </rPh>
    <rPh sb="8" eb="9">
      <t>キ</t>
    </rPh>
    <rPh sb="11" eb="13">
      <t>ヨウキュウ</t>
    </rPh>
    <rPh sb="14" eb="15">
      <t>ダ</t>
    </rPh>
    <rPh sb="22" eb="24">
      <t>ヨウキュウ</t>
    </rPh>
    <rPh sb="25" eb="26">
      <t>ミ</t>
    </rPh>
    <rPh sb="29" eb="31">
      <t>ヨウキュウ</t>
    </rPh>
    <rPh sb="32" eb="33">
      <t>ダ</t>
    </rPh>
    <rPh sb="34" eb="36">
      <t>コウセイ</t>
    </rPh>
    <rPh sb="40" eb="41">
      <t>タダ</t>
    </rPh>
    <rPh sb="43" eb="45">
      <t>チョウテイ</t>
    </rPh>
    <rPh sb="45" eb="47">
      <t>コウゾウ</t>
    </rPh>
    <phoneticPr fontId="1"/>
  </si>
  <si>
    <t>運用方法</t>
    <rPh sb="0" eb="2">
      <t>ウンヨウ</t>
    </rPh>
    <rPh sb="2" eb="4">
      <t>ホウホウ</t>
    </rPh>
    <phoneticPr fontId="1"/>
  </si>
  <si>
    <t>変数を参照している処理関数、機能毎にチェック</t>
    <rPh sb="0" eb="2">
      <t>ヘンスウ</t>
    </rPh>
    <rPh sb="3" eb="5">
      <t>サンショウ</t>
    </rPh>
    <rPh sb="9" eb="11">
      <t>ショリ</t>
    </rPh>
    <rPh sb="14" eb="16">
      <t>キノウ</t>
    </rPh>
    <rPh sb="16" eb="17">
      <t>ゴト</t>
    </rPh>
    <phoneticPr fontId="1"/>
  </si>
  <si>
    <t>モード、パターン、ステップを参照していないか</t>
    <rPh sb="14" eb="16">
      <t>サンショウ</t>
    </rPh>
    <phoneticPr fontId="1"/>
  </si>
  <si>
    <t>参照変数の更新周期：ne30mで、自部品の処理周期：8mslの場合、
自部品が8mslで処理中に参照変数のne30m更新で割り込みがかかると、
参照側の同時性が崩れる</t>
    <rPh sb="0" eb="2">
      <t>サンショウ</t>
    </rPh>
    <rPh sb="2" eb="4">
      <t>ヘンスウ</t>
    </rPh>
    <rPh sb="5" eb="7">
      <t>コウシン</t>
    </rPh>
    <rPh sb="7" eb="9">
      <t>シュウキ</t>
    </rPh>
    <rPh sb="17" eb="18">
      <t>ジ</t>
    </rPh>
    <rPh sb="18" eb="20">
      <t>ブヒン</t>
    </rPh>
    <rPh sb="21" eb="23">
      <t>ショリ</t>
    </rPh>
    <rPh sb="23" eb="25">
      <t>シュウキ</t>
    </rPh>
    <rPh sb="31" eb="33">
      <t>バアイ</t>
    </rPh>
    <rPh sb="35" eb="36">
      <t>ジ</t>
    </rPh>
    <rPh sb="36" eb="38">
      <t>ブヒン</t>
    </rPh>
    <rPh sb="44" eb="46">
      <t>ショリ</t>
    </rPh>
    <rPh sb="46" eb="47">
      <t>チュウ</t>
    </rPh>
    <rPh sb="48" eb="50">
      <t>サンショウ</t>
    </rPh>
    <rPh sb="50" eb="52">
      <t>ヘンスウ</t>
    </rPh>
    <rPh sb="58" eb="60">
      <t>コウシン</t>
    </rPh>
    <rPh sb="61" eb="62">
      <t>ワ</t>
    </rPh>
    <rPh sb="63" eb="64">
      <t>コ</t>
    </rPh>
    <rPh sb="72" eb="74">
      <t>サンショウ</t>
    </rPh>
    <rPh sb="74" eb="75">
      <t>ガワ</t>
    </rPh>
    <rPh sb="76" eb="79">
      <t>ドウジセイ</t>
    </rPh>
    <rPh sb="80" eb="81">
      <t>クズ</t>
    </rPh>
    <phoneticPr fontId="1"/>
  </si>
  <si>
    <t>以下、狙いと事例集</t>
    <rPh sb="0" eb="2">
      <t>イカ</t>
    </rPh>
    <rPh sb="3" eb="4">
      <t>ネラ</t>
    </rPh>
    <rPh sb="6" eb="8">
      <t>ジレイ</t>
    </rPh>
    <rPh sb="8" eb="9">
      <t>シュウ</t>
    </rPh>
    <phoneticPr fontId="1"/>
  </si>
  <si>
    <t>なぜルール通りに見ないといけないかの真意</t>
    <rPh sb="18" eb="20">
      <t>シンイ</t>
    </rPh>
    <phoneticPr fontId="1"/>
  </si>
  <si>
    <t>参照元チェックリスト</t>
    <rPh sb="2" eb="3">
      <t>モト</t>
    </rPh>
    <phoneticPr fontId="1"/>
  </si>
  <si>
    <t>参照元チェックとは</t>
    <rPh sb="2" eb="3">
      <t>モト</t>
    </rPh>
    <phoneticPr fontId="1"/>
  </si>
  <si>
    <t xml:space="preserve">チェックリストを使用（仕様作成後、レビュー前に最終確認として実施）
</t>
    <rPh sb="8" eb="10">
      <t>シヨウ</t>
    </rPh>
    <rPh sb="11" eb="13">
      <t>シヨウ</t>
    </rPh>
    <rPh sb="13" eb="15">
      <t>サクセイ</t>
    </rPh>
    <rPh sb="15" eb="16">
      <t>ゴ</t>
    </rPh>
    <rPh sb="21" eb="22">
      <t>マエ</t>
    </rPh>
    <rPh sb="23" eb="25">
      <t>サイシュウ</t>
    </rPh>
    <rPh sb="25" eb="27">
      <t>カクニン</t>
    </rPh>
    <rPh sb="30" eb="32">
      <t>ジッシ</t>
    </rPh>
    <phoneticPr fontId="1"/>
  </si>
  <si>
    <t>仕様チェックリストの項目に、参照元チェック実施有無を追加。
結果は参照先チェックと同様にファイルをiSpiritにエビデンス登録する。</t>
    <rPh sb="0" eb="2">
      <t>シヨウ</t>
    </rPh>
    <rPh sb="10" eb="12">
      <t>コウモク</t>
    </rPh>
    <rPh sb="14" eb="16">
      <t>サンショウ</t>
    </rPh>
    <rPh sb="16" eb="17">
      <t>モト</t>
    </rPh>
    <rPh sb="21" eb="23">
      <t>ジッシ</t>
    </rPh>
    <rPh sb="23" eb="25">
      <t>ウム</t>
    </rPh>
    <rPh sb="26" eb="28">
      <t>ツイカ</t>
    </rPh>
    <phoneticPr fontId="1"/>
  </si>
  <si>
    <t>efunc同士で参照したり、estate,etranfwdが制御の流れに逆流して
efuncを参照すると制御の独立性が悪化する</t>
    <rPh sb="5" eb="7">
      <t>ドウシ</t>
    </rPh>
    <rPh sb="8" eb="10">
      <t>サンショウ</t>
    </rPh>
    <rPh sb="30" eb="32">
      <t>セイギョ</t>
    </rPh>
    <rPh sb="33" eb="34">
      <t>ナガ</t>
    </rPh>
    <rPh sb="36" eb="38">
      <t>ギャクリュウ</t>
    </rPh>
    <rPh sb="47" eb="49">
      <t>サンショウ</t>
    </rPh>
    <rPh sb="52" eb="54">
      <t>セイギョ</t>
    </rPh>
    <rPh sb="55" eb="58">
      <t>ドクリツセイ</t>
    </rPh>
    <rPh sb="59" eb="61">
      <t>アッカ</t>
    </rPh>
    <phoneticPr fontId="1"/>
  </si>
  <si>
    <t>調停構造は要求元から調停結果に向けて一方向であるべきで、
要求元同士の横のやりとりは排除する（制御独立性を悪化させない）</t>
    <rPh sb="0" eb="2">
      <t>チョウテイ</t>
    </rPh>
    <rPh sb="2" eb="4">
      <t>コウゾウ</t>
    </rPh>
    <rPh sb="5" eb="7">
      <t>ヨウキュウ</t>
    </rPh>
    <rPh sb="7" eb="8">
      <t>モト</t>
    </rPh>
    <rPh sb="10" eb="12">
      <t>チョウテイ</t>
    </rPh>
    <rPh sb="12" eb="14">
      <t>ケッカ</t>
    </rPh>
    <rPh sb="15" eb="16">
      <t>ム</t>
    </rPh>
    <rPh sb="18" eb="21">
      <t>イチホウコウ</t>
    </rPh>
    <rPh sb="29" eb="31">
      <t>ヨウキュウ</t>
    </rPh>
    <rPh sb="31" eb="32">
      <t>モト</t>
    </rPh>
    <rPh sb="32" eb="34">
      <t>ドウシ</t>
    </rPh>
    <rPh sb="35" eb="36">
      <t>ヨコ</t>
    </rPh>
    <rPh sb="42" eb="44">
      <t>ハイジョ</t>
    </rPh>
    <rPh sb="47" eb="49">
      <t>セイギョ</t>
    </rPh>
    <rPh sb="49" eb="52">
      <t>ドクリツセイ</t>
    </rPh>
    <rPh sb="53" eb="55">
      <t>アッカ</t>
    </rPh>
    <phoneticPr fontId="1"/>
  </si>
  <si>
    <t>エッジフラグの参照禁止</t>
    <rPh sb="7" eb="9">
      <t>サンショウ</t>
    </rPh>
    <rPh sb="9" eb="11">
      <t>キンシ</t>
    </rPh>
    <phoneticPr fontId="1"/>
  </si>
  <si>
    <t>こころを書く（なぜ、点検をしないといけないか）</t>
    <rPh sb="4" eb="5">
      <t>カ</t>
    </rPh>
    <rPh sb="10" eb="12">
      <t>テンケン</t>
    </rPh>
    <phoneticPr fontId="1"/>
  </si>
  <si>
    <t>参照変数と自部品のタスク優先度が異なる場合、
参照変数が同時性確保が必要なことを理解して参照すること</t>
    <rPh sb="23" eb="25">
      <t>サンショウ</t>
    </rPh>
    <rPh sb="25" eb="27">
      <t>ヘンスウ</t>
    </rPh>
    <rPh sb="28" eb="31">
      <t>ドウジセイ</t>
    </rPh>
    <rPh sb="31" eb="33">
      <t>カクホ</t>
    </rPh>
    <rPh sb="34" eb="36">
      <t>ヒツヨウ</t>
    </rPh>
    <rPh sb="40" eb="42">
      <t>リカイ</t>
    </rPh>
    <rPh sb="44" eb="46">
      <t>サンショウ</t>
    </rPh>
    <phoneticPr fontId="1"/>
  </si>
  <si>
    <t>1-1</t>
    <phoneticPr fontId="1"/>
  </si>
  <si>
    <t>1-2</t>
    <phoneticPr fontId="1"/>
  </si>
  <si>
    <t>1-4</t>
    <phoneticPr fontId="1"/>
  </si>
  <si>
    <t>1-5</t>
    <phoneticPr fontId="1"/>
  </si>
  <si>
    <t>1-6</t>
    <phoneticPr fontId="1"/>
  </si>
  <si>
    <t>2</t>
    <phoneticPr fontId="1"/>
  </si>
  <si>
    <t>3</t>
    <phoneticPr fontId="1"/>
  </si>
  <si>
    <t>4</t>
    <phoneticPr fontId="1"/>
  </si>
  <si>
    <t>5</t>
    <phoneticPr fontId="1"/>
  </si>
  <si>
    <t>7</t>
    <phoneticPr fontId="1"/>
  </si>
  <si>
    <t>自部品の更新周期が参照側より遅いと、参照変数が
変化したタイミングを見落とす（変化をとらえられない）可能性がある</t>
    <rPh sb="9" eb="11">
      <t>サンショウ</t>
    </rPh>
    <rPh sb="11" eb="12">
      <t>ガワ</t>
    </rPh>
    <rPh sb="18" eb="20">
      <t>サンショウ</t>
    </rPh>
    <rPh sb="20" eb="22">
      <t>ヘンスウ</t>
    </rPh>
    <rPh sb="24" eb="26">
      <t>ヘンカ</t>
    </rPh>
    <rPh sb="34" eb="36">
      <t>ミオ</t>
    </rPh>
    <rPh sb="39" eb="41">
      <t>ヘンカ</t>
    </rPh>
    <rPh sb="50" eb="53">
      <t>カノウセイ</t>
    </rPh>
    <phoneticPr fontId="1"/>
  </si>
  <si>
    <t>更新されていない参照変数の値を見て誤判定しないようにする</t>
    <rPh sb="0" eb="2">
      <t>コウシン</t>
    </rPh>
    <rPh sb="13" eb="14">
      <t>アタイ</t>
    </rPh>
    <rPh sb="15" eb="16">
      <t>ミ</t>
    </rPh>
    <rPh sb="17" eb="20">
      <t>ゴハンテイ</t>
    </rPh>
    <phoneticPr fontId="1"/>
  </si>
  <si>
    <t>マルチコア：遅れ無し～1周期遅れで参照タイミングが変わるため、
　　　　　　　遅れが発生して問題ある場合は同コアにする。
マルチマイコン：シリアル通信でRAM値受け渡しをしている分、
　　　　　　　　　通信遅れが発生する</t>
    <rPh sb="6" eb="7">
      <t>オク</t>
    </rPh>
    <rPh sb="8" eb="9">
      <t>ナ</t>
    </rPh>
    <rPh sb="12" eb="14">
      <t>シュウキ</t>
    </rPh>
    <rPh sb="14" eb="15">
      <t>オク</t>
    </rPh>
    <rPh sb="17" eb="19">
      <t>サンショウ</t>
    </rPh>
    <rPh sb="25" eb="26">
      <t>カ</t>
    </rPh>
    <rPh sb="39" eb="40">
      <t>オク</t>
    </rPh>
    <rPh sb="42" eb="44">
      <t>ハッセイ</t>
    </rPh>
    <rPh sb="46" eb="48">
      <t>モンダイ</t>
    </rPh>
    <rPh sb="50" eb="52">
      <t>バアイ</t>
    </rPh>
    <rPh sb="53" eb="54">
      <t>ドウ</t>
    </rPh>
    <phoneticPr fontId="1"/>
  </si>
  <si>
    <t>調停器に要求を出していて、同じ調停器の
他要求ＩＤを見ていないか</t>
    <rPh sb="0" eb="2">
      <t>チョウテイ</t>
    </rPh>
    <rPh sb="2" eb="3">
      <t>キ</t>
    </rPh>
    <rPh sb="4" eb="6">
      <t>ヨウキュウ</t>
    </rPh>
    <rPh sb="7" eb="8">
      <t>ダ</t>
    </rPh>
    <rPh sb="13" eb="14">
      <t>オナ</t>
    </rPh>
    <rPh sb="20" eb="21">
      <t>タ</t>
    </rPh>
    <rPh sb="21" eb="23">
      <t>ヨウキュウ</t>
    </rPh>
    <rPh sb="26" eb="27">
      <t>ミ</t>
    </rPh>
    <phoneticPr fontId="1"/>
  </si>
  <si>
    <t>・マルチコアでコア跨ぎになっても遅れは
　許容できるか
・マルチマイコンでマイコン跨ぎになっても
　遅れは許容できるか</t>
    <rPh sb="9" eb="10">
      <t>マタ</t>
    </rPh>
    <rPh sb="16" eb="17">
      <t>オク</t>
    </rPh>
    <rPh sb="21" eb="23">
      <t>キョヨウ</t>
    </rPh>
    <phoneticPr fontId="1"/>
  </si>
  <si>
    <t>同時に仕様発行予定になっていないか
公開元に確認しているか</t>
    <rPh sb="0" eb="2">
      <t>ドウジ</t>
    </rPh>
    <rPh sb="3" eb="5">
      <t>シヨウ</t>
    </rPh>
    <rPh sb="5" eb="7">
      <t>ハッコウ</t>
    </rPh>
    <rPh sb="7" eb="9">
      <t>ヨテイ</t>
    </rPh>
    <rPh sb="18" eb="20">
      <t>コウカイ</t>
    </rPh>
    <rPh sb="20" eb="21">
      <t>モト</t>
    </rPh>
    <rPh sb="22" eb="24">
      <t>カクニン</t>
    </rPh>
    <phoneticPr fontId="1"/>
  </si>
  <si>
    <t>フォルダ間の参照ルールを順守しているか
（参照可否ルール表を活用）</t>
    <rPh sb="4" eb="5">
      <t>カン</t>
    </rPh>
    <rPh sb="6" eb="8">
      <t>サンショウ</t>
    </rPh>
    <rPh sb="12" eb="14">
      <t>ジュンシュ</t>
    </rPh>
    <rPh sb="21" eb="23">
      <t>サンショウ</t>
    </rPh>
    <rPh sb="23" eb="25">
      <t>カヒ</t>
    </rPh>
    <rPh sb="28" eb="29">
      <t>ヒョウ</t>
    </rPh>
    <rPh sb="30" eb="32">
      <t>カツヨウ</t>
    </rPh>
    <phoneticPr fontId="1"/>
  </si>
  <si>
    <t>自部品で変数を参照しようとしたとき、自部品の該当ロジックが
間違った見方・使い方をしていないこと、
ルール通りに参照していることをチェックする</t>
    <rPh sb="0" eb="1">
      <t>ジ</t>
    </rPh>
    <rPh sb="1" eb="3">
      <t>ブヒン</t>
    </rPh>
    <rPh sb="4" eb="6">
      <t>ヘンスウ</t>
    </rPh>
    <rPh sb="7" eb="9">
      <t>サンショウ</t>
    </rPh>
    <rPh sb="53" eb="54">
      <t>ドオ</t>
    </rPh>
    <rPh sb="56" eb="58">
      <t>サンショウ</t>
    </rPh>
    <phoneticPr fontId="1"/>
  </si>
  <si>
    <t>・
・
・</t>
    <phoneticPr fontId="1"/>
  </si>
  <si>
    <r>
      <rPr>
        <sz val="11"/>
        <color theme="1"/>
        <rFont val="HGS創英角ﾎﾟｯﾌﾟ体"/>
        <family val="3"/>
        <charset val="128"/>
      </rPr>
      <t>（補足1）</t>
    </r>
    <r>
      <rPr>
        <sz val="11"/>
        <color theme="1"/>
        <rFont val="ＭＳ Ｐゴシック"/>
        <family val="2"/>
        <scheme val="minor"/>
      </rPr>
      <t>参照変数の更新周期に対し、
自部品の参照周期が適切か</t>
    </r>
    <rPh sb="1" eb="3">
      <t>ホソク</t>
    </rPh>
    <rPh sb="5" eb="7">
      <t>サンショウ</t>
    </rPh>
    <rPh sb="7" eb="9">
      <t>ヘンスウ</t>
    </rPh>
    <rPh sb="10" eb="12">
      <t>コウシン</t>
    </rPh>
    <rPh sb="12" eb="14">
      <t>シュウキ</t>
    </rPh>
    <rPh sb="15" eb="16">
      <t>タイ</t>
    </rPh>
    <rPh sb="19" eb="20">
      <t>ジ</t>
    </rPh>
    <rPh sb="20" eb="22">
      <t>ブヒン</t>
    </rPh>
    <rPh sb="23" eb="25">
      <t>サンショウ</t>
    </rPh>
    <rPh sb="25" eb="27">
      <t>シュウキ</t>
    </rPh>
    <rPh sb="28" eb="30">
      <t>テキセツ</t>
    </rPh>
    <phoneticPr fontId="1"/>
  </si>
  <si>
    <r>
      <rPr>
        <sz val="11"/>
        <color theme="1"/>
        <rFont val="HGS創英角ﾎﾟｯﾌﾟ体"/>
        <family val="3"/>
        <charset val="128"/>
      </rPr>
      <t>（補足2）</t>
    </r>
    <r>
      <rPr>
        <sz val="11"/>
        <color theme="1"/>
        <rFont val="ＭＳ Ｐゴシック"/>
        <family val="2"/>
        <scheme val="minor"/>
      </rPr>
      <t>変数が更新されないタイミングや
条件を把握しているか</t>
    </r>
    <rPh sb="5" eb="7">
      <t>ヘンスウ</t>
    </rPh>
    <rPh sb="8" eb="10">
      <t>コウシン</t>
    </rPh>
    <rPh sb="21" eb="23">
      <t>ジョウケン</t>
    </rPh>
    <rPh sb="24" eb="26">
      <t>ハアク</t>
    </rPh>
    <phoneticPr fontId="1"/>
  </si>
  <si>
    <r>
      <rPr>
        <sz val="11"/>
        <color theme="1"/>
        <rFont val="HGS創英角ﾎﾟｯﾌﾟ体"/>
        <family val="3"/>
        <charset val="128"/>
      </rPr>
      <t>（補足5）</t>
    </r>
    <r>
      <rPr>
        <sz val="11"/>
        <color theme="1"/>
        <rFont val="ＭＳ Ｐゴシック"/>
        <family val="2"/>
        <scheme val="minor"/>
      </rPr>
      <t>似たような参照変数について、
正しい変数を参照出来ているか</t>
    </r>
    <rPh sb="5" eb="6">
      <t>ニ</t>
    </rPh>
    <rPh sb="20" eb="21">
      <t>タダ</t>
    </rPh>
    <rPh sb="23" eb="25">
      <t>ヘンスウ</t>
    </rPh>
    <rPh sb="28" eb="30">
      <t>デキ</t>
    </rPh>
    <phoneticPr fontId="1"/>
  </si>
  <si>
    <r>
      <rPr>
        <sz val="11"/>
        <color theme="1"/>
        <rFont val="HGS創英角ﾎﾟｯﾌﾟ体"/>
        <family val="3"/>
        <charset val="128"/>
      </rPr>
      <t>（補足6）</t>
    </r>
    <r>
      <rPr>
        <sz val="11"/>
        <color theme="1"/>
        <rFont val="ＭＳ Ｐゴシック"/>
        <family val="2"/>
        <scheme val="minor"/>
      </rPr>
      <t>変数を複数参照する場合、同時性
確保が必要となっている変数かどうかの
確認はしたか</t>
    </r>
    <rPh sb="5" eb="7">
      <t>ヘンスウ</t>
    </rPh>
    <rPh sb="8" eb="10">
      <t>フクスウ</t>
    </rPh>
    <rPh sb="10" eb="12">
      <t>サンショウ</t>
    </rPh>
    <rPh sb="14" eb="16">
      <t>バアイ</t>
    </rPh>
    <rPh sb="17" eb="20">
      <t>ドウジセイ</t>
    </rPh>
    <rPh sb="21" eb="23">
      <t>カクホ</t>
    </rPh>
    <rPh sb="24" eb="26">
      <t>ヒツヨウ</t>
    </rPh>
    <rPh sb="32" eb="34">
      <t>ヘンスウ</t>
    </rPh>
    <rPh sb="40" eb="42">
      <t>カクニン</t>
    </rPh>
    <phoneticPr fontId="1"/>
  </si>
  <si>
    <t>6-1</t>
    <phoneticPr fontId="1"/>
  </si>
  <si>
    <t>6-2</t>
    <phoneticPr fontId="1"/>
  </si>
  <si>
    <t>マルチコアの場合に、別コアになる
参照元部品からの複数RAM参照がないか。
　ある場合は同時性保証が必要か。</t>
    <rPh sb="6" eb="8">
      <t>バアイ</t>
    </rPh>
    <phoneticPr fontId="1"/>
  </si>
  <si>
    <t>日付</t>
  </si>
  <si>
    <t>Ver.</t>
  </si>
  <si>
    <t>変更内容</t>
  </si>
  <si>
    <t>変更者</t>
  </si>
  <si>
    <t>新設</t>
    <rPh sb="0" eb="2">
      <t>シンセツ</t>
    </rPh>
    <phoneticPr fontId="12"/>
  </si>
  <si>
    <t>24F5G花井</t>
    <rPh sb="5" eb="7">
      <t>ハナイ</t>
    </rPh>
    <phoneticPr fontId="1"/>
  </si>
  <si>
    <t>6-2：マルチコアの同時性保証要否を追加</t>
    <rPh sb="10" eb="13">
      <t>ドウジセイ</t>
    </rPh>
    <rPh sb="13" eb="15">
      <t>ホショウ</t>
    </rPh>
    <rPh sb="15" eb="17">
      <t>ヨウヒ</t>
    </rPh>
    <rPh sb="18" eb="20">
      <t>ツイカ</t>
    </rPh>
    <phoneticPr fontId="1"/>
  </si>
  <si>
    <t>コアをまたいだ部品間で、同時性保証が必要な複数RAM参照がある場合は
コア間排他を考慮したRAMの受け渡しが必要</t>
    <rPh sb="7" eb="9">
      <t>ブヒン</t>
    </rPh>
    <rPh sb="9" eb="10">
      <t>カン</t>
    </rPh>
    <rPh sb="12" eb="15">
      <t>ドウジセイ</t>
    </rPh>
    <rPh sb="15" eb="17">
      <t>ホショウ</t>
    </rPh>
    <rPh sb="18" eb="20">
      <t>ヒツヨウ</t>
    </rPh>
    <rPh sb="21" eb="23">
      <t>フクスウ</t>
    </rPh>
    <rPh sb="26" eb="28">
      <t>サンショウ</t>
    </rPh>
    <rPh sb="31" eb="33">
      <t>バアイ</t>
    </rPh>
    <rPh sb="37" eb="38">
      <t>カン</t>
    </rPh>
    <rPh sb="38" eb="40">
      <t>ハイタ</t>
    </rPh>
    <rPh sb="41" eb="43">
      <t>コウリョ</t>
    </rPh>
    <rPh sb="49" eb="50">
      <t>ウ</t>
    </rPh>
    <rPh sb="51" eb="52">
      <t>ワタ</t>
    </rPh>
    <rPh sb="54" eb="56">
      <t>ヒツヨウ</t>
    </rPh>
    <phoneticPr fontId="1"/>
  </si>
  <si>
    <t>ver1.00</t>
    <phoneticPr fontId="12"/>
  </si>
  <si>
    <t>ver2.00</t>
    <phoneticPr fontId="12"/>
  </si>
  <si>
    <t>参照変数名</t>
    <rPh sb="0" eb="2">
      <t>サンショウ</t>
    </rPh>
    <rPh sb="2" eb="4">
      <t>ヘンスウ</t>
    </rPh>
    <rPh sb="4" eb="5">
      <t>メイ</t>
    </rPh>
    <phoneticPr fontId="1"/>
  </si>
  <si>
    <t>ver2.01</t>
    <phoneticPr fontId="12"/>
  </si>
  <si>
    <t>確認欄と参照変数のNoを廃止</t>
    <rPh sb="0" eb="2">
      <t>カクニン</t>
    </rPh>
    <rPh sb="2" eb="3">
      <t>ラン</t>
    </rPh>
    <rPh sb="4" eb="6">
      <t>サンショウ</t>
    </rPh>
    <rPh sb="6" eb="8">
      <t>ヘンスウ</t>
    </rPh>
    <rPh sb="12" eb="14">
      <t>ハイシ</t>
    </rPh>
    <phoneticPr fontId="1"/>
  </si>
  <si>
    <t>24F5G郷</t>
    <rPh sb="5" eb="6">
      <t>ゴウ</t>
    </rPh>
    <phoneticPr fontId="1"/>
  </si>
  <si>
    <t>チェック結果(判断理由)</t>
    <rPh sb="4" eb="6">
      <t>ケッカ</t>
    </rPh>
    <rPh sb="7" eb="9">
      <t>ハンダン</t>
    </rPh>
    <rPh sb="9" eb="11">
      <t>リユウ</t>
    </rPh>
    <phoneticPr fontId="1"/>
  </si>
  <si>
    <t>３．補足資料</t>
    <rPh sb="2" eb="4">
      <t>ホソク</t>
    </rPh>
    <rPh sb="4" eb="6">
      <t>シリョウ</t>
    </rPh>
    <phoneticPr fontId="1"/>
  </si>
  <si>
    <t>６．補足資料</t>
    <rPh sb="2" eb="4">
      <t>ホソク</t>
    </rPh>
    <rPh sb="4" eb="6">
      <t>シリョウ</t>
    </rPh>
    <phoneticPr fontId="1"/>
  </si>
  <si>
    <t>１－１．補足資料</t>
    <rPh sb="4" eb="6">
      <t>ホソク</t>
    </rPh>
    <rPh sb="6" eb="8">
      <t>シリョウ</t>
    </rPh>
    <phoneticPr fontId="1"/>
  </si>
  <si>
    <t xml:space="preserve">・参照変数：4msm更新、自部品：64msl更新により、
　参照変数のON→OFF→ONのような変化をとらえられない
・噴射モードの算出を65ms低、噴射時期の算出を8ms低処理タイミングで実施
　eminjの調停が8m中処理タイミングの場合、噴射モードと噴射時期の同時性
　が保たれない（1-1.補足資料参照)
</t>
    <rPh sb="1" eb="3">
      <t>サンショウ</t>
    </rPh>
    <rPh sb="3" eb="5">
      <t>ヘンスウ</t>
    </rPh>
    <rPh sb="10" eb="12">
      <t>コウシン</t>
    </rPh>
    <rPh sb="13" eb="14">
      <t>ジ</t>
    </rPh>
    <rPh sb="14" eb="16">
      <t>ブヒン</t>
    </rPh>
    <rPh sb="22" eb="24">
      <t>コウシン</t>
    </rPh>
    <rPh sb="30" eb="32">
      <t>サンショウ</t>
    </rPh>
    <rPh sb="32" eb="34">
      <t>ヘンスウ</t>
    </rPh>
    <rPh sb="48" eb="50">
      <t>ヘンカ</t>
    </rPh>
    <rPh sb="60" eb="62">
      <t>フンシャ</t>
    </rPh>
    <rPh sb="66" eb="68">
      <t>サンシュツ</t>
    </rPh>
    <rPh sb="73" eb="74">
      <t>テイ</t>
    </rPh>
    <rPh sb="75" eb="77">
      <t>フンシャ</t>
    </rPh>
    <rPh sb="77" eb="79">
      <t>ジキ</t>
    </rPh>
    <rPh sb="80" eb="82">
      <t>サンシュツ</t>
    </rPh>
    <rPh sb="86" eb="87">
      <t>テイ</t>
    </rPh>
    <rPh sb="87" eb="89">
      <t>ショリ</t>
    </rPh>
    <rPh sb="95" eb="97">
      <t>ジッシ</t>
    </rPh>
    <rPh sb="105" eb="107">
      <t>チョウテイ</t>
    </rPh>
    <rPh sb="110" eb="111">
      <t>チュウ</t>
    </rPh>
    <rPh sb="111" eb="113">
      <t>ショリ</t>
    </rPh>
    <rPh sb="119" eb="121">
      <t>バアイ</t>
    </rPh>
    <rPh sb="122" eb="124">
      <t>フンシャ</t>
    </rPh>
    <rPh sb="128" eb="130">
      <t>フンシャ</t>
    </rPh>
    <rPh sb="130" eb="132">
      <t>ジキ</t>
    </rPh>
    <rPh sb="133" eb="136">
      <t>ドウジセイ</t>
    </rPh>
    <rPh sb="139" eb="140">
      <t>タモ</t>
    </rPh>
    <rPh sb="149" eb="151">
      <t>ホソク</t>
    </rPh>
    <rPh sb="151" eb="153">
      <t>シリョウ</t>
    </rPh>
    <rPh sb="153" eb="155">
      <t>サンショウ</t>
    </rPh>
    <phoneticPr fontId="1"/>
  </si>
  <si>
    <t>Ver2.02</t>
    <phoneticPr fontId="1"/>
  </si>
  <si>
    <t>参照元チェックリストの説明追加(1-1.)</t>
    <rPh sb="13" eb="15">
      <t>ツイカ</t>
    </rPh>
    <phoneticPr fontId="1"/>
  </si>
  <si>
    <t>24F5G杉本</t>
    <rPh sb="5" eb="7">
      <t>スギモト</t>
    </rPh>
    <phoneticPr fontId="1"/>
  </si>
  <si>
    <t>6</t>
    <phoneticPr fontId="1"/>
  </si>
  <si>
    <t>\\tec-hfs01\MU-0502\要素開発02\エンジン制御共有\マルチコア対応\コア配置（参考）</t>
    <phoneticPr fontId="1"/>
  </si>
  <si>
    <t>Project/EM/GE/標準/標準関係帳票・資料/標準仕様雛型一式/30_マルチコア関連</t>
  </si>
  <si>
    <t>・各部品のコア配置は以下の資料を参照</t>
    <rPh sb="1" eb="4">
      <t>カクブヒン</t>
    </rPh>
    <rPh sb="7" eb="9">
      <t>ハイチ</t>
    </rPh>
    <rPh sb="10" eb="12">
      <t>イカ</t>
    </rPh>
    <rPh sb="13" eb="15">
      <t>シリョウ</t>
    </rPh>
    <rPh sb="16" eb="18">
      <t>サンショウ</t>
    </rPh>
    <phoneticPr fontId="1"/>
  </si>
  <si>
    <t>・マルチコア関連のルールは以下を参照</t>
    <rPh sb="6" eb="8">
      <t>カンレン</t>
    </rPh>
    <rPh sb="13" eb="15">
      <t>イカ</t>
    </rPh>
    <rPh sb="16" eb="18">
      <t>サンショウ</t>
    </rPh>
    <phoneticPr fontId="1"/>
  </si>
  <si>
    <t>※マトリクスには8コアまでのコア配置が記載されているが、</t>
    <rPh sb="16" eb="18">
      <t>ハイチ</t>
    </rPh>
    <rPh sb="19" eb="21">
      <t>キサイ</t>
    </rPh>
    <phoneticPr fontId="1"/>
  </si>
  <si>
    <t>マルチコアに関する検討が漏れないように、新規IF参照時はコア配置が分かれるかを必ず確認すること</t>
    <rPh sb="6" eb="7">
      <t>カン</t>
    </rPh>
    <rPh sb="9" eb="11">
      <t>ケントウ</t>
    </rPh>
    <rPh sb="12" eb="13">
      <t>モ</t>
    </rPh>
    <rPh sb="20" eb="22">
      <t>シンキ</t>
    </rPh>
    <rPh sb="24" eb="27">
      <t>サンショウジ</t>
    </rPh>
    <rPh sb="30" eb="32">
      <t>ハイチ</t>
    </rPh>
    <rPh sb="33" eb="34">
      <t>ワ</t>
    </rPh>
    <rPh sb="39" eb="40">
      <t>カナラ</t>
    </rPh>
    <rPh sb="41" eb="43">
      <t>カクニン</t>
    </rPh>
    <phoneticPr fontId="1"/>
  </si>
  <si>
    <t>マルチコア時に別コアからの参照となるか？</t>
    <rPh sb="5" eb="6">
      <t>ジ</t>
    </rPh>
    <rPh sb="7" eb="8">
      <t>ベツ</t>
    </rPh>
    <rPh sb="13" eb="15">
      <t>サンショウ</t>
    </rPh>
    <phoneticPr fontId="1"/>
  </si>
  <si>
    <t xml:space="preserve"> 今後の標準としては、エンジンアプリがメイン/サブで分かれる配置となる</t>
    <rPh sb="1" eb="3">
      <t>コンゴ</t>
    </rPh>
    <rPh sb="4" eb="6">
      <t>ヒョウジュン</t>
    </rPh>
    <rPh sb="26" eb="27">
      <t>ワ</t>
    </rPh>
    <rPh sb="30" eb="32">
      <t>ハイチ</t>
    </rPh>
    <phoneticPr fontId="1"/>
  </si>
  <si>
    <t xml:space="preserve"> 予定はないため検討不要。</t>
    <phoneticPr fontId="1"/>
  </si>
  <si>
    <t xml:space="preserve"> 他ドメインからの参照については適宜検討必要。</t>
    <rPh sb="1" eb="2">
      <t>ホカ</t>
    </rPh>
    <rPh sb="9" eb="11">
      <t>サンショウ</t>
    </rPh>
    <rPh sb="16" eb="18">
      <t>テキギ</t>
    </rPh>
    <rPh sb="18" eb="22">
      <t>ケントウヒツヨウ</t>
    </rPh>
    <phoneticPr fontId="1"/>
  </si>
  <si>
    <t>・マルチマイコンについて、エンジンドメイン内は現状L3-Tのみで検討必要。</t>
    <rPh sb="21" eb="22">
      <t>ナイ</t>
    </rPh>
    <rPh sb="23" eb="25">
      <t>ゲンジョウ</t>
    </rPh>
    <rPh sb="32" eb="34">
      <t>ケントウ</t>
    </rPh>
    <rPh sb="34" eb="36">
      <t>ヒツヨウ</t>
    </rPh>
    <phoneticPr fontId="1"/>
  </si>
  <si>
    <t xml:space="preserve">   標準仕様発行時には2コアまでの検討で問題なし。</t>
    <rPh sb="21" eb="23">
      <t>モンダイ</t>
    </rPh>
    <phoneticPr fontId="1"/>
  </si>
  <si>
    <t>mng部品で処理順序を管理してしなければならない部品群がコア跨ぎで
配置されることに気が付かず仕様発行したヒヤリ事例あり。処理順指示が
必要な部品は同一コアに配置する必要があるため注意すること。</t>
    <rPh sb="3" eb="5">
      <t>ブヒン</t>
    </rPh>
    <rPh sb="6" eb="10">
      <t>ショリジュンジョ</t>
    </rPh>
    <rPh sb="11" eb="13">
      <t>カンリ</t>
    </rPh>
    <rPh sb="24" eb="26">
      <t>ブヒン</t>
    </rPh>
    <rPh sb="26" eb="27">
      <t>グン</t>
    </rPh>
    <rPh sb="30" eb="31">
      <t>マタ</t>
    </rPh>
    <rPh sb="34" eb="36">
      <t>ハイチ</t>
    </rPh>
    <rPh sb="42" eb="43">
      <t>キ</t>
    </rPh>
    <rPh sb="44" eb="45">
      <t>ツ</t>
    </rPh>
    <rPh sb="47" eb="49">
      <t>シヨウ</t>
    </rPh>
    <rPh sb="49" eb="51">
      <t>ハッコウ</t>
    </rPh>
    <rPh sb="56" eb="58">
      <t>ジレイ</t>
    </rPh>
    <rPh sb="61" eb="67">
      <t>ショリジュ</t>
    </rPh>
    <rPh sb="68" eb="70">
      <t>ヒツヨウ</t>
    </rPh>
    <rPh sb="71" eb="73">
      <t>ブヒン</t>
    </rPh>
    <rPh sb="74" eb="76">
      <t>ドウイツ</t>
    </rPh>
    <rPh sb="79" eb="81">
      <t>ハイチ</t>
    </rPh>
    <rPh sb="83" eb="85">
      <t>ヒツヨウ</t>
    </rPh>
    <rPh sb="90" eb="92">
      <t>チュウイ</t>
    </rPh>
    <phoneticPr fontId="1"/>
  </si>
  <si>
    <t>0</t>
    <phoneticPr fontId="1"/>
  </si>
  <si>
    <r>
      <t xml:space="preserve">IF不整合が起きないか。
</t>
    </r>
    <r>
      <rPr>
        <sz val="9"/>
        <rFont val="ＭＳ Ｐゴシック"/>
        <family val="3"/>
        <charset val="128"/>
        <scheme val="minor"/>
      </rPr>
      <t>コンパイルSWが参照元と整合しているか（部品コンパイルSWと処理にかかっているコンパイルSWも確認）</t>
    </r>
    <rPh sb="2" eb="5">
      <t>フセイゴウ</t>
    </rPh>
    <rPh sb="6" eb="7">
      <t>オ</t>
    </rPh>
    <phoneticPr fontId="1"/>
  </si>
  <si>
    <t>参照変数を狙い通りのタイミングで参照する為に、最低限考えること</t>
    <phoneticPr fontId="1"/>
  </si>
  <si>
    <t>コンパイルSWによるIF不整合が発生しないようにする。</t>
    <rPh sb="12" eb="15">
      <t>フセイゴウ</t>
    </rPh>
    <rPh sb="16" eb="18">
      <t>ハッセイ</t>
    </rPh>
    <phoneticPr fontId="1"/>
  </si>
  <si>
    <t>初心者の方が参照IFのepatm_epatmについて【HAC有】の記載できず。ワード仕様の部品コンパイルSWを見逃し。DDでも抽出できない。</t>
    <rPh sb="0" eb="3">
      <t>ショシンシャ</t>
    </rPh>
    <rPh sb="4" eb="5">
      <t>カタ</t>
    </rPh>
    <rPh sb="6" eb="8">
      <t>サンショウ</t>
    </rPh>
    <rPh sb="30" eb="31">
      <t>アリ</t>
    </rPh>
    <rPh sb="33" eb="35">
      <t>キサイ</t>
    </rPh>
    <rPh sb="42" eb="44">
      <t>シヨウ</t>
    </rPh>
    <rPh sb="45" eb="47">
      <t>ブヒン</t>
    </rPh>
    <rPh sb="55" eb="57">
      <t>ミノガ</t>
    </rPh>
    <rPh sb="63" eb="65">
      <t>チュウシュツ</t>
    </rPh>
    <phoneticPr fontId="1"/>
  </si>
  <si>
    <t>Ver2.03</t>
    <phoneticPr fontId="1"/>
  </si>
  <si>
    <t>24F5G内藤</t>
    <rPh sb="5" eb="7">
      <t>ナイトウ</t>
    </rPh>
    <phoneticPr fontId="1"/>
  </si>
  <si>
    <t>0:コンパイルSW不整合に関する観点
6:マルチコアに関する観点
を追加。「参照先チェックリストの説明」シート加筆</t>
    <rPh sb="9" eb="12">
      <t>フセイゴウ</t>
    </rPh>
    <rPh sb="13" eb="14">
      <t>カン</t>
    </rPh>
    <rPh sb="16" eb="18">
      <t>カンテン</t>
    </rPh>
    <rPh sb="27" eb="28">
      <t>カン</t>
    </rPh>
    <rPh sb="30" eb="32">
      <t>カンテン</t>
    </rPh>
    <rPh sb="34" eb="36">
      <t>ツイカ</t>
    </rPh>
    <rPh sb="38" eb="41">
      <t>サンショウサキ</t>
    </rPh>
    <rPh sb="49" eb="51">
      <t>セツメイ</t>
    </rPh>
    <rPh sb="55" eb="57">
      <t>カヒツ</t>
    </rPh>
    <phoneticPr fontId="1"/>
  </si>
  <si>
    <t>IG-ON→OFF時、参照元ECUのIGが先に落ち、通信途絶によりフェール値に
移行しても、問題ないよう設計されているか。
IG-OFF→ON時、通信開始されるまでの間は、初期値のままとなるが、
問題ないよう設計されているか。</t>
    <phoneticPr fontId="1"/>
  </si>
  <si>
    <t>Ver2.04</t>
    <phoneticPr fontId="1"/>
  </si>
  <si>
    <t>24F5G加地</t>
    <rPh sb="5" eb="7">
      <t>カチ</t>
    </rPh>
    <phoneticPr fontId="1"/>
  </si>
  <si>
    <t>「参照元チェックリストの説明」シート修正。
・位置付けの図を削除。
・他ドメインの仕様書・データマスターシートの場所を追記。
・1-4に事例を追記。</t>
    <rPh sb="3" eb="4">
      <t>モト</t>
    </rPh>
    <rPh sb="23" eb="26">
      <t>イチヅ</t>
    </rPh>
    <rPh sb="28" eb="29">
      <t>ズ</t>
    </rPh>
    <rPh sb="30" eb="32">
      <t>サクジョ</t>
    </rPh>
    <rPh sb="35" eb="36">
      <t>ホカ</t>
    </rPh>
    <rPh sb="41" eb="44">
      <t>シヨウショ</t>
    </rPh>
    <rPh sb="56" eb="58">
      <t>バショ</t>
    </rPh>
    <rPh sb="59" eb="61">
      <t>ツイキ</t>
    </rPh>
    <rPh sb="68" eb="70">
      <t>ジレイ</t>
    </rPh>
    <rPh sb="71" eb="73">
      <t>ツイキ</t>
    </rPh>
    <phoneticPr fontId="1"/>
  </si>
  <si>
    <t>◎</t>
    <phoneticPr fontId="24"/>
  </si>
  <si>
    <t>e********_e********</t>
    <phoneticPr fontId="24"/>
  </si>
  <si>
    <t>○</t>
    <phoneticPr fontId="24"/>
  </si>
  <si>
    <t>◎新規IF, ○本部品での参照が初, ●参照方法変更</t>
  </si>
  <si>
    <t>●</t>
    <phoneticPr fontId="24"/>
  </si>
  <si>
    <t>v********_v********</t>
    <phoneticPr fontId="24"/>
  </si>
  <si>
    <t>Ver2.05</t>
    <phoneticPr fontId="1"/>
  </si>
  <si>
    <t>24F5G加地
24F5G村上</t>
    <rPh sb="13" eb="15">
      <t>ムラカミ</t>
    </rPh>
    <phoneticPr fontId="1"/>
  </si>
  <si>
    <r>
      <t>・参照変数名をロジ変シート</t>
    </r>
    <r>
      <rPr>
        <sz val="9"/>
        <rFont val="ＭＳ Ｐゴシック"/>
        <family val="3"/>
        <charset val="128"/>
      </rPr>
      <t>（１０－１．変化点に対する参照元チェック）</t>
    </r>
    <r>
      <rPr>
        <sz val="12"/>
        <rFont val="ＭＳ Ｐゴシック"/>
        <family val="3"/>
        <charset val="128"/>
      </rPr>
      <t xml:space="preserve">
　の表からコピー＆ペーストできるようフォーマット修正
・0:コンパイルSW不整合に関する観点の行下に罫線追加
・「参照元チェックリストの説明」シート 窓口担当追記</t>
    </r>
    <rPh sb="9" eb="10">
      <t>ヘン</t>
    </rPh>
    <rPh sb="37" eb="38">
      <t>ヒョウ</t>
    </rPh>
    <rPh sb="59" eb="61">
      <t>シュウセイ</t>
    </rPh>
    <rPh sb="82" eb="83">
      <t>ギョウ</t>
    </rPh>
    <rPh sb="83" eb="84">
      <t>シタ</t>
    </rPh>
    <rPh sb="85" eb="87">
      <t>ケイセン</t>
    </rPh>
    <rPh sb="87" eb="89">
      <t>ツイカ</t>
    </rPh>
    <rPh sb="110" eb="112">
      <t>マドグチ</t>
    </rPh>
    <rPh sb="112" eb="114">
      <t>タントウ</t>
    </rPh>
    <rPh sb="114" eb="116">
      <t>ツイキ</t>
    </rPh>
    <phoneticPr fontId="1"/>
  </si>
  <si>
    <t>eakg_eagknkrp</t>
    <phoneticPr fontId="24"/>
  </si>
  <si>
    <t>チェック結果(判断理由)</t>
    <rPh sb="4" eb="6">
      <t>ケッカ</t>
    </rPh>
    <rPh sb="7" eb="9">
      <t>ハンダン</t>
    </rPh>
    <rPh sb="9" eb="11">
      <t>リユウ</t>
    </rPh>
    <phoneticPr fontId="12"/>
  </si>
  <si>
    <t>更新周期16msl
参照周期8msm
参照周期の方が細かく問題なし</t>
    <rPh sb="0" eb="4">
      <t>コウシンシュウキ</t>
    </rPh>
    <rPh sb="10" eb="14">
      <t>サンショウシュウキ</t>
    </rPh>
    <rPh sb="29" eb="31">
      <t>モンダイ</t>
    </rPh>
    <phoneticPr fontId="12"/>
  </si>
  <si>
    <t>1周期遅れだが、機敏に変化する変数でないうえ、8msでの変化も求めていないため問題なし</t>
    <rPh sb="1" eb="4">
      <t>シュウキオク</t>
    </rPh>
    <rPh sb="8" eb="10">
      <t>キビン</t>
    </rPh>
    <rPh sb="11" eb="13">
      <t>ヘンカ</t>
    </rPh>
    <rPh sb="15" eb="17">
      <t>ヘンスウ</t>
    </rPh>
    <rPh sb="28" eb="30">
      <t>ヘンカ</t>
    </rPh>
    <rPh sb="31" eb="32">
      <t>モト</t>
    </rPh>
    <rPh sb="39" eb="41">
      <t>モンダイ</t>
    </rPh>
    <phoneticPr fontId="12"/>
  </si>
  <si>
    <t>運転領域等によって変化するeakg_eagknkx（ﾉｯｸ補正学習値（反映値））ではなく、代表平均値を参照したく、正しい変数参照できている</t>
    <rPh sb="0" eb="4">
      <t>ウンテンリョウイキ</t>
    </rPh>
    <rPh sb="4" eb="5">
      <t>トウ</t>
    </rPh>
    <rPh sb="9" eb="11">
      <t>ヘンカ</t>
    </rPh>
    <rPh sb="29" eb="31">
      <t>ホセイ</t>
    </rPh>
    <rPh sb="31" eb="34">
      <t>ガクシュウチ</t>
    </rPh>
    <rPh sb="35" eb="38">
      <t>ハンエイチ</t>
    </rPh>
    <rPh sb="45" eb="50">
      <t>ダイヒョウヘイキンチ</t>
    </rPh>
    <rPh sb="51" eb="53">
      <t>サンショウ</t>
    </rPh>
    <rPh sb="57" eb="58">
      <t>タダ</t>
    </rPh>
    <rPh sb="60" eb="62">
      <t>ヘンスウ</t>
    </rPh>
    <rPh sb="62" eb="64">
      <t>サンショウ</t>
    </rPh>
    <phoneticPr fontId="12"/>
  </si>
  <si>
    <t>複数参照なし</t>
    <rPh sb="0" eb="4">
      <t>フクスウサンショウ</t>
    </rPh>
    <phoneticPr fontId="12"/>
  </si>
  <si>
    <t>etran→efunc参照であるが、自身の要求を含んだｱｸﾁｭｴｰﾀ制御量を参照しているわけではなく、機敏には動かない学習値の代表平均値を参照しており問題なし</t>
    <rPh sb="11" eb="13">
      <t>サンショウ</t>
    </rPh>
    <rPh sb="18" eb="20">
      <t>ジシン</t>
    </rPh>
    <rPh sb="21" eb="23">
      <t>ヨウキュウ</t>
    </rPh>
    <rPh sb="24" eb="25">
      <t>フク</t>
    </rPh>
    <rPh sb="34" eb="37">
      <t>セイギョリョウ</t>
    </rPh>
    <rPh sb="38" eb="40">
      <t>サンショウ</t>
    </rPh>
    <rPh sb="51" eb="53">
      <t>キビン</t>
    </rPh>
    <rPh sb="55" eb="56">
      <t>ウゴ</t>
    </rPh>
    <rPh sb="59" eb="62">
      <t>ガクシュウチ</t>
    </rPh>
    <rPh sb="63" eb="68">
      <t>ダイヒョウヘイキンチ</t>
    </rPh>
    <rPh sb="69" eb="71">
      <t>サンショウ</t>
    </rPh>
    <rPh sb="75" eb="77">
      <t>モンダイ</t>
    </rPh>
    <phoneticPr fontId="12"/>
  </si>
  <si>
    <t>エッジフラグでない</t>
    <phoneticPr fontId="12"/>
  </si>
  <si>
    <t>モード、パターン、ステップでない</t>
    <phoneticPr fontId="12"/>
  </si>
  <si>
    <t>emklgdの他要求ＩＤを見ていない</t>
    <phoneticPr fontId="12"/>
  </si>
  <si>
    <t>問題なし</t>
    <rPh sb="0" eb="2">
      <t>モンダイ</t>
    </rPh>
    <phoneticPr fontId="12"/>
  </si>
  <si>
    <t>同時発行予定なし</t>
    <rPh sb="0" eb="2">
      <t>ドウジ</t>
    </rPh>
    <rPh sb="2" eb="6">
      <t>ハッコウヨテイ</t>
    </rPh>
    <phoneticPr fontId="12"/>
  </si>
  <si>
    <t>ethaim_exthaimf</t>
    <phoneticPr fontId="24"/>
  </si>
  <si>
    <t>公開コンパイルSWなし
参照コンパイルSWなし
問題なし</t>
    <rPh sb="0" eb="2">
      <t>コウカイ</t>
    </rPh>
    <rPh sb="12" eb="14">
      <t>サンショウ</t>
    </rPh>
    <rPh sb="24" eb="26">
      <t>モンダイ</t>
    </rPh>
    <phoneticPr fontId="12"/>
  </si>
  <si>
    <t>更新周期65ms
参照周期8msm
参照周期の方が細かく問題なし</t>
    <rPh sb="0" eb="4">
      <t>コウシンシュウキ</t>
    </rPh>
    <rPh sb="9" eb="13">
      <t>サンショウシュウキ</t>
    </rPh>
    <rPh sb="28" eb="30">
      <t>モンダイ</t>
    </rPh>
    <phoneticPr fontId="12"/>
  </si>
  <si>
    <t>常時更新</t>
    <rPh sb="0" eb="4">
      <t>ジョウジコウシン</t>
    </rPh>
    <phoneticPr fontId="12"/>
  </si>
  <si>
    <t>1周期遅れでない</t>
    <rPh sb="1" eb="4">
      <t>シュウキオク</t>
    </rPh>
    <phoneticPr fontId="12"/>
  </si>
  <si>
    <t>初期値：0
ﾌｪｲﾙｾｰﾌ値：なし
ｾﾝｻﾌｪｲﾙ時にONとなるﾌﾗｸﾞで、意図通りであり問題なし</t>
    <rPh sb="0" eb="3">
      <t>ショキチ</t>
    </rPh>
    <rPh sb="13" eb="14">
      <t>チ</t>
    </rPh>
    <rPh sb="25" eb="26">
      <t>ジ</t>
    </rPh>
    <rPh sb="38" eb="41">
      <t>イトドオ</t>
    </rPh>
    <rPh sb="45" eb="47">
      <t>モンダイ</t>
    </rPh>
    <phoneticPr fontId="12"/>
  </si>
  <si>
    <t>過給器有無によって切り替える前のetha_ethafとethim_ethimfと区別できており問題なし</t>
    <rPh sb="14" eb="15">
      <t>マエ</t>
    </rPh>
    <phoneticPr fontId="12"/>
  </si>
  <si>
    <t>複数参照あり
ﾌｪｲﾙ時には吸気温を定数に切り替えるのみのため同時性保証不要</t>
    <rPh sb="0" eb="4">
      <t>フクスウサンショウ</t>
    </rPh>
    <rPh sb="11" eb="12">
      <t>ジ</t>
    </rPh>
    <rPh sb="14" eb="16">
      <t>キュウキ</t>
    </rPh>
    <rPh sb="16" eb="17">
      <t>オン</t>
    </rPh>
    <rPh sb="18" eb="20">
      <t>ジョウスウ</t>
    </rPh>
    <rPh sb="21" eb="22">
      <t>キ</t>
    </rPh>
    <rPh sb="23" eb="24">
      <t>カ</t>
    </rPh>
    <rPh sb="31" eb="33">
      <t>ドウジ</t>
    </rPh>
    <rPh sb="33" eb="34">
      <t>セイ</t>
    </rPh>
    <rPh sb="34" eb="36">
      <t>ホショウ</t>
    </rPh>
    <rPh sb="36" eb="38">
      <t>フヨウ</t>
    </rPh>
    <phoneticPr fontId="12"/>
  </si>
  <si>
    <t>estate→efunc参照で問題なし</t>
    <rPh sb="12" eb="14">
      <t>サンショウ</t>
    </rPh>
    <rPh sb="15" eb="17">
      <t>モンダイ</t>
    </rPh>
    <phoneticPr fontId="12"/>
  </si>
  <si>
    <t>燃料性状によって変化する、学習値の平均代表値であり、意図通りの参照で問題なし</t>
    <rPh sb="0" eb="4">
      <t>ネンリョウセイジョウ</t>
    </rPh>
    <rPh sb="8" eb="10">
      <t>ヘンカ</t>
    </rPh>
    <rPh sb="13" eb="16">
      <t>ガクシュウチ</t>
    </rPh>
    <rPh sb="17" eb="22">
      <t>ヘイキンダイヒョウチ</t>
    </rPh>
    <rPh sb="26" eb="29">
      <t>イトドオ</t>
    </rPh>
    <rPh sb="31" eb="33">
      <t>サンショウ</t>
    </rPh>
    <rPh sb="34" eb="36">
      <t>モンダイ</t>
    </rPh>
    <phoneticPr fontId="12"/>
  </si>
  <si>
    <t>・vdg_esimkcsklgd_8msm_cal</t>
    <rPh sb="4" eb="6">
      <t>ホセイ</t>
    </rPh>
    <phoneticPr fontId="12"/>
  </si>
  <si>
    <t>・vdg_esimkcsklgd_8msm_cal</t>
    <phoneticPr fontId="12"/>
  </si>
  <si>
    <t>吸気温ｾﾝｻﾌｪｲﾙ時にONとなるフラグであり、意図通りの参照で問題なし</t>
    <rPh sb="0" eb="3">
      <t>キュウキオン</t>
    </rPh>
    <rPh sb="10" eb="11">
      <t>ジ</t>
    </rPh>
    <phoneticPr fontId="12"/>
  </si>
  <si>
    <t>初期値：0（ただし、初回処理でSRAMﾍﾞｰｽの算出結果を反映）
ﾌｪｲﾙｾｰﾌ値：
ﾉｯｸｾﾝｻﾌｪｲﾙ時およびNEｾﾝｻﾌｪｲﾙ時には、KCSｼｽﾃﾑﾌｪｲﾙ（eknkf_exkcstf＝ON）となり、更新されなくなり、実際の点火に反映される学習値と乖離する。
その結果、KL制限したい領域で制限できなくなる場合があるため、eknkf_exkcstf＝ON時は安全側（ﾉｯｸならない側）に倒れるよう定数設定済み
問題なし</t>
    <rPh sb="0" eb="3">
      <t>ショキチ</t>
    </rPh>
    <rPh sb="10" eb="14">
      <t>ショカイショリ</t>
    </rPh>
    <rPh sb="24" eb="26">
      <t>サンシュツ</t>
    </rPh>
    <rPh sb="26" eb="28">
      <t>ケッカ</t>
    </rPh>
    <rPh sb="29" eb="31">
      <t>ハンエイ</t>
    </rPh>
    <rPh sb="40" eb="41">
      <t>チ</t>
    </rPh>
    <rPh sb="53" eb="54">
      <t>ジ</t>
    </rPh>
    <rPh sb="66" eb="67">
      <t>ジ</t>
    </rPh>
    <rPh sb="112" eb="114">
      <t>ジッサイ</t>
    </rPh>
    <rPh sb="115" eb="117">
      <t>テンカ</t>
    </rPh>
    <rPh sb="118" eb="120">
      <t>ハンエイ</t>
    </rPh>
    <rPh sb="123" eb="125">
      <t>ガクシュウ</t>
    </rPh>
    <rPh sb="125" eb="126">
      <t>チ</t>
    </rPh>
    <rPh sb="127" eb="129">
      <t>カイリ</t>
    </rPh>
    <rPh sb="135" eb="137">
      <t>ケッカ</t>
    </rPh>
    <rPh sb="140" eb="142">
      <t>セイゲン</t>
    </rPh>
    <rPh sb="145" eb="147">
      <t>リョウイキ</t>
    </rPh>
    <rPh sb="148" eb="150">
      <t>セイゲン</t>
    </rPh>
    <rPh sb="156" eb="158">
      <t>バアイ</t>
    </rPh>
    <rPh sb="180" eb="181">
      <t>ジ</t>
    </rPh>
    <rPh sb="182" eb="184">
      <t>アンゼン</t>
    </rPh>
    <rPh sb="184" eb="185">
      <t>ガワ</t>
    </rPh>
    <rPh sb="193" eb="194">
      <t>ガワ</t>
    </rPh>
    <rPh sb="196" eb="197">
      <t>タオ</t>
    </rPh>
    <rPh sb="201" eb="203">
      <t>ジョウスウ</t>
    </rPh>
    <rPh sb="203" eb="205">
      <t>セッテイ</t>
    </rPh>
    <rPh sb="205" eb="206">
      <t>ズ</t>
    </rPh>
    <rPh sb="208" eb="210">
      <t>モンダイ</t>
    </rPh>
    <phoneticPr fontId="12"/>
  </si>
  <si>
    <t>部品名をバージョン含めて記載</t>
    <rPh sb="0" eb="3">
      <t>ブヒンメイ</t>
    </rPh>
    <rPh sb="9" eb="10">
      <t>フク</t>
    </rPh>
    <rPh sb="12" eb="14">
      <t>キサイ</t>
    </rPh>
    <phoneticPr fontId="1"/>
  </si>
  <si>
    <t>公開：core0
参照：core0
別コアの参照とならない</t>
    <rPh sb="0" eb="2">
      <t>コウカイ</t>
    </rPh>
    <rPh sb="9" eb="11">
      <t>サンショウ</t>
    </rPh>
    <rPh sb="18" eb="19">
      <t>ベツ</t>
    </rPh>
    <rPh sb="22" eb="24">
      <t>サンショウ</t>
    </rPh>
    <phoneticPr fontId="12"/>
  </si>
  <si>
    <t>※注意：本シートはあくまで記入例（書きっぷり）を示す記入例の為、色々な部品からの変数を集約しています。また、記載されている内容に関しては最新でない可能性があります。</t>
    <rPh sb="1" eb="3">
      <t>チュウイ</t>
    </rPh>
    <rPh sb="4" eb="5">
      <t>ホン</t>
    </rPh>
    <rPh sb="13" eb="16">
      <t>キニュウレイ</t>
    </rPh>
    <rPh sb="17" eb="18">
      <t>カ</t>
    </rPh>
    <rPh sb="24" eb="25">
      <t>シメ</t>
    </rPh>
    <rPh sb="26" eb="29">
      <t>キニュウレイ</t>
    </rPh>
    <rPh sb="30" eb="31">
      <t>タメ</t>
    </rPh>
    <rPh sb="32" eb="34">
      <t>イロイロ</t>
    </rPh>
    <rPh sb="35" eb="37">
      <t>ブヒン</t>
    </rPh>
    <rPh sb="40" eb="42">
      <t>ヘンスウ</t>
    </rPh>
    <rPh sb="43" eb="45">
      <t>シュウヤク</t>
    </rPh>
    <rPh sb="54" eb="56">
      <t>キサイ</t>
    </rPh>
    <rPh sb="61" eb="63">
      <t>ナイヨウ</t>
    </rPh>
    <rPh sb="64" eb="65">
      <t>カン</t>
    </rPh>
    <rPh sb="68" eb="70">
      <t>サイシン</t>
    </rPh>
    <rPh sb="73" eb="76">
      <t>カノウセイ</t>
    </rPh>
    <phoneticPr fontId="1"/>
  </si>
  <si>
    <t xml:space="preserve"> eknkf_exkcstf（KCSｼｽﾃﾑ本異常）またはenef_exneprcl（NE信号精度低下状態ﾌﾗｸﾞ）がONの時、更新されないが、1-4に記載の通り対策済みで問題なし。
</t>
    <rPh sb="22" eb="23">
      <t>ホン</t>
    </rPh>
    <rPh sb="23" eb="25">
      <t>イジョウ</t>
    </rPh>
    <rPh sb="45" eb="47">
      <t>シンゴウ</t>
    </rPh>
    <rPh sb="47" eb="49">
      <t>セイド</t>
    </rPh>
    <rPh sb="49" eb="51">
      <t>テイカ</t>
    </rPh>
    <rPh sb="51" eb="53">
      <t>ジョウタイ</t>
    </rPh>
    <rPh sb="62" eb="63">
      <t>、</t>
    </rPh>
    <rPh sb="63" eb="69">
      <t>コウシンサレナイ</t>
    </rPh>
    <rPh sb="76" eb="78">
      <t>キサイ</t>
    </rPh>
    <rPh sb="79" eb="80">
      <t>トオ</t>
    </rPh>
    <rPh sb="82" eb="84">
      <t>ズミ</t>
    </rPh>
    <rPh sb="86" eb="88">
      <t>モンダイ</t>
    </rPh>
    <phoneticPr fontId="12"/>
  </si>
  <si>
    <t>公開：core0
参照：core1
別コアの参照となる</t>
    <rPh sb="0" eb="2">
      <t>コウカイ</t>
    </rPh>
    <rPh sb="9" eb="11">
      <t>サンショウ</t>
    </rPh>
    <rPh sb="18" eb="19">
      <t>ベツ</t>
    </rPh>
    <rPh sb="22" eb="24">
      <t>サンショウ</t>
    </rPh>
    <phoneticPr fontId="12"/>
  </si>
  <si>
    <t>機敏には動かない学習値の代表平均値であるため、遅れ許容できる</t>
    <rPh sb="0" eb="2">
      <t>キビン</t>
    </rPh>
    <rPh sb="4" eb="5">
      <t>ウゴ</t>
    </rPh>
    <rPh sb="8" eb="10">
      <t>ガクシュウ</t>
    </rPh>
    <rPh sb="10" eb="11">
      <t>チ</t>
    </rPh>
    <rPh sb="12" eb="14">
      <t>ダイヒョウ</t>
    </rPh>
    <rPh sb="14" eb="17">
      <t>ヘイキンチ</t>
    </rPh>
    <rPh sb="23" eb="24">
      <t>オク</t>
    </rPh>
    <rPh sb="25" eb="27">
      <t>キョヨウ</t>
    </rPh>
    <phoneticPr fontId="12"/>
  </si>
  <si>
    <t>emnegd_CATOTPDL_MXSLOK</t>
    <phoneticPr fontId="24"/>
  </si>
  <si>
    <t>[参照元]
　部品コンパイルSW：なし
　処理コンパイルSW：【ALL HV】AND(【FFV制御有】OR【D-4】OR【ﾃﾞｭｱﾙINJ】)　※
[自部品]
　部品コンパイルSW：【EG-MG遊星ｷﾞｱ】AND(【FFV制御有】OR【D-4】OR【ﾃﾞｭｱﾙINJ】)
　処理コンパイルSW：なし
IF不整合の懸念なし。
※本IFは同時採用部品として新設予定で、今回は限定標準のため条件を限定したが、【ALL HV】で設定の予定で記載。</t>
    <rPh sb="163" eb="164">
      <t>ホン</t>
    </rPh>
    <rPh sb="167" eb="169">
      <t>ドウジ</t>
    </rPh>
    <rPh sb="169" eb="171">
      <t>サイヨウ</t>
    </rPh>
    <rPh sb="171" eb="173">
      <t>ブヒン</t>
    </rPh>
    <rPh sb="176" eb="178">
      <t>シンセツ</t>
    </rPh>
    <rPh sb="178" eb="180">
      <t>ヨテイ</t>
    </rPh>
    <rPh sb="182" eb="184">
      <t>コンカイ</t>
    </rPh>
    <rPh sb="185" eb="187">
      <t>ゲンテイ</t>
    </rPh>
    <rPh sb="187" eb="189">
      <t>ヒョウジュン</t>
    </rPh>
    <rPh sb="192" eb="194">
      <t>ジョウケン</t>
    </rPh>
    <rPh sb="195" eb="197">
      <t>ゲンテイ</t>
    </rPh>
    <rPh sb="210" eb="212">
      <t>セッテイ</t>
    </rPh>
    <rPh sb="213" eb="215">
      <t>ヨテイ</t>
    </rPh>
    <rPh sb="216" eb="218">
      <t>キサイ</t>
    </rPh>
    <phoneticPr fontId="1"/>
  </si>
  <si>
    <t>燃料希釈時の要求下限回転数の調停許可値として意図通りのため問題なし。</t>
    <rPh sb="0" eb="4">
      <t>ネンリョウキシャク</t>
    </rPh>
    <rPh sb="22" eb="25">
      <t>イトドオ</t>
    </rPh>
    <rPh sb="29" eb="31">
      <t>モンダイ</t>
    </rPh>
    <phoneticPr fontId="1"/>
  </si>
  <si>
    <t>定数の為、対象外。</t>
    <rPh sb="0" eb="2">
      <t>ジョウスウ</t>
    </rPh>
    <rPh sb="3" eb="4">
      <t>タメ</t>
    </rPh>
    <rPh sb="5" eb="8">
      <t>タイショウガイ</t>
    </rPh>
    <phoneticPr fontId="1"/>
  </si>
  <si>
    <t>燃料希釈時の要求下限回転数の調停許可値として意図通りの参照をしているため、問題なし。</t>
    <rPh sb="0" eb="2">
      <t>ネンリョウ</t>
    </rPh>
    <phoneticPr fontId="1"/>
  </si>
  <si>
    <t>同時採用部品。直近はフリーポートで対応。次回メジャーで追加予定。</t>
    <rPh sb="0" eb="2">
      <t>ドウジ</t>
    </rPh>
    <rPh sb="2" eb="4">
      <t>サイヨウ</t>
    </rPh>
    <rPh sb="4" eb="6">
      <t>ブヒン</t>
    </rPh>
    <rPh sb="7" eb="9">
      <t>チョッキン</t>
    </rPh>
    <rPh sb="17" eb="19">
      <t>タイオウ</t>
    </rPh>
    <rPh sb="20" eb="22">
      <t>ジカイ</t>
    </rPh>
    <rPh sb="27" eb="29">
      <t>ツイカ</t>
    </rPh>
    <rPh sb="29" eb="31">
      <t>ヨテイ</t>
    </rPh>
    <phoneticPr fontId="1"/>
  </si>
  <si>
    <t>対象IF</t>
    <rPh sb="0" eb="2">
      <t>タイショウ</t>
    </rPh>
    <phoneticPr fontId="1"/>
  </si>
  <si>
    <t>変数
定数</t>
    <rPh sb="0" eb="2">
      <t>ヘンスウ</t>
    </rPh>
    <rPh sb="3" eb="5">
      <t>ジョウスウ</t>
    </rPh>
    <phoneticPr fontId="1"/>
  </si>
  <si>
    <t>変数</t>
    <rPh sb="0" eb="2">
      <t>ヘンスウ</t>
    </rPh>
    <phoneticPr fontId="1"/>
  </si>
  <si>
    <t>変数・定数</t>
    <rPh sb="0" eb="2">
      <t>ヘンスウ</t>
    </rPh>
    <rPh sb="3" eb="5">
      <t>ジョウスウ</t>
    </rPh>
    <phoneticPr fontId="1"/>
  </si>
  <si>
    <t>apim2if_prair</t>
    <phoneticPr fontId="24"/>
  </si>
  <si>
    <t>問題なし。
[参照元]
　部品コンパイルSW：なし
　処理コンパイルSW：なし
[自部品]
　部品コンパイルSW：【HAC有】AND【吸気管圧力ｾﾝｻ有】
　処理コンパイルSW：【ﾂｲﾝｲﾝﾏﾆ】</t>
    <phoneticPr fontId="1"/>
  </si>
  <si>
    <t>吸気管相対圧力、相対圧力調整値算出のため、サージタンク圧力2を参照。</t>
    <phoneticPr fontId="1"/>
  </si>
  <si>
    <t>公開：pwon,4msm
参照：pwon,4msm
常に最新の値を参照するため問題なし。</t>
    <phoneticPr fontId="1"/>
  </si>
  <si>
    <t>常時更新のため、問題なし。</t>
    <phoneticPr fontId="1"/>
  </si>
  <si>
    <t>一周期遅れで変数を参照しても誤判定を行うことは無いため、問題なし。</t>
    <rPh sb="0" eb="1">
      <t>イチ</t>
    </rPh>
    <rPh sb="1" eb="3">
      <t>シュウキ</t>
    </rPh>
    <rPh sb="3" eb="4">
      <t>オク</t>
    </rPh>
    <rPh sb="6" eb="8">
      <t>ヘンスウ</t>
    </rPh>
    <rPh sb="9" eb="11">
      <t>サンショウ</t>
    </rPh>
    <rPh sb="14" eb="17">
      <t>ゴハンテイ</t>
    </rPh>
    <rPh sb="18" eb="19">
      <t>オコナ</t>
    </rPh>
    <rPh sb="23" eb="24">
      <t>ナ</t>
    </rPh>
    <rPh sb="28" eb="30">
      <t>モンダイ</t>
    </rPh>
    <phoneticPr fontId="1"/>
  </si>
  <si>
    <t>初期値：パワーON時の算出値
FS値：なし
epim_expimfを参照してフェール値を出力する処理をするため、問題なし。</t>
    <phoneticPr fontId="1"/>
  </si>
  <si>
    <t>・esimpimr_c011a/esimpimr/vdg_esimpimr_pwon_seq/vds_esimpimr_pwontwin_set
・esimpimr_c011a/esimpimr/vdg_esimpimr_4msm_seq/esimpimr_epimr_cal/vds_esimpimr_lchtwin
・esimpimr_c011a/esimpimr/vdg_esimpimr_4msm_seq/esimpimr_epimr_cal/esimpimr_return_cal/vds_esimpimr_returntwin_cal
・esimpimr_c011a/esimpimr/vdg_esimpimr_4msm_seq/esimpimr_epimr_cal/vds_esimpimr_epimr_epadj_cal/vds_esimpimr_epadjtwin_cal/esimpimr_epadj2_jdg</t>
    <phoneticPr fontId="1"/>
  </si>
  <si>
    <t>サージタンク圧力2として意図した情報を参照しているため問題なし。</t>
    <phoneticPr fontId="1"/>
  </si>
  <si>
    <t>同一IFを複数個所で参照：複数参照ありだが、別タスクおよびラッチ化しているため、問題なし。
同一部品からの参照IFを複数種類参照：複数参照ありだが、同時性保証は不要。</t>
    <phoneticPr fontId="1"/>
  </si>
  <si>
    <t>他ドメインからの参照のため、フォルダ間の参照ルールは対象外。</t>
    <phoneticPr fontId="1"/>
  </si>
  <si>
    <t>エッジフラグでないため、問題なし。</t>
    <phoneticPr fontId="1"/>
  </si>
  <si>
    <t>モード、パターン、ステップでないため、
問題なし。</t>
    <phoneticPr fontId="1"/>
  </si>
  <si>
    <t>調停器に要求を出していないため、問題なし。</t>
    <phoneticPr fontId="1"/>
  </si>
  <si>
    <t>シビアなタイミング同期を狙っていないため、許容できる。</t>
    <phoneticPr fontId="1"/>
  </si>
  <si>
    <t>参照元部品からの複数RAM参照ありだが、同時性保証は不要。</t>
    <phoneticPr fontId="1"/>
  </si>
  <si>
    <t>同時発行予定（同時変更するが、参照IFには影響無いことを確認済み）</t>
    <rPh sb="0" eb="2">
      <t>ドウジ</t>
    </rPh>
    <rPh sb="2" eb="4">
      <t>ハッコウ</t>
    </rPh>
    <rPh sb="4" eb="6">
      <t>ヨテイ</t>
    </rPh>
    <rPh sb="7" eb="9">
      <t>ドウジ</t>
    </rPh>
    <rPh sb="9" eb="11">
      <t>ヘンコウ</t>
    </rPh>
    <rPh sb="15" eb="17">
      <t>サンショウ</t>
    </rPh>
    <rPh sb="21" eb="23">
      <t>エイキョウ</t>
    </rPh>
    <rPh sb="23" eb="24">
      <t>ナ</t>
    </rPh>
    <rPh sb="28" eb="31">
      <t>カクニンズ</t>
    </rPh>
    <phoneticPr fontId="1"/>
  </si>
  <si>
    <t>ednalccal_ednalcpi</t>
    <phoneticPr fontId="24"/>
  </si>
  <si>
    <t>公開CSW：【FFV制御有】AND(【ﾃﾞｭｱﾙINJ】OR【ﾎﾟｰﾄ】)
参照CSW：【FFV制御有】AND【ﾃﾞｭｱﾙINJ】
公開元(データ型)：s2/f4
参照部(データ型)：f4
参照の方が限定されており、IF不整合は起きないため問題なし</t>
    <rPh sb="0" eb="2">
      <t>コウカイ</t>
    </rPh>
    <rPh sb="38" eb="40">
      <t>サンショウ</t>
    </rPh>
    <rPh sb="67" eb="69">
      <t>コウカイ</t>
    </rPh>
    <rPh sb="85" eb="86">
      <t>ブ</t>
    </rPh>
    <rPh sb="97" eb="99">
      <t>サンショウ</t>
    </rPh>
    <rPh sb="100" eb="101">
      <t>ホウ</t>
    </rPh>
    <rPh sb="102" eb="104">
      <t>ゲンテイ</t>
    </rPh>
    <phoneticPr fontId="12"/>
  </si>
  <si>
    <t>挙動の確認済み</t>
    <rPh sb="0" eb="2">
      <t>キョドウ</t>
    </rPh>
    <rPh sb="3" eb="5">
      <t>カクニン</t>
    </rPh>
    <rPh sb="5" eb="6">
      <t>ズ</t>
    </rPh>
    <phoneticPr fontId="12"/>
  </si>
  <si>
    <t>更新：pwon, 32ms
参照：8msm
参照周期が更新周期より短く、最新値を取得しているため、問題なし</t>
    <rPh sb="0" eb="2">
      <t>コウシン</t>
    </rPh>
    <rPh sb="14" eb="16">
      <t>サンショウ</t>
    </rPh>
    <rPh sb="23" eb="25">
      <t>サンショウ</t>
    </rPh>
    <rPh sb="25" eb="27">
      <t>シュウキ</t>
    </rPh>
    <rPh sb="28" eb="30">
      <t>コウシン</t>
    </rPh>
    <rPh sb="30" eb="32">
      <t>シュウキ</t>
    </rPh>
    <rPh sb="34" eb="35">
      <t>ミジカ</t>
    </rPh>
    <rPh sb="37" eb="39">
      <t>サイシン</t>
    </rPh>
    <rPh sb="39" eb="40">
      <t>チ</t>
    </rPh>
    <rPh sb="41" eb="43">
      <t>シュトク</t>
    </rPh>
    <rPh sb="50" eb="52">
      <t>モンダイ</t>
    </rPh>
    <phoneticPr fontId="12"/>
  </si>
  <si>
    <t xml:space="preserve">常時更新のため、問題なし
</t>
    <phoneticPr fontId="12"/>
  </si>
  <si>
    <t>更新後の値を参照しているため、問題なし</t>
    <phoneticPr fontId="12"/>
  </si>
  <si>
    <t>初期値：ednalccal_ednalcpim(ﾎﾟｰﾄ噴射部平均ｴﾀﾉｰﾙ濃度(ﾊﾞｯｸｱｯﾌﾟ用))
フェイルセーフ値：なし
エタノール濃度センサを使用してポート噴射部の濃度を推定
噴射時期切り替わり時増量係数算出マップ、ピストン温度判定値、ボア温度判定値のマップ引数として使用
狙い通り参照出来ており、問題なし</t>
    <phoneticPr fontId="12"/>
  </si>
  <si>
    <t>esimfinjtchg_c000a/esimfinjtchg/vdg_esimfinjtchg_efinjtchg_get/esimfinjtchg_lch/vds_esimfinjtchg_ffv_lch</t>
    <phoneticPr fontId="12"/>
  </si>
  <si>
    <t>他の参照変数で同時性保証が必要なものはないため、問題なし</t>
    <rPh sb="0" eb="1">
      <t>ホカ</t>
    </rPh>
    <rPh sb="2" eb="4">
      <t>サンショウ</t>
    </rPh>
    <rPh sb="4" eb="6">
      <t>ヘンスウ</t>
    </rPh>
    <rPh sb="7" eb="9">
      <t>ドウジ</t>
    </rPh>
    <rPh sb="9" eb="10">
      <t>セイ</t>
    </rPh>
    <rPh sb="10" eb="12">
      <t>ホショウ</t>
    </rPh>
    <rPh sb="13" eb="15">
      <t>ヒツヨウ</t>
    </rPh>
    <rPh sb="24" eb="26">
      <t>モンダイ</t>
    </rPh>
    <phoneticPr fontId="12"/>
  </si>
  <si>
    <t>etranfwd→etran
問題なし</t>
    <phoneticPr fontId="12"/>
  </si>
  <si>
    <t>emkrichbに要求を出しているが、emkrichbのIDを参照していないため、問題無し</t>
    <phoneticPr fontId="12"/>
  </si>
  <si>
    <t>発行済み</t>
    <rPh sb="0" eb="2">
      <t>ハッコウ</t>
    </rPh>
    <rPh sb="2" eb="3">
      <t>ズ</t>
    </rPh>
    <phoneticPr fontId="12"/>
  </si>
  <si>
    <t>fbody_yacamb</t>
    <phoneticPr fontId="24"/>
  </si>
  <si>
    <t>更新：
コンベ:4msm
ＨＶ  :8msl
参照：65msl
更新側が高頻度だが、参照時点の最新の値を参照できれば問題なし。</t>
    <phoneticPr fontId="1"/>
  </si>
  <si>
    <t>コンベ:IG-OFF時はCAN信号が更新されないため更新されない
ＨＶ  :IG-OFF時もCAN信号が更新される（+B送信）
今回設変（2）で対応する。</t>
    <phoneticPr fontId="1"/>
  </si>
  <si>
    <t>常に最新の値を参照するため問題なし</t>
    <rPh sb="0" eb="1">
      <t>ツネ</t>
    </rPh>
    <rPh sb="2" eb="4">
      <t>サイシン</t>
    </rPh>
    <rPh sb="5" eb="6">
      <t>ネ</t>
    </rPh>
    <rPh sb="7" eb="9">
      <t>サンショウ</t>
    </rPh>
    <rPh sb="13" eb="15">
      <t>モンダイ</t>
    </rPh>
    <phoneticPr fontId="1"/>
  </si>
  <si>
    <t>・etham_65msl
・etham_pwon</t>
    <phoneticPr fontId="1"/>
  </si>
  <si>
    <t>意図通り参照出来ているため問題なし。</t>
    <phoneticPr fontId="1"/>
  </si>
  <si>
    <t>同一タスク内で複数参照なしのため、問題なし。</t>
    <phoneticPr fontId="1"/>
  </si>
  <si>
    <t>CAN通信で受信するため問題なし</t>
    <phoneticPr fontId="1"/>
  </si>
  <si>
    <t>同時発行予定なし。</t>
    <rPh sb="0" eb="2">
      <t>ドウジ</t>
    </rPh>
    <rPh sb="2" eb="4">
      <t>ハッコウ</t>
    </rPh>
    <rPh sb="4" eb="6">
      <t>ヨテイ</t>
    </rPh>
    <phoneticPr fontId="1"/>
  </si>
  <si>
    <t>問題なし。
[参照元]
　部品コンパイルSW：なし
　処理コンパイルSW：なし
[自部品]
　部品コンパイルSW：なし
　処理コンパイルSW：なし</t>
    <phoneticPr fontId="1"/>
  </si>
  <si>
    <r>
      <t>公開コンパイルSW</t>
    </r>
    <r>
      <rPr>
        <sz val="10"/>
        <rFont val="ＭＳ Ｐゴシック"/>
        <family val="3"/>
        <charset val="128"/>
      </rPr>
      <t>【ﾒｯｼｭｸﾞﾘｯﾄﾞ有】
（部品コンパイルSWとして記載はないが、ac1版でのみ公開）
参照コンパイルSW【ﾒｯｼｭｸﾞﾘｯﾄﾞ有】
問題なし</t>
    </r>
    <rPh sb="0" eb="2">
      <t>コウカイ</t>
    </rPh>
    <rPh sb="36" eb="38">
      <t>キサイ</t>
    </rPh>
    <rPh sb="54" eb="56">
      <t>サンショウ</t>
    </rPh>
    <rPh sb="77" eb="79">
      <t>モンダイ</t>
    </rPh>
    <phoneticPr fontId="12"/>
  </si>
  <si>
    <t>初期値：-48℃、
FS値(途絶時)　  ：-48℃
FS値(フェイル時)：-45℃
初期値の-48℃、途絶時の-48℃、センサフェイル時の-45℃共に、フェイルフラグをONにして、ethw_ethwへの置換えをするフェイルセーフを行うため問題なし。</t>
    <rPh sb="44" eb="47">
      <t>ショキチ</t>
    </rPh>
    <rPh sb="53" eb="55">
      <t>トゼツ</t>
    </rPh>
    <rPh sb="55" eb="56">
      <t>ジ</t>
    </rPh>
    <rPh sb="69" eb="70">
      <t>トキ</t>
    </rPh>
    <rPh sb="75" eb="76">
      <t>トモ</t>
    </rPh>
    <rPh sb="103" eb="105">
      <t>オキカ</t>
    </rPh>
    <rPh sb="117" eb="118">
      <t>オコナ</t>
    </rPh>
    <rPh sb="121" eb="123">
      <t>モンダイ</t>
    </rPh>
    <phoneticPr fontId="1"/>
  </si>
  <si>
    <t>Ver2.06</t>
    <phoneticPr fontId="1"/>
  </si>
  <si>
    <t>・「参照元チェックリストの説明」シート
  似た様な変数の事例、HEG-EHV通信確認シート確認 を追加
・「記入例」シートを追加
・1-4 CAN信号の場合のFS値の書き方を追記。
・各項目の対象(変数/定数)を追加</t>
    <rPh sb="22" eb="23">
      <t>ニ</t>
    </rPh>
    <rPh sb="24" eb="25">
      <t>ヨウ</t>
    </rPh>
    <rPh sb="26" eb="28">
      <t>ヘンスウ</t>
    </rPh>
    <rPh sb="29" eb="31">
      <t>ジレイ</t>
    </rPh>
    <rPh sb="39" eb="41">
      <t>ツウシン</t>
    </rPh>
    <rPh sb="41" eb="43">
      <t>カクニン</t>
    </rPh>
    <rPh sb="46" eb="48">
      <t>カクニン</t>
    </rPh>
    <rPh sb="50" eb="52">
      <t>ツイカ</t>
    </rPh>
    <rPh sb="55" eb="57">
      <t>キニュウ</t>
    </rPh>
    <rPh sb="57" eb="58">
      <t>レイ</t>
    </rPh>
    <rPh sb="63" eb="65">
      <t>ツイカ</t>
    </rPh>
    <rPh sb="74" eb="76">
      <t>シンゴウ</t>
    </rPh>
    <rPh sb="77" eb="79">
      <t>バアイ</t>
    </rPh>
    <rPh sb="82" eb="83">
      <t>チ</t>
    </rPh>
    <rPh sb="84" eb="85">
      <t>カ</t>
    </rPh>
    <rPh sb="86" eb="87">
      <t>カタ</t>
    </rPh>
    <rPh sb="88" eb="90">
      <t>ツイキ</t>
    </rPh>
    <rPh sb="93" eb="94">
      <t>カク</t>
    </rPh>
    <rPh sb="94" eb="96">
      <t>コウモク</t>
    </rPh>
    <rPh sb="97" eb="99">
      <t>タイショウ</t>
    </rPh>
    <rPh sb="100" eb="102">
      <t>ヘンスウ</t>
    </rPh>
    <rPh sb="103" eb="105">
      <t>ジョウスウ</t>
    </rPh>
    <rPh sb="107" eb="109">
      <t>ツイカ</t>
    </rPh>
    <phoneticPr fontId="1"/>
  </si>
  <si>
    <r>
      <rPr>
        <sz val="11"/>
        <rFont val="HGS創英角ﾎﾟｯﾌﾟ体"/>
        <family val="3"/>
        <charset val="128"/>
      </rPr>
      <t>（補足1）</t>
    </r>
    <r>
      <rPr>
        <sz val="11"/>
        <rFont val="ＭＳ Ｐゴシック"/>
        <family val="2"/>
        <scheme val="minor"/>
      </rPr>
      <t>参照変数の更新周期に対し、
自部品の参照周期が適切か</t>
    </r>
    <rPh sb="1" eb="3">
      <t>ホソク</t>
    </rPh>
    <rPh sb="5" eb="7">
      <t>サンショウ</t>
    </rPh>
    <rPh sb="7" eb="9">
      <t>ヘンスウ</t>
    </rPh>
    <rPh sb="10" eb="12">
      <t>コウシン</t>
    </rPh>
    <rPh sb="12" eb="14">
      <t>シュウキ</t>
    </rPh>
    <rPh sb="15" eb="16">
      <t>タイ</t>
    </rPh>
    <rPh sb="19" eb="20">
      <t>ジ</t>
    </rPh>
    <rPh sb="20" eb="22">
      <t>ブヒン</t>
    </rPh>
    <rPh sb="23" eb="25">
      <t>サンショウ</t>
    </rPh>
    <rPh sb="25" eb="27">
      <t>シュウキ</t>
    </rPh>
    <rPh sb="28" eb="30">
      <t>テキセツ</t>
    </rPh>
    <phoneticPr fontId="1"/>
  </si>
  <si>
    <r>
      <rPr>
        <sz val="11"/>
        <rFont val="HGS創英角ﾎﾟｯﾌﾟ体"/>
        <family val="3"/>
        <charset val="128"/>
      </rPr>
      <t>（補足2）</t>
    </r>
    <r>
      <rPr>
        <sz val="11"/>
        <rFont val="ＭＳ Ｐゴシック"/>
        <family val="2"/>
        <scheme val="minor"/>
      </rPr>
      <t>変数が更新されないタイミングや
条件を把握しているか</t>
    </r>
    <rPh sb="5" eb="7">
      <t>ヘンスウ</t>
    </rPh>
    <rPh sb="8" eb="10">
      <t>コウシン</t>
    </rPh>
    <rPh sb="21" eb="23">
      <t>ジョウケン</t>
    </rPh>
    <rPh sb="24" eb="26">
      <t>ハアク</t>
    </rPh>
    <phoneticPr fontId="1"/>
  </si>
  <si>
    <r>
      <rPr>
        <sz val="11"/>
        <rFont val="HGS創英角ﾎﾟｯﾌﾟ体"/>
        <family val="3"/>
        <charset val="128"/>
      </rPr>
      <t>（補足4）</t>
    </r>
    <r>
      <rPr>
        <sz val="11"/>
        <rFont val="ＭＳ Ｐゴシック"/>
        <family val="2"/>
        <scheme val="minor"/>
      </rPr>
      <t xml:space="preserve">初期値・フェイルセーフ移行までの
値・フェイルセーフ値まで含めて、狙い通りに
参照出来ているか
（参照箇所パスを記載し、参照先ごとに判断）
</t>
    </r>
    <r>
      <rPr>
        <u/>
        <sz val="11"/>
        <rFont val="ＭＳ Ｐゴシック"/>
        <family val="3"/>
        <charset val="128"/>
        <scheme val="minor"/>
      </rPr>
      <t>※CAN信号の場合</t>
    </r>
    <r>
      <rPr>
        <sz val="11"/>
        <rFont val="ＭＳ Ｐゴシック"/>
        <family val="3"/>
        <charset val="128"/>
        <scheme val="minor"/>
      </rPr>
      <t xml:space="preserve">
FS値は通信途絶時とセンサフェイル時が異なる場合がある為、下記例の様に記載する
</t>
    </r>
    <r>
      <rPr>
        <u/>
        <sz val="11"/>
        <rFont val="ＭＳ Ｐゴシック"/>
        <family val="3"/>
        <charset val="128"/>
        <scheme val="minor"/>
      </rPr>
      <t>●外気温センサ信号の例</t>
    </r>
    <r>
      <rPr>
        <sz val="11"/>
        <rFont val="ＭＳ Ｐゴシック"/>
        <family val="3"/>
        <charset val="128"/>
        <scheme val="minor"/>
      </rPr>
      <t xml:space="preserve">
FS値(途絶時)　  ：-48℃
      (フェイル時)：-45℃
フェイル時の処理がない場合は「なし」と記載して、それで大丈夫な理由を記入する。</t>
    </r>
    <rPh sb="54" eb="56">
      <t>サンショウ</t>
    </rPh>
    <rPh sb="56" eb="58">
      <t>カショ</t>
    </rPh>
    <rPh sb="61" eb="63">
      <t>キサイ</t>
    </rPh>
    <rPh sb="65" eb="67">
      <t>サンショウ</t>
    </rPh>
    <rPh sb="67" eb="68">
      <t>サキ</t>
    </rPh>
    <rPh sb="71" eb="73">
      <t>ハンダン</t>
    </rPh>
    <rPh sb="143" eb="145">
      <t>トゼツ</t>
    </rPh>
    <rPh sb="145" eb="146">
      <t>ジ</t>
    </rPh>
    <rPh sb="167" eb="168">
      <t>トキ</t>
    </rPh>
    <phoneticPr fontId="1"/>
  </si>
  <si>
    <r>
      <rPr>
        <sz val="11"/>
        <rFont val="HGS創英角ﾎﾟｯﾌﾟ体"/>
        <family val="3"/>
        <charset val="128"/>
      </rPr>
      <t>（補足5）</t>
    </r>
    <r>
      <rPr>
        <sz val="11"/>
        <rFont val="ＭＳ Ｐゴシック"/>
        <family val="2"/>
        <scheme val="minor"/>
      </rPr>
      <t>似たような参照変数について、
正しい変数を参照出来ているか</t>
    </r>
    <rPh sb="5" eb="6">
      <t>ニ</t>
    </rPh>
    <rPh sb="20" eb="21">
      <t>タダ</t>
    </rPh>
    <rPh sb="23" eb="25">
      <t>ヘンスウ</t>
    </rPh>
    <rPh sb="28" eb="30">
      <t>デキ</t>
    </rPh>
    <phoneticPr fontId="1"/>
  </si>
  <si>
    <r>
      <rPr>
        <sz val="11"/>
        <rFont val="HGS創英角ﾎﾟｯﾌﾟ体"/>
        <family val="3"/>
        <charset val="128"/>
      </rPr>
      <t>（補足6）</t>
    </r>
    <r>
      <rPr>
        <sz val="11"/>
        <rFont val="ＭＳ Ｐゴシック"/>
        <family val="2"/>
        <scheme val="minor"/>
      </rPr>
      <t>変数を複数参照する場合、同時性
確保が必要となっている変数かどうかの
確認はしたか</t>
    </r>
    <rPh sb="5" eb="7">
      <t>ヘンスウ</t>
    </rPh>
    <rPh sb="8" eb="10">
      <t>フクスウ</t>
    </rPh>
    <rPh sb="10" eb="12">
      <t>サンショウ</t>
    </rPh>
    <rPh sb="14" eb="16">
      <t>バアイ</t>
    </rPh>
    <rPh sb="17" eb="20">
      <t>ドウジセイ</t>
    </rPh>
    <rPh sb="21" eb="23">
      <t>カクホ</t>
    </rPh>
    <rPh sb="24" eb="26">
      <t>ヒツヨウ</t>
    </rPh>
    <rPh sb="32" eb="34">
      <t>ヘンスウ</t>
    </rPh>
    <rPh sb="40" eb="42">
      <t>カクニン</t>
    </rPh>
    <phoneticPr fontId="1"/>
  </si>
  <si>
    <r>
      <t>1-3</t>
    </r>
    <r>
      <rPr>
        <sz val="11"/>
        <color rgb="FFFF0000"/>
        <rFont val="HGS創英角ﾎﾟｯﾌﾟ体"/>
        <family val="3"/>
        <charset val="128"/>
      </rPr>
      <t>-1</t>
    </r>
    <phoneticPr fontId="1"/>
  </si>
  <si>
    <r>
      <t xml:space="preserve">参照変数は本当に欲しかった挙動をする
信号か？挙動を全て把握したか
</t>
    </r>
    <r>
      <rPr>
        <sz val="11"/>
        <color rgb="FFFF0000"/>
        <rFont val="ＭＳ Ｐゴシック"/>
        <family val="3"/>
        <charset val="128"/>
        <scheme val="minor"/>
      </rPr>
      <t>※参照元が他ドメイン仕様の場合は
　 確認した対象を明記すること</t>
    </r>
    <rPh sb="36" eb="39">
      <t>サンショウモト</t>
    </rPh>
    <rPh sb="40" eb="41">
      <t>タ</t>
    </rPh>
    <rPh sb="45" eb="47">
      <t>シヨウ</t>
    </rPh>
    <rPh sb="48" eb="50">
      <t>バアイ</t>
    </rPh>
    <rPh sb="54" eb="56">
      <t>カクニン</t>
    </rPh>
    <rPh sb="58" eb="60">
      <t>タイショウ</t>
    </rPh>
    <rPh sb="61" eb="63">
      <t>メイキ</t>
    </rPh>
    <phoneticPr fontId="1"/>
  </si>
  <si>
    <t>1-3-2</t>
    <phoneticPr fontId="1"/>
  </si>
  <si>
    <t>参照元のpwon処理が自部品pwon処理より後に実行される場合や、参照元のpwon処理がない場合は、意図通りの処理にならない可能性がある
（NRAMの場合は「ゼロ」を参照、SRAMの場合は前回値参照）</t>
    <rPh sb="0" eb="3">
      <t>サンショウモト</t>
    </rPh>
    <rPh sb="8" eb="10">
      <t>ショリ</t>
    </rPh>
    <rPh sb="11" eb="14">
      <t>ジブヒン</t>
    </rPh>
    <rPh sb="18" eb="20">
      <t>ショリ</t>
    </rPh>
    <rPh sb="22" eb="23">
      <t>アト</t>
    </rPh>
    <rPh sb="24" eb="26">
      <t>ジッコウ</t>
    </rPh>
    <rPh sb="29" eb="31">
      <t>バアイ</t>
    </rPh>
    <rPh sb="33" eb="36">
      <t>サンショウモト</t>
    </rPh>
    <rPh sb="41" eb="43">
      <t>ショリ</t>
    </rPh>
    <rPh sb="46" eb="48">
      <t>バアイ</t>
    </rPh>
    <rPh sb="50" eb="53">
      <t>イトドオ</t>
    </rPh>
    <rPh sb="55" eb="57">
      <t>ショリ</t>
    </rPh>
    <rPh sb="62" eb="65">
      <t>カノウセイ</t>
    </rPh>
    <rPh sb="75" eb="77">
      <t>バアイ</t>
    </rPh>
    <rPh sb="83" eb="85">
      <t>サンショウ</t>
    </rPh>
    <rPh sb="91" eb="93">
      <t>バアイ</t>
    </rPh>
    <rPh sb="94" eb="97">
      <t>ゼンカイチ</t>
    </rPh>
    <rPh sb="97" eb="99">
      <t>サンショウ</t>
    </rPh>
    <phoneticPr fontId="1"/>
  </si>
  <si>
    <r>
      <t xml:space="preserve">参照変数を最新値でなく前回値を見てしまうと、誤判定してしまうこともある
</t>
    </r>
    <r>
      <rPr>
        <sz val="11"/>
        <color rgb="FFFF0000"/>
        <rFont val="ＭＳ Ｐゴシック"/>
        <family val="3"/>
        <charset val="128"/>
        <scheme val="minor"/>
      </rPr>
      <t>個別仕様で標準仕様と異なる処理順を指定している場合がある</t>
    </r>
    <rPh sb="0" eb="2">
      <t>サンショウ</t>
    </rPh>
    <rPh sb="2" eb="4">
      <t>ヘンスウ</t>
    </rPh>
    <rPh sb="5" eb="7">
      <t>サイシン</t>
    </rPh>
    <rPh sb="7" eb="8">
      <t>チ</t>
    </rPh>
    <rPh sb="11" eb="13">
      <t>ゼンカイ</t>
    </rPh>
    <rPh sb="13" eb="14">
      <t>チ</t>
    </rPh>
    <rPh sb="15" eb="16">
      <t>ミ</t>
    </rPh>
    <rPh sb="22" eb="25">
      <t>ゴハンテイ</t>
    </rPh>
    <rPh sb="36" eb="38">
      <t>コベツ</t>
    </rPh>
    <rPh sb="38" eb="40">
      <t>シヨウ</t>
    </rPh>
    <rPh sb="41" eb="43">
      <t>ヒョウジュン</t>
    </rPh>
    <rPh sb="43" eb="45">
      <t>シヨウ</t>
    </rPh>
    <rPh sb="46" eb="47">
      <t>コト</t>
    </rPh>
    <rPh sb="49" eb="52">
      <t>ショリジュン</t>
    </rPh>
    <rPh sb="53" eb="55">
      <t>シテイ</t>
    </rPh>
    <rPh sb="59" eb="61">
      <t>バアイ</t>
    </rPh>
    <phoneticPr fontId="1"/>
  </si>
  <si>
    <t xml:space="preserve">elmngの処理順は狙い通りか
</t>
    <rPh sb="6" eb="8">
      <t>ショリ</t>
    </rPh>
    <rPh sb="8" eb="9">
      <t>ジュン</t>
    </rPh>
    <rPh sb="10" eb="11">
      <t>ネラ</t>
    </rPh>
    <rPh sb="12" eb="13">
      <t>ドオ</t>
    </rPh>
    <phoneticPr fontId="1"/>
  </si>
  <si>
    <r>
      <t xml:space="preserve">elmngの処理順は狙い通りか
</t>
    </r>
    <r>
      <rPr>
        <sz val="11"/>
        <color rgb="FFFF0000"/>
        <rFont val="ＭＳ Ｐゴシック"/>
        <family val="3"/>
        <charset val="128"/>
        <scheme val="minor"/>
      </rPr>
      <t>DMC車両でyacin_pwonの処理順をetranfwrd_pwonの後に指定。</t>
    </r>
    <r>
      <rPr>
        <sz val="11"/>
        <color theme="1"/>
        <rFont val="ＭＳ Ｐゴシック"/>
        <family val="2"/>
        <scheme val="minor"/>
      </rPr>
      <t xml:space="preserve">
</t>
    </r>
    <r>
      <rPr>
        <sz val="11"/>
        <color rgb="FFFF0000"/>
        <rFont val="ＭＳ Ｐゴシック"/>
        <family val="3"/>
        <charset val="128"/>
        <scheme val="minor"/>
      </rPr>
      <t>etham_pwon(etranfrdmng_pwon内で処理)がyacin_yacthoを参照しているため意図通りの算出ができなかったが、処理順指定方法見直し（etha_pwon→yacin_pwon→etham_pwon）で対応</t>
    </r>
    <rPh sb="6" eb="8">
      <t>ショリ</t>
    </rPh>
    <rPh sb="8" eb="9">
      <t>ジュン</t>
    </rPh>
    <rPh sb="10" eb="11">
      <t>ネラ</t>
    </rPh>
    <rPh sb="12" eb="13">
      <t>ドオ</t>
    </rPh>
    <rPh sb="20" eb="22">
      <t>シャリョウ</t>
    </rPh>
    <rPh sb="34" eb="37">
      <t>ショリジュン</t>
    </rPh>
    <rPh sb="53" eb="54">
      <t>アト</t>
    </rPh>
    <rPh sb="55" eb="57">
      <t>シテイ</t>
    </rPh>
    <rPh sb="86" eb="87">
      <t>ナイ</t>
    </rPh>
    <rPh sb="88" eb="90">
      <t>ショリ</t>
    </rPh>
    <rPh sb="105" eb="107">
      <t>サンショウ</t>
    </rPh>
    <rPh sb="113" eb="116">
      <t>イトドオ</t>
    </rPh>
    <rPh sb="118" eb="120">
      <t>サンシュツ</t>
    </rPh>
    <rPh sb="129" eb="132">
      <t>ショリジュン</t>
    </rPh>
    <rPh sb="132" eb="134">
      <t>シテイ</t>
    </rPh>
    <rPh sb="134" eb="136">
      <t>ホウホウ</t>
    </rPh>
    <rPh sb="136" eb="138">
      <t>ミナオ</t>
    </rPh>
    <rPh sb="173" eb="175">
      <t>タイオウ</t>
    </rPh>
    <phoneticPr fontId="1"/>
  </si>
  <si>
    <r>
      <t>（補足3-2）</t>
    </r>
    <r>
      <rPr>
        <sz val="11"/>
        <color rgb="FFFF0000"/>
        <rFont val="ＭＳ Ｐゴシック"/>
        <family val="3"/>
        <charset val="128"/>
        <scheme val="minor"/>
      </rPr>
      <t>pwonで参照する場合、参照先が先にpwon処理を行うことを確認したか？
※参照元に個別仕様を引き当てる場合は
　 機種担当者に処理順を確認すること</t>
    </r>
    <r>
      <rPr>
        <sz val="11"/>
        <color rgb="FFFF0000"/>
        <rFont val="HGS創英角ﾎﾟｯﾌﾟ体"/>
        <family val="3"/>
        <charset val="128"/>
      </rPr>
      <t xml:space="preserve">
</t>
    </r>
    <rPh sb="12" eb="14">
      <t>サンショウ</t>
    </rPh>
    <rPh sb="16" eb="18">
      <t>バアイ</t>
    </rPh>
    <rPh sb="19" eb="22">
      <t>サンショウサキ</t>
    </rPh>
    <rPh sb="23" eb="24">
      <t>サキ</t>
    </rPh>
    <rPh sb="29" eb="31">
      <t>ショリ</t>
    </rPh>
    <rPh sb="32" eb="33">
      <t>オコナ</t>
    </rPh>
    <rPh sb="37" eb="39">
      <t>カクニン</t>
    </rPh>
    <phoneticPr fontId="1"/>
  </si>
  <si>
    <r>
      <rPr>
        <sz val="11"/>
        <rFont val="HGS創英角ﾎﾟｯﾌﾟ体"/>
        <family val="3"/>
        <charset val="128"/>
      </rPr>
      <t>（補足3</t>
    </r>
    <r>
      <rPr>
        <sz val="11"/>
        <color rgb="FFFF0000"/>
        <rFont val="HGS創英角ﾎﾟｯﾌﾟ体"/>
        <family val="3"/>
        <charset val="128"/>
      </rPr>
      <t>-1</t>
    </r>
    <r>
      <rPr>
        <sz val="11"/>
        <rFont val="HGS創英角ﾎﾟｯﾌﾟ体"/>
        <family val="3"/>
        <charset val="128"/>
      </rPr>
      <t>）</t>
    </r>
    <r>
      <rPr>
        <sz val="11"/>
        <rFont val="ＭＳ Ｐゴシック"/>
        <family val="2"/>
        <scheme val="minor"/>
      </rPr>
      <t>一周期遅れの変数を参照して
いないか、参照していても問題ないか</t>
    </r>
    <r>
      <rPr>
        <sz val="11"/>
        <rFont val="ＭＳ Ｐゴシック"/>
        <family val="3"/>
        <charset val="128"/>
        <scheme val="minor"/>
      </rPr>
      <t xml:space="preserve">
</t>
    </r>
    <r>
      <rPr>
        <sz val="11"/>
        <color rgb="FFFF0000"/>
        <rFont val="ＭＳ Ｐゴシック"/>
        <family val="3"/>
        <charset val="128"/>
        <scheme val="minor"/>
      </rPr>
      <t>※参照元に個別仕様を引き当てる場合は
　 機種担当者に処理順を確認すること</t>
    </r>
    <rPh sb="7" eb="8">
      <t>イッ</t>
    </rPh>
    <rPh sb="8" eb="10">
      <t>シュウキ</t>
    </rPh>
    <rPh sb="10" eb="11">
      <t>オク</t>
    </rPh>
    <rPh sb="13" eb="15">
      <t>ヘンスウ</t>
    </rPh>
    <rPh sb="16" eb="18">
      <t>サンショウ</t>
    </rPh>
    <rPh sb="26" eb="28">
      <t>サンショウ</t>
    </rPh>
    <rPh sb="33" eb="35">
      <t>モンダイ</t>
    </rPh>
    <rPh sb="41" eb="44">
      <t>サンショウモト</t>
    </rPh>
    <rPh sb="45" eb="47">
      <t>コベツ</t>
    </rPh>
    <rPh sb="47" eb="49">
      <t>シヨウ</t>
    </rPh>
    <rPh sb="50" eb="51">
      <t>ヒ</t>
    </rPh>
    <rPh sb="52" eb="53">
      <t>ア</t>
    </rPh>
    <rPh sb="55" eb="57">
      <t>バアイ</t>
    </rPh>
    <rPh sb="61" eb="63">
      <t>キシュ</t>
    </rPh>
    <rPh sb="63" eb="66">
      <t>タントウシャ</t>
    </rPh>
    <rPh sb="67" eb="70">
      <t>ショリジュン</t>
    </rPh>
    <rPh sb="71" eb="73">
      <t>カクニン</t>
    </rPh>
    <phoneticPr fontId="1"/>
  </si>
  <si>
    <r>
      <rPr>
        <sz val="11"/>
        <color theme="1"/>
        <rFont val="HGS創英角ﾎﾟｯﾌﾟ体"/>
        <family val="3"/>
        <charset val="128"/>
      </rPr>
      <t>（補足4）</t>
    </r>
    <r>
      <rPr>
        <sz val="11"/>
        <color theme="1"/>
        <rFont val="ＭＳ Ｐゴシック"/>
        <family val="2"/>
        <scheme val="minor"/>
      </rPr>
      <t xml:space="preserve">初期値・フェイルセーフ移行までの
値・フェイルセーフ値まで含めて、狙い通りに
参照出来ているか
（参照箇所パスを記載し、参照先ごとに判断）
</t>
    </r>
    <r>
      <rPr>
        <sz val="11"/>
        <color theme="1"/>
        <rFont val="ＭＳ Ｐゴシック"/>
        <family val="3"/>
        <charset val="128"/>
        <scheme val="minor"/>
      </rPr>
      <t xml:space="preserve">※CAN信号の場合
FS値は通信途絶時とセンサフェイル時が異なる場合がある為、下記例の様に記載する
</t>
    </r>
    <r>
      <rPr>
        <u/>
        <sz val="11"/>
        <color theme="1"/>
        <rFont val="ＭＳ Ｐゴシック"/>
        <family val="3"/>
        <charset val="128"/>
        <scheme val="minor"/>
      </rPr>
      <t>●外気温センサ信号の例</t>
    </r>
    <r>
      <rPr>
        <sz val="11"/>
        <color theme="1"/>
        <rFont val="ＭＳ Ｐゴシック"/>
        <family val="3"/>
        <charset val="128"/>
        <scheme val="minor"/>
      </rPr>
      <t xml:space="preserve">
FS値(途絶時)　  ：-48℃
FS値(フェイル時)：-45℃
フェイル時の処理がない場合は「なし」と記載して、それで大丈夫な理由を記入する。</t>
    </r>
    <rPh sb="54" eb="56">
      <t>サンショウ</t>
    </rPh>
    <rPh sb="56" eb="58">
      <t>カショ</t>
    </rPh>
    <rPh sb="61" eb="63">
      <t>キサイ</t>
    </rPh>
    <rPh sb="65" eb="67">
      <t>サンショウ</t>
    </rPh>
    <rPh sb="67" eb="68">
      <t>サキ</t>
    </rPh>
    <rPh sb="71" eb="73">
      <t>ハンダン</t>
    </rPh>
    <rPh sb="90" eb="92">
      <t>ツウシン</t>
    </rPh>
    <rPh sb="92" eb="94">
      <t>トゼツ</t>
    </rPh>
    <rPh sb="94" eb="95">
      <t>ジ</t>
    </rPh>
    <rPh sb="103" eb="104">
      <t>トキ</t>
    </rPh>
    <rPh sb="105" eb="106">
      <t>コト</t>
    </rPh>
    <rPh sb="108" eb="110">
      <t>バアイ</t>
    </rPh>
    <rPh sb="113" eb="114">
      <t>タメ</t>
    </rPh>
    <rPh sb="128" eb="131">
      <t>ガイキオン</t>
    </rPh>
    <rPh sb="134" eb="136">
      <t>シンゴウ</t>
    </rPh>
    <rPh sb="137" eb="138">
      <t>レイ</t>
    </rPh>
    <phoneticPr fontId="1"/>
  </si>
  <si>
    <t>ﾊﾞﾝｸ毎の値とﾊﾞﾝｸ平均値の正しい方を参照していなかった
その他、似たような変数の事例を右表に記載。</t>
    <rPh sb="4" eb="5">
      <t>ゴト</t>
    </rPh>
    <rPh sb="6" eb="7">
      <t>チ</t>
    </rPh>
    <rPh sb="16" eb="17">
      <t>タダ</t>
    </rPh>
    <rPh sb="19" eb="20">
      <t>カタ</t>
    </rPh>
    <rPh sb="21" eb="23">
      <t>サンショウ</t>
    </rPh>
    <phoneticPr fontId="1"/>
  </si>
  <si>
    <r>
      <t>（補足3-2）</t>
    </r>
    <r>
      <rPr>
        <sz val="11"/>
        <color rgb="FFFF0000"/>
        <rFont val="ＭＳ Ｐゴシック"/>
        <family val="3"/>
        <charset val="128"/>
        <scheme val="minor"/>
      </rPr>
      <t>pwonで参照する場合、参照元が先にpwon処理を行うことを確認したか？
※参照元に個別仕様を引き当てる場合は
　 機種担当者に処理順を確認すること</t>
    </r>
    <r>
      <rPr>
        <sz val="11"/>
        <color rgb="FFFF0000"/>
        <rFont val="HGS創英角ﾎﾟｯﾌﾟ体"/>
        <family val="3"/>
        <charset val="128"/>
      </rPr>
      <t xml:space="preserve">
</t>
    </r>
    <rPh sb="12" eb="14">
      <t>サンショウ</t>
    </rPh>
    <rPh sb="16" eb="18">
      <t>バアイ</t>
    </rPh>
    <rPh sb="19" eb="21">
      <t>サンショウ</t>
    </rPh>
    <rPh sb="21" eb="22">
      <t>モト</t>
    </rPh>
    <rPh sb="23" eb="24">
      <t>サキ</t>
    </rPh>
    <rPh sb="29" eb="31">
      <t>ショリ</t>
    </rPh>
    <rPh sb="32" eb="33">
      <t>オコナ</t>
    </rPh>
    <rPh sb="37" eb="39">
      <t>カクニン</t>
    </rPh>
    <phoneticPr fontId="1"/>
  </si>
  <si>
    <r>
      <t xml:space="preserve">参照変数は本当に欲しかった挙動をする
信号か？挙動を全て把握したか
</t>
    </r>
    <r>
      <rPr>
        <sz val="11"/>
        <color rgb="FFFF0000"/>
        <rFont val="ＭＳ Ｐゴシック"/>
        <family val="3"/>
        <charset val="128"/>
        <scheme val="minor"/>
      </rPr>
      <t xml:space="preserve">※参照元が他ドメイン仕様の場合は
　 確認した対象を明記すること
</t>
    </r>
    <r>
      <rPr>
        <sz val="11"/>
        <color theme="1"/>
        <rFont val="ＭＳ Ｐゴシック"/>
        <family val="2"/>
        <scheme val="minor"/>
      </rPr>
      <t xml:space="preserve">
</t>
    </r>
    <phoneticPr fontId="1"/>
  </si>
  <si>
    <t>yacin_yactho</t>
    <phoneticPr fontId="1"/>
  </si>
  <si>
    <t>IF不整合が起きないため問題なし
参照元(部品CSW)： -
参照元(処理CSW)： 【外気温ｾﾝｻ有り】（YACJCC_JYACTAM == YACJCC_USE）
参照先(部品CSW)： -
参照先(処理CSW)： 【ﾀﾞｲﾊﾂ製ｴｱｺﾝ有】
※【ﾀﾞｲﾊﾂ製ｴｱｺﾝ有】では【外気温ｾﾝｻ有り】に設定されることを確認済み
参照元データ型：s2
参照先データ型：s2（FLP化予定なし）</t>
    <rPh sb="2" eb="5">
      <t>フセイゴウ</t>
    </rPh>
    <rPh sb="6" eb="7">
      <t>オ</t>
    </rPh>
    <rPh sb="12" eb="14">
      <t>モンダイ</t>
    </rPh>
    <rPh sb="45" eb="48">
      <t>ガイキオン</t>
    </rPh>
    <rPh sb="51" eb="52">
      <t>アリ</t>
    </rPh>
    <rPh sb="117" eb="118">
      <t>セイ</t>
    </rPh>
    <rPh sb="122" eb="123">
      <t>アリ</t>
    </rPh>
    <rPh sb="133" eb="134">
      <t>セイ</t>
    </rPh>
    <rPh sb="138" eb="139">
      <t>アリ</t>
    </rPh>
    <rPh sb="143" eb="146">
      <t>ガイキオン</t>
    </rPh>
    <rPh sb="149" eb="150">
      <t>ア</t>
    </rPh>
    <rPh sb="153" eb="155">
      <t>セッテイ</t>
    </rPh>
    <rPh sb="161" eb="164">
      <t>カクニンズ</t>
    </rPh>
    <rPh sb="167" eb="170">
      <t>サンショウモト</t>
    </rPh>
    <rPh sb="173" eb="174">
      <t>ガタ</t>
    </rPh>
    <rPh sb="178" eb="181">
      <t>サンショウサキ</t>
    </rPh>
    <rPh sb="184" eb="185">
      <t>ガタ</t>
    </rPh>
    <rPh sb="192" eb="193">
      <t>カ</t>
    </rPh>
    <rPh sb="193" eb="195">
      <t>ヨテイ</t>
    </rPh>
    <phoneticPr fontId="1"/>
  </si>
  <si>
    <t>公開：pwon、4sl
自部品：pwon、65msl
参照周期が更新周期より短いが、外気温ｾﾝｻ値は急変せず、変化を見ていないため問題なし</t>
    <rPh sb="0" eb="2">
      <t>コウカイ</t>
    </rPh>
    <rPh sb="12" eb="15">
      <t>ジブヒン</t>
    </rPh>
    <rPh sb="28" eb="32">
      <t>サンショウシュウキ</t>
    </rPh>
    <rPh sb="33" eb="35">
      <t>コウシン</t>
    </rPh>
    <rPh sb="35" eb="37">
      <t>シュウキ</t>
    </rPh>
    <rPh sb="39" eb="40">
      <t>ミジカ</t>
    </rPh>
    <rPh sb="43" eb="46">
      <t>ガイキオン</t>
    </rPh>
    <rPh sb="49" eb="50">
      <t>チ</t>
    </rPh>
    <rPh sb="51" eb="53">
      <t>キュウヘン</t>
    </rPh>
    <rPh sb="56" eb="58">
      <t>ヘンカ</t>
    </rPh>
    <rPh sb="59" eb="60">
      <t>ミ</t>
    </rPh>
    <rPh sb="66" eb="68">
      <t>モンダイ</t>
    </rPh>
    <phoneticPr fontId="1"/>
  </si>
  <si>
    <t>常時更新のため問題なし</t>
    <rPh sb="0" eb="2">
      <t>ジョウジ</t>
    </rPh>
    <rPh sb="2" eb="4">
      <t>コウシン</t>
    </rPh>
    <rPh sb="7" eb="9">
      <t>モンダイ</t>
    </rPh>
    <phoneticPr fontId="1"/>
  </si>
  <si>
    <t>65msl参照では処理順考慮不要
（公開元算出周期の方が長く、センサ値は短時間で急変しないため）</t>
    <rPh sb="5" eb="7">
      <t>サンショウ</t>
    </rPh>
    <rPh sb="9" eb="12">
      <t>ショリジュン</t>
    </rPh>
    <rPh sb="12" eb="14">
      <t>コウリョ</t>
    </rPh>
    <rPh sb="14" eb="16">
      <t>フヨウ</t>
    </rPh>
    <rPh sb="18" eb="21">
      <t>コウカイモト</t>
    </rPh>
    <rPh sb="21" eb="23">
      <t>サンシュツ</t>
    </rPh>
    <rPh sb="23" eb="25">
      <t>シュウキ</t>
    </rPh>
    <rPh sb="26" eb="27">
      <t>ホウ</t>
    </rPh>
    <rPh sb="28" eb="29">
      <t>ナガ</t>
    </rPh>
    <rPh sb="34" eb="35">
      <t>チ</t>
    </rPh>
    <rPh sb="36" eb="39">
      <t>タンジカン</t>
    </rPh>
    <rPh sb="40" eb="42">
      <t>キュウヘン</t>
    </rPh>
    <phoneticPr fontId="1"/>
  </si>
  <si>
    <t>ダイハツYドメインにて処理順指定（ethw_pwon→yacin_pwon→etham_pwon）により最新値を参照しているため、問題なし
※pwon参照ない場合は、「pwon参照なし」と書く</t>
    <rPh sb="76" eb="78">
      <t>サンショウ</t>
    </rPh>
    <rPh sb="80" eb="82">
      <t>バアイ</t>
    </rPh>
    <rPh sb="89" eb="91">
      <t>サンショウ</t>
    </rPh>
    <rPh sb="95" eb="96">
      <t>カ</t>
    </rPh>
    <phoneticPr fontId="1"/>
  </si>
  <si>
    <r>
      <rPr>
        <u/>
        <sz val="11"/>
        <color theme="0" tint="-0.34998626667073579"/>
        <rFont val="ＭＳ Ｐゴシック"/>
        <family val="3"/>
        <charset val="128"/>
        <scheme val="minor"/>
      </rPr>
      <t>pwon処理：</t>
    </r>
    <r>
      <rPr>
        <sz val="11"/>
        <color theme="0" tint="-0.34998626667073579"/>
        <rFont val="ＭＳ Ｐゴシック"/>
        <family val="2"/>
        <charset val="128"/>
        <scheme val="minor"/>
      </rPr>
      <t xml:space="preserve">
・前トリップ水温とpwon後水温の差が所定値未満のとき：前トリップ終了時外気温を公開
（ソーク時間短、エンジン受熱を考慮して外気温を更新しない）
・前トリップ水温とpwon後水温の差が所定値以上のとき：外気温センサ値を公開
（ソーク時間長、エンジン受熱影響ないため、センサ値で外気温を更新）
</t>
    </r>
    <r>
      <rPr>
        <u/>
        <sz val="11"/>
        <color theme="0" tint="-0.34998626667073579"/>
        <rFont val="ＭＳ Ｐゴシック"/>
        <family val="3"/>
        <charset val="128"/>
        <scheme val="minor"/>
      </rPr>
      <t xml:space="preserve">フェイルセーフ値：
</t>
    </r>
    <r>
      <rPr>
        <sz val="11"/>
        <color theme="0" tint="-0.34998626667073579"/>
        <rFont val="ＭＳ Ｐゴシック"/>
        <family val="2"/>
        <charset val="128"/>
        <scheme val="minor"/>
      </rPr>
      <t>・gatam_gaxftam=ON</t>
    </r>
    <r>
      <rPr>
        <sz val="11"/>
        <color theme="0" tint="-0.34998626667073579"/>
        <rFont val="ＭＳ Ｐゴシック"/>
        <family val="3"/>
        <charset val="128"/>
        <scheme val="minor"/>
      </rPr>
      <t xml:space="preserve">時にyacin_yactho←-45℃（外気温センサ電圧レンジ外れ時にgaxftam←ON(即時)）
（fbody_yacambのフェイル値と同値）
</t>
    </r>
    <r>
      <rPr>
        <u/>
        <sz val="11"/>
        <color theme="0" tint="-0.34998626667073579"/>
        <rFont val="ＭＳ Ｐゴシック"/>
        <family val="3"/>
        <charset val="128"/>
        <scheme val="minor"/>
      </rPr>
      <t xml:space="preserve">センサ正常時処理：
</t>
    </r>
    <r>
      <rPr>
        <sz val="11"/>
        <color theme="0" tint="-0.34998626667073579"/>
        <rFont val="ＭＳ Ｐゴシック"/>
        <family val="3"/>
        <charset val="128"/>
        <scheme val="minor"/>
      </rPr>
      <t>・低車速時：センサ値が上がっても高温側には更新しない（エンジン受熱影響考慮）
・低車速でないとき：高温側更新は加算徐変を行う（1℃/200秒相当）</t>
    </r>
    <r>
      <rPr>
        <u/>
        <sz val="11"/>
        <color theme="0" tint="-0.34998626667073579"/>
        <rFont val="ＭＳ Ｐゴシック"/>
        <family val="3"/>
        <charset val="128"/>
        <scheme val="minor"/>
      </rPr>
      <t xml:space="preserve">
</t>
    </r>
    <rPh sb="4" eb="6">
      <t>ショリ</t>
    </rPh>
    <rPh sb="9" eb="10">
      <t>マエ</t>
    </rPh>
    <rPh sb="14" eb="16">
      <t>スイオン</t>
    </rPh>
    <rPh sb="21" eb="22">
      <t>ゴ</t>
    </rPh>
    <rPh sb="22" eb="24">
      <t>スイオン</t>
    </rPh>
    <rPh sb="25" eb="26">
      <t>サ</t>
    </rPh>
    <rPh sb="27" eb="30">
      <t>ショテイチ</t>
    </rPh>
    <rPh sb="30" eb="32">
      <t>ミマン</t>
    </rPh>
    <rPh sb="36" eb="37">
      <t>マエ</t>
    </rPh>
    <rPh sb="41" eb="44">
      <t>シュウリョウジ</t>
    </rPh>
    <rPh sb="44" eb="47">
      <t>ガイキオン</t>
    </rPh>
    <rPh sb="48" eb="50">
      <t>コウカイ</t>
    </rPh>
    <rPh sb="55" eb="57">
      <t>ジカン</t>
    </rPh>
    <rPh sb="57" eb="58">
      <t>タン</t>
    </rPh>
    <rPh sb="63" eb="65">
      <t>ジュネツ</t>
    </rPh>
    <rPh sb="66" eb="68">
      <t>コウリョ</t>
    </rPh>
    <rPh sb="70" eb="73">
      <t>ガイキオン</t>
    </rPh>
    <rPh sb="74" eb="76">
      <t>コウシン</t>
    </rPh>
    <rPh sb="82" eb="83">
      <t>マエ</t>
    </rPh>
    <rPh sb="87" eb="89">
      <t>スイオン</t>
    </rPh>
    <rPh sb="94" eb="95">
      <t>ゴ</t>
    </rPh>
    <rPh sb="95" eb="97">
      <t>スイオン</t>
    </rPh>
    <rPh sb="98" eb="99">
      <t>サ</t>
    </rPh>
    <rPh sb="100" eb="103">
      <t>ショテイチ</t>
    </rPh>
    <rPh sb="103" eb="105">
      <t>イジョウ</t>
    </rPh>
    <rPh sb="115" eb="116">
      <t>チ</t>
    </rPh>
    <rPh sb="117" eb="119">
      <t>コウカイ</t>
    </rPh>
    <rPh sb="124" eb="126">
      <t>ジカン</t>
    </rPh>
    <rPh sb="126" eb="127">
      <t>チョウ</t>
    </rPh>
    <rPh sb="132" eb="134">
      <t>ジュネツ</t>
    </rPh>
    <rPh sb="134" eb="136">
      <t>エイキョウ</t>
    </rPh>
    <rPh sb="144" eb="145">
      <t>チ</t>
    </rPh>
    <rPh sb="146" eb="149">
      <t>ガイキオン</t>
    </rPh>
    <rPh sb="150" eb="152">
      <t>コウシン</t>
    </rPh>
    <rPh sb="161" eb="162">
      <t>チ</t>
    </rPh>
    <rPh sb="181" eb="182">
      <t>ジ</t>
    </rPh>
    <rPh sb="227" eb="229">
      <t>ソクジ</t>
    </rPh>
    <rPh sb="250" eb="251">
      <t>チ</t>
    </rPh>
    <rPh sb="252" eb="254">
      <t>ドウチ</t>
    </rPh>
    <rPh sb="259" eb="262">
      <t>セイジョウジ</t>
    </rPh>
    <rPh sb="262" eb="264">
      <t>ショリ</t>
    </rPh>
    <rPh sb="267" eb="271">
      <t>テイシャソクジ</t>
    </rPh>
    <rPh sb="275" eb="276">
      <t>チ</t>
    </rPh>
    <rPh sb="277" eb="278">
      <t>ア</t>
    </rPh>
    <rPh sb="282" eb="285">
      <t>コウオンガワ</t>
    </rPh>
    <rPh sb="287" eb="289">
      <t>コウシン</t>
    </rPh>
    <rPh sb="297" eb="301">
      <t>ジュネツエイキョウ</t>
    </rPh>
    <rPh sb="301" eb="303">
      <t>コウリョ</t>
    </rPh>
    <rPh sb="306" eb="309">
      <t>テイシャソク</t>
    </rPh>
    <rPh sb="315" eb="317">
      <t>コウオン</t>
    </rPh>
    <rPh sb="317" eb="318">
      <t>ガワ</t>
    </rPh>
    <rPh sb="318" eb="320">
      <t>コウシン</t>
    </rPh>
    <rPh sb="321" eb="325">
      <t>カサンジョヘン</t>
    </rPh>
    <rPh sb="326" eb="327">
      <t>オコナ</t>
    </rPh>
    <rPh sb="335" eb="336">
      <t>ビョウ</t>
    </rPh>
    <rPh sb="336" eb="338">
      <t>ソウトウ</t>
    </rPh>
    <phoneticPr fontId="1"/>
  </si>
  <si>
    <r>
      <rPr>
        <sz val="11"/>
        <color rgb="FFFF0000"/>
        <rFont val="ＭＳ Ｐゴシック"/>
        <family val="3"/>
        <charset val="128"/>
        <scheme val="minor"/>
      </rPr>
      <t xml:space="preserve">外気温センサ値として参照。
ダイハツ個別仕様（yacin-azz-40-a-D34T5）およびD55E引き当てのgatamのCソースにて挙動確認。
</t>
    </r>
    <r>
      <rPr>
        <sz val="11"/>
        <color theme="0" tint="-0.34998626667073579"/>
        <rFont val="ＭＳ Ｐゴシック"/>
        <family val="2"/>
        <charset val="128"/>
        <scheme val="minor"/>
      </rPr>
      <t xml:space="preserve">
意図通りの処理であることを確認済み。</t>
    </r>
    <rPh sb="0" eb="3">
      <t>ガイキオン</t>
    </rPh>
    <rPh sb="6" eb="7">
      <t>チ</t>
    </rPh>
    <rPh sb="10" eb="12">
      <t>サンショウ</t>
    </rPh>
    <rPh sb="19" eb="21">
      <t>コベツ</t>
    </rPh>
    <rPh sb="21" eb="23">
      <t>シヨウ</t>
    </rPh>
    <rPh sb="52" eb="53">
      <t>ヒ</t>
    </rPh>
    <rPh sb="54" eb="55">
      <t>ア</t>
    </rPh>
    <rPh sb="69" eb="71">
      <t>キョドウ</t>
    </rPh>
    <rPh sb="71" eb="73">
      <t>カクニン</t>
    </rPh>
    <rPh sb="76" eb="79">
      <t>イトドオ</t>
    </rPh>
    <rPh sb="81" eb="83">
      <t>ショリ</t>
    </rPh>
    <rPh sb="89" eb="92">
      <t>カクニンズ</t>
    </rPh>
    <phoneticPr fontId="1"/>
  </si>
  <si>
    <t>・esimtham_c020a/esimtham/vdg_esimtham_pwon_seq/vds_esimthamini_latch/vds_esimtham_dmcacini_cal
・esimtham_c020a/esimtham/vdg_esimtham_65msl_seq/vds_esimtham_thamaccan_cal/vds_esimtham_latch/vds_esimtham_dmcac_cal</t>
    <phoneticPr fontId="1"/>
  </si>
  <si>
    <t>Ver2.07</t>
    <phoneticPr fontId="1"/>
  </si>
  <si>
    <t>外気温センサ値としてPFからの公開値（gatam_gatamsm）があるが、エンジン受熱により「gatam_gatamsm≫実外気温」となる可能性があるためyacin_yacthoを参照（【AC-CAN通信】で参照するfbody_yacambも参照元（エアコンECU）に同等の処理あり）。
センサフェイル状態もPFからの公開値（gatam_gaxftam）があるが、更新周期がyacin_yacthoと異なり（65msl）、適切な外気温が算出できないためyacthoのフェイル値からフェイル状態判定。</t>
    <rPh sb="0" eb="3">
      <t>ガイキオン</t>
    </rPh>
    <rPh sb="6" eb="7">
      <t>チ</t>
    </rPh>
    <rPh sb="15" eb="18">
      <t>コウカイチ</t>
    </rPh>
    <rPh sb="42" eb="44">
      <t>ジュネツ</t>
    </rPh>
    <rPh sb="62" eb="66">
      <t>ジツガイキオン</t>
    </rPh>
    <rPh sb="70" eb="73">
      <t>カノウセイ</t>
    </rPh>
    <rPh sb="91" eb="93">
      <t>サンショウ</t>
    </rPh>
    <rPh sb="101" eb="103">
      <t>ツウシン</t>
    </rPh>
    <rPh sb="105" eb="107">
      <t>サンショウ</t>
    </rPh>
    <rPh sb="122" eb="125">
      <t>サンショウモト</t>
    </rPh>
    <rPh sb="135" eb="137">
      <t>ドウトウ</t>
    </rPh>
    <rPh sb="138" eb="140">
      <t>ショリ</t>
    </rPh>
    <rPh sb="152" eb="154">
      <t>ジョウタイ</t>
    </rPh>
    <rPh sb="160" eb="163">
      <t>コウカイチ</t>
    </rPh>
    <rPh sb="183" eb="185">
      <t>コウシン</t>
    </rPh>
    <rPh sb="185" eb="187">
      <t>シュウキ</t>
    </rPh>
    <rPh sb="201" eb="202">
      <t>コト</t>
    </rPh>
    <rPh sb="212" eb="214">
      <t>テキセツ</t>
    </rPh>
    <rPh sb="215" eb="218">
      <t>ガイキオン</t>
    </rPh>
    <rPh sb="219" eb="221">
      <t>サンシュツ</t>
    </rPh>
    <rPh sb="238" eb="239">
      <t>チ</t>
    </rPh>
    <rPh sb="245" eb="247">
      <t>ジョウタイ</t>
    </rPh>
    <rPh sb="247" eb="249">
      <t>ハンテイ</t>
    </rPh>
    <phoneticPr fontId="1"/>
  </si>
  <si>
    <t>同時性保証が必要な変数はない</t>
    <rPh sb="0" eb="3">
      <t>ドウジセイ</t>
    </rPh>
    <rPh sb="3" eb="5">
      <t>ホショウ</t>
    </rPh>
    <rPh sb="6" eb="8">
      <t>ヒツヨウ</t>
    </rPh>
    <rPh sb="9" eb="11">
      <t>ヘンスウ</t>
    </rPh>
    <phoneticPr fontId="1"/>
  </si>
  <si>
    <t>他ドメイン公開値だが、参照して問題ないことを確認済み（センサ値相当のため）</t>
    <rPh sb="0" eb="1">
      <t>タ</t>
    </rPh>
    <rPh sb="5" eb="8">
      <t>コウカイチ</t>
    </rPh>
    <rPh sb="11" eb="13">
      <t>サンショウ</t>
    </rPh>
    <rPh sb="15" eb="17">
      <t>モンダイ</t>
    </rPh>
    <rPh sb="22" eb="25">
      <t>カクニンズ</t>
    </rPh>
    <rPh sb="30" eb="31">
      <t>チ</t>
    </rPh>
    <rPh sb="31" eb="33">
      <t>ソウトウ</t>
    </rPh>
    <phoneticPr fontId="1"/>
  </si>
  <si>
    <t>エッジではないため、問題なし</t>
    <rPh sb="10" eb="12">
      <t>モンダイ</t>
    </rPh>
    <phoneticPr fontId="1"/>
  </si>
  <si>
    <t>モード、パターン、ステップでないため問題なし</t>
    <rPh sb="18" eb="20">
      <t>モンダイ</t>
    </rPh>
    <phoneticPr fontId="1"/>
  </si>
  <si>
    <t>調停器に要求を出していない</t>
    <phoneticPr fontId="1"/>
  </si>
  <si>
    <t>公開：core0
参照：core0</t>
    <rPh sb="0" eb="2">
      <t>コウカイ</t>
    </rPh>
    <rPh sb="9" eb="11">
      <t>サンショウ</t>
    </rPh>
    <phoneticPr fontId="1"/>
  </si>
  <si>
    <t>同一コアのため問題なし</t>
    <rPh sb="0" eb="2">
      <t>ドウイツ</t>
    </rPh>
    <rPh sb="7" eb="9">
      <t>モンダイ</t>
    </rPh>
    <phoneticPr fontId="1"/>
  </si>
  <si>
    <t>－</t>
    <phoneticPr fontId="1"/>
  </si>
  <si>
    <t>発行予定なし</t>
    <rPh sb="0" eb="2">
      <t>ハッコウ</t>
    </rPh>
    <rPh sb="2" eb="4">
      <t>ヨテイ</t>
    </rPh>
    <phoneticPr fontId="1"/>
  </si>
  <si>
    <t>24F5G勝俣
24F5G加地</t>
    <rPh sb="5" eb="7">
      <t>カツマタ</t>
    </rPh>
    <rPh sb="13" eb="15">
      <t>カチ</t>
    </rPh>
    <phoneticPr fontId="1"/>
  </si>
  <si>
    <t>・1-3を1-3-1、1-3-2に分離し、個別仕様引き当て時の注意事項を追記（「記入例」に事例追加）
・1 に他ドメイン参照時の対応を追記
・「参照元チェックリストの説明」シート
　-elmngefi集約場所追記、「似たような変数の例」追記</t>
    <rPh sb="17" eb="19">
      <t>ブンリ</t>
    </rPh>
    <rPh sb="21" eb="23">
      <t>コベツ</t>
    </rPh>
    <rPh sb="23" eb="25">
      <t>シヨウ</t>
    </rPh>
    <rPh sb="25" eb="26">
      <t>ヒ</t>
    </rPh>
    <rPh sb="27" eb="28">
      <t>ア</t>
    </rPh>
    <rPh sb="29" eb="30">
      <t>ジ</t>
    </rPh>
    <rPh sb="31" eb="33">
      <t>チュウイ</t>
    </rPh>
    <rPh sb="33" eb="35">
      <t>ジコウ</t>
    </rPh>
    <rPh sb="36" eb="38">
      <t>ツイキ</t>
    </rPh>
    <rPh sb="40" eb="42">
      <t>キニュウ</t>
    </rPh>
    <rPh sb="42" eb="43">
      <t>レイ</t>
    </rPh>
    <rPh sb="45" eb="47">
      <t>ジレイ</t>
    </rPh>
    <rPh sb="47" eb="49">
      <t>ツイカ</t>
    </rPh>
    <rPh sb="55" eb="56">
      <t>タ</t>
    </rPh>
    <rPh sb="60" eb="63">
      <t>サンショウジ</t>
    </rPh>
    <rPh sb="64" eb="66">
      <t>タイオウ</t>
    </rPh>
    <rPh sb="67" eb="69">
      <t>ツイキ</t>
    </rPh>
    <rPh sb="72" eb="75">
      <t>サンショウモト</t>
    </rPh>
    <rPh sb="83" eb="85">
      <t>セツメイ</t>
    </rPh>
    <rPh sb="100" eb="102">
      <t>シュウヤク</t>
    </rPh>
    <rPh sb="102" eb="104">
      <t>バショ</t>
    </rPh>
    <rPh sb="104" eb="106">
      <t>ツイキ</t>
    </rPh>
    <rPh sb="108" eb="109">
      <t>ニ</t>
    </rPh>
    <rPh sb="113" eb="115">
      <t>ヘンスウ</t>
    </rPh>
    <rPh sb="116" eb="117">
      <t>レイ</t>
    </rPh>
    <rPh sb="118" eb="120">
      <t>ツイキ</t>
    </rPh>
    <phoneticPr fontId="1"/>
  </si>
  <si>
    <t>emfng-aa0-50-a</t>
    <phoneticPr fontId="1"/>
  </si>
  <si>
    <t>big_wpsajdg_xpsa</t>
    <phoneticPr fontId="24"/>
  </si>
  <si>
    <t>公開側：【GPF有】、参照側：【GPF有】
で問題無し</t>
    <rPh sb="0" eb="3">
      <t>コウカイガワ</t>
    </rPh>
    <rPh sb="11" eb="13">
      <t>サンショウ</t>
    </rPh>
    <rPh sb="13" eb="14">
      <t>ガワ</t>
    </rPh>
    <rPh sb="19" eb="20">
      <t>ア</t>
    </rPh>
    <rPh sb="23" eb="25">
      <t>モンダイ</t>
    </rPh>
    <rPh sb="25" eb="26">
      <t>ナ</t>
    </rPh>
    <phoneticPr fontId="1"/>
  </si>
  <si>
    <t>公開側：ｺﾝﾊﾟｲﾙSW無し、
参照側：【OBDonUDS対応有】
で問題無し</t>
    <rPh sb="12" eb="13">
      <t>ナ</t>
    </rPh>
    <rPh sb="29" eb="31">
      <t>タイオウ</t>
    </rPh>
    <rPh sb="31" eb="32">
      <t>アリ</t>
    </rPh>
    <phoneticPr fontId="1"/>
  </si>
  <si>
    <t>PSA(Propulsion system active)を判定しているフラグのため問題無し
(WOBD 23Fからの依頼)</t>
    <rPh sb="30" eb="32">
      <t>ハンテイ</t>
    </rPh>
    <rPh sb="42" eb="44">
      <t>モンダイ</t>
    </rPh>
    <rPh sb="44" eb="45">
      <t>ナ</t>
    </rPh>
    <rPh sb="59" eb="61">
      <t>イライ</t>
    </rPh>
    <phoneticPr fontId="1"/>
  </si>
  <si>
    <t>ﾂｰﾙからの強制駆動,DC移行,65msで操作
TDCﾀｽｸで参照しているが問題無し
(低回転でのTDCﾀｽｸ間のﾌﾗｸﾞON取りこぼしは許容可能)</t>
    <rPh sb="6" eb="8">
      <t>キョウセイ</t>
    </rPh>
    <rPh sb="8" eb="10">
      <t>クドウ</t>
    </rPh>
    <rPh sb="13" eb="15">
      <t>イコウ</t>
    </rPh>
    <rPh sb="21" eb="23">
      <t>ソウサ</t>
    </rPh>
    <rPh sb="31" eb="33">
      <t>サンショウ</t>
    </rPh>
    <rPh sb="38" eb="40">
      <t>モンダイ</t>
    </rPh>
    <rPh sb="40" eb="41">
      <t>ナ</t>
    </rPh>
    <rPh sb="44" eb="47">
      <t>テイカイテン</t>
    </rPh>
    <rPh sb="55" eb="56">
      <t>カン</t>
    </rPh>
    <rPh sb="63" eb="64">
      <t>ト</t>
    </rPh>
    <rPh sb="69" eb="71">
      <t>キョヨウ</t>
    </rPh>
    <rPh sb="71" eb="73">
      <t>カノウ</t>
    </rPh>
    <phoneticPr fontId="1"/>
  </si>
  <si>
    <t>Yes</t>
    <phoneticPr fontId="1"/>
  </si>
  <si>
    <t>問題無し</t>
    <rPh sb="0" eb="2">
      <t>モンダイ</t>
    </rPh>
    <rPh sb="2" eb="3">
      <t>ナ</t>
    </rPh>
    <phoneticPr fontId="1"/>
  </si>
  <si>
    <t>pwonでの参照無し</t>
    <rPh sb="6" eb="8">
      <t>サンショウ</t>
    </rPh>
    <rPh sb="8" eb="9">
      <t>ナ</t>
    </rPh>
    <phoneticPr fontId="1"/>
  </si>
  <si>
    <t>以下問題無し</t>
    <rPh sb="0" eb="2">
      <t>イカ</t>
    </rPh>
    <rPh sb="2" eb="4">
      <t>モンダイ</t>
    </rPh>
    <rPh sb="4" eb="5">
      <t>ナ</t>
    </rPh>
    <phoneticPr fontId="1"/>
  </si>
  <si>
    <t>複数変数参照無し</t>
    <rPh sb="0" eb="2">
      <t>フクスウ</t>
    </rPh>
    <rPh sb="2" eb="4">
      <t>ヘンスウ</t>
    </rPh>
    <rPh sb="4" eb="6">
      <t>サンショウ</t>
    </rPh>
    <rPh sb="6" eb="7">
      <t>ナ</t>
    </rPh>
    <phoneticPr fontId="1"/>
  </si>
  <si>
    <t>efunc→eobd参照で問題無し</t>
    <rPh sb="10" eb="12">
      <t>サンショウ</t>
    </rPh>
    <rPh sb="13" eb="15">
      <t>モンダイ</t>
    </rPh>
    <rPh sb="15" eb="16">
      <t>ナ</t>
    </rPh>
    <phoneticPr fontId="1"/>
  </si>
  <si>
    <t>他ドメインのため対象外</t>
    <rPh sb="0" eb="1">
      <t>タ</t>
    </rPh>
    <rPh sb="8" eb="11">
      <t>タイショウガイ</t>
    </rPh>
    <phoneticPr fontId="1"/>
  </si>
  <si>
    <t>エッジフラグでない</t>
    <phoneticPr fontId="1"/>
  </si>
  <si>
    <t>該当無し</t>
    <rPh sb="0" eb="2">
      <t>ガイトウ</t>
    </rPh>
    <rPh sb="2" eb="3">
      <t>ナ</t>
    </rPh>
    <phoneticPr fontId="1"/>
  </si>
  <si>
    <t>調停器への要求無し</t>
    <rPh sb="0" eb="2">
      <t>チョウテイ</t>
    </rPh>
    <rPh sb="2" eb="3">
      <t>ウツワ</t>
    </rPh>
    <rPh sb="5" eb="7">
      <t>ヨウキュウ</t>
    </rPh>
    <rPh sb="7" eb="8">
      <t>ナ</t>
    </rPh>
    <phoneticPr fontId="1"/>
  </si>
  <si>
    <t>同時発行予定無し</t>
    <rPh sb="0" eb="4">
      <t>ドウジハッコウ</t>
    </rPh>
    <rPh sb="4" eb="6">
      <t>ヨテイ</t>
    </rPh>
    <rPh sb="6" eb="7">
      <t>ナ</t>
    </rPh>
    <phoneticPr fontId="1"/>
  </si>
  <si>
    <t>参照元、参照先共にCore0</t>
    <rPh sb="0" eb="2">
      <t>サンショウ</t>
    </rPh>
    <rPh sb="2" eb="3">
      <t>モト</t>
    </rPh>
    <rPh sb="4" eb="6">
      <t>サンショウ</t>
    </rPh>
    <rPh sb="6" eb="7">
      <t>サキ</t>
    </rPh>
    <rPh sb="7" eb="8">
      <t>トモ</t>
    </rPh>
    <phoneticPr fontId="1"/>
  </si>
  <si>
    <t>遅れ許容可能</t>
    <rPh sb="0" eb="1">
      <t>オク</t>
    </rPh>
    <rPh sb="2" eb="6">
      <t>キョヨウカノウ</t>
    </rPh>
    <phoneticPr fontId="1"/>
  </si>
  <si>
    <t>engsrc/efunc/efuncin/egpfrgcnd/egpfrgcnd-ac0-04-a</t>
    <phoneticPr fontId="1"/>
  </si>
  <si>
    <t>obd/wfh/wpsajdg-p0000-0000-a-M1</t>
    <phoneticPr fontId="1"/>
  </si>
  <si>
    <t>16msl更新
65mslタスクで参照しているが、OFF→ONを自モジュールでラッチしているため問題無し(65ms間のON→OFFの取りこぼしは許容する)</t>
    <rPh sb="5" eb="7">
      <t>コウシン</t>
    </rPh>
    <rPh sb="18" eb="20">
      <t>サンショウ</t>
    </rPh>
    <rPh sb="33" eb="34">
      <t>ジ</t>
    </rPh>
    <rPh sb="49" eb="51">
      <t>モンダイ</t>
    </rPh>
    <rPh sb="51" eb="52">
      <t>ナ</t>
    </rPh>
    <rPh sb="58" eb="59">
      <t>カン</t>
    </rPh>
    <rPh sb="67" eb="68">
      <t>ト</t>
    </rPh>
    <rPh sb="73" eb="75">
      <t>キョヨウ</t>
    </rPh>
    <phoneticPr fontId="1"/>
  </si>
  <si>
    <t>◎新規IF, ○本部品での参照が初, ●参照方法変更</t>
    <phoneticPr fontId="1"/>
  </si>
  <si>
    <t>u1g_egpfrgcnd_exgpfrgsrv</t>
    <phoneticPr fontId="24"/>
  </si>
  <si>
    <t>u1g_egpfhtum_exdth</t>
    <phoneticPr fontId="24"/>
  </si>
  <si>
    <t>engsrc/efunc/eemi/egpf/egpfumdth-ac0-01-b</t>
    <phoneticPr fontId="1"/>
  </si>
  <si>
    <t>GPF昇温によるディザ要求中にON
するフラグで問題無し</t>
    <rPh sb="3" eb="5">
      <t>ショウオン</t>
    </rPh>
    <rPh sb="11" eb="13">
      <t>ヨウキュウ</t>
    </rPh>
    <rPh sb="13" eb="14">
      <t>ナカ</t>
    </rPh>
    <rPh sb="24" eb="26">
      <t>モンダイ</t>
    </rPh>
    <rPh sb="26" eb="27">
      <t>ナ</t>
    </rPh>
    <phoneticPr fontId="1"/>
  </si>
  <si>
    <t>GPFディーラー再生中にON
するフラグで問題無し</t>
    <rPh sb="8" eb="10">
      <t>サイセイ</t>
    </rPh>
    <rPh sb="10" eb="11">
      <t>ナカ</t>
    </rPh>
    <rPh sb="21" eb="23">
      <t>モンダイ</t>
    </rPh>
    <rPh sb="23" eb="24">
      <t>ナ</t>
    </rPh>
    <phoneticPr fontId="1"/>
  </si>
  <si>
    <t>65msで操作
TDCﾀｽｸで参照しているが問題無し
(低回転でのTDCﾀｽｸ間のﾌﾗｸﾞON取りこぼしは許容可能)</t>
    <rPh sb="5" eb="7">
      <t>ソウサ</t>
    </rPh>
    <rPh sb="15" eb="17">
      <t>サンショウ</t>
    </rPh>
    <rPh sb="22" eb="24">
      <t>モンダイ</t>
    </rPh>
    <rPh sb="24" eb="25">
      <t>ナ</t>
    </rPh>
    <rPh sb="28" eb="31">
      <t>テイカイテン</t>
    </rPh>
    <rPh sb="39" eb="40">
      <t>カン</t>
    </rPh>
    <rPh sb="47" eb="48">
      <t>ト</t>
    </rPh>
    <rPh sb="53" eb="55">
      <t>キョヨウ</t>
    </rPh>
    <rPh sb="55" eb="57">
      <t>カノウ</t>
    </rPh>
    <phoneticPr fontId="1"/>
  </si>
  <si>
    <t>engsrc/efunc/eemi/egpf/egpfumeff-ac0-01-a</t>
    <phoneticPr fontId="1"/>
  </si>
  <si>
    <t>u1g_egpfhtum_exeff</t>
    <phoneticPr fontId="24"/>
  </si>
  <si>
    <t>16msで操作
TDCﾀｽｸで参照しているが問題無し
(低回転でのTDCﾀｽｸ間のﾌﾗｸﾞON取りこぼしは許容可能)</t>
    <rPh sb="5" eb="7">
      <t>ソウサ</t>
    </rPh>
    <rPh sb="15" eb="17">
      <t>サンショウ</t>
    </rPh>
    <rPh sb="22" eb="24">
      <t>モンダイ</t>
    </rPh>
    <rPh sb="24" eb="25">
      <t>ナ</t>
    </rPh>
    <rPh sb="28" eb="31">
      <t>テイカイテン</t>
    </rPh>
    <rPh sb="39" eb="40">
      <t>カン</t>
    </rPh>
    <rPh sb="47" eb="48">
      <t>ト</t>
    </rPh>
    <rPh sb="53" eb="55">
      <t>キョヨウ</t>
    </rPh>
    <rPh sb="55" eb="57">
      <t>カノウ</t>
    </rPh>
    <phoneticPr fontId="1"/>
  </si>
  <si>
    <t>GPF昇温による点火遅角要求中に
ONするフラグで問題無し</t>
    <rPh sb="8" eb="10">
      <t>テンカ</t>
    </rPh>
    <rPh sb="10" eb="12">
      <t>チカク</t>
    </rPh>
    <phoneticPr fontId="1"/>
  </si>
  <si>
    <t>engsrc/efunc/eemi/egpf/egpfrgum-ac0-04-b</t>
    <phoneticPr fontId="1"/>
  </si>
  <si>
    <r>
      <rPr>
        <sz val="9"/>
        <rFont val="ＭＳ Ｐゴシック"/>
        <family val="3"/>
        <charset val="128"/>
        <scheme val="minor"/>
      </rPr>
      <t xml:space="preserve">公開側：【GPF有】AND【ﾘｯﾁﾘｰﾝ運転可】、
参照側：【GPF有】AND【ﾘｯﾁﾘｰﾝ運転可】
</t>
    </r>
    <r>
      <rPr>
        <sz val="11"/>
        <rFont val="ＭＳ Ｐゴシック"/>
        <family val="2"/>
        <scheme val="minor"/>
      </rPr>
      <t>で問題無し</t>
    </r>
    <rPh sb="0" eb="3">
      <t>コウカイガワ</t>
    </rPh>
    <rPh sb="26" eb="28">
      <t>サンショウ</t>
    </rPh>
    <rPh sb="28" eb="29">
      <t>ガワ</t>
    </rPh>
    <rPh sb="34" eb="35">
      <t>ア</t>
    </rPh>
    <rPh sb="52" eb="54">
      <t>モンダイ</t>
    </rPh>
    <rPh sb="54" eb="55">
      <t>ナ</t>
    </rPh>
    <phoneticPr fontId="1"/>
  </si>
  <si>
    <t>u1g_egpfrgum_exrgact</t>
    <phoneticPr fontId="24"/>
  </si>
  <si>
    <t>GPFﾕｰｻﾞﾘｰﾝ再生要求中にON
するフラグで問題無し</t>
    <rPh sb="14" eb="15">
      <t>ナカ</t>
    </rPh>
    <rPh sb="25" eb="27">
      <t>モンダイ</t>
    </rPh>
    <rPh sb="27" eb="28">
      <t>ナ</t>
    </rPh>
    <phoneticPr fontId="1"/>
  </si>
  <si>
    <t>・pwon処理無し(ﾏｲｺﾝﾘｾｯﾄのOFF)
・フェール値無し</t>
    <rPh sb="5" eb="7">
      <t>ショリ</t>
    </rPh>
    <rPh sb="7" eb="8">
      <t>ナ</t>
    </rPh>
    <rPh sb="29" eb="30">
      <t>チ</t>
    </rPh>
    <rPh sb="30" eb="31">
      <t>ナ</t>
    </rPh>
    <phoneticPr fontId="1"/>
  </si>
  <si>
    <t>意図通り参照出来ているため
問題なし。</t>
  </si>
  <si>
    <t>意図通り参照出来ているため
問題なし。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</si>
</sst>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ＭＳ Ｐゴシック"/>
      <family val="2"/>
      <scheme val="minor"/>
    </font>
    <font>
      <sz val="6"/>
      <name val="ＭＳ Ｐゴシック"/>
      <family val="3"/>
      <charset val="128"/>
      <scheme val="minor"/>
    </font>
    <font>
      <sz val="12"/>
      <color theme="1"/>
      <name val="ＭＳ Ｐゴシック"/>
      <family val="2"/>
      <scheme val="minor"/>
    </font>
    <font>
      <sz val="11"/>
      <name val="ＭＳ Ｐゴシック"/>
      <family val="3"/>
      <charset val="128"/>
    </font>
    <font>
      <sz val="11"/>
      <color theme="1"/>
      <name val="ＭＳ ゴシック"/>
      <family val="3"/>
      <charset val="128"/>
    </font>
    <font>
      <sz val="22"/>
      <color theme="1"/>
      <name val="HGP創英角ﾎﾟｯﾌﾟ体"/>
      <family val="3"/>
      <charset val="128"/>
    </font>
    <font>
      <sz val="14"/>
      <color theme="1"/>
      <name val="HGP創英角ﾎﾟｯﾌﾟ体"/>
      <family val="3"/>
      <charset val="128"/>
    </font>
    <font>
      <sz val="11"/>
      <color theme="0" tint="-0.34998626667073579"/>
      <name val="ＭＳ Ｐゴシック"/>
      <family val="2"/>
      <scheme val="minor"/>
    </font>
    <font>
      <sz val="11"/>
      <color theme="1"/>
      <name val="ＭＳ Ｐゴシック"/>
      <family val="3"/>
      <charset val="128"/>
      <scheme val="minor"/>
    </font>
    <font>
      <sz val="11"/>
      <color theme="1"/>
      <name val="HGS創英角ﾎﾟｯﾌﾟ体"/>
      <family val="3"/>
      <charset val="128"/>
    </font>
    <font>
      <sz val="9"/>
      <color indexed="10"/>
      <name val="ＭＳ Ｐゴシック"/>
      <family val="3"/>
      <charset val="128"/>
    </font>
    <font>
      <sz val="12"/>
      <name val="ＭＳ Ｐゴシック"/>
      <family val="3"/>
      <charset val="128"/>
    </font>
    <font>
      <sz val="6"/>
      <name val="ＭＳ Ｐゴシック"/>
      <family val="3"/>
      <charset val="128"/>
    </font>
    <font>
      <sz val="11"/>
      <name val="HGS創英角ﾎﾟｯﾌﾟ体"/>
      <family val="3"/>
      <charset val="128"/>
    </font>
    <font>
      <sz val="11"/>
      <name val="ＭＳ Ｐゴシック"/>
      <family val="2"/>
      <scheme val="minor"/>
    </font>
    <font>
      <b/>
      <sz val="12"/>
      <color theme="1"/>
      <name val="ＭＳ Ｐゴシック"/>
      <family val="3"/>
      <charset val="128"/>
      <scheme val="minor"/>
    </font>
    <font>
      <sz val="11"/>
      <color rgb="FFFF0000"/>
      <name val="ＭＳ Ｐゴシック"/>
      <family val="3"/>
      <charset val="128"/>
      <scheme val="minor"/>
    </font>
    <font>
      <u/>
      <sz val="11"/>
      <color theme="10"/>
      <name val="ＭＳ Ｐゴシック"/>
      <family val="2"/>
      <scheme val="minor"/>
    </font>
    <font>
      <sz val="11"/>
      <color rgb="FF242424"/>
      <name val="Segoe UI"/>
      <family val="2"/>
    </font>
    <font>
      <sz val="11"/>
      <name val="ＭＳ Ｐゴシック"/>
      <family val="3"/>
      <charset val="128"/>
      <scheme val="minor"/>
    </font>
    <font>
      <sz val="9"/>
      <color indexed="10"/>
      <name val="MS P ゴシック"/>
      <family val="3"/>
      <charset val="128"/>
    </font>
    <font>
      <sz val="9"/>
      <name val="ＭＳ Ｐゴシック"/>
      <family val="3"/>
      <charset val="128"/>
      <scheme val="minor"/>
    </font>
    <font>
      <sz val="8"/>
      <color indexed="10"/>
      <name val="MS P ゴシック"/>
      <family val="3"/>
      <charset val="128"/>
    </font>
    <font>
      <sz val="10"/>
      <name val="ＭＳ 明朝"/>
      <family val="1"/>
      <charset val="128"/>
    </font>
    <font>
      <sz val="6"/>
      <name val="等幅明朝"/>
      <family val="3"/>
      <charset val="128"/>
    </font>
    <font>
      <sz val="11"/>
      <name val="ＭＳ 明朝"/>
      <family val="1"/>
      <charset val="128"/>
    </font>
    <font>
      <sz val="9"/>
      <name val="ＭＳ Ｐゴシック"/>
      <family val="3"/>
      <charset val="128"/>
    </font>
    <font>
      <sz val="12"/>
      <name val="等幅明朝"/>
      <family val="3"/>
      <charset val="128"/>
    </font>
    <font>
      <sz val="11"/>
      <color rgb="FFFF0000"/>
      <name val="ＭＳ Ｐゴシック"/>
      <family val="2"/>
      <scheme val="minor"/>
    </font>
    <font>
      <b/>
      <sz val="9"/>
      <color indexed="81"/>
      <name val="MS P ゴシック"/>
      <family val="3"/>
      <charset val="128"/>
    </font>
    <font>
      <sz val="10"/>
      <color indexed="81"/>
      <name val="MS P ゴシック"/>
      <family val="3"/>
      <charset val="128"/>
    </font>
    <font>
      <sz val="10"/>
      <name val="ＭＳ Ｐゴシック"/>
      <family val="3"/>
      <charset val="128"/>
      <scheme val="minor"/>
    </font>
    <font>
      <sz val="10"/>
      <name val="ＭＳ Ｐゴシック"/>
      <family val="3"/>
      <charset val="128"/>
    </font>
    <font>
      <sz val="22"/>
      <name val="HGP創英角ﾎﾟｯﾌﾟ体"/>
      <family val="3"/>
      <charset val="128"/>
    </font>
    <font>
      <sz val="12"/>
      <name val="ＭＳ Ｐゴシック"/>
      <family val="2"/>
      <scheme val="minor"/>
    </font>
    <font>
      <u/>
      <sz val="11"/>
      <name val="ＭＳ Ｐゴシック"/>
      <family val="3"/>
      <charset val="128"/>
      <scheme val="minor"/>
    </font>
    <font>
      <sz val="11"/>
      <color rgb="FFFF0000"/>
      <name val="HGS創英角ﾎﾟｯﾌﾟ体"/>
      <family val="3"/>
      <charset val="128"/>
    </font>
    <font>
      <u/>
      <sz val="11"/>
      <color theme="1"/>
      <name val="ＭＳ Ｐゴシック"/>
      <family val="3"/>
      <charset val="128"/>
      <scheme val="minor"/>
    </font>
    <font>
      <sz val="11"/>
      <color theme="0" tint="-0.34998626667073579"/>
      <name val="ＭＳ Ｐゴシック"/>
      <family val="3"/>
      <charset val="128"/>
      <scheme val="minor"/>
    </font>
    <font>
      <u/>
      <sz val="11"/>
      <color theme="0" tint="-0.34998626667073579"/>
      <name val="ＭＳ Ｐゴシック"/>
      <family val="3"/>
      <charset val="128"/>
      <scheme val="minor"/>
    </font>
    <font>
      <sz val="11"/>
      <color theme="0" tint="-0.34998626667073579"/>
      <name val="ＭＳ Ｐゴシック"/>
      <family val="2"/>
      <charset val="128"/>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bottom/>
      <diagonal/>
    </border>
  </borders>
  <cellStyleXfs count="11">
    <xf numFmtId="0" fontId="0" fillId="0" borderId="0"/>
    <xf numFmtId="0" fontId="3" fillId="0" borderId="0"/>
    <xf numFmtId="0" fontId="4" fillId="0" borderId="0">
      <alignment vertical="center"/>
    </xf>
    <xf numFmtId="0" fontId="11" fillId="0" borderId="0"/>
    <xf numFmtId="0" fontId="17" fillId="0" borderId="0" applyNumberFormat="0" applyFill="0" applyBorder="0" applyAlignment="0" applyProtection="0"/>
    <xf numFmtId="0" fontId="3" fillId="0" borderId="0"/>
    <xf numFmtId="0" fontId="8" fillId="0" borderId="0"/>
    <xf numFmtId="0" fontId="8" fillId="0" borderId="0">
      <alignment vertical="center"/>
    </xf>
    <xf numFmtId="0" fontId="11" fillId="0" borderId="0"/>
    <xf numFmtId="0" fontId="27" fillId="0" borderId="0"/>
    <xf numFmtId="0" fontId="8" fillId="0" borderId="0"/>
  </cellStyleXfs>
  <cellXfs count="283">
    <xf numFmtId="0" fontId="0" fillId="0" borderId="0" xfId="0"/>
    <xf numFmtId="0" fontId="0" fillId="0" borderId="1" xfId="0" applyBorder="1"/>
    <xf numFmtId="0" fontId="0" fillId="0" borderId="0" xfId="0" applyBorder="1"/>
    <xf numFmtId="0" fontId="0" fillId="0" borderId="1" xfId="0" applyBorder="1" applyAlignment="1">
      <alignment wrapText="1"/>
    </xf>
    <xf numFmtId="0" fontId="5" fillId="0" borderId="0" xfId="0" applyFont="1"/>
    <xf numFmtId="0" fontId="0" fillId="0" borderId="5" xfId="0" applyBorder="1"/>
    <xf numFmtId="0" fontId="0" fillId="0" borderId="5" xfId="0" applyBorder="1" applyAlignment="1">
      <alignment horizontal="right"/>
    </xf>
    <xf numFmtId="0" fontId="6" fillId="0" borderId="0" xfId="0" applyFont="1"/>
    <xf numFmtId="0" fontId="0" fillId="0" borderId="5" xfId="0" applyFill="1" applyBorder="1"/>
    <xf numFmtId="0" fontId="0" fillId="0" borderId="1" xfId="0" applyFill="1" applyBorder="1"/>
    <xf numFmtId="0" fontId="0" fillId="2" borderId="5" xfId="0" applyFill="1" applyBorder="1"/>
    <xf numFmtId="0" fontId="0" fillId="0" borderId="0" xfId="0" applyFill="1" applyBorder="1"/>
    <xf numFmtId="0" fontId="9" fillId="0" borderId="2" xfId="0" applyFont="1" applyBorder="1" applyAlignment="1">
      <alignment horizontal="right"/>
    </xf>
    <xf numFmtId="0" fontId="11" fillId="0" borderId="1" xfId="3" applyBorder="1" applyAlignment="1">
      <alignment horizontal="center"/>
    </xf>
    <xf numFmtId="0" fontId="11" fillId="0" borderId="0" xfId="3"/>
    <xf numFmtId="0" fontId="11" fillId="0" borderId="1" xfId="3" applyBorder="1" applyAlignment="1">
      <alignment wrapText="1"/>
    </xf>
    <xf numFmtId="0" fontId="11" fillId="0" borderId="1" xfId="3" applyBorder="1"/>
    <xf numFmtId="56" fontId="11" fillId="0" borderId="1" xfId="3" applyNumberFormat="1" applyBorder="1" applyAlignment="1">
      <alignment wrapText="1"/>
    </xf>
    <xf numFmtId="0" fontId="13" fillId="0" borderId="2" xfId="0" applyFont="1" applyFill="1" applyBorder="1" applyAlignment="1">
      <alignment horizontal="right"/>
    </xf>
    <xf numFmtId="0" fontId="0" fillId="0" borderId="5" xfId="0" applyFill="1" applyBorder="1" applyAlignment="1">
      <alignment horizontal="center" vertical="center" wrapText="1"/>
    </xf>
    <xf numFmtId="0" fontId="2" fillId="0" borderId="0" xfId="0" applyFont="1" applyAlignment="1">
      <alignment horizontal="center" vertical="top"/>
    </xf>
    <xf numFmtId="0" fontId="0" fillId="0" borderId="1" xfId="0" applyBorder="1" applyAlignment="1">
      <alignment horizontal="center" vertical="top"/>
    </xf>
    <xf numFmtId="0" fontId="0" fillId="0" borderId="5" xfId="0" applyFill="1" applyBorder="1" applyAlignment="1">
      <alignment horizontal="center" vertical="top"/>
    </xf>
    <xf numFmtId="49" fontId="9" fillId="0" borderId="2" xfId="0" applyNumberFormat="1" applyFont="1" applyBorder="1" applyAlignment="1">
      <alignment horizontal="right" vertical="top"/>
    </xf>
    <xf numFmtId="49" fontId="9" fillId="0" borderId="1" xfId="0" applyNumberFormat="1" applyFont="1" applyFill="1" applyBorder="1" applyAlignment="1">
      <alignment horizontal="right" vertical="top"/>
    </xf>
    <xf numFmtId="49" fontId="13" fillId="0" borderId="2" xfId="0" applyNumberFormat="1" applyFont="1" applyFill="1" applyBorder="1" applyAlignment="1">
      <alignment horizontal="right" vertical="top"/>
    </xf>
    <xf numFmtId="49" fontId="13" fillId="0" borderId="1" xfId="0" quotePrefix="1" applyNumberFormat="1" applyFont="1" applyFill="1" applyBorder="1" applyAlignment="1">
      <alignment horizontal="right" vertical="top"/>
    </xf>
    <xf numFmtId="49" fontId="9" fillId="0" borderId="1" xfId="0" quotePrefix="1" applyNumberFormat="1" applyFont="1" applyBorder="1" applyAlignment="1">
      <alignment horizontal="right" vertical="top"/>
    </xf>
    <xf numFmtId="0" fontId="0" fillId="0" borderId="0" xfId="0" applyAlignment="1">
      <alignment horizontal="center" vertical="top"/>
    </xf>
    <xf numFmtId="0" fontId="2" fillId="0" borderId="1" xfId="0" applyFont="1" applyBorder="1" applyAlignment="1">
      <alignment horizontal="center" vertical="top"/>
    </xf>
    <xf numFmtId="0" fontId="0" fillId="0" borderId="0" xfId="0" applyFont="1" applyBorder="1" applyAlignment="1">
      <alignment horizontal="center" vertical="top"/>
    </xf>
    <xf numFmtId="0" fontId="0" fillId="0" borderId="0" xfId="0" applyBorder="1" applyAlignment="1">
      <alignment horizontal="center" vertical="top"/>
    </xf>
    <xf numFmtId="49" fontId="0" fillId="0" borderId="0" xfId="0" applyNumberFormat="1" applyAlignment="1">
      <alignment horizontal="center"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4" xfId="0" applyFill="1" applyBorder="1" applyAlignment="1">
      <alignment horizontal="left" vertical="top" wrapText="1"/>
    </xf>
    <xf numFmtId="0" fontId="14" fillId="0" borderId="1" xfId="0" applyFont="1" applyFill="1" applyBorder="1" applyAlignment="1">
      <alignment horizontal="left" vertical="top" wrapText="1"/>
    </xf>
    <xf numFmtId="0" fontId="0" fillId="0" borderId="0" xfId="0" applyAlignment="1">
      <alignment horizontal="left" vertical="center"/>
    </xf>
    <xf numFmtId="0" fontId="5" fillId="0" borderId="0" xfId="0" applyFont="1" applyAlignment="1">
      <alignment horizontal="left" vertical="top"/>
    </xf>
    <xf numFmtId="0" fontId="0" fillId="0" borderId="1" xfId="0" applyBorder="1" applyAlignment="1">
      <alignment horizontal="center" vertical="center"/>
    </xf>
    <xf numFmtId="0" fontId="15" fillId="0" borderId="8" xfId="0" applyFont="1" applyBorder="1" applyAlignment="1">
      <alignment vertical="center"/>
    </xf>
    <xf numFmtId="0" fontId="0" fillId="0" borderId="9" xfId="0" applyBorder="1"/>
    <xf numFmtId="0" fontId="0" fillId="0" borderId="4"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7" xfId="0" applyBorder="1"/>
    <xf numFmtId="0" fontId="0" fillId="0" borderId="15" xfId="0" applyBorder="1"/>
    <xf numFmtId="0" fontId="0" fillId="0" borderId="16" xfId="0" applyBorder="1"/>
    <xf numFmtId="0" fontId="15" fillId="0" borderId="0" xfId="0" applyFont="1" applyBorder="1" applyAlignment="1">
      <alignment vertical="center"/>
    </xf>
    <xf numFmtId="0" fontId="0" fillId="0" borderId="2" xfId="0" applyBorder="1" applyAlignment="1">
      <alignment vertical="top" wrapText="1"/>
    </xf>
    <xf numFmtId="0" fontId="0" fillId="0" borderId="2" xfId="0" applyBorder="1" applyAlignment="1">
      <alignment vertical="top"/>
    </xf>
    <xf numFmtId="0" fontId="0" fillId="0" borderId="2" xfId="0" applyFill="1" applyBorder="1" applyAlignment="1">
      <alignment vertical="top" wrapText="1"/>
    </xf>
    <xf numFmtId="0" fontId="0" fillId="2" borderId="2" xfId="0" applyFill="1" applyBorder="1" applyAlignment="1">
      <alignment vertical="top" wrapText="1"/>
    </xf>
    <xf numFmtId="0" fontId="0" fillId="0" borderId="1" xfId="0" applyFill="1" applyBorder="1" applyAlignment="1">
      <alignment vertical="top"/>
    </xf>
    <xf numFmtId="0" fontId="0" fillId="2" borderId="1" xfId="0" applyFill="1" applyBorder="1" applyAlignment="1">
      <alignmen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wrapText="1"/>
    </xf>
    <xf numFmtId="0" fontId="14" fillId="0" borderId="2" xfId="0" applyFont="1" applyFill="1" applyBorder="1" applyAlignment="1">
      <alignment vertical="top" wrapText="1"/>
    </xf>
    <xf numFmtId="0" fontId="14" fillId="0" borderId="1" xfId="0" applyFont="1" applyFill="1" applyBorder="1" applyAlignment="1">
      <alignment vertical="top" wrapText="1"/>
    </xf>
    <xf numFmtId="0" fontId="15" fillId="0" borderId="10" xfId="0" applyFont="1" applyBorder="1" applyAlignment="1">
      <alignment vertical="center"/>
    </xf>
    <xf numFmtId="0" fontId="15" fillId="0" borderId="13" xfId="0" applyFont="1" applyBorder="1" applyAlignment="1">
      <alignment vertical="center"/>
    </xf>
    <xf numFmtId="0" fontId="15" fillId="0" borderId="7" xfId="0" applyFont="1" applyBorder="1" applyAlignment="1">
      <alignment vertical="center"/>
    </xf>
    <xf numFmtId="14" fontId="11" fillId="0" borderId="8" xfId="3" applyNumberFormat="1" applyBorder="1" applyAlignment="1">
      <alignment horizontal="center"/>
    </xf>
    <xf numFmtId="0" fontId="16" fillId="0" borderId="0" xfId="0" applyFont="1" applyAlignment="1">
      <alignment horizontal="left" vertical="top"/>
    </xf>
    <xf numFmtId="0" fontId="0" fillId="0" borderId="14" xfId="0" applyFill="1" applyBorder="1"/>
    <xf numFmtId="0" fontId="17" fillId="0" borderId="14" xfId="4" applyFill="1" applyBorder="1"/>
    <xf numFmtId="0" fontId="19" fillId="0" borderId="14" xfId="0" applyFont="1" applyFill="1" applyBorder="1"/>
    <xf numFmtId="0" fontId="18" fillId="0" borderId="0" xfId="0" applyFont="1" applyFill="1"/>
    <xf numFmtId="49" fontId="13" fillId="0" borderId="6" xfId="0" applyNumberFormat="1" applyFont="1" applyBorder="1" applyAlignment="1">
      <alignment horizontal="right" vertical="top"/>
    </xf>
    <xf numFmtId="0" fontId="14" fillId="0" borderId="6" xfId="0" applyFont="1" applyBorder="1" applyAlignment="1">
      <alignment horizontal="left" vertical="center" wrapText="1"/>
    </xf>
    <xf numFmtId="0" fontId="0" fillId="2" borderId="2" xfId="0" applyFill="1" applyBorder="1" applyAlignment="1">
      <alignment vertical="top"/>
    </xf>
    <xf numFmtId="49" fontId="9" fillId="0" borderId="2" xfId="0" applyNumberFormat="1" applyFont="1" applyBorder="1" applyAlignment="1">
      <alignment horizontal="right"/>
    </xf>
    <xf numFmtId="0" fontId="19" fillId="0" borderId="1" xfId="0" applyFont="1" applyBorder="1" applyAlignment="1">
      <alignment vertical="top" wrapText="1"/>
    </xf>
    <xf numFmtId="0" fontId="19" fillId="2" borderId="6" xfId="0" applyFont="1" applyFill="1" applyBorder="1" applyAlignment="1">
      <alignment vertical="top" wrapText="1"/>
    </xf>
    <xf numFmtId="0" fontId="14" fillId="2" borderId="1" xfId="0" applyFont="1" applyFill="1" applyBorder="1" applyAlignment="1">
      <alignment vertical="top" wrapText="1"/>
    </xf>
    <xf numFmtId="0" fontId="11" fillId="0" borderId="1" xfId="3" applyBorder="1" applyAlignment="1">
      <alignment horizontal="center" wrapText="1"/>
    </xf>
    <xf numFmtId="0" fontId="0" fillId="0" borderId="0" xfId="0" applyFill="1" applyAlignment="1">
      <alignment horizontal="left" vertical="top"/>
    </xf>
    <xf numFmtId="0" fontId="0" fillId="0" borderId="0" xfId="0" applyFill="1" applyAlignment="1">
      <alignment horizontal="center" vertical="top"/>
    </xf>
    <xf numFmtId="49" fontId="23" fillId="0" borderId="10" xfId="5" applyNumberFormat="1" applyFont="1" applyFill="1" applyBorder="1" applyAlignment="1">
      <alignment vertical="center"/>
    </xf>
    <xf numFmtId="49" fontId="9" fillId="0" borderId="2" xfId="0" applyNumberFormat="1" applyFont="1" applyFill="1" applyBorder="1" applyAlignment="1">
      <alignment horizontal="right" vertical="top"/>
    </xf>
    <xf numFmtId="0" fontId="0" fillId="0" borderId="2" xfId="0" applyBorder="1" applyAlignment="1">
      <alignment horizontal="left" vertical="top" wrapText="1"/>
    </xf>
    <xf numFmtId="49" fontId="23" fillId="0" borderId="26" xfId="5" applyNumberFormat="1" applyFont="1" applyBorder="1" applyAlignment="1">
      <alignment vertical="center"/>
    </xf>
    <xf numFmtId="49" fontId="23" fillId="0" borderId="26" xfId="5" applyNumberFormat="1" applyFont="1" applyFill="1" applyBorder="1" applyAlignment="1">
      <alignment vertical="center"/>
    </xf>
    <xf numFmtId="0" fontId="0" fillId="0" borderId="0" xfId="0" applyAlignment="1">
      <alignment horizontal="left" vertical="top"/>
    </xf>
    <xf numFmtId="0" fontId="28" fillId="0" borderId="0" xfId="0" applyFont="1" applyAlignment="1">
      <alignment horizontal="left" vertical="top"/>
    </xf>
    <xf numFmtId="0" fontId="7" fillId="4" borderId="8" xfId="0" applyFont="1" applyFill="1" applyBorder="1" applyAlignment="1">
      <alignment horizontal="left" vertical="top"/>
    </xf>
    <xf numFmtId="0" fontId="7" fillId="4" borderId="9" xfId="0" applyFont="1" applyFill="1" applyBorder="1" applyAlignment="1">
      <alignment horizontal="left" vertical="top"/>
    </xf>
    <xf numFmtId="0" fontId="7" fillId="4" borderId="4" xfId="0" applyFont="1" applyFill="1" applyBorder="1" applyAlignment="1">
      <alignment horizontal="left" vertical="top"/>
    </xf>
    <xf numFmtId="49" fontId="23" fillId="0" borderId="8" xfId="5" applyNumberFormat="1" applyFont="1" applyBorder="1" applyAlignment="1">
      <alignment vertical="center"/>
    </xf>
    <xf numFmtId="0" fontId="19" fillId="0" borderId="9" xfId="10" applyFont="1" applyBorder="1" applyAlignment="1">
      <alignment horizontal="left" vertical="top"/>
    </xf>
    <xf numFmtId="0" fontId="19" fillId="0" borderId="4" xfId="10" applyFont="1" applyBorder="1" applyAlignment="1">
      <alignment horizontal="left" vertical="top"/>
    </xf>
    <xf numFmtId="0" fontId="19" fillId="3" borderId="8" xfId="6" applyFont="1" applyFill="1" applyBorder="1" applyAlignment="1">
      <alignment horizontal="left" vertical="top" wrapText="1"/>
    </xf>
    <xf numFmtId="0" fontId="19" fillId="3" borderId="9" xfId="6" applyFont="1" applyFill="1" applyBorder="1" applyAlignment="1">
      <alignment horizontal="left" vertical="top" wrapText="1"/>
    </xf>
    <xf numFmtId="0" fontId="19" fillId="3" borderId="4" xfId="6" applyFont="1" applyFill="1" applyBorder="1" applyAlignment="1">
      <alignment horizontal="left" vertical="top" wrapText="1"/>
    </xf>
    <xf numFmtId="0" fontId="19" fillId="0" borderId="8" xfId="10" applyFont="1" applyBorder="1" applyAlignment="1">
      <alignment horizontal="left" vertical="top"/>
    </xf>
    <xf numFmtId="0" fontId="7" fillId="4" borderId="10" xfId="0" applyFont="1" applyFill="1" applyBorder="1" applyAlignment="1">
      <alignment horizontal="left" vertical="top"/>
    </xf>
    <xf numFmtId="0" fontId="7" fillId="4" borderId="11" xfId="0" applyFont="1" applyFill="1" applyBorder="1" applyAlignment="1">
      <alignment horizontal="left" vertical="top"/>
    </xf>
    <xf numFmtId="0" fontId="7" fillId="4" borderId="12" xfId="0" applyFont="1" applyFill="1" applyBorder="1" applyAlignment="1">
      <alignment horizontal="left" vertical="top"/>
    </xf>
    <xf numFmtId="49" fontId="9" fillId="0" borderId="2" xfId="0" applyNumberFormat="1" applyFont="1" applyFill="1" applyBorder="1" applyAlignment="1">
      <alignment horizontal="right" vertical="top"/>
    </xf>
    <xf numFmtId="0" fontId="14" fillId="0" borderId="0" xfId="0" applyFont="1" applyAlignment="1">
      <alignment horizontal="left" vertical="center"/>
    </xf>
    <xf numFmtId="0" fontId="33" fillId="0" borderId="0" xfId="0" applyFont="1" applyAlignment="1">
      <alignment horizontal="left" vertical="top"/>
    </xf>
    <xf numFmtId="0" fontId="14" fillId="0" borderId="0" xfId="0" applyFont="1" applyAlignment="1">
      <alignment horizontal="center" vertical="top"/>
    </xf>
    <xf numFmtId="0" fontId="34" fillId="0" borderId="0" xfId="0" applyFont="1" applyAlignment="1">
      <alignment horizontal="center" vertical="top"/>
    </xf>
    <xf numFmtId="0" fontId="34" fillId="0" borderId="1" xfId="0" applyFont="1" applyBorder="1" applyAlignment="1">
      <alignment horizontal="center" vertical="top"/>
    </xf>
    <xf numFmtId="0" fontId="14" fillId="0" borderId="0" xfId="0" applyFont="1" applyFill="1" applyAlignment="1">
      <alignment horizontal="center" vertical="top"/>
    </xf>
    <xf numFmtId="0" fontId="14" fillId="0" borderId="0" xfId="0" applyFont="1" applyBorder="1" applyAlignment="1">
      <alignment horizontal="center" vertical="top"/>
    </xf>
    <xf numFmtId="0" fontId="14" fillId="0" borderId="0" xfId="0" applyFont="1" applyFill="1" applyAlignment="1">
      <alignment horizontal="left" vertical="top"/>
    </xf>
    <xf numFmtId="0" fontId="14" fillId="0" borderId="1" xfId="0" applyFont="1" applyBorder="1" applyAlignment="1">
      <alignment horizontal="center" vertical="center"/>
    </xf>
    <xf numFmtId="0" fontId="14" fillId="0" borderId="10" xfId="0" applyFont="1" applyBorder="1" applyAlignment="1">
      <alignment horizontal="center" vertical="center"/>
    </xf>
    <xf numFmtId="0" fontId="14" fillId="0" borderId="5" xfId="0" applyFont="1" applyFill="1" applyBorder="1" applyAlignment="1">
      <alignment horizontal="center" vertical="top"/>
    </xf>
    <xf numFmtId="0" fontId="14" fillId="0" borderId="5" xfId="0" applyFont="1" applyFill="1" applyBorder="1" applyAlignment="1">
      <alignment horizontal="center" vertical="center" wrapText="1"/>
    </xf>
    <xf numFmtId="0" fontId="19" fillId="0" borderId="17" xfId="0" applyFont="1" applyBorder="1" applyAlignment="1">
      <alignment horizontal="center" vertical="center" wrapText="1"/>
    </xf>
    <xf numFmtId="0" fontId="19" fillId="0" borderId="23" xfId="0" applyFont="1" applyBorder="1" applyAlignment="1">
      <alignment horizontal="left" vertical="center" wrapText="1"/>
    </xf>
    <xf numFmtId="49" fontId="13" fillId="0" borderId="2" xfId="0" applyNumberFormat="1" applyFont="1" applyBorder="1" applyAlignment="1">
      <alignment horizontal="right" vertical="top"/>
    </xf>
    <xf numFmtId="0" fontId="14" fillId="0" borderId="2" xfId="0" applyFont="1" applyBorder="1" applyAlignment="1">
      <alignment horizontal="left" vertical="top" wrapText="1"/>
    </xf>
    <xf numFmtId="0" fontId="19" fillId="0" borderId="7" xfId="0" applyFont="1" applyBorder="1" applyAlignment="1">
      <alignment horizontal="left" vertical="top" wrapText="1"/>
    </xf>
    <xf numFmtId="49" fontId="13" fillId="0" borderId="1" xfId="0" applyNumberFormat="1" applyFont="1" applyFill="1" applyBorder="1" applyAlignment="1">
      <alignment horizontal="right" vertical="top"/>
    </xf>
    <xf numFmtId="0" fontId="14" fillId="0" borderId="1" xfId="0" applyFont="1" applyBorder="1" applyAlignment="1">
      <alignment horizontal="left" vertical="top" wrapText="1"/>
    </xf>
    <xf numFmtId="0" fontId="19" fillId="0" borderId="8" xfId="0" applyFont="1" applyBorder="1" applyAlignment="1">
      <alignment horizontal="left" vertical="top" wrapText="1"/>
    </xf>
    <xf numFmtId="0" fontId="19" fillId="0" borderId="8" xfId="0" applyFont="1" applyBorder="1" applyAlignment="1">
      <alignment horizontal="left" vertical="top" wrapText="1"/>
    </xf>
    <xf numFmtId="0" fontId="19" fillId="0" borderId="0" xfId="0" applyFont="1" applyAlignment="1">
      <alignment horizontal="left" vertical="top"/>
    </xf>
    <xf numFmtId="0" fontId="14" fillId="0" borderId="4" xfId="0" applyFont="1" applyFill="1" applyBorder="1" applyAlignment="1">
      <alignment horizontal="left" vertical="top" wrapText="1"/>
    </xf>
    <xf numFmtId="0" fontId="19" fillId="0" borderId="1" xfId="0" applyFont="1" applyBorder="1" applyAlignment="1">
      <alignment horizontal="left" vertical="top" wrapText="1"/>
    </xf>
    <xf numFmtId="49" fontId="13" fillId="0" borderId="1" xfId="0" quotePrefix="1" applyNumberFormat="1" applyFont="1" applyBorder="1" applyAlignment="1">
      <alignment horizontal="right" vertical="top"/>
    </xf>
    <xf numFmtId="49" fontId="14" fillId="0" borderId="0" xfId="0" applyNumberFormat="1" applyFont="1" applyAlignment="1">
      <alignment horizontal="center" vertical="top"/>
    </xf>
    <xf numFmtId="49" fontId="36" fillId="0" borderId="2" xfId="0" applyNumberFormat="1" applyFont="1" applyFill="1" applyBorder="1" applyAlignment="1">
      <alignment horizontal="right" vertical="top"/>
    </xf>
    <xf numFmtId="0" fontId="36" fillId="0" borderId="1" xfId="0" applyFont="1" applyBorder="1" applyAlignment="1">
      <alignment horizontal="left" vertical="top" wrapText="1"/>
    </xf>
    <xf numFmtId="49" fontId="9" fillId="0" borderId="35" xfId="0" applyNumberFormat="1" applyFont="1" applyFill="1" applyBorder="1" applyAlignment="1">
      <alignment horizontal="right" vertical="top"/>
    </xf>
    <xf numFmtId="0" fontId="19" fillId="0" borderId="10" xfId="0" applyFont="1" applyBorder="1" applyAlignment="1">
      <alignment horizontal="center" vertical="center"/>
    </xf>
    <xf numFmtId="0" fontId="9" fillId="0" borderId="2" xfId="0" applyFont="1" applyFill="1" applyBorder="1" applyAlignment="1">
      <alignment horizontal="right"/>
    </xf>
    <xf numFmtId="0" fontId="28" fillId="0" borderId="1" xfId="0" applyFont="1" applyFill="1" applyBorder="1" applyAlignment="1">
      <alignment vertical="top" wrapText="1"/>
    </xf>
    <xf numFmtId="0" fontId="8" fillId="2" borderId="1" xfId="0" applyFont="1" applyFill="1" applyBorder="1" applyAlignment="1">
      <alignment vertical="top" wrapText="1"/>
    </xf>
    <xf numFmtId="49" fontId="23" fillId="0" borderId="10" xfId="5" applyNumberFormat="1" applyFont="1" applyBorder="1" applyAlignment="1">
      <alignment vertical="center"/>
    </xf>
    <xf numFmtId="14" fontId="11" fillId="0" borderId="1" xfId="3" applyNumberFormat="1" applyBorder="1"/>
    <xf numFmtId="0" fontId="14" fillId="0" borderId="0" xfId="0" applyFont="1" applyAlignment="1">
      <alignment horizontal="left" vertical="top"/>
    </xf>
    <xf numFmtId="49" fontId="13" fillId="0" borderId="3" xfId="0" applyNumberFormat="1" applyFont="1" applyFill="1" applyBorder="1" applyAlignment="1">
      <alignment horizontal="right" vertical="top"/>
    </xf>
    <xf numFmtId="49" fontId="13" fillId="0" borderId="2" xfId="0" applyNumberFormat="1" applyFont="1" applyFill="1" applyBorder="1" applyAlignment="1">
      <alignment horizontal="right" vertical="top"/>
    </xf>
    <xf numFmtId="0" fontId="19" fillId="0" borderId="3" xfId="0" applyFont="1" applyBorder="1" applyAlignment="1">
      <alignment horizontal="left" vertical="top" wrapText="1"/>
    </xf>
    <xf numFmtId="0" fontId="14" fillId="0" borderId="2" xfId="0" applyFont="1" applyBorder="1" applyAlignment="1">
      <alignment horizontal="left" vertical="top" wrapText="1"/>
    </xf>
    <xf numFmtId="0" fontId="14" fillId="0" borderId="8" xfId="0" applyFont="1" applyBorder="1" applyAlignment="1">
      <alignment horizontal="left" vertical="top"/>
    </xf>
    <xf numFmtId="0" fontId="14" fillId="0" borderId="9" xfId="0" applyFont="1" applyBorder="1" applyAlignment="1">
      <alignment horizontal="left" vertical="top"/>
    </xf>
    <xf numFmtId="0" fontId="14" fillId="0" borderId="4" xfId="0" applyFont="1" applyBorder="1" applyAlignment="1">
      <alignment horizontal="left" vertical="top"/>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0" fontId="14" fillId="0" borderId="17" xfId="0" applyFont="1" applyBorder="1" applyAlignment="1">
      <alignment horizontal="left" vertical="top"/>
    </xf>
    <xf numFmtId="0" fontId="14" fillId="0" borderId="18" xfId="0" applyFont="1" applyBorder="1" applyAlignment="1">
      <alignment horizontal="left" vertical="top"/>
    </xf>
    <xf numFmtId="0" fontId="14" fillId="0" borderId="19" xfId="0" applyFont="1" applyBorder="1" applyAlignment="1">
      <alignment horizontal="left" vertical="top"/>
    </xf>
    <xf numFmtId="49" fontId="25" fillId="0" borderId="11" xfId="5" applyNumberFormat="1" applyFont="1" applyFill="1" applyBorder="1" applyAlignment="1">
      <alignment horizontal="left" vertical="center" wrapText="1" shrinkToFit="1"/>
    </xf>
    <xf numFmtId="49" fontId="25" fillId="0" borderId="11" xfId="5" applyNumberFormat="1" applyFont="1" applyFill="1" applyBorder="1" applyAlignment="1">
      <alignment horizontal="left" vertical="center" shrinkToFit="1"/>
    </xf>
    <xf numFmtId="49" fontId="25" fillId="0" borderId="21" xfId="5" applyNumberFormat="1" applyFont="1" applyFill="1" applyBorder="1" applyAlignment="1">
      <alignment horizontal="left" vertical="center" shrinkToFit="1"/>
    </xf>
    <xf numFmtId="49" fontId="25" fillId="0" borderId="22" xfId="5" applyNumberFormat="1" applyFont="1" applyFill="1" applyBorder="1" applyAlignment="1">
      <alignment horizontal="left" vertical="center" shrinkToFit="1"/>
    </xf>
    <xf numFmtId="49" fontId="25" fillId="0" borderId="20" xfId="5" applyNumberFormat="1" applyFont="1" applyFill="1" applyBorder="1" applyAlignment="1">
      <alignment horizontal="left" vertical="center" shrinkToFit="1"/>
    </xf>
    <xf numFmtId="0" fontId="14" fillId="0" borderId="8" xfId="0" applyFont="1" applyBorder="1" applyAlignment="1">
      <alignment horizontal="left" vertical="top" wrapText="1"/>
    </xf>
    <xf numFmtId="0" fontId="14" fillId="0" borderId="7" xfId="0" applyFont="1" applyBorder="1" applyAlignment="1">
      <alignment horizontal="left" vertical="top"/>
    </xf>
    <xf numFmtId="0" fontId="14" fillId="0" borderId="15" xfId="0" applyFont="1" applyBorder="1" applyAlignment="1">
      <alignment horizontal="left" vertical="top"/>
    </xf>
    <xf numFmtId="0" fontId="14" fillId="0" borderId="16" xfId="0" applyFont="1" applyBorder="1" applyAlignment="1">
      <alignment horizontal="left" vertical="top"/>
    </xf>
    <xf numFmtId="0" fontId="14" fillId="0" borderId="23" xfId="0" applyFont="1" applyBorder="1" applyAlignment="1">
      <alignment horizontal="left" vertical="top" wrapText="1"/>
    </xf>
    <xf numFmtId="0" fontId="14" fillId="0" borderId="24" xfId="0" applyFont="1" applyBorder="1" applyAlignment="1">
      <alignment horizontal="left" vertical="top"/>
    </xf>
    <xf numFmtId="0" fontId="14" fillId="0" borderId="25" xfId="0" applyFont="1" applyBorder="1" applyAlignment="1">
      <alignment horizontal="left" vertical="top"/>
    </xf>
    <xf numFmtId="0" fontId="14" fillId="0" borderId="7" xfId="0" applyFont="1" applyBorder="1" applyAlignment="1">
      <alignment horizontal="left" vertical="top" wrapText="1"/>
    </xf>
    <xf numFmtId="0" fontId="14" fillId="0" borderId="23" xfId="0" applyFont="1" applyBorder="1" applyAlignment="1">
      <alignment horizontal="left" vertical="top"/>
    </xf>
    <xf numFmtId="49" fontId="25" fillId="0" borderId="12" xfId="5" applyNumberFormat="1" applyFont="1" applyFill="1" applyBorder="1" applyAlignment="1">
      <alignment horizontal="left" vertical="center" shrinkToFit="1"/>
    </xf>
    <xf numFmtId="0" fontId="31" fillId="0" borderId="8" xfId="6" applyFont="1" applyBorder="1" applyAlignment="1">
      <alignment horizontal="left" vertical="top" wrapText="1"/>
    </xf>
    <xf numFmtId="0" fontId="31" fillId="0" borderId="9" xfId="6" applyFont="1" applyBorder="1" applyAlignment="1">
      <alignment horizontal="left" vertical="top" wrapText="1"/>
    </xf>
    <xf numFmtId="0" fontId="31" fillId="0" borderId="4" xfId="6" applyFont="1" applyBorder="1" applyAlignment="1">
      <alignment horizontal="left" vertical="top" wrapText="1"/>
    </xf>
    <xf numFmtId="0" fontId="31" fillId="0" borderId="9" xfId="6" applyFont="1" applyBorder="1" applyAlignment="1">
      <alignment horizontal="left" vertical="top"/>
    </xf>
    <xf numFmtId="0" fontId="31" fillId="0" borderId="4" xfId="6" applyFont="1" applyBorder="1" applyAlignment="1">
      <alignment horizontal="left" vertical="top"/>
    </xf>
    <xf numFmtId="0" fontId="31" fillId="0" borderId="8" xfId="6" applyFont="1" applyBorder="1" applyAlignment="1">
      <alignment horizontal="left" vertical="top"/>
    </xf>
    <xf numFmtId="0" fontId="19" fillId="0" borderId="8" xfId="10" applyFont="1" applyBorder="1" applyAlignment="1">
      <alignment horizontal="left" vertical="top"/>
    </xf>
    <xf numFmtId="0" fontId="19" fillId="0" borderId="9" xfId="10" applyFont="1" applyBorder="1" applyAlignment="1">
      <alignment horizontal="left" vertical="top"/>
    </xf>
    <xf numFmtId="0" fontId="19" fillId="0" borderId="4" xfId="1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4" xfId="0" applyFont="1" applyBorder="1" applyAlignment="1">
      <alignment horizontal="left" vertical="top" wrapText="1"/>
    </xf>
    <xf numFmtId="49" fontId="25" fillId="0" borderId="27" xfId="5" applyNumberFormat="1" applyFont="1" applyBorder="1" applyAlignment="1">
      <alignment horizontal="left" vertical="center" shrinkToFit="1"/>
    </xf>
    <xf numFmtId="49" fontId="25" fillId="0" borderId="28" xfId="5" applyNumberFormat="1" applyFont="1" applyBorder="1" applyAlignment="1">
      <alignment horizontal="left" vertical="center" shrinkToFit="1"/>
    </xf>
    <xf numFmtId="0" fontId="19" fillId="0" borderId="29" xfId="6" applyFont="1" applyBorder="1" applyAlignment="1">
      <alignment horizontal="left" vertical="top"/>
    </xf>
    <xf numFmtId="0" fontId="19" fillId="0" borderId="30" xfId="6" applyFont="1" applyBorder="1" applyAlignment="1">
      <alignment horizontal="left" vertical="top"/>
    </xf>
    <xf numFmtId="0" fontId="19" fillId="0" borderId="31" xfId="6" applyFont="1" applyBorder="1" applyAlignment="1">
      <alignment horizontal="left" vertical="top"/>
    </xf>
    <xf numFmtId="0" fontId="31" fillId="3" borderId="23" xfId="6" applyFont="1" applyFill="1" applyBorder="1" applyAlignment="1">
      <alignment horizontal="left" vertical="top" wrapText="1"/>
    </xf>
    <xf numFmtId="0" fontId="31" fillId="3" borderId="24" xfId="6" applyFont="1" applyFill="1" applyBorder="1" applyAlignment="1">
      <alignment horizontal="left" vertical="top" wrapText="1"/>
    </xf>
    <xf numFmtId="0" fontId="31" fillId="3" borderId="25" xfId="6" applyFont="1" applyFill="1" applyBorder="1" applyAlignment="1">
      <alignment horizontal="left" vertical="top" wrapText="1"/>
    </xf>
    <xf numFmtId="0" fontId="31" fillId="0" borderId="7" xfId="6" applyFont="1" applyBorder="1" applyAlignment="1">
      <alignment horizontal="left" vertical="top" wrapText="1"/>
    </xf>
    <xf numFmtId="0" fontId="31" fillId="0" borderId="15" xfId="6" applyFont="1" applyBorder="1" applyAlignment="1">
      <alignment horizontal="left" vertical="top" wrapText="1"/>
    </xf>
    <xf numFmtId="0" fontId="31" fillId="0" borderId="16" xfId="6" applyFont="1" applyBorder="1" applyAlignment="1">
      <alignment horizontal="left" vertical="top" wrapText="1"/>
    </xf>
    <xf numFmtId="0" fontId="7" fillId="0" borderId="8" xfId="0" applyFont="1" applyBorder="1" applyAlignment="1">
      <alignment horizontal="left" vertical="top"/>
    </xf>
    <xf numFmtId="0" fontId="7" fillId="0" borderId="9" xfId="0" applyFont="1" applyBorder="1" applyAlignment="1">
      <alignment horizontal="left" vertical="top"/>
    </xf>
    <xf numFmtId="0" fontId="7" fillId="0" borderId="4" xfId="0" applyFont="1" applyBorder="1" applyAlignment="1">
      <alignment horizontal="left" vertical="top"/>
    </xf>
    <xf numFmtId="49" fontId="25" fillId="0" borderId="32" xfId="5" applyNumberFormat="1" applyFont="1" applyBorder="1" applyAlignment="1">
      <alignment horizontal="left" vertical="center" shrinkToFit="1"/>
    </xf>
    <xf numFmtId="49" fontId="25" fillId="0" borderId="33" xfId="5" applyNumberFormat="1" applyFont="1" applyBorder="1" applyAlignment="1">
      <alignment horizontal="left" vertical="center" shrinkToFit="1"/>
    </xf>
    <xf numFmtId="49" fontId="25" fillId="0" borderId="34" xfId="5" applyNumberFormat="1" applyFont="1" applyBorder="1" applyAlignment="1">
      <alignment horizontal="left" vertical="center" shrinkToFit="1"/>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xf>
    <xf numFmtId="0" fontId="0" fillId="0" borderId="25" xfId="0" applyBorder="1" applyAlignment="1">
      <alignment horizontal="left" vertical="top"/>
    </xf>
    <xf numFmtId="0" fontId="7" fillId="0" borderId="7" xfId="0" applyFont="1" applyBorder="1" applyAlignment="1">
      <alignment horizontal="left" vertical="top" wrapText="1"/>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xf>
    <xf numFmtId="0" fontId="7" fillId="3" borderId="4" xfId="0" applyFont="1" applyFill="1" applyBorder="1" applyAlignment="1">
      <alignment horizontal="lef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4" xfId="0" applyFont="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xf>
    <xf numFmtId="0" fontId="7" fillId="0" borderId="4" xfId="0" applyFont="1" applyFill="1" applyBorder="1" applyAlignment="1">
      <alignment horizontal="left" vertical="top"/>
    </xf>
    <xf numFmtId="49" fontId="25" fillId="0" borderId="9" xfId="5" applyNumberFormat="1" applyFont="1" applyBorder="1" applyAlignment="1">
      <alignment horizontal="left" vertical="center" wrapText="1" shrinkToFit="1"/>
    </xf>
    <xf numFmtId="49" fontId="25" fillId="0" borderId="9" xfId="5" applyNumberFormat="1" applyFont="1" applyBorder="1" applyAlignment="1">
      <alignment horizontal="left" vertical="center" shrinkToFit="1"/>
    </xf>
    <xf numFmtId="0" fontId="19" fillId="0" borderId="23" xfId="10" applyFont="1" applyBorder="1" applyAlignment="1">
      <alignment horizontal="left" vertical="top" wrapText="1"/>
    </xf>
    <xf numFmtId="0" fontId="19" fillId="0" borderId="24" xfId="10" applyFont="1" applyBorder="1" applyAlignment="1">
      <alignment horizontal="left" vertical="top"/>
    </xf>
    <xf numFmtId="0" fontId="19" fillId="0" borderId="25" xfId="10" applyFont="1" applyBorder="1" applyAlignment="1">
      <alignment horizontal="left" vertical="top"/>
    </xf>
    <xf numFmtId="49" fontId="25" fillId="0" borderId="27" xfId="5" applyNumberFormat="1" applyFont="1" applyBorder="1" applyAlignment="1">
      <alignment horizontal="left" vertical="center" wrapText="1" shrinkToFit="1"/>
    </xf>
    <xf numFmtId="0" fontId="8" fillId="0" borderId="29" xfId="10" applyBorder="1" applyAlignment="1">
      <alignment horizontal="left" vertical="top"/>
    </xf>
    <xf numFmtId="0" fontId="8" fillId="0" borderId="30" xfId="10" applyBorder="1" applyAlignment="1">
      <alignment horizontal="left" vertical="top"/>
    </xf>
    <xf numFmtId="0" fontId="8" fillId="0" borderId="31" xfId="10" applyBorder="1" applyAlignment="1">
      <alignment horizontal="left" vertical="top"/>
    </xf>
    <xf numFmtId="0" fontId="19" fillId="0" borderId="7" xfId="10" applyFont="1" applyBorder="1" applyAlignment="1">
      <alignment horizontal="left" vertical="top" wrapText="1"/>
    </xf>
    <xf numFmtId="0" fontId="19" fillId="0" borderId="15" xfId="10" applyFont="1" applyBorder="1" applyAlignment="1">
      <alignment horizontal="left" vertical="top" wrapText="1"/>
    </xf>
    <xf numFmtId="0" fontId="19" fillId="0" borderId="16" xfId="10" applyFont="1" applyBorder="1" applyAlignment="1">
      <alignment horizontal="left" vertical="top" wrapText="1"/>
    </xf>
    <xf numFmtId="0" fontId="19" fillId="0" borderId="8" xfId="10" applyFont="1" applyBorder="1" applyAlignment="1">
      <alignment horizontal="left" vertical="top" wrapText="1"/>
    </xf>
    <xf numFmtId="0" fontId="19" fillId="3" borderId="8" xfId="6" applyFont="1" applyFill="1" applyBorder="1" applyAlignment="1">
      <alignment horizontal="left" vertical="top" wrapText="1"/>
    </xf>
    <xf numFmtId="0" fontId="19" fillId="3" borderId="9" xfId="6" applyFont="1" applyFill="1" applyBorder="1" applyAlignment="1">
      <alignment horizontal="left" vertical="top"/>
    </xf>
    <xf numFmtId="0" fontId="19" fillId="3" borderId="4" xfId="6" applyFont="1" applyFill="1" applyBorder="1" applyAlignment="1">
      <alignment horizontal="left" vertical="top"/>
    </xf>
    <xf numFmtId="0" fontId="19" fillId="3" borderId="9" xfId="6" applyFont="1" applyFill="1" applyBorder="1" applyAlignment="1">
      <alignment horizontal="left" vertical="top" wrapText="1"/>
    </xf>
    <xf numFmtId="0" fontId="19" fillId="3" borderId="4" xfId="6" applyFont="1" applyFill="1" applyBorder="1" applyAlignment="1">
      <alignment horizontal="left" vertical="top" wrapText="1"/>
    </xf>
    <xf numFmtId="0" fontId="31" fillId="0" borderId="23" xfId="6" applyFont="1" applyBorder="1" applyAlignment="1">
      <alignment horizontal="left" vertical="top" wrapText="1"/>
    </xf>
    <xf numFmtId="0" fontId="31" fillId="0" borderId="24" xfId="6" applyFont="1" applyBorder="1" applyAlignment="1">
      <alignment horizontal="left" vertical="top" wrapText="1"/>
    </xf>
    <xf numFmtId="0" fontId="31" fillId="0" borderId="25" xfId="6" applyFont="1" applyBorder="1" applyAlignment="1">
      <alignment horizontal="left" vertical="top" wrapText="1"/>
    </xf>
    <xf numFmtId="0" fontId="19" fillId="0" borderId="7" xfId="6" applyFont="1" applyFill="1" applyBorder="1" applyAlignment="1">
      <alignment horizontal="left" vertical="top" wrapText="1"/>
    </xf>
    <xf numFmtId="0" fontId="19" fillId="0" borderId="15" xfId="6" applyFont="1" applyFill="1" applyBorder="1" applyAlignment="1">
      <alignment horizontal="left" vertical="top" wrapText="1"/>
    </xf>
    <xf numFmtId="0" fontId="19" fillId="0" borderId="16" xfId="6" applyFont="1" applyFill="1" applyBorder="1" applyAlignment="1">
      <alignment horizontal="left" vertical="top" wrapText="1"/>
    </xf>
    <xf numFmtId="49" fontId="25" fillId="0" borderId="27" xfId="5" applyNumberFormat="1" applyFont="1" applyFill="1" applyBorder="1" applyAlignment="1">
      <alignment horizontal="left" vertical="center" shrinkToFit="1"/>
    </xf>
    <xf numFmtId="49" fontId="25" fillId="0" borderId="28" xfId="5" applyNumberFormat="1" applyFont="1" applyFill="1" applyBorder="1" applyAlignment="1">
      <alignment horizontal="left" vertical="center" shrinkToFit="1"/>
    </xf>
    <xf numFmtId="0" fontId="19" fillId="0" borderId="29" xfId="6" applyFont="1" applyFill="1" applyBorder="1" applyAlignment="1">
      <alignment horizontal="left" vertical="top"/>
    </xf>
    <xf numFmtId="0" fontId="19" fillId="0" borderId="30" xfId="6" applyFont="1" applyFill="1" applyBorder="1" applyAlignment="1">
      <alignment horizontal="left" vertical="top"/>
    </xf>
    <xf numFmtId="0" fontId="19" fillId="0" borderId="31" xfId="6" applyFont="1" applyFill="1" applyBorder="1" applyAlignment="1">
      <alignment horizontal="left" vertical="top"/>
    </xf>
    <xf numFmtId="0" fontId="19" fillId="0" borderId="9" xfId="10" applyFont="1" applyBorder="1" applyAlignment="1">
      <alignment horizontal="left" vertical="top" wrapText="1"/>
    </xf>
    <xf numFmtId="0" fontId="19" fillId="0" borderId="4" xfId="10" applyFont="1" applyBorder="1" applyAlignment="1">
      <alignment horizontal="left" vertical="top" wrapText="1"/>
    </xf>
    <xf numFmtId="0" fontId="19" fillId="3" borderId="8" xfId="10" applyFont="1" applyFill="1" applyBorder="1" applyAlignment="1">
      <alignment horizontal="left" vertical="top" wrapText="1"/>
    </xf>
    <xf numFmtId="0" fontId="19" fillId="3" borderId="9" xfId="10" applyFont="1" applyFill="1" applyBorder="1" applyAlignment="1">
      <alignment horizontal="left" vertical="top"/>
    </xf>
    <xf numFmtId="0" fontId="19" fillId="3" borderId="4" xfId="10" applyFont="1" applyFill="1" applyBorder="1" applyAlignment="1">
      <alignment horizontal="left" vertical="top"/>
    </xf>
    <xf numFmtId="0" fontId="19" fillId="0" borderId="8" xfId="6" applyFont="1" applyFill="1" applyBorder="1" applyAlignment="1">
      <alignment horizontal="left" vertical="top"/>
    </xf>
    <xf numFmtId="0" fontId="19" fillId="0" borderId="9" xfId="6" applyFont="1" applyFill="1" applyBorder="1" applyAlignment="1">
      <alignment horizontal="left" vertical="top"/>
    </xf>
    <xf numFmtId="0" fontId="19" fillId="0" borderId="4" xfId="6" applyFont="1" applyFill="1" applyBorder="1" applyAlignment="1">
      <alignment horizontal="left" vertical="top"/>
    </xf>
    <xf numFmtId="0" fontId="19" fillId="0" borderId="8" xfId="6" applyFont="1" applyFill="1" applyBorder="1" applyAlignment="1">
      <alignment horizontal="left" vertical="top" wrapText="1"/>
    </xf>
    <xf numFmtId="0" fontId="19" fillId="3" borderId="8" xfId="6" applyFont="1" applyFill="1" applyBorder="1" applyAlignment="1">
      <alignment horizontal="left" vertical="top"/>
    </xf>
    <xf numFmtId="0" fontId="19" fillId="0" borderId="9" xfId="6" applyFont="1" applyFill="1" applyBorder="1" applyAlignment="1">
      <alignment horizontal="left" vertical="top" wrapText="1"/>
    </xf>
    <xf numFmtId="0" fontId="19" fillId="0" borderId="4" xfId="6" applyFont="1" applyFill="1" applyBorder="1" applyAlignment="1">
      <alignment horizontal="left" vertical="top" wrapText="1"/>
    </xf>
    <xf numFmtId="49" fontId="9" fillId="0" borderId="3" xfId="0" applyNumberFormat="1" applyFont="1" applyFill="1" applyBorder="1" applyAlignment="1">
      <alignment horizontal="right" vertical="top"/>
    </xf>
    <xf numFmtId="49" fontId="9" fillId="0" borderId="2" xfId="0" applyNumberFormat="1" applyFont="1" applyFill="1" applyBorder="1" applyAlignment="1">
      <alignment horizontal="right" vertical="top"/>
    </xf>
    <xf numFmtId="0" fontId="8" fillId="3" borderId="3" xfId="0" applyFont="1" applyFill="1" applyBorder="1" applyAlignment="1">
      <alignment horizontal="left" vertical="top" wrapText="1"/>
    </xf>
    <xf numFmtId="0" fontId="0" fillId="3" borderId="2" xfId="0" applyFont="1" applyFill="1" applyBorder="1" applyAlignment="1">
      <alignment horizontal="left" vertical="top" wrapText="1"/>
    </xf>
    <xf numFmtId="0" fontId="7" fillId="4" borderId="10" xfId="0" applyFont="1" applyFill="1" applyBorder="1" applyAlignment="1">
      <alignment horizontal="left" vertical="top"/>
    </xf>
    <xf numFmtId="0" fontId="7" fillId="4" borderId="11" xfId="0" applyFont="1" applyFill="1" applyBorder="1" applyAlignment="1">
      <alignment horizontal="left" vertical="top"/>
    </xf>
    <xf numFmtId="0" fontId="7" fillId="4" borderId="12" xfId="0" applyFont="1" applyFill="1" applyBorder="1" applyAlignment="1">
      <alignment horizontal="left" vertical="top"/>
    </xf>
    <xf numFmtId="0" fontId="7" fillId="4" borderId="7" xfId="0" applyFont="1" applyFill="1" applyBorder="1" applyAlignment="1">
      <alignment horizontal="left" vertical="top"/>
    </xf>
    <xf numFmtId="0" fontId="7" fillId="4" borderId="15" xfId="0" applyFont="1" applyFill="1" applyBorder="1" applyAlignment="1">
      <alignment horizontal="left" vertical="top"/>
    </xf>
    <xf numFmtId="0" fontId="7" fillId="4" borderId="16" xfId="0" applyFont="1" applyFill="1" applyBorder="1" applyAlignment="1">
      <alignment horizontal="left" vertical="top"/>
    </xf>
    <xf numFmtId="49" fontId="25" fillId="0" borderId="21" xfId="5" applyNumberFormat="1" applyFont="1" applyBorder="1" applyAlignment="1">
      <alignment horizontal="left" vertical="center" shrinkToFit="1"/>
    </xf>
    <xf numFmtId="49" fontId="25" fillId="0" borderId="22" xfId="5" applyNumberFormat="1" applyFont="1" applyBorder="1" applyAlignment="1">
      <alignment horizontal="left" vertical="center" shrinkToFit="1"/>
    </xf>
    <xf numFmtId="49" fontId="25" fillId="0" borderId="20" xfId="5" applyNumberFormat="1" applyFont="1" applyBorder="1" applyAlignment="1">
      <alignment horizontal="left" vertical="center" shrinkToFit="1"/>
    </xf>
    <xf numFmtId="0" fontId="38" fillId="0" borderId="7" xfId="0" applyFont="1" applyBorder="1" applyAlignment="1">
      <alignment horizontal="left" vertical="top" wrapText="1"/>
    </xf>
    <xf numFmtId="0" fontId="38" fillId="0" borderId="8" xfId="0" applyFont="1" applyBorder="1" applyAlignment="1">
      <alignment horizontal="left" vertical="top" wrapText="1"/>
    </xf>
    <xf numFmtId="0" fontId="14" fillId="5" borderId="8" xfId="0" applyFont="1" applyFill="1" applyBorder="1" applyAlignment="1">
      <alignment horizontal="left" vertical="top"/>
    </xf>
    <xf numFmtId="0" fontId="14" fillId="5" borderId="9" xfId="0" applyFont="1" applyFill="1" applyBorder="1" applyAlignment="1">
      <alignment horizontal="left" vertical="top"/>
    </xf>
    <xf numFmtId="0" fontId="14" fillId="5" borderId="4" xfId="0" applyFont="1" applyFill="1" applyBorder="1" applyAlignment="1">
      <alignment horizontal="left" vertical="top"/>
    </xf>
    <xf numFmtId="0" fontId="19" fillId="5" borderId="8" xfId="0" applyFont="1" applyFill="1" applyBorder="1" applyAlignment="1">
      <alignment horizontal="left" vertical="top" wrapText="1"/>
    </xf>
    <xf numFmtId="0" fontId="19" fillId="5" borderId="9" xfId="0" applyFont="1" applyFill="1" applyBorder="1" applyAlignment="1">
      <alignment horizontal="left" vertical="top" wrapText="1"/>
    </xf>
    <xf numFmtId="0" fontId="19" fillId="5" borderId="4" xfId="0" applyFont="1" applyFill="1" applyBorder="1" applyAlignment="1">
      <alignment horizontal="left" vertical="top" wrapText="1"/>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4" borderId="4" xfId="0" applyFont="1" applyFill="1" applyBorder="1" applyAlignment="1">
      <alignment horizontal="left" vertical="top"/>
    </xf>
    <xf numFmtId="0" fontId="19" fillId="0" borderId="23" xfId="0" applyFont="1" applyBorder="1" applyAlignment="1">
      <alignment horizontal="left" vertical="top" wrapText="1"/>
    </xf>
    <xf numFmtId="0" fontId="14" fillId="5" borderId="8" xfId="0" applyFont="1" applyFill="1" applyBorder="1" applyAlignment="1">
      <alignment horizontal="left" vertical="top" wrapText="1"/>
    </xf>
  </cellXfs>
  <cellStyles count="11">
    <cellStyle name="ハイパーリンク" xfId="4" builtinId="8"/>
    <cellStyle name="標準" xfId="0" builtinId="0"/>
    <cellStyle name="標準 2" xfId="2" xr:uid="{00000000-0005-0000-0000-000002000000}"/>
    <cellStyle name="標準 2 2" xfId="7" xr:uid="{00000000-0005-0000-0000-000003000000}"/>
    <cellStyle name="標準 2 3" xfId="8" xr:uid="{00000000-0005-0000-0000-000004000000}"/>
    <cellStyle name="標準 3" xfId="1" xr:uid="{00000000-0005-0000-0000-000005000000}"/>
    <cellStyle name="標準 4" xfId="3" xr:uid="{00000000-0005-0000-0000-000006000000}"/>
    <cellStyle name="標準 5" xfId="9" xr:uid="{00000000-0005-0000-0000-000007000000}"/>
    <cellStyle name="標準_記入例" xfId="10" xr:uid="{00000000-0005-0000-0000-000008000000}"/>
    <cellStyle name="標準_参照元チェックリスト" xfId="6" xr:uid="{00000000-0005-0000-0000-000009000000}"/>
    <cellStyle name="標準_変更の解説" xfId="5" xr:uid="{00000000-0005-0000-0000-00000A000000}"/>
  </cellStyles>
  <dxfs count="122">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0" tint="-0.24994659260841701"/>
      </font>
      <fill>
        <patternFill>
          <fgColor theme="0"/>
        </patternFill>
      </fill>
    </dxf>
    <dxf>
      <font>
        <color theme="1"/>
      </font>
    </dxf>
    <dxf>
      <font>
        <color theme="1"/>
      </font>
    </dxf>
    <dxf>
      <font>
        <color theme="0" tint="-0.24994659260841701"/>
      </font>
      <fill>
        <patternFill>
          <fgColor theme="0"/>
        </patternFill>
      </fill>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0" tint="-0.24994659260841701"/>
      </font>
      <fill>
        <patternFill>
          <fgColor theme="0"/>
        </patternFill>
      </fill>
    </dxf>
    <dxf>
      <font>
        <color theme="1"/>
      </font>
    </dxf>
    <dxf>
      <font>
        <color theme="1"/>
      </font>
    </dxf>
    <dxf>
      <font>
        <color theme="1"/>
      </font>
    </dxf>
    <dxf>
      <font>
        <color theme="1"/>
      </font>
    </dxf>
    <dxf>
      <font>
        <color theme="0" tint="-0.24994659260841701"/>
      </font>
      <fill>
        <patternFill>
          <fgColor theme="0"/>
        </patternFill>
      </fill>
    </dxf>
    <dxf>
      <font>
        <color theme="1"/>
      </font>
    </dxf>
    <dxf>
      <font>
        <color theme="1"/>
      </font>
    </dxf>
    <dxf>
      <font>
        <color theme="1"/>
      </font>
    </dxf>
    <dxf>
      <font>
        <color theme="1"/>
      </font>
    </dxf>
    <dxf>
      <font>
        <color theme="0" tint="-0.24994659260841701"/>
      </font>
      <fill>
        <patternFill>
          <fgColor theme="0"/>
        </patternFill>
      </fill>
    </dxf>
    <dxf>
      <font>
        <color theme="1"/>
      </font>
    </dxf>
    <dxf>
      <font>
        <color theme="1"/>
      </font>
    </dxf>
    <dxf>
      <font>
        <color theme="1"/>
      </font>
    </dxf>
    <dxf>
      <font>
        <color theme="1"/>
      </font>
    </dxf>
    <dxf>
      <font>
        <color theme="0" tint="-0.24994659260841701"/>
      </font>
      <fill>
        <patternFill>
          <fgColor theme="0"/>
        </patternFill>
      </fill>
    </dxf>
    <dxf>
      <font>
        <color theme="1"/>
      </font>
    </dxf>
    <dxf>
      <font>
        <color theme="1"/>
      </font>
    </dxf>
    <dxf>
      <font>
        <color theme="1"/>
      </font>
    </dxf>
    <dxf>
      <font>
        <color theme="1"/>
      </font>
    </dxf>
  </dxfs>
  <tableStyles count="0" defaultTableStyle="TableStyleMedium2" defaultPivotStyle="PivotStyleMedium9"/>
  <colors>
    <mruColors>
      <color rgb="FFFFCCFF"/>
      <color rgb="FF0000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emf"/><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1912620</xdr:colOff>
          <xdr:row>0</xdr:row>
          <xdr:rowOff>60960</xdr:rowOff>
        </xdr:from>
        <xdr:to>
          <xdr:col>3</xdr:col>
          <xdr:colOff>2485</xdr:colOff>
          <xdr:row>2</xdr:row>
          <xdr:rowOff>129540</xdr:rowOff>
        </xdr:to>
        <xdr:sp macro="" textlink="">
          <xdr:nvSpPr>
            <xdr:cNvPr id="15868" name="Object 508" hidden="1">
              <a:extLst>
                <a:ext uri="{63B3BB69-23CF-44E3-9099-C40C66FF867C}">
                  <a14:compatExt spid="_x0000_s15868"/>
                </a:ext>
                <a:ext uri="{FF2B5EF4-FFF2-40B4-BE49-F238E27FC236}">
                  <a16:creationId xmlns:a16="http://schemas.microsoft.com/office/drawing/2014/main" id="{00000000-0008-0000-0000-0000FC3D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3</xdr:col>
      <xdr:colOff>294218</xdr:colOff>
      <xdr:row>6</xdr:row>
      <xdr:rowOff>20108</xdr:rowOff>
    </xdr:from>
    <xdr:ext cx="7291996" cy="642484"/>
    <xdr:sp macro="" textlink="">
      <xdr:nvSpPr>
        <xdr:cNvPr id="26" name="テキスト ボックス 25">
          <a:extLst>
            <a:ext uri="{FF2B5EF4-FFF2-40B4-BE49-F238E27FC236}">
              <a16:creationId xmlns:a16="http://schemas.microsoft.com/office/drawing/2014/main" id="{00000000-0008-0000-0100-00001A000000}"/>
            </a:ext>
          </a:extLst>
        </xdr:cNvPr>
        <xdr:cNvSpPr txBox="1"/>
      </xdr:nvSpPr>
      <xdr:spPr>
        <a:xfrm>
          <a:off x="6980768" y="1715558"/>
          <a:ext cx="7291996"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fontAlgn="base" hangingPunct="1"/>
          <a:r>
            <a:rPr lang="ja-JP" altLang="en-US" sz="1100">
              <a:solidFill>
                <a:schemeClr val="tx1"/>
              </a:solidFill>
              <a:effectLst/>
              <a:latin typeface="+mn-lt"/>
              <a:ea typeface="+mn-ea"/>
              <a:cs typeface="+mn-cs"/>
            </a:rPr>
            <a:t>再構築のルールとして、参照側は安定的な変数を見る。</a:t>
          </a:r>
          <a:endParaRPr lang="en-US" altLang="ja-JP" sz="1100">
            <a:solidFill>
              <a:schemeClr val="tx1"/>
            </a:solidFill>
            <a:effectLst/>
            <a:latin typeface="+mn-lt"/>
            <a:ea typeface="+mn-ea"/>
            <a:cs typeface="+mn-cs"/>
          </a:endParaRPr>
        </a:p>
        <a:p>
          <a:pPr rtl="0" eaLnBrk="1" fontAlgn="base" hangingPunct="1"/>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安定的な変数とは，</a:t>
          </a:r>
          <a:endParaRPr lang="ja-JP" altLang="ja-JP">
            <a:effectLst/>
          </a:endParaRPr>
        </a:p>
        <a:p>
          <a:pPr rtl="0" eaLnBrk="1" fontAlgn="base" hangingPunct="1"/>
          <a:r>
            <a:rPr lang="ja-JP" altLang="ja-JP" sz="1100">
              <a:solidFill>
                <a:schemeClr val="tx1"/>
              </a:solidFill>
              <a:effectLst/>
              <a:latin typeface="+mn-lt"/>
              <a:ea typeface="+mn-ea"/>
              <a:cs typeface="+mn-cs"/>
            </a:rPr>
            <a:t>　　制御全体から参照されることを想定した </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センサ値・状態推定値</a:t>
          </a:r>
          <a:r>
            <a:rPr lang="en-US" altLang="ja-JP" sz="1100">
              <a:solidFill>
                <a:schemeClr val="tx1"/>
              </a:solidFill>
              <a:effectLst/>
              <a:latin typeface="+mn-lt"/>
              <a:ea typeface="+mn-ea"/>
              <a:cs typeface="+mn-cs"/>
            </a:rPr>
            <a:t>』 『</a:t>
          </a:r>
          <a:r>
            <a:rPr lang="ja-JP" altLang="ja-JP" sz="1100">
              <a:solidFill>
                <a:schemeClr val="tx1"/>
              </a:solidFill>
              <a:effectLst/>
              <a:latin typeface="+mn-lt"/>
              <a:ea typeface="+mn-ea"/>
              <a:cs typeface="+mn-cs"/>
            </a:rPr>
            <a:t>各種要求の調停結果</a:t>
          </a:r>
          <a:r>
            <a:rPr lang="en-US" altLang="ja-JP" sz="1100">
              <a:solidFill>
                <a:schemeClr val="tx1"/>
              </a:solidFill>
              <a:effectLst/>
              <a:latin typeface="+mn-lt"/>
              <a:ea typeface="+mn-ea"/>
              <a:cs typeface="+mn-cs"/>
            </a:rPr>
            <a:t>』 『</a:t>
          </a:r>
          <a:r>
            <a:rPr lang="ja-JP" altLang="ja-JP" sz="1100">
              <a:solidFill>
                <a:schemeClr val="tx1"/>
              </a:solidFill>
              <a:effectLst/>
              <a:latin typeface="+mn-lt"/>
              <a:ea typeface="+mn-ea"/>
              <a:cs typeface="+mn-cs"/>
            </a:rPr>
            <a:t>機能の最終出力値</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のこと</a:t>
          </a:r>
          <a:endParaRPr lang="ja-JP" altLang="ja-JP">
            <a:effectLst/>
          </a:endParaRPr>
        </a:p>
      </xdr:txBody>
    </xdr:sp>
    <xdr:clientData/>
  </xdr:oneCellAnchor>
  <xdr:twoCellAnchor editAs="oneCell">
    <xdr:from>
      <xdr:col>1</xdr:col>
      <xdr:colOff>1105264</xdr:colOff>
      <xdr:row>85</xdr:row>
      <xdr:rowOff>48261</xdr:rowOff>
    </xdr:from>
    <xdr:to>
      <xdr:col>2</xdr:col>
      <xdr:colOff>2730509</xdr:colOff>
      <xdr:row>94</xdr:row>
      <xdr:rowOff>15261</xdr:rowOff>
    </xdr:to>
    <xdr:pic>
      <xdr:nvPicPr>
        <xdr:cNvPr id="27" name="図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1"/>
        <a:stretch>
          <a:fillRect/>
        </a:stretch>
      </xdr:blipFill>
      <xdr:spPr>
        <a:xfrm>
          <a:off x="1792721" y="14807870"/>
          <a:ext cx="3207223" cy="1532413"/>
        </a:xfrm>
        <a:prstGeom prst="rect">
          <a:avLst/>
        </a:prstGeom>
      </xdr:spPr>
    </xdr:pic>
    <xdr:clientData/>
  </xdr:twoCellAnchor>
  <xdr:twoCellAnchor>
    <xdr:from>
      <xdr:col>2</xdr:col>
      <xdr:colOff>977343</xdr:colOff>
      <xdr:row>96</xdr:row>
      <xdr:rowOff>143972</xdr:rowOff>
    </xdr:from>
    <xdr:to>
      <xdr:col>2</xdr:col>
      <xdr:colOff>3990195</xdr:colOff>
      <xdr:row>103</xdr:row>
      <xdr:rowOff>154495</xdr:rowOff>
    </xdr:to>
    <xdr:sp macro="" textlink="">
      <xdr:nvSpPr>
        <xdr:cNvPr id="28" name="角丸四角形吹き出し 27">
          <a:extLst>
            <a:ext uri="{FF2B5EF4-FFF2-40B4-BE49-F238E27FC236}">
              <a16:creationId xmlns:a16="http://schemas.microsoft.com/office/drawing/2014/main" id="{00000000-0008-0000-0100-00001C000000}"/>
            </a:ext>
          </a:extLst>
        </xdr:cNvPr>
        <xdr:cNvSpPr/>
      </xdr:nvSpPr>
      <xdr:spPr>
        <a:xfrm>
          <a:off x="3246778" y="16816863"/>
          <a:ext cx="3012852" cy="1228067"/>
        </a:xfrm>
        <a:prstGeom prst="wedgeRoundRectCallout">
          <a:avLst>
            <a:gd name="adj1" fmla="val -30007"/>
            <a:gd name="adj2" fmla="val -88946"/>
            <a:gd name="adj3" fmla="val 16667"/>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algn="l"/>
          <a:r>
            <a:rPr kumimoji="1" lang="en-US" altLang="ja-JP" sz="1100">
              <a:solidFill>
                <a:sysClr val="windowText" lastClr="000000"/>
              </a:solidFill>
            </a:rPr>
            <a:t>eklgcnd</a:t>
          </a:r>
          <a:r>
            <a:rPr kumimoji="1" lang="ja-JP" altLang="en-US" sz="1100">
              <a:solidFill>
                <a:sysClr val="windowText" lastClr="000000"/>
              </a:solidFill>
            </a:rPr>
            <a:t>　</a:t>
          </a:r>
          <a:r>
            <a:rPr kumimoji="1" lang="en-US" altLang="ja-JP" sz="1100">
              <a:solidFill>
                <a:sysClr val="windowText" lastClr="000000"/>
              </a:solidFill>
            </a:rPr>
            <a:t>131msl</a:t>
          </a:r>
          <a:r>
            <a:rPr kumimoji="1" lang="ja-JP" altLang="en-US" sz="1100">
              <a:solidFill>
                <a:sysClr val="windowText" lastClr="000000"/>
              </a:solidFill>
            </a:rPr>
            <a:t>での参照周期では、</a:t>
          </a:r>
          <a:endParaRPr kumimoji="1" lang="en-US" altLang="ja-JP" sz="1100">
            <a:solidFill>
              <a:sysClr val="windowText" lastClr="000000"/>
            </a:solidFill>
          </a:endParaRPr>
        </a:p>
        <a:p>
          <a:pPr algn="l"/>
          <a:r>
            <a:rPr kumimoji="1" lang="en-US" altLang="ja-JP" sz="1100">
              <a:solidFill>
                <a:sysClr val="windowText" lastClr="000000"/>
              </a:solidFill>
            </a:rPr>
            <a:t>eisccnd</a:t>
          </a:r>
          <a:r>
            <a:rPr kumimoji="1" lang="ja-JP" altLang="en-US" sz="1100">
              <a:solidFill>
                <a:sysClr val="windowText" lastClr="000000"/>
              </a:solidFill>
            </a:rPr>
            <a:t>の</a:t>
          </a:r>
          <a:r>
            <a:rPr kumimoji="1" lang="en-US" altLang="ja-JP" sz="1100">
              <a:solidFill>
                <a:sysClr val="windowText" lastClr="000000"/>
              </a:solidFill>
            </a:rPr>
            <a:t>65msl</a:t>
          </a:r>
          <a:r>
            <a:rPr kumimoji="1" lang="ja-JP" altLang="en-US" sz="1100">
              <a:solidFill>
                <a:sysClr val="windowText" lastClr="000000"/>
              </a:solidFill>
            </a:rPr>
            <a:t>でのエッジ更新をとらえられない</a:t>
          </a:r>
        </a:p>
      </xdr:txBody>
    </xdr:sp>
    <xdr:clientData/>
  </xdr:twoCellAnchor>
  <xdr:twoCellAnchor editAs="oneCell">
    <xdr:from>
      <xdr:col>1</xdr:col>
      <xdr:colOff>59656</xdr:colOff>
      <xdr:row>108</xdr:row>
      <xdr:rowOff>52318</xdr:rowOff>
    </xdr:from>
    <xdr:to>
      <xdr:col>3</xdr:col>
      <xdr:colOff>3759466</xdr:colOff>
      <xdr:row>134</xdr:row>
      <xdr:rowOff>90080</xdr:rowOff>
    </xdr:to>
    <xdr:pic>
      <xdr:nvPicPr>
        <xdr:cNvPr id="29" name="図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2"/>
        <a:stretch>
          <a:fillRect/>
        </a:stretch>
      </xdr:blipFill>
      <xdr:spPr>
        <a:xfrm>
          <a:off x="745456" y="25636468"/>
          <a:ext cx="9700560" cy="4533562"/>
        </a:xfrm>
        <a:prstGeom prst="rect">
          <a:avLst/>
        </a:prstGeom>
      </xdr:spPr>
    </xdr:pic>
    <xdr:clientData/>
  </xdr:twoCellAnchor>
  <xdr:twoCellAnchor editAs="oneCell">
    <xdr:from>
      <xdr:col>1</xdr:col>
      <xdr:colOff>332015</xdr:colOff>
      <xdr:row>52</xdr:row>
      <xdr:rowOff>19050</xdr:rowOff>
    </xdr:from>
    <xdr:to>
      <xdr:col>3</xdr:col>
      <xdr:colOff>3706586</xdr:colOff>
      <xdr:row>79</xdr:row>
      <xdr:rowOff>159675</xdr:rowOff>
    </xdr:to>
    <xdr:pic>
      <xdr:nvPicPr>
        <xdr:cNvPr id="32" name="図 31">
          <a:extLst>
            <a:ext uri="{FF2B5EF4-FFF2-40B4-BE49-F238E27FC236}">
              <a16:creationId xmlns:a16="http://schemas.microsoft.com/office/drawing/2014/main" id="{00000000-0008-0000-0100-000020000000}"/>
            </a:ext>
          </a:extLst>
        </xdr:cNvPr>
        <xdr:cNvPicPr>
          <a:picLocks noChangeAspect="1"/>
        </xdr:cNvPicPr>
      </xdr:nvPicPr>
      <xdr:blipFill rotWithShape="1">
        <a:blip xmlns:r="http://schemas.openxmlformats.org/officeDocument/2006/relationships" r:embed="rId3"/>
        <a:srcRect l="7392" t="12918"/>
        <a:stretch/>
      </xdr:blipFill>
      <xdr:spPr>
        <a:xfrm>
          <a:off x="1017815" y="14582775"/>
          <a:ext cx="9375321" cy="5026950"/>
        </a:xfrm>
        <a:prstGeom prst="rect">
          <a:avLst/>
        </a:prstGeom>
      </xdr:spPr>
    </xdr:pic>
    <xdr:clientData/>
  </xdr:twoCellAnchor>
  <xdr:twoCellAnchor>
    <xdr:from>
      <xdr:col>3</xdr:col>
      <xdr:colOff>4029076</xdr:colOff>
      <xdr:row>52</xdr:row>
      <xdr:rowOff>76200</xdr:rowOff>
    </xdr:from>
    <xdr:to>
      <xdr:col>4</xdr:col>
      <xdr:colOff>4743451</xdr:colOff>
      <xdr:row>56</xdr:row>
      <xdr:rowOff>57150</xdr:rowOff>
    </xdr:to>
    <xdr:sp macro="" textlink="">
      <xdr:nvSpPr>
        <xdr:cNvPr id="35" name="テキスト ボックス 5">
          <a:extLst>
            <a:ext uri="{FF2B5EF4-FFF2-40B4-BE49-F238E27FC236}">
              <a16:creationId xmlns:a16="http://schemas.microsoft.com/office/drawing/2014/main" id="{00000000-0008-0000-0100-000023000000}"/>
            </a:ext>
          </a:extLst>
        </xdr:cNvPr>
        <xdr:cNvSpPr txBox="1"/>
      </xdr:nvSpPr>
      <xdr:spPr>
        <a:xfrm>
          <a:off x="10715626" y="14639925"/>
          <a:ext cx="5124450" cy="704850"/>
        </a:xfrm>
        <a:prstGeom prst="rect">
          <a:avLst/>
        </a:prstGeom>
        <a:solidFill>
          <a:schemeClr val="accent6">
            <a:lumMod val="40000"/>
            <a:lumOff val="60000"/>
          </a:schemeClr>
        </a:solid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a:latin typeface="+mj-ea"/>
              <a:ea typeface="+mj-ea"/>
            </a:rPr>
            <a:t>正しい設計例：</a:t>
          </a:r>
          <a:endParaRPr lang="en-US" altLang="ja-JP">
            <a:latin typeface="+mj-ea"/>
            <a:ea typeface="+mj-ea"/>
          </a:endParaRPr>
        </a:p>
        <a:p>
          <a:r>
            <a:rPr lang="ja-JP" altLang="en-US">
              <a:latin typeface="+mj-ea"/>
              <a:ea typeface="+mj-ea"/>
            </a:rPr>
            <a:t>噴射パラメータの算出を同一処理タイミングとする。</a:t>
          </a:r>
          <a:endParaRPr lang="en-US" altLang="ja-JP">
            <a:latin typeface="+mj-ea"/>
            <a:ea typeface="+mj-ea"/>
          </a:endParaRPr>
        </a:p>
      </xdr:txBody>
    </xdr:sp>
    <xdr:clientData/>
  </xdr:twoCellAnchor>
  <xdr:twoCellAnchor editAs="oneCell">
    <xdr:from>
      <xdr:col>3</xdr:col>
      <xdr:colOff>4081089</xdr:colOff>
      <xdr:row>56</xdr:row>
      <xdr:rowOff>25475</xdr:rowOff>
    </xdr:from>
    <xdr:to>
      <xdr:col>4</xdr:col>
      <xdr:colOff>4714875</xdr:colOff>
      <xdr:row>79</xdr:row>
      <xdr:rowOff>67557</xdr:rowOff>
    </xdr:to>
    <xdr:pic>
      <xdr:nvPicPr>
        <xdr:cNvPr id="36" name="図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4"/>
        <a:stretch>
          <a:fillRect/>
        </a:stretch>
      </xdr:blipFill>
      <xdr:spPr>
        <a:xfrm>
          <a:off x="10767639" y="15313100"/>
          <a:ext cx="5043861" cy="4204507"/>
        </a:xfrm>
        <a:prstGeom prst="rect">
          <a:avLst/>
        </a:prstGeom>
      </xdr:spPr>
    </xdr:pic>
    <xdr:clientData/>
  </xdr:twoCellAnchor>
  <xdr:twoCellAnchor>
    <xdr:from>
      <xdr:col>3</xdr:col>
      <xdr:colOff>3848100</xdr:colOff>
      <xdr:row>52</xdr:row>
      <xdr:rowOff>19050</xdr:rowOff>
    </xdr:from>
    <xdr:to>
      <xdr:col>3</xdr:col>
      <xdr:colOff>3848100</xdr:colOff>
      <xdr:row>80</xdr:row>
      <xdr:rowOff>104775</xdr:rowOff>
    </xdr:to>
    <xdr:cxnSp macro="">
      <xdr:nvCxnSpPr>
        <xdr:cNvPr id="38" name="直線コネクタ 37">
          <a:extLst>
            <a:ext uri="{FF2B5EF4-FFF2-40B4-BE49-F238E27FC236}">
              <a16:creationId xmlns:a16="http://schemas.microsoft.com/office/drawing/2014/main" id="{00000000-0008-0000-0100-000026000000}"/>
            </a:ext>
          </a:extLst>
        </xdr:cNvPr>
        <xdr:cNvCxnSpPr/>
      </xdr:nvCxnSpPr>
      <xdr:spPr>
        <a:xfrm>
          <a:off x="10534650" y="14582775"/>
          <a:ext cx="0" cy="5153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361950</xdr:colOff>
      <xdr:row>137</xdr:row>
      <xdr:rowOff>19049</xdr:rowOff>
    </xdr:from>
    <xdr:to>
      <xdr:col>2</xdr:col>
      <xdr:colOff>2905126</xdr:colOff>
      <xdr:row>159</xdr:row>
      <xdr:rowOff>57150</xdr:rowOff>
    </xdr:to>
    <xdr:grpSp>
      <xdr:nvGrpSpPr>
        <xdr:cNvPr id="34" name="グループ化 33">
          <a:extLst>
            <a:ext uri="{FF2B5EF4-FFF2-40B4-BE49-F238E27FC236}">
              <a16:creationId xmlns:a16="http://schemas.microsoft.com/office/drawing/2014/main" id="{00000000-0008-0000-0100-000022000000}"/>
            </a:ext>
          </a:extLst>
        </xdr:cNvPr>
        <xdr:cNvGrpSpPr/>
      </xdr:nvGrpSpPr>
      <xdr:grpSpPr>
        <a:xfrm>
          <a:off x="967740" y="34293809"/>
          <a:ext cx="3977641" cy="3802381"/>
          <a:chOff x="1047750" y="30260924"/>
          <a:chExt cx="4124326" cy="3810001"/>
        </a:xfrm>
      </xdr:grpSpPr>
      <xdr:sp macro="" textlink="">
        <xdr:nvSpPr>
          <xdr:cNvPr id="40" name="正方形/長方形 39">
            <a:extLst>
              <a:ext uri="{FF2B5EF4-FFF2-40B4-BE49-F238E27FC236}">
                <a16:creationId xmlns:a16="http://schemas.microsoft.com/office/drawing/2014/main" id="{00000000-0008-0000-0100-000028000000}"/>
              </a:ext>
            </a:extLst>
          </xdr:cNvPr>
          <xdr:cNvSpPr/>
        </xdr:nvSpPr>
        <xdr:spPr>
          <a:xfrm>
            <a:off x="1047750" y="30260924"/>
            <a:ext cx="4124326" cy="38100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en-US" altLang="ja-JP" sz="2000">
                <a:solidFill>
                  <a:sysClr val="windowText" lastClr="000000"/>
                </a:solidFill>
              </a:rPr>
              <a:t>6-1</a:t>
            </a:r>
            <a:r>
              <a:rPr kumimoji="1" lang="ja-JP" altLang="en-US" sz="2000">
                <a:solidFill>
                  <a:sysClr val="windowText" lastClr="000000"/>
                </a:solidFill>
              </a:rPr>
              <a:t> イメージ</a:t>
            </a:r>
          </a:p>
        </xdr:txBody>
      </xdr:sp>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1209675" y="30746699"/>
            <a:ext cx="1809750" cy="16764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1</a:t>
            </a:r>
            <a:endParaRPr kumimoji="1" lang="ja-JP" altLang="en-US" sz="2000">
              <a:solidFill>
                <a:sysClr val="windowText" lastClr="000000"/>
              </a:solidFill>
            </a:endParaRPr>
          </a:p>
        </xdr:txBody>
      </xdr:sp>
      <xdr:sp macro="" textlink="">
        <xdr:nvSpPr>
          <xdr:cNvPr id="37" name="正方形/長方形 36">
            <a:extLst>
              <a:ext uri="{FF2B5EF4-FFF2-40B4-BE49-F238E27FC236}">
                <a16:creationId xmlns:a16="http://schemas.microsoft.com/office/drawing/2014/main" id="{00000000-0008-0000-0100-000025000000}"/>
              </a:ext>
            </a:extLst>
          </xdr:cNvPr>
          <xdr:cNvSpPr/>
        </xdr:nvSpPr>
        <xdr:spPr>
          <a:xfrm>
            <a:off x="3162300" y="30746699"/>
            <a:ext cx="1809750" cy="16764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2</a:t>
            </a:r>
            <a:endParaRPr kumimoji="1" lang="ja-JP" altLang="en-US" sz="2000">
              <a:solidFill>
                <a:sysClr val="windowText" lastClr="000000"/>
              </a:solidFill>
            </a:endParaRPr>
          </a:p>
        </xdr:txBody>
      </xdr:sp>
      <xdr:sp macro="" textlink="">
        <xdr:nvSpPr>
          <xdr:cNvPr id="39" name="正方形/長方形 38">
            <a:extLst>
              <a:ext uri="{FF2B5EF4-FFF2-40B4-BE49-F238E27FC236}">
                <a16:creationId xmlns:a16="http://schemas.microsoft.com/office/drawing/2014/main" id="{00000000-0008-0000-0100-000027000000}"/>
              </a:ext>
            </a:extLst>
          </xdr:cNvPr>
          <xdr:cNvSpPr/>
        </xdr:nvSpPr>
        <xdr:spPr>
          <a:xfrm>
            <a:off x="1371600" y="31175324"/>
            <a:ext cx="1476375" cy="11430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自部品</a:t>
            </a:r>
          </a:p>
        </xdr:txBody>
      </xdr:sp>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3343275" y="31146749"/>
            <a:ext cx="1476375" cy="11430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参照元部品</a:t>
            </a:r>
            <a:endParaRPr kumimoji="1" lang="en-US" altLang="ja-JP" sz="2000">
              <a:solidFill>
                <a:sysClr val="windowText" lastClr="000000"/>
              </a:solidFill>
            </a:endParaRPr>
          </a:p>
          <a:p>
            <a:pPr algn="ctr"/>
            <a:r>
              <a:rPr kumimoji="1" lang="en-US" altLang="ja-JP" sz="2000">
                <a:solidFill>
                  <a:sysClr val="windowText" lastClr="000000"/>
                </a:solidFill>
              </a:rPr>
              <a:t>IF</a:t>
            </a:r>
            <a:endParaRPr kumimoji="1" lang="ja-JP" altLang="en-US" sz="2000">
              <a:solidFill>
                <a:sysClr val="windowText" lastClr="000000"/>
              </a:solidFill>
            </a:endParaRPr>
          </a:p>
        </xdr:txBody>
      </xdr:sp>
      <xdr:cxnSp macro="">
        <xdr:nvCxnSpPr>
          <xdr:cNvPr id="33" name="直線矢印コネクタ 32">
            <a:extLst>
              <a:ext uri="{FF2B5EF4-FFF2-40B4-BE49-F238E27FC236}">
                <a16:creationId xmlns:a16="http://schemas.microsoft.com/office/drawing/2014/main" id="{00000000-0008-0000-0100-000021000000}"/>
              </a:ext>
            </a:extLst>
          </xdr:cNvPr>
          <xdr:cNvCxnSpPr/>
        </xdr:nvCxnSpPr>
        <xdr:spPr>
          <a:xfrm flipH="1">
            <a:off x="2502205" y="31670625"/>
            <a:ext cx="1301141"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 name="正方形/長方形 41">
            <a:extLst>
              <a:ext uri="{FF2B5EF4-FFF2-40B4-BE49-F238E27FC236}">
                <a16:creationId xmlns:a16="http://schemas.microsoft.com/office/drawing/2014/main" id="{00000000-0008-0000-0100-00002A000000}"/>
              </a:ext>
            </a:extLst>
          </xdr:cNvPr>
          <xdr:cNvSpPr/>
        </xdr:nvSpPr>
        <xdr:spPr>
          <a:xfrm>
            <a:off x="1133474" y="32508825"/>
            <a:ext cx="3990975" cy="390525"/>
          </a:xfrm>
          <a:prstGeom prst="rect">
            <a:avLst/>
          </a:prstGeom>
          <a:solidFill>
            <a:sysClr val="window" lastClr="FFFFFF"/>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1200">
                <a:solidFill>
                  <a:sysClr val="windowText" lastClr="000000"/>
                </a:solidFill>
              </a:rPr>
              <a:t>コア跨ぎで</a:t>
            </a:r>
            <a:r>
              <a:rPr kumimoji="1" lang="en-US" altLang="ja-JP" sz="1200">
                <a:solidFill>
                  <a:sysClr val="windowText" lastClr="000000"/>
                </a:solidFill>
              </a:rPr>
              <a:t>IF</a:t>
            </a:r>
            <a:r>
              <a:rPr kumimoji="1" lang="ja-JP" altLang="en-US" sz="1200">
                <a:solidFill>
                  <a:sysClr val="windowText" lastClr="000000"/>
                </a:solidFill>
              </a:rPr>
              <a:t>を参照する場合は遅れを考慮すること。</a:t>
            </a:r>
            <a:endParaRPr kumimoji="1" lang="en-US" altLang="ja-JP" sz="1200">
              <a:solidFill>
                <a:sysClr val="windowText" lastClr="000000"/>
              </a:solidFill>
            </a:endParaRPr>
          </a:p>
        </xdr:txBody>
      </xdr:sp>
    </xdr:grpSp>
    <xdr:clientData/>
  </xdr:twoCellAnchor>
  <xdr:twoCellAnchor>
    <xdr:from>
      <xdr:col>2</xdr:col>
      <xdr:colOff>3762374</xdr:colOff>
      <xdr:row>136</xdr:row>
      <xdr:rowOff>142874</xdr:rowOff>
    </xdr:from>
    <xdr:to>
      <xdr:col>4</xdr:col>
      <xdr:colOff>4181475</xdr:colOff>
      <xdr:row>159</xdr:row>
      <xdr:rowOff>76200</xdr:rowOff>
    </xdr:to>
    <xdr:grpSp>
      <xdr:nvGrpSpPr>
        <xdr:cNvPr id="80" name="グループ化 79">
          <a:extLst>
            <a:ext uri="{FF2B5EF4-FFF2-40B4-BE49-F238E27FC236}">
              <a16:creationId xmlns:a16="http://schemas.microsoft.com/office/drawing/2014/main" id="{00000000-0008-0000-0100-000050000000}"/>
            </a:ext>
          </a:extLst>
        </xdr:cNvPr>
        <xdr:cNvGrpSpPr/>
      </xdr:nvGrpSpPr>
      <xdr:grpSpPr>
        <a:xfrm>
          <a:off x="5798819" y="34240469"/>
          <a:ext cx="8372476" cy="3878581"/>
          <a:chOff x="6029324" y="31070549"/>
          <a:chExt cx="9248776" cy="3876676"/>
        </a:xfrm>
      </xdr:grpSpPr>
      <xdr:grpSp>
        <xdr:nvGrpSpPr>
          <xdr:cNvPr id="43" name="グループ化 42">
            <a:extLst>
              <a:ext uri="{FF2B5EF4-FFF2-40B4-BE49-F238E27FC236}">
                <a16:creationId xmlns:a16="http://schemas.microsoft.com/office/drawing/2014/main" id="{00000000-0008-0000-0100-00002B000000}"/>
              </a:ext>
            </a:extLst>
          </xdr:cNvPr>
          <xdr:cNvGrpSpPr/>
        </xdr:nvGrpSpPr>
        <xdr:grpSpPr>
          <a:xfrm>
            <a:off x="6029324" y="31070549"/>
            <a:ext cx="9248776" cy="3876676"/>
            <a:chOff x="1276349" y="30279974"/>
            <a:chExt cx="9248776" cy="3876676"/>
          </a:xfrm>
        </xdr:grpSpPr>
        <xdr:sp macro="" textlink="">
          <xdr:nvSpPr>
            <xdr:cNvPr id="44" name="正方形/長方形 43">
              <a:extLst>
                <a:ext uri="{FF2B5EF4-FFF2-40B4-BE49-F238E27FC236}">
                  <a16:creationId xmlns:a16="http://schemas.microsoft.com/office/drawing/2014/main" id="{00000000-0008-0000-0100-00002C000000}"/>
                </a:ext>
              </a:extLst>
            </xdr:cNvPr>
            <xdr:cNvSpPr/>
          </xdr:nvSpPr>
          <xdr:spPr>
            <a:xfrm>
              <a:off x="1276349" y="30279974"/>
              <a:ext cx="9248776" cy="3876676"/>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en-US" altLang="ja-JP" sz="2000">
                  <a:solidFill>
                    <a:sysClr val="windowText" lastClr="000000"/>
                  </a:solidFill>
                </a:rPr>
                <a:t>6-2</a:t>
              </a:r>
              <a:r>
                <a:rPr kumimoji="1" lang="ja-JP" altLang="en-US" sz="2000">
                  <a:solidFill>
                    <a:sysClr val="windowText" lastClr="000000"/>
                  </a:solidFill>
                </a:rPr>
                <a:t> イメージ</a:t>
              </a:r>
            </a:p>
          </xdr:txBody>
        </xdr:sp>
        <xdr:sp macro="" textlink="">
          <xdr:nvSpPr>
            <xdr:cNvPr id="50" name="正方形/長方形 49">
              <a:extLst>
                <a:ext uri="{FF2B5EF4-FFF2-40B4-BE49-F238E27FC236}">
                  <a16:creationId xmlns:a16="http://schemas.microsoft.com/office/drawing/2014/main" id="{00000000-0008-0000-0100-000032000000}"/>
                </a:ext>
              </a:extLst>
            </xdr:cNvPr>
            <xdr:cNvSpPr/>
          </xdr:nvSpPr>
          <xdr:spPr>
            <a:xfrm>
              <a:off x="1390649" y="32575500"/>
              <a:ext cx="4133851" cy="933450"/>
            </a:xfrm>
            <a:prstGeom prst="rect">
              <a:avLst/>
            </a:prstGeom>
            <a:solidFill>
              <a:sysClr val="window" lastClr="FFFFFF"/>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1200">
                  <a:solidFill>
                    <a:sysClr val="windowText" lastClr="000000"/>
                  </a:solidFill>
                </a:rPr>
                <a:t>コア跨ぎで複数</a:t>
              </a:r>
              <a:r>
                <a:rPr kumimoji="1" lang="en-US" altLang="ja-JP" sz="1200">
                  <a:solidFill>
                    <a:sysClr val="windowText" lastClr="000000"/>
                  </a:solidFill>
                </a:rPr>
                <a:t>IF</a:t>
              </a:r>
              <a:r>
                <a:rPr kumimoji="1" lang="ja-JP" altLang="en-US" sz="1200">
                  <a:solidFill>
                    <a:sysClr val="windowText" lastClr="000000"/>
                  </a:solidFill>
                </a:rPr>
                <a:t>を参照する場合に、</a:t>
              </a:r>
              <a:r>
                <a:rPr kumimoji="1" lang="en-US" altLang="ja-JP" sz="1200">
                  <a:solidFill>
                    <a:sysClr val="windowText" lastClr="000000"/>
                  </a:solidFill>
                </a:rPr>
                <a:t>IF</a:t>
              </a:r>
              <a:r>
                <a:rPr kumimoji="1" lang="ja-JP" altLang="en-US" sz="1200">
                  <a:solidFill>
                    <a:sysClr val="windowText" lastClr="000000"/>
                  </a:solidFill>
                </a:rPr>
                <a:t>同士の同時性保証は必要ないか検討すること。</a:t>
              </a:r>
              <a:endParaRPr kumimoji="1" lang="en-US" altLang="ja-JP" sz="1200">
                <a:solidFill>
                  <a:sysClr val="windowText" lastClr="000000"/>
                </a:solidFill>
              </a:endParaRPr>
            </a:p>
            <a:p>
              <a:pPr algn="ctr"/>
              <a:r>
                <a:rPr kumimoji="1" lang="ja-JP" altLang="en-US" sz="1200">
                  <a:solidFill>
                    <a:sysClr val="windowText" lastClr="000000"/>
                  </a:solidFill>
                </a:rPr>
                <a:t>同時性保証が必要な場合、マルチコアに対応した割禁処理を設定する必要あり。</a:t>
              </a:r>
              <a:endParaRPr kumimoji="1" lang="en-US" altLang="ja-JP" sz="1200">
                <a:solidFill>
                  <a:sysClr val="windowText" lastClr="000000"/>
                </a:solidFill>
              </a:endParaRPr>
            </a:p>
          </xdr:txBody>
        </xdr:sp>
      </xdr:grpSp>
      <xdr:sp macro="" textlink="">
        <xdr:nvSpPr>
          <xdr:cNvPr id="52" name="正方形/長方形 51">
            <a:extLst>
              <a:ext uri="{FF2B5EF4-FFF2-40B4-BE49-F238E27FC236}">
                <a16:creationId xmlns:a16="http://schemas.microsoft.com/office/drawing/2014/main" id="{00000000-0008-0000-0100-000034000000}"/>
              </a:ext>
            </a:extLst>
          </xdr:cNvPr>
          <xdr:cNvSpPr/>
        </xdr:nvSpPr>
        <xdr:spPr>
          <a:xfrm>
            <a:off x="6324601" y="31584899"/>
            <a:ext cx="1809750" cy="16764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1</a:t>
            </a:r>
            <a:endParaRPr kumimoji="1" lang="ja-JP" altLang="en-US" sz="2000">
              <a:solidFill>
                <a:sysClr val="windowText" lastClr="000000"/>
              </a:solidFill>
            </a:endParaRPr>
          </a:p>
        </xdr:txBody>
      </xdr:sp>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8277226" y="31584899"/>
            <a:ext cx="1809750" cy="16764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2</a:t>
            </a:r>
            <a:endParaRPr kumimoji="1" lang="ja-JP" altLang="en-US" sz="2000">
              <a:solidFill>
                <a:sysClr val="windowText" lastClr="000000"/>
              </a:solidFill>
            </a:endParaRPr>
          </a:p>
        </xdr:txBody>
      </xdr:sp>
      <xdr:sp macro="" textlink="">
        <xdr:nvSpPr>
          <xdr:cNvPr id="54" name="正方形/長方形 53">
            <a:extLst>
              <a:ext uri="{FF2B5EF4-FFF2-40B4-BE49-F238E27FC236}">
                <a16:creationId xmlns:a16="http://schemas.microsoft.com/office/drawing/2014/main" id="{00000000-0008-0000-0100-000036000000}"/>
              </a:ext>
            </a:extLst>
          </xdr:cNvPr>
          <xdr:cNvSpPr/>
        </xdr:nvSpPr>
        <xdr:spPr>
          <a:xfrm>
            <a:off x="6486526" y="32013524"/>
            <a:ext cx="1476375" cy="11430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自部品</a:t>
            </a:r>
          </a:p>
        </xdr:txBody>
      </xdr:sp>
      <xdr:sp macro="" textlink="">
        <xdr:nvSpPr>
          <xdr:cNvPr id="55" name="正方形/長方形 54">
            <a:extLst>
              <a:ext uri="{FF2B5EF4-FFF2-40B4-BE49-F238E27FC236}">
                <a16:creationId xmlns:a16="http://schemas.microsoft.com/office/drawing/2014/main" id="{00000000-0008-0000-0100-000037000000}"/>
              </a:ext>
            </a:extLst>
          </xdr:cNvPr>
          <xdr:cNvSpPr/>
        </xdr:nvSpPr>
        <xdr:spPr>
          <a:xfrm>
            <a:off x="8458201" y="31984949"/>
            <a:ext cx="1476375" cy="11430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参照元部品</a:t>
            </a:r>
            <a:endParaRPr kumimoji="1" lang="en-US" altLang="ja-JP" sz="2000">
              <a:solidFill>
                <a:sysClr val="windowText" lastClr="000000"/>
              </a:solidFill>
            </a:endParaRPr>
          </a:p>
          <a:p>
            <a:pPr algn="ctr"/>
            <a:r>
              <a:rPr kumimoji="1" lang="en-US" altLang="ja-JP" sz="2000">
                <a:solidFill>
                  <a:sysClr val="windowText" lastClr="000000"/>
                </a:solidFill>
              </a:rPr>
              <a:t>IF</a:t>
            </a:r>
            <a:r>
              <a:rPr kumimoji="1" lang="ja-JP" altLang="en-US" sz="2000">
                <a:solidFill>
                  <a:sysClr val="windowText" lastClr="000000"/>
                </a:solidFill>
              </a:rPr>
              <a:t>①</a:t>
            </a:r>
            <a:endParaRPr kumimoji="1" lang="en-US" altLang="ja-JP" sz="2000">
              <a:solidFill>
                <a:sysClr val="windowText" lastClr="000000"/>
              </a:solidFill>
            </a:endParaRPr>
          </a:p>
          <a:p>
            <a:pPr algn="ctr"/>
            <a:r>
              <a:rPr kumimoji="1" lang="en-US" altLang="ja-JP" sz="2000">
                <a:solidFill>
                  <a:sysClr val="windowText" lastClr="000000"/>
                </a:solidFill>
              </a:rPr>
              <a:t>IF</a:t>
            </a:r>
            <a:r>
              <a:rPr kumimoji="1" lang="ja-JP" altLang="en-US" sz="2000">
                <a:solidFill>
                  <a:sysClr val="windowText" lastClr="000000"/>
                </a:solidFill>
              </a:rPr>
              <a:t>②</a:t>
            </a:r>
          </a:p>
        </xdr:txBody>
      </xdr:sp>
      <xdr:cxnSp macro="">
        <xdr:nvCxnSpPr>
          <xdr:cNvPr id="56" name="直線矢印コネクタ 55">
            <a:extLst>
              <a:ext uri="{FF2B5EF4-FFF2-40B4-BE49-F238E27FC236}">
                <a16:creationId xmlns:a16="http://schemas.microsoft.com/office/drawing/2014/main" id="{00000000-0008-0000-0100-000038000000}"/>
              </a:ext>
            </a:extLst>
          </xdr:cNvPr>
          <xdr:cNvCxnSpPr/>
        </xdr:nvCxnSpPr>
        <xdr:spPr>
          <a:xfrm flipH="1">
            <a:off x="7607606" y="32546925"/>
            <a:ext cx="1301141"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 name="直線矢印コネクタ 57">
            <a:extLst>
              <a:ext uri="{FF2B5EF4-FFF2-40B4-BE49-F238E27FC236}">
                <a16:creationId xmlns:a16="http://schemas.microsoft.com/office/drawing/2014/main" id="{00000000-0008-0000-0100-00003A000000}"/>
              </a:ext>
            </a:extLst>
          </xdr:cNvPr>
          <xdr:cNvCxnSpPr/>
        </xdr:nvCxnSpPr>
        <xdr:spPr>
          <a:xfrm flipH="1">
            <a:off x="7598081" y="32842200"/>
            <a:ext cx="1301141"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0" name="直線コネクタ 59">
            <a:extLst>
              <a:ext uri="{FF2B5EF4-FFF2-40B4-BE49-F238E27FC236}">
                <a16:creationId xmlns:a16="http://schemas.microsoft.com/office/drawing/2014/main" id="{00000000-0008-0000-0100-00003C000000}"/>
              </a:ext>
            </a:extLst>
          </xdr:cNvPr>
          <xdr:cNvCxnSpPr/>
        </xdr:nvCxnSpPr>
        <xdr:spPr>
          <a:xfrm>
            <a:off x="10610850" y="31318200"/>
            <a:ext cx="0" cy="34099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67" name="正方形/長方形 66">
            <a:extLst>
              <a:ext uri="{FF2B5EF4-FFF2-40B4-BE49-F238E27FC236}">
                <a16:creationId xmlns:a16="http://schemas.microsoft.com/office/drawing/2014/main" id="{00000000-0008-0000-0100-000043000000}"/>
              </a:ext>
            </a:extLst>
          </xdr:cNvPr>
          <xdr:cNvSpPr/>
        </xdr:nvSpPr>
        <xdr:spPr>
          <a:xfrm>
            <a:off x="11029951" y="31584899"/>
            <a:ext cx="1809750" cy="2619376"/>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1</a:t>
            </a:r>
            <a:endParaRPr kumimoji="1" lang="ja-JP" altLang="en-US" sz="2000">
              <a:solidFill>
                <a:sysClr val="windowText" lastClr="000000"/>
              </a:solidFill>
            </a:endParaRPr>
          </a:p>
        </xdr:txBody>
      </xdr:sp>
      <xdr:sp macro="" textlink="">
        <xdr:nvSpPr>
          <xdr:cNvPr id="68" name="正方形/長方形 67">
            <a:extLst>
              <a:ext uri="{FF2B5EF4-FFF2-40B4-BE49-F238E27FC236}">
                <a16:creationId xmlns:a16="http://schemas.microsoft.com/office/drawing/2014/main" id="{00000000-0008-0000-0100-000044000000}"/>
              </a:ext>
            </a:extLst>
          </xdr:cNvPr>
          <xdr:cNvSpPr/>
        </xdr:nvSpPr>
        <xdr:spPr>
          <a:xfrm>
            <a:off x="12982576" y="31584899"/>
            <a:ext cx="1809750" cy="1676401"/>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2000">
                <a:solidFill>
                  <a:sysClr val="windowText" lastClr="000000"/>
                </a:solidFill>
              </a:rPr>
              <a:t>コア</a:t>
            </a:r>
            <a:r>
              <a:rPr kumimoji="1" lang="en-US" altLang="ja-JP" sz="2000">
                <a:solidFill>
                  <a:sysClr val="windowText" lastClr="000000"/>
                </a:solidFill>
              </a:rPr>
              <a:t>2</a:t>
            </a:r>
            <a:endParaRPr kumimoji="1" lang="ja-JP" altLang="en-US" sz="2000">
              <a:solidFill>
                <a:sysClr val="windowText" lastClr="000000"/>
              </a:solidFill>
            </a:endParaRPr>
          </a:p>
        </xdr:txBody>
      </xdr:sp>
      <xdr:sp macro="" textlink="">
        <xdr:nvSpPr>
          <xdr:cNvPr id="69" name="正方形/長方形 68">
            <a:extLst>
              <a:ext uri="{FF2B5EF4-FFF2-40B4-BE49-F238E27FC236}">
                <a16:creationId xmlns:a16="http://schemas.microsoft.com/office/drawing/2014/main" id="{00000000-0008-0000-0100-000045000000}"/>
              </a:ext>
            </a:extLst>
          </xdr:cNvPr>
          <xdr:cNvSpPr/>
        </xdr:nvSpPr>
        <xdr:spPr>
          <a:xfrm>
            <a:off x="11191876" y="32013524"/>
            <a:ext cx="1476375" cy="9144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1600">
                <a:solidFill>
                  <a:sysClr val="windowText" lastClr="000000"/>
                </a:solidFill>
              </a:rPr>
              <a:t>自部品</a:t>
            </a:r>
          </a:p>
        </xdr:txBody>
      </xdr:sp>
      <xdr:sp macro="" textlink="">
        <xdr:nvSpPr>
          <xdr:cNvPr id="70" name="正方形/長方形 69">
            <a:extLst>
              <a:ext uri="{FF2B5EF4-FFF2-40B4-BE49-F238E27FC236}">
                <a16:creationId xmlns:a16="http://schemas.microsoft.com/office/drawing/2014/main" id="{00000000-0008-0000-0100-000046000000}"/>
              </a:ext>
            </a:extLst>
          </xdr:cNvPr>
          <xdr:cNvSpPr/>
        </xdr:nvSpPr>
        <xdr:spPr>
          <a:xfrm>
            <a:off x="13163551" y="31984949"/>
            <a:ext cx="1476375" cy="9144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1600">
                <a:solidFill>
                  <a:sysClr val="windowText" lastClr="000000"/>
                </a:solidFill>
              </a:rPr>
              <a:t>参照元部品②</a:t>
            </a:r>
            <a:endParaRPr kumimoji="1" lang="en-US" altLang="ja-JP" sz="1600">
              <a:solidFill>
                <a:sysClr val="windowText" lastClr="000000"/>
              </a:solidFill>
            </a:endParaRPr>
          </a:p>
          <a:p>
            <a:pPr algn="ctr"/>
            <a:endParaRPr kumimoji="1" lang="en-US" altLang="ja-JP" sz="1600">
              <a:solidFill>
                <a:sysClr val="windowText" lastClr="000000"/>
              </a:solidFill>
            </a:endParaRPr>
          </a:p>
          <a:p>
            <a:pPr algn="ctr"/>
            <a:r>
              <a:rPr kumimoji="1" lang="en-US" altLang="ja-JP" sz="1600">
                <a:solidFill>
                  <a:sysClr val="windowText" lastClr="000000"/>
                </a:solidFill>
              </a:rPr>
              <a:t>IF</a:t>
            </a:r>
            <a:r>
              <a:rPr kumimoji="1" lang="ja-JP" altLang="en-US" sz="1600">
                <a:solidFill>
                  <a:sysClr val="windowText" lastClr="000000"/>
                </a:solidFill>
              </a:rPr>
              <a:t>②</a:t>
            </a:r>
            <a:endParaRPr kumimoji="1" lang="en-US" altLang="ja-JP" sz="1600">
              <a:solidFill>
                <a:sysClr val="windowText" lastClr="000000"/>
              </a:solidFill>
            </a:endParaRPr>
          </a:p>
        </xdr:txBody>
      </xdr:sp>
      <xdr:cxnSp macro="">
        <xdr:nvCxnSpPr>
          <xdr:cNvPr id="71" name="直線矢印コネクタ 70">
            <a:extLst>
              <a:ext uri="{FF2B5EF4-FFF2-40B4-BE49-F238E27FC236}">
                <a16:creationId xmlns:a16="http://schemas.microsoft.com/office/drawing/2014/main" id="{00000000-0008-0000-0100-000047000000}"/>
              </a:ext>
            </a:extLst>
          </xdr:cNvPr>
          <xdr:cNvCxnSpPr/>
        </xdr:nvCxnSpPr>
        <xdr:spPr>
          <a:xfrm flipH="1">
            <a:off x="12312956" y="32680275"/>
            <a:ext cx="1301141"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11191876" y="33118424"/>
            <a:ext cx="1476375" cy="914401"/>
          </a:xfrm>
          <a:prstGeom prst="rect">
            <a:avLst/>
          </a:prstGeom>
          <a:solidFill>
            <a:schemeClr val="accent6">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1600">
                <a:solidFill>
                  <a:sysClr val="windowText" lastClr="000000"/>
                </a:solidFill>
              </a:rPr>
              <a:t>参照元部品①</a:t>
            </a:r>
            <a:endParaRPr kumimoji="1" lang="en-US" altLang="ja-JP" sz="1600">
              <a:solidFill>
                <a:sysClr val="windowText" lastClr="000000"/>
              </a:solidFill>
            </a:endParaRPr>
          </a:p>
          <a:p>
            <a:pPr algn="ctr"/>
            <a:endParaRPr kumimoji="1" lang="en-US" altLang="ja-JP" sz="1600">
              <a:solidFill>
                <a:sysClr val="windowText" lastClr="000000"/>
              </a:solidFill>
            </a:endParaRPr>
          </a:p>
          <a:p>
            <a:pPr algn="ctr"/>
            <a:r>
              <a:rPr kumimoji="1" lang="en-US" altLang="ja-JP" sz="1600">
                <a:solidFill>
                  <a:sysClr val="windowText" lastClr="000000"/>
                </a:solidFill>
              </a:rPr>
              <a:t>IF</a:t>
            </a:r>
            <a:r>
              <a:rPr kumimoji="1" lang="ja-JP" altLang="en-US" sz="1600">
                <a:solidFill>
                  <a:sysClr val="windowText" lastClr="000000"/>
                </a:solidFill>
              </a:rPr>
              <a:t>①</a:t>
            </a:r>
            <a:endParaRPr kumimoji="1" lang="en-US" altLang="ja-JP" sz="1600">
              <a:solidFill>
                <a:sysClr val="windowText" lastClr="000000"/>
              </a:solidFill>
            </a:endParaRPr>
          </a:p>
        </xdr:txBody>
      </xdr:sp>
      <xdr:cxnSp macro="">
        <xdr:nvCxnSpPr>
          <xdr:cNvPr id="76" name="直線矢印コネクタ 75">
            <a:extLst>
              <a:ext uri="{FF2B5EF4-FFF2-40B4-BE49-F238E27FC236}">
                <a16:creationId xmlns:a16="http://schemas.microsoft.com/office/drawing/2014/main" id="{00000000-0008-0000-0100-00004C000000}"/>
              </a:ext>
            </a:extLst>
          </xdr:cNvPr>
          <xdr:cNvCxnSpPr/>
        </xdr:nvCxnSpPr>
        <xdr:spPr>
          <a:xfrm flipV="1">
            <a:off x="11915775" y="32785051"/>
            <a:ext cx="0" cy="85724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8" name="正方形/長方形 77">
            <a:extLst>
              <a:ext uri="{FF2B5EF4-FFF2-40B4-BE49-F238E27FC236}">
                <a16:creationId xmlns:a16="http://schemas.microsoft.com/office/drawing/2014/main" id="{00000000-0008-0000-0100-00004E000000}"/>
              </a:ext>
            </a:extLst>
          </xdr:cNvPr>
          <xdr:cNvSpPr/>
        </xdr:nvSpPr>
        <xdr:spPr>
          <a:xfrm>
            <a:off x="12896850" y="33537526"/>
            <a:ext cx="2333626" cy="13144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ja-JP" altLang="en-US" sz="1200">
                <a:solidFill>
                  <a:sysClr val="windowText" lastClr="000000"/>
                </a:solidFill>
              </a:rPr>
              <a:t>複数部品から参照している</a:t>
            </a:r>
            <a:r>
              <a:rPr kumimoji="1" lang="en-US" altLang="ja-JP" sz="1200">
                <a:solidFill>
                  <a:sysClr val="windowText" lastClr="000000"/>
                </a:solidFill>
              </a:rPr>
              <a:t>IF</a:t>
            </a:r>
            <a:r>
              <a:rPr kumimoji="1" lang="ja-JP" altLang="en-US" sz="1200">
                <a:solidFill>
                  <a:sysClr val="windowText" lastClr="000000"/>
                </a:solidFill>
              </a:rPr>
              <a:t>間で</a:t>
            </a:r>
            <a:endParaRPr kumimoji="1" lang="en-US" altLang="ja-JP" sz="1200">
              <a:solidFill>
                <a:sysClr val="windowText" lastClr="000000"/>
              </a:solidFill>
            </a:endParaRPr>
          </a:p>
          <a:p>
            <a:pPr algn="l"/>
            <a:r>
              <a:rPr kumimoji="1" lang="ja-JP" altLang="en-US" sz="1200">
                <a:solidFill>
                  <a:sysClr val="windowText" lastClr="000000"/>
                </a:solidFill>
              </a:rPr>
              <a:t>同時性保証が必要な場合、</a:t>
            </a:r>
            <a:endParaRPr kumimoji="1" lang="en-US" altLang="ja-JP" sz="1200">
              <a:solidFill>
                <a:sysClr val="windowText" lastClr="000000"/>
              </a:solidFill>
            </a:endParaRPr>
          </a:p>
          <a:p>
            <a:pPr algn="l"/>
            <a:r>
              <a:rPr kumimoji="1" lang="ja-JP" altLang="en-US" sz="1200">
                <a:solidFill>
                  <a:sysClr val="windowText" lastClr="000000"/>
                </a:solidFill>
              </a:rPr>
              <a:t>コアまたぎでは</a:t>
            </a:r>
            <a:r>
              <a:rPr kumimoji="1" lang="ja-JP" altLang="en-US" sz="1200" b="1">
                <a:solidFill>
                  <a:sysClr val="windowText" lastClr="000000"/>
                </a:solidFill>
              </a:rPr>
              <a:t>実現不可能</a:t>
            </a:r>
            <a:r>
              <a:rPr kumimoji="1" lang="ja-JP" altLang="en-US" sz="1200" b="0">
                <a:solidFill>
                  <a:sysClr val="windowText" lastClr="000000"/>
                </a:solidFill>
              </a:rPr>
              <a:t>。</a:t>
            </a:r>
            <a:endParaRPr kumimoji="1" lang="en-US" altLang="ja-JP" sz="1200" b="0">
              <a:solidFill>
                <a:sysClr val="windowText" lastClr="000000"/>
              </a:solidFill>
            </a:endParaRPr>
          </a:p>
          <a:p>
            <a:pPr algn="l"/>
            <a:r>
              <a:rPr kumimoji="1" lang="en-US" altLang="ja-JP" sz="1200" b="0">
                <a:solidFill>
                  <a:sysClr val="windowText" lastClr="000000"/>
                </a:solidFill>
              </a:rPr>
              <a:t>mng</a:t>
            </a:r>
            <a:r>
              <a:rPr kumimoji="1" lang="ja-JP" altLang="en-US" sz="1200" b="0">
                <a:solidFill>
                  <a:sysClr val="windowText" lastClr="000000"/>
                </a:solidFill>
              </a:rPr>
              <a:t>部品で部品の処理順を</a:t>
            </a:r>
            <a:endParaRPr kumimoji="1" lang="en-US" altLang="ja-JP" sz="1200" b="0">
              <a:solidFill>
                <a:sysClr val="windowText" lastClr="000000"/>
              </a:solidFill>
            </a:endParaRPr>
          </a:p>
          <a:p>
            <a:pPr algn="l"/>
            <a:r>
              <a:rPr kumimoji="1" lang="ja-JP" altLang="en-US" sz="1200" b="0">
                <a:solidFill>
                  <a:sysClr val="windowText" lastClr="000000"/>
                </a:solidFill>
              </a:rPr>
              <a:t>管理する必要があるため、</a:t>
            </a:r>
            <a:endParaRPr kumimoji="1" lang="en-US" altLang="ja-JP" sz="1200" b="0">
              <a:solidFill>
                <a:sysClr val="windowText" lastClr="000000"/>
              </a:solidFill>
            </a:endParaRPr>
          </a:p>
          <a:p>
            <a:pPr algn="l"/>
            <a:r>
              <a:rPr kumimoji="1" lang="ja-JP" altLang="en-US" sz="1200" b="0">
                <a:solidFill>
                  <a:sysClr val="windowText" lastClr="000000"/>
                </a:solidFill>
              </a:rPr>
              <a:t>同一コアにまとめること。</a:t>
            </a:r>
            <a:endParaRPr kumimoji="1" lang="en-US" altLang="ja-JP" sz="1200" b="0">
              <a:solidFill>
                <a:sysClr val="windowText" lastClr="000000"/>
              </a:solidFill>
            </a:endParaRPr>
          </a:p>
        </xdr:txBody>
      </xdr:sp>
    </xdr:grpSp>
    <xdr:clientData/>
  </xdr:twoCellAnchor>
  <xdr:twoCellAnchor>
    <xdr:from>
      <xdr:col>3</xdr:col>
      <xdr:colOff>2124075</xdr:colOff>
      <xdr:row>144</xdr:row>
      <xdr:rowOff>9525</xdr:rowOff>
    </xdr:from>
    <xdr:to>
      <xdr:col>3</xdr:col>
      <xdr:colOff>2886075</xdr:colOff>
      <xdr:row>148</xdr:row>
      <xdr:rowOff>142875</xdr:rowOff>
    </xdr:to>
    <xdr:sp macro="" textlink="">
      <xdr:nvSpPr>
        <xdr:cNvPr id="81" name="楕円 80">
          <a:extLst>
            <a:ext uri="{FF2B5EF4-FFF2-40B4-BE49-F238E27FC236}">
              <a16:creationId xmlns:a16="http://schemas.microsoft.com/office/drawing/2014/main" id="{00000000-0008-0000-0100-000051000000}"/>
            </a:ext>
          </a:extLst>
        </xdr:cNvPr>
        <xdr:cNvSpPr/>
      </xdr:nvSpPr>
      <xdr:spPr>
        <a:xfrm>
          <a:off x="8810625" y="31803975"/>
          <a:ext cx="762000" cy="8191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endParaRPr kumimoji="1" lang="ja-JP" altLang="en-US" sz="1100">
            <a:solidFill>
              <a:sysClr val="windowText" lastClr="000000"/>
            </a:solidFill>
          </a:endParaRPr>
        </a:p>
      </xdr:txBody>
    </xdr:sp>
    <xdr:clientData/>
  </xdr:twoCellAnchor>
  <xdr:twoCellAnchor>
    <xdr:from>
      <xdr:col>4</xdr:col>
      <xdr:colOff>280923</xdr:colOff>
      <xdr:row>147</xdr:row>
      <xdr:rowOff>151050</xdr:rowOff>
    </xdr:from>
    <xdr:to>
      <xdr:col>4</xdr:col>
      <xdr:colOff>3255768</xdr:colOff>
      <xdr:row>151</xdr:row>
      <xdr:rowOff>71832</xdr:rowOff>
    </xdr:to>
    <xdr:sp macro="" textlink="">
      <xdr:nvSpPr>
        <xdr:cNvPr id="82" name="楕円 81">
          <a:extLst>
            <a:ext uri="{FF2B5EF4-FFF2-40B4-BE49-F238E27FC236}">
              <a16:creationId xmlns:a16="http://schemas.microsoft.com/office/drawing/2014/main" id="{00000000-0008-0000-0100-000052000000}"/>
            </a:ext>
          </a:extLst>
        </xdr:cNvPr>
        <xdr:cNvSpPr/>
      </xdr:nvSpPr>
      <xdr:spPr>
        <a:xfrm rot="3714151">
          <a:off x="12561680" y="31275718"/>
          <a:ext cx="606582" cy="2974845"/>
        </a:xfrm>
        <a:prstGeom prst="ellipse">
          <a:avLst/>
        </a:prstGeom>
        <a:noFill/>
        <a:ln w="285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endParaRPr kumimoji="1" lang="ja-JP" altLang="en-US" sz="1100">
            <a:solidFill>
              <a:sysClr val="windowText" lastClr="000000"/>
            </a:solidFill>
          </a:endParaRPr>
        </a:p>
      </xdr:txBody>
    </xdr:sp>
    <xdr:clientData/>
  </xdr:twoCellAnchor>
  <xdr:twoCellAnchor>
    <xdr:from>
      <xdr:col>4</xdr:col>
      <xdr:colOff>2181225</xdr:colOff>
      <xdr:row>149</xdr:row>
      <xdr:rowOff>85724</xdr:rowOff>
    </xdr:from>
    <xdr:to>
      <xdr:col>4</xdr:col>
      <xdr:colOff>3752851</xdr:colOff>
      <xdr:row>151</xdr:row>
      <xdr:rowOff>28575</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13277850" y="32737424"/>
          <a:ext cx="1571626" cy="28575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kumimoji="1" lang="ja-JP" altLang="en-US" sz="1200" b="1">
              <a:solidFill>
                <a:srgbClr val="FF0000"/>
              </a:solidFill>
            </a:rPr>
            <a:t>同時性保証できない</a:t>
          </a:r>
          <a:endParaRPr kumimoji="1" lang="en-US" altLang="ja-JP" sz="1200" b="1">
            <a:solidFill>
              <a:srgbClr val="FF0000"/>
            </a:solidFill>
          </a:endParaRPr>
        </a:p>
      </xdr:txBody>
    </xdr:sp>
    <xdr:clientData/>
  </xdr:twoCellAnchor>
  <xdr:oneCellAnchor>
    <xdr:from>
      <xdr:col>1</xdr:col>
      <xdr:colOff>95250</xdr:colOff>
      <xdr:row>11</xdr:row>
      <xdr:rowOff>150158</xdr:rowOff>
    </xdr:from>
    <xdr:ext cx="7379521" cy="2476319"/>
    <xdr:sp macro="" textlink="">
      <xdr:nvSpPr>
        <xdr:cNvPr id="64" name="テキスト ボックス 63">
          <a:extLst>
            <a:ext uri="{FF2B5EF4-FFF2-40B4-BE49-F238E27FC236}">
              <a16:creationId xmlns:a16="http://schemas.microsoft.com/office/drawing/2014/main" id="{00000000-0008-0000-0100-000040000000}"/>
            </a:ext>
          </a:extLst>
        </xdr:cNvPr>
        <xdr:cNvSpPr txBox="1"/>
      </xdr:nvSpPr>
      <xdr:spPr>
        <a:xfrm>
          <a:off x="778809" y="3041276"/>
          <a:ext cx="7379521" cy="24763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CAN</a:t>
          </a:r>
          <a:r>
            <a:rPr lang="ja-JP" altLang="en-US" sz="1100" b="0" i="0">
              <a:solidFill>
                <a:sysClr val="windowText" lastClr="000000"/>
              </a:solidFill>
              <a:effectLst/>
              <a:latin typeface="+mn-lt"/>
              <a:ea typeface="+mn-ea"/>
              <a:cs typeface="+mn-cs"/>
            </a:rPr>
            <a:t>　→　</a:t>
          </a:r>
          <a:r>
            <a:rPr lang="en-US" altLang="ja-JP" sz="1100" b="0" i="0">
              <a:solidFill>
                <a:sysClr val="windowText" lastClr="000000"/>
              </a:solidFill>
              <a:effectLst/>
              <a:latin typeface="+mn-lt"/>
              <a:ea typeface="+mn-ea"/>
              <a:cs typeface="+mn-cs"/>
            </a:rPr>
            <a:t>LAN-DB2</a:t>
          </a:r>
          <a:r>
            <a:rPr lang="ja-JP" altLang="en-US" sz="1100" b="0" i="0">
              <a:solidFill>
                <a:sysClr val="windowText" lastClr="000000"/>
              </a:solidFill>
              <a:effectLst/>
              <a:latin typeface="+mn-lt"/>
              <a:ea typeface="+mn-ea"/>
              <a:cs typeface="+mn-cs"/>
            </a:rPr>
            <a:t>のデータマスターシート（</a:t>
          </a:r>
          <a:r>
            <a:rPr lang="en-US" altLang="ja-JP" sz="1100" b="0" i="0">
              <a:solidFill>
                <a:sysClr val="windowText" lastClr="000000"/>
              </a:solidFill>
              <a:effectLst/>
              <a:latin typeface="+mn-lt"/>
              <a:ea typeface="+mn-ea"/>
              <a:cs typeface="+mn-cs"/>
            </a:rPr>
            <a:t>CAN</a:t>
          </a:r>
          <a:r>
            <a:rPr lang="ja-JP" altLang="en-US" sz="1100" b="0" i="0">
              <a:solidFill>
                <a:sysClr val="windowText" lastClr="000000"/>
              </a:solidFill>
              <a:effectLst/>
              <a:latin typeface="+mn-lt"/>
              <a:ea typeface="+mn-ea"/>
              <a:cs typeface="+mn-cs"/>
            </a:rPr>
            <a:t>信号一つ一つの情報）</a:t>
          </a: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※HEG</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EHV</a:t>
          </a:r>
          <a:r>
            <a:rPr lang="ja-JP" altLang="en-US" sz="1100" b="0" i="0">
              <a:solidFill>
                <a:sysClr val="windowText" lastClr="000000"/>
              </a:solidFill>
              <a:effectLst/>
              <a:latin typeface="+mn-lt"/>
              <a:ea typeface="+mn-ea"/>
              <a:cs typeface="+mn-cs"/>
            </a:rPr>
            <a:t>間の信号は「通信確認シート」で確認すること。場所は</a:t>
          </a:r>
          <a:r>
            <a:rPr lang="en-US" altLang="ja-JP" sz="1100" b="0" i="0">
              <a:solidFill>
                <a:sysClr val="windowText" lastClr="000000"/>
              </a:solidFill>
              <a:effectLst/>
              <a:latin typeface="+mn-lt"/>
              <a:ea typeface="+mn-ea"/>
              <a:cs typeface="+mn-cs"/>
            </a:rPr>
            <a:t>Teams</a:t>
          </a:r>
          <a:r>
            <a:rPr lang="ja-JP" altLang="en-US" sz="1100" b="0" i="0">
              <a:solidFill>
                <a:sysClr val="windowText" lastClr="000000"/>
              </a:solidFill>
              <a:effectLst/>
              <a:latin typeface="+mn-lt"/>
              <a:ea typeface="+mn-ea"/>
              <a:cs typeface="+mn-cs"/>
            </a:rPr>
            <a:t>の「</a:t>
          </a:r>
          <a:r>
            <a:rPr lang="en-US" altLang="ja-JP" sz="1100" b="0" i="0">
              <a:solidFill>
                <a:sysClr val="windowText" lastClr="000000"/>
              </a:solidFill>
              <a:effectLst/>
              <a:latin typeface="+mn-lt"/>
              <a:ea typeface="+mn-ea"/>
              <a:cs typeface="+mn-cs"/>
            </a:rPr>
            <a:t>HEG-EHV</a:t>
          </a:r>
          <a:r>
            <a:rPr lang="ja-JP" altLang="en-US" sz="1100" b="0" i="0">
              <a:solidFill>
                <a:sysClr val="windowText" lastClr="000000"/>
              </a:solidFill>
              <a:effectLst/>
              <a:latin typeface="+mn-lt"/>
              <a:ea typeface="+mn-ea"/>
              <a:cs typeface="+mn-cs"/>
            </a:rPr>
            <a:t>通信確認シート」チャネル参照。</a:t>
          </a:r>
          <a:endParaRPr lang="en-US" altLang="ja-JP" sz="1100" b="0" i="0">
            <a:solidFill>
              <a:sysClr val="windowText" lastClr="000000"/>
            </a:solidFill>
            <a:effectLst/>
            <a:latin typeface="+mn-lt"/>
            <a:ea typeface="+mn-ea"/>
            <a:cs typeface="+mn-cs"/>
          </a:endParaRPr>
        </a:p>
        <a:p>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SAC</a:t>
          </a:r>
          <a:r>
            <a:rPr lang="ja-JP" altLang="en-US" sz="1100" b="0" i="0">
              <a:solidFill>
                <a:sysClr val="windowText" lastClr="000000"/>
              </a:solidFill>
              <a:effectLst/>
              <a:latin typeface="+mn-lt"/>
              <a:ea typeface="+mn-ea"/>
              <a:cs typeface="+mn-cs"/>
            </a:rPr>
            <a:t>　→　 </a:t>
          </a:r>
          <a:r>
            <a:rPr lang="en-US" altLang="ja-JP" sz="1100" b="0" i="0">
              <a:solidFill>
                <a:sysClr val="windowText" lastClr="000000"/>
              </a:solidFill>
              <a:effectLst/>
              <a:latin typeface="+mn-lt"/>
              <a:ea typeface="+mn-ea"/>
              <a:cs typeface="+mn-cs"/>
            </a:rPr>
            <a:t>iSpiritWEB</a:t>
          </a:r>
          <a:r>
            <a:rPr lang="ja-JP" altLang="en-US" sz="1100" b="0" i="0">
              <a:solidFill>
                <a:sysClr val="windowText" lastClr="000000"/>
              </a:solidFill>
              <a:effectLst/>
              <a:latin typeface="+mn-lt"/>
              <a:ea typeface="+mn-ea"/>
              <a:cs typeface="+mn-cs"/>
            </a:rPr>
            <a:t>の仕様書</a:t>
          </a: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14C</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Repository/WorkSpace/PF/99_from_BBS/</a:t>
          </a:r>
          <a:r>
            <a:rPr lang="ja-JP" altLang="en-US" sz="1100" b="0" i="0">
              <a:solidFill>
                <a:sysClr val="windowText" lastClr="000000"/>
              </a:solidFill>
              <a:effectLst/>
              <a:latin typeface="+mn-lt"/>
              <a:ea typeface="+mn-ea"/>
              <a:cs typeface="+mn-cs"/>
            </a:rPr>
            <a:t>再構築</a:t>
          </a:r>
          <a:r>
            <a:rPr lang="en-US" altLang="ja-JP" sz="1100" b="0" i="0">
              <a:solidFill>
                <a:sysClr val="windowText" lastClr="000000"/>
              </a:solidFill>
              <a:effectLst/>
              <a:latin typeface="+mn-lt"/>
              <a:ea typeface="+mn-ea"/>
              <a:cs typeface="+mn-cs"/>
            </a:rPr>
            <a:t>PF/</a:t>
          </a:r>
          <a:r>
            <a:rPr lang="ja-JP" altLang="en-US" sz="1100" b="0" i="0">
              <a:solidFill>
                <a:sysClr val="windowText" lastClr="000000"/>
              </a:solidFill>
              <a:effectLst/>
              <a:latin typeface="+mn-lt"/>
              <a:ea typeface="+mn-ea"/>
              <a:cs typeface="+mn-cs"/>
            </a:rPr>
            <a:t>コンポーネント</a:t>
          </a:r>
          <a:r>
            <a:rPr lang="en-US" altLang="ja-JP" sz="1100" b="0" i="0">
              <a:solidFill>
                <a:sysClr val="windowText" lastClr="000000"/>
              </a:solidFill>
              <a:effectLst/>
              <a:latin typeface="+mn-lt"/>
              <a:ea typeface="+mn-ea"/>
              <a:cs typeface="+mn-cs"/>
            </a:rPr>
            <a:t>/SAC</a:t>
          </a: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17C</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Repository/WorkSpace/PF/99_from_BBS/TNGAPF/</a:t>
          </a:r>
          <a:r>
            <a:rPr lang="ja-JP" altLang="en-US" sz="1100" b="0" i="0">
              <a:solidFill>
                <a:sysClr val="windowText" lastClr="000000"/>
              </a:solidFill>
              <a:effectLst/>
              <a:latin typeface="+mn-lt"/>
              <a:ea typeface="+mn-ea"/>
              <a:cs typeface="+mn-cs"/>
            </a:rPr>
            <a:t>ガソリン</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コンポーネント</a:t>
          </a:r>
          <a:r>
            <a:rPr lang="en-US" altLang="ja-JP" sz="1100" b="0" i="0">
              <a:solidFill>
                <a:sysClr val="windowText" lastClr="000000"/>
              </a:solidFill>
              <a:effectLst/>
              <a:latin typeface="+mn-lt"/>
              <a:ea typeface="+mn-ea"/>
              <a:cs typeface="+mn-cs"/>
            </a:rPr>
            <a:t>/SAC</a:t>
          </a:r>
        </a:p>
        <a:p>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DIAG</a:t>
          </a:r>
          <a:r>
            <a:rPr lang="ja-JP" altLang="en-US" sz="1100" b="0" i="0">
              <a:solidFill>
                <a:sysClr val="windowText" lastClr="000000"/>
              </a:solidFill>
              <a:effectLst/>
              <a:latin typeface="+mn-lt"/>
              <a:ea typeface="+mn-ea"/>
              <a:cs typeface="+mn-cs"/>
            </a:rPr>
            <a:t>　→　</a:t>
          </a:r>
          <a:r>
            <a:rPr lang="en-US" altLang="ja-JP" sz="1100" b="0" i="0">
              <a:solidFill>
                <a:sysClr val="windowText" lastClr="000000"/>
              </a:solidFill>
              <a:effectLst/>
              <a:latin typeface="+mn-lt"/>
              <a:ea typeface="+mn-ea"/>
              <a:cs typeface="+mn-cs"/>
            </a:rPr>
            <a:t>iSpiritWEB</a:t>
          </a:r>
          <a:r>
            <a:rPr lang="ja-JP" altLang="en-US" sz="1100" b="0" i="0">
              <a:solidFill>
                <a:sysClr val="windowText" lastClr="000000"/>
              </a:solidFill>
              <a:effectLst/>
              <a:latin typeface="+mn-lt"/>
              <a:ea typeface="+mn-ea"/>
              <a:cs typeface="+mn-cs"/>
            </a:rPr>
            <a:t>の仕様書</a:t>
          </a:r>
          <a:endParaRPr lang="en-US" altLang="ja-JP" sz="1100" b="0" i="0">
            <a:solidFill>
              <a:sysClr val="windowText" lastClr="000000"/>
            </a:solidFill>
            <a:effectLst/>
            <a:latin typeface="+mn-lt"/>
            <a:ea typeface="+mn-ea"/>
            <a:cs typeface="+mn-cs"/>
          </a:endParaRP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Phase5</a:t>
          </a:r>
          <a:r>
            <a:rPr lang="ja-JP" altLang="en-US" sz="1100" b="0" i="0">
              <a:solidFill>
                <a:sysClr val="windowText" lastClr="000000"/>
              </a:solidFill>
              <a:effectLst/>
              <a:latin typeface="+mn-lt"/>
              <a:ea typeface="+mn-ea"/>
              <a:cs typeface="+mn-cs"/>
            </a:rPr>
            <a:t>（エンジンだと</a:t>
          </a:r>
          <a:r>
            <a:rPr lang="en-US" altLang="ja-JP" sz="1100" b="0" i="0">
              <a:solidFill>
                <a:sysClr val="windowText" lastClr="000000"/>
              </a:solidFill>
              <a:effectLst/>
              <a:latin typeface="+mn-lt"/>
              <a:ea typeface="+mn-ea"/>
              <a:cs typeface="+mn-cs"/>
            </a:rPr>
            <a:t>14C</a:t>
          </a:r>
          <a:r>
            <a:rPr lang="ja-JP" altLang="en-US" sz="1100" b="0" i="0">
              <a:solidFill>
                <a:sysClr val="windowText" lastClr="000000"/>
              </a:solidFill>
              <a:effectLst/>
              <a:latin typeface="+mn-lt"/>
              <a:ea typeface="+mn-ea"/>
              <a:cs typeface="+mn-cs"/>
            </a:rPr>
            <a:t>以降）：</a:t>
          </a:r>
          <a:r>
            <a:rPr lang="en-US" altLang="ja-JP" sz="1100" b="0" i="0">
              <a:solidFill>
                <a:sysClr val="windowText" lastClr="000000"/>
              </a:solidFill>
              <a:effectLst/>
              <a:latin typeface="+mn-lt"/>
              <a:ea typeface="+mn-ea"/>
              <a:cs typeface="+mn-cs"/>
            </a:rPr>
            <a:t>Repository/Electronics_Spec/DIAG[</a:t>
          </a:r>
          <a:r>
            <a:rPr lang="ja-JP" altLang="en-US" sz="1100" b="0" i="0">
              <a:solidFill>
                <a:sysClr val="windowText" lastClr="000000"/>
              </a:solidFill>
              <a:effectLst/>
              <a:latin typeface="+mn-lt"/>
              <a:ea typeface="+mn-ea"/>
              <a:cs typeface="+mn-cs"/>
            </a:rPr>
            <a:t>ダイアグ</a:t>
          </a:r>
          <a:r>
            <a:rPr lang="en-US" altLang="ja-JP" sz="1100" b="0" i="0">
              <a:solidFill>
                <a:sysClr val="windowText" lastClr="000000"/>
              </a:solidFill>
              <a:effectLst/>
              <a:latin typeface="+mn-lt"/>
              <a:ea typeface="+mn-ea"/>
              <a:cs typeface="+mn-cs"/>
            </a:rPr>
            <a:t>]/Standard[</a:t>
          </a:r>
          <a:r>
            <a:rPr lang="ja-JP" altLang="en-US" sz="1100" b="0" i="0">
              <a:solidFill>
                <a:sysClr val="windowText" lastClr="000000"/>
              </a:solidFill>
              <a:effectLst/>
              <a:latin typeface="+mn-lt"/>
              <a:ea typeface="+mn-ea"/>
              <a:cs typeface="+mn-cs"/>
            </a:rPr>
            <a:t>標準</a:t>
          </a:r>
          <a:r>
            <a:rPr lang="en-US" altLang="ja-JP" sz="1100" b="0" i="0">
              <a:solidFill>
                <a:sysClr val="windowText" lastClr="000000"/>
              </a:solidFill>
              <a:effectLst/>
              <a:latin typeface="+mn-lt"/>
              <a:ea typeface="+mn-ea"/>
              <a:cs typeface="+mn-cs"/>
            </a:rPr>
            <a:t>]/Phase5/</a:t>
          </a:r>
          <a:r>
            <a:rPr lang="ja-JP" altLang="en-US" sz="1100" b="0" i="0">
              <a:solidFill>
                <a:sysClr val="windowText" lastClr="000000"/>
              </a:solidFill>
              <a:effectLst/>
              <a:latin typeface="+mn-lt"/>
              <a:ea typeface="+mn-ea"/>
              <a:cs typeface="+mn-cs"/>
            </a:rPr>
            <a:t>仕様書</a:t>
          </a: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Phase4</a:t>
          </a:r>
          <a:r>
            <a:rPr lang="ja-JP" altLang="en-US" sz="1100" b="0" i="0">
              <a:solidFill>
                <a:sysClr val="windowText" lastClr="000000"/>
              </a:solidFill>
              <a:effectLst/>
              <a:latin typeface="+mn-lt"/>
              <a:ea typeface="+mn-ea"/>
              <a:cs typeface="+mn-cs"/>
            </a:rPr>
            <a:t>（エンジンだと</a:t>
          </a:r>
          <a:r>
            <a:rPr lang="en-US" altLang="ja-JP" sz="1100" b="0" i="0">
              <a:solidFill>
                <a:sysClr val="windowText" lastClr="000000"/>
              </a:solidFill>
              <a:effectLst/>
              <a:latin typeface="+mn-lt"/>
              <a:ea typeface="+mn-ea"/>
              <a:cs typeface="+mn-cs"/>
            </a:rPr>
            <a:t>09C</a:t>
          </a:r>
          <a:r>
            <a:rPr lang="ja-JP" altLang="en-US" sz="1100" b="0" i="0">
              <a:solidFill>
                <a:sysClr val="windowText" lastClr="000000"/>
              </a:solidFill>
              <a:effectLst/>
              <a:latin typeface="+mn-lt"/>
              <a:ea typeface="+mn-ea"/>
              <a:cs typeface="+mn-cs"/>
            </a:rPr>
            <a:t>以前）：</a:t>
          </a:r>
          <a:r>
            <a:rPr lang="en-US" altLang="ja-JP" sz="1100" b="0" i="0">
              <a:solidFill>
                <a:sysClr val="windowText" lastClr="000000"/>
              </a:solidFill>
              <a:effectLst/>
              <a:latin typeface="+mn-lt"/>
              <a:ea typeface="+mn-ea"/>
              <a:cs typeface="+mn-cs"/>
            </a:rPr>
            <a:t>Repository/Electronics_Spec/DIAG[</a:t>
          </a:r>
          <a:r>
            <a:rPr lang="ja-JP" altLang="en-US" sz="1100" b="0" i="0">
              <a:solidFill>
                <a:sysClr val="windowText" lastClr="000000"/>
              </a:solidFill>
              <a:effectLst/>
              <a:latin typeface="+mn-lt"/>
              <a:ea typeface="+mn-ea"/>
              <a:cs typeface="+mn-cs"/>
            </a:rPr>
            <a:t>ダイアグ</a:t>
          </a:r>
          <a:r>
            <a:rPr lang="en-US" altLang="ja-JP" sz="1100" b="0" i="0">
              <a:solidFill>
                <a:sysClr val="windowText" lastClr="000000"/>
              </a:solidFill>
              <a:effectLst/>
              <a:latin typeface="+mn-lt"/>
              <a:ea typeface="+mn-ea"/>
              <a:cs typeface="+mn-cs"/>
            </a:rPr>
            <a:t>]/Standard[</a:t>
          </a:r>
          <a:r>
            <a:rPr lang="ja-JP" altLang="en-US" sz="1100" b="0" i="0">
              <a:solidFill>
                <a:sysClr val="windowText" lastClr="000000"/>
              </a:solidFill>
              <a:effectLst/>
              <a:latin typeface="+mn-lt"/>
              <a:ea typeface="+mn-ea"/>
              <a:cs typeface="+mn-cs"/>
            </a:rPr>
            <a:t>標準</a:t>
          </a:r>
          <a:r>
            <a:rPr lang="en-US" altLang="ja-JP" sz="1100" b="0" i="0">
              <a:solidFill>
                <a:sysClr val="windowText" lastClr="000000"/>
              </a:solidFill>
              <a:effectLst/>
              <a:latin typeface="+mn-lt"/>
              <a:ea typeface="+mn-ea"/>
              <a:cs typeface="+mn-cs"/>
            </a:rPr>
            <a:t>]/Phase4/</a:t>
          </a:r>
          <a:r>
            <a:rPr lang="ja-JP" altLang="en-US" sz="1100" b="0" i="0">
              <a:solidFill>
                <a:sysClr val="windowText" lastClr="000000"/>
              </a:solidFill>
              <a:effectLst/>
              <a:latin typeface="+mn-lt"/>
              <a:ea typeface="+mn-ea"/>
              <a:cs typeface="+mn-cs"/>
            </a:rPr>
            <a:t>仕様書</a:t>
          </a:r>
        </a:p>
        <a:p>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YSOC</a:t>
          </a:r>
          <a:r>
            <a:rPr lang="ja-JP" altLang="en-US" sz="1100" b="0" i="0">
              <a:solidFill>
                <a:sysClr val="windowText" lastClr="000000"/>
              </a:solidFill>
              <a:effectLst/>
              <a:latin typeface="+mn-lt"/>
              <a:ea typeface="+mn-ea"/>
              <a:cs typeface="+mn-cs"/>
            </a:rPr>
            <a:t>　→　コンベ：</a:t>
          </a:r>
          <a:r>
            <a:rPr lang="en-US" altLang="ja-JP" sz="1100" b="0" i="0">
              <a:solidFill>
                <a:sysClr val="windowText" lastClr="000000"/>
              </a:solidFill>
              <a:effectLst/>
              <a:latin typeface="+mn-lt"/>
              <a:ea typeface="+mn-ea"/>
              <a:cs typeface="+mn-cs"/>
            </a:rPr>
            <a:t>Project/EM/EMB/</a:t>
          </a:r>
          <a:r>
            <a:rPr lang="ja-JP" altLang="en-US" sz="1100" b="0" i="0">
              <a:solidFill>
                <a:sysClr val="windowText" lastClr="000000"/>
              </a:solidFill>
              <a:effectLst/>
              <a:latin typeface="+mn-lt"/>
              <a:ea typeface="+mn-ea"/>
              <a:cs typeface="+mn-cs"/>
            </a:rPr>
            <a:t>充電制御</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標準</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充電制御標準</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標準部品庫</a:t>
          </a:r>
        </a:p>
        <a:p>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HEV</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Project/EM/EMB/HV</a:t>
          </a:r>
          <a:r>
            <a:rPr lang="ja-JP" altLang="en-US" sz="1100" b="0" i="0">
              <a:solidFill>
                <a:sysClr val="windowText" lastClr="000000"/>
              </a:solidFill>
              <a:effectLst/>
              <a:latin typeface="+mn-lt"/>
              <a:ea typeface="+mn-ea"/>
              <a:cs typeface="+mn-cs"/>
            </a:rPr>
            <a:t>補機電力削減制御</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標準</a:t>
          </a:r>
        </a:p>
        <a:p>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S&amp;S(ECO-ECU)</a:t>
          </a:r>
          <a:r>
            <a:rPr lang="ja-JP" altLang="en-US" sz="1100" b="0" i="0">
              <a:solidFill>
                <a:sysClr val="windowText" lastClr="000000"/>
              </a:solidFill>
              <a:effectLst/>
              <a:latin typeface="+mn-lt"/>
              <a:ea typeface="+mn-ea"/>
              <a:cs typeface="+mn-cs"/>
            </a:rPr>
            <a:t>　→　</a:t>
          </a:r>
          <a:r>
            <a:rPr lang="en-US" altLang="ja-JP" sz="1100" b="0" i="0">
              <a:solidFill>
                <a:sysClr val="windowText" lastClr="000000"/>
              </a:solidFill>
              <a:effectLst/>
              <a:latin typeface="+mn-lt"/>
              <a:ea typeface="+mn-ea"/>
              <a:cs typeface="+mn-cs"/>
            </a:rPr>
            <a:t>Project/EM/EMB/S</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S</a:t>
          </a:r>
          <a:r>
            <a:rPr lang="ja-JP" altLang="en-US" sz="1100" b="0" i="0">
              <a:solidFill>
                <a:sysClr val="windowText" lastClr="000000"/>
              </a:solidFill>
              <a:effectLst/>
              <a:latin typeface="+mn-lt"/>
              <a:ea typeface="+mn-ea"/>
              <a:cs typeface="+mn-cs"/>
            </a:rPr>
            <a:t>制御</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標準</a:t>
          </a:r>
          <a:r>
            <a:rPr lang="en-US" altLang="ja-JP" sz="1100" b="0" i="0">
              <a:solidFill>
                <a:sysClr val="windowText" lastClr="000000"/>
              </a:solidFill>
              <a:effectLst/>
              <a:latin typeface="+mn-lt"/>
              <a:ea typeface="+mn-ea"/>
              <a:cs typeface="+mn-cs"/>
            </a:rPr>
            <a:t>/S</a:t>
          </a:r>
          <a:r>
            <a:rPr lang="ja-JP" altLang="en-US" sz="1100" b="0" i="0">
              <a:solidFill>
                <a:sysClr val="windowText" lastClr="000000"/>
              </a:solidFill>
              <a:effectLst/>
              <a:latin typeface="+mn-lt"/>
              <a:ea typeface="+mn-ea"/>
              <a:cs typeface="+mn-cs"/>
            </a:rPr>
            <a:t>＆</a:t>
          </a:r>
          <a:r>
            <a:rPr lang="en-US" altLang="ja-JP" sz="1100" b="0" i="0">
              <a:solidFill>
                <a:sysClr val="windowText" lastClr="000000"/>
              </a:solidFill>
              <a:effectLst/>
              <a:latin typeface="+mn-lt"/>
              <a:ea typeface="+mn-ea"/>
              <a:cs typeface="+mn-cs"/>
            </a:rPr>
            <a:t>S</a:t>
          </a:r>
          <a:r>
            <a:rPr lang="ja-JP" altLang="en-US" sz="1100" b="0" i="0">
              <a:solidFill>
                <a:sysClr val="windowText" lastClr="000000"/>
              </a:solidFill>
              <a:effectLst/>
              <a:latin typeface="+mn-lt"/>
              <a:ea typeface="+mn-ea"/>
              <a:cs typeface="+mn-cs"/>
            </a:rPr>
            <a:t>制御標準</a:t>
          </a:r>
          <a:r>
            <a:rPr lang="en-US" altLang="ja-JP" sz="1100" b="0" i="0">
              <a:solidFill>
                <a:sysClr val="windowText" lastClr="000000"/>
              </a:solidFill>
              <a:effectLst/>
              <a:latin typeface="+mn-lt"/>
              <a:ea typeface="+mn-ea"/>
              <a:cs typeface="+mn-cs"/>
            </a:rPr>
            <a:t>/</a:t>
          </a:r>
          <a:r>
            <a:rPr lang="ja-JP" altLang="en-US" sz="1100" b="0" i="0">
              <a:solidFill>
                <a:sysClr val="windowText" lastClr="000000"/>
              </a:solidFill>
              <a:effectLst/>
              <a:latin typeface="+mn-lt"/>
              <a:ea typeface="+mn-ea"/>
              <a:cs typeface="+mn-cs"/>
            </a:rPr>
            <a:t>標準部品庫、及び、</a:t>
          </a:r>
          <a:endParaRPr lang="en-US" altLang="ja-JP" sz="1100" b="0" i="0">
            <a:solidFill>
              <a:sysClr val="windowText" lastClr="000000"/>
            </a:solidFill>
            <a:effectLst/>
            <a:latin typeface="+mn-lt"/>
            <a:ea typeface="+mn-ea"/>
            <a:cs typeface="+mn-cs"/>
          </a:endParaRPr>
        </a:p>
        <a:p>
          <a:pPr rtl="0"/>
          <a:r>
            <a:rPr lang="ja-JP" altLang="en-US" sz="1100" b="0" i="0">
              <a:solidFill>
                <a:sysClr val="windowText" lastClr="000000"/>
              </a:solidFill>
              <a:effectLst/>
              <a:latin typeface="+mn-lt"/>
              <a:ea typeface="+mn-ea"/>
              <a:cs typeface="+mn-cs"/>
            </a:rPr>
            <a:t>　　　　　　　　　　　　　</a:t>
          </a:r>
          <a:r>
            <a:rPr lang="en-US" altLang="ja-JP" sz="1100" b="0" i="0" u="none" strike="noStrike" baseline="0">
              <a:solidFill>
                <a:schemeClr val="tx1"/>
              </a:solidFill>
              <a:latin typeface="+mn-lt"/>
              <a:ea typeface="+mn-ea"/>
              <a:cs typeface="+mn-cs"/>
            </a:rPr>
            <a:t>Project/EM/EMB/S</a:t>
          </a:r>
          <a:r>
            <a:rPr lang="ja-JP" altLang="en-US" sz="1100" b="0" i="0" u="none" strike="noStrike" baseline="0">
              <a:solidFill>
                <a:schemeClr val="tx1"/>
              </a:solidFill>
              <a:latin typeface="+mn-lt"/>
              <a:ea typeface="+mn-ea"/>
              <a:cs typeface="+mn-cs"/>
            </a:rPr>
            <a:t>＆</a:t>
          </a:r>
          <a:r>
            <a:rPr lang="en-US" altLang="ja-JP" sz="1100" b="0" i="0" u="none" strike="noStrike" baseline="0">
              <a:solidFill>
                <a:schemeClr val="tx1"/>
              </a:solidFill>
              <a:latin typeface="+mn-lt"/>
              <a:ea typeface="+mn-ea"/>
              <a:cs typeface="+mn-cs"/>
            </a:rPr>
            <a:t>S</a:t>
          </a:r>
          <a:r>
            <a:rPr lang="ja-JP" altLang="en-US" sz="1100" b="0" i="0" u="none" strike="noStrike" baseline="0">
              <a:solidFill>
                <a:schemeClr val="tx1"/>
              </a:solidFill>
              <a:latin typeface="+mn-lt"/>
              <a:ea typeface="+mn-ea"/>
              <a:cs typeface="+mn-cs"/>
            </a:rPr>
            <a:t>制御</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標準</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エコ電標準</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標準部品庫</a:t>
          </a:r>
          <a:endParaRPr lang="en-US" altLang="ja-JP" sz="1100" b="0" i="0" u="none" strike="noStrike" baseline="0">
            <a:solidFill>
              <a:schemeClr val="tx1"/>
            </a:solidFill>
            <a:latin typeface="+mn-lt"/>
            <a:ea typeface="+mn-ea"/>
            <a:cs typeface="+mn-cs"/>
          </a:endParaRPr>
        </a:p>
        <a:p>
          <a:pPr rtl="0"/>
          <a:r>
            <a:rPr lang="ja-JP" altLang="en-US" sz="1100" b="0" i="0" u="none" strike="noStrike" baseline="0">
              <a:solidFill>
                <a:schemeClr val="tx1"/>
              </a:solidFill>
              <a:latin typeface="+mn-lt"/>
              <a:ea typeface="+mn-ea"/>
              <a:cs typeface="+mn-cs"/>
            </a:rPr>
            <a:t>・</a:t>
          </a:r>
          <a:r>
            <a:rPr lang="en-US" altLang="ja-JP" sz="1100" b="0" i="0" u="none" strike="noStrike" baseline="0">
              <a:solidFill>
                <a:schemeClr val="tx1"/>
              </a:solidFill>
              <a:latin typeface="+mn-lt"/>
              <a:ea typeface="+mn-ea"/>
              <a:cs typeface="+mn-cs"/>
            </a:rPr>
            <a:t>S&amp;S</a:t>
          </a:r>
          <a:r>
            <a:rPr lang="ja-JP" altLang="en-US" sz="1100" b="0" i="0" u="none" strike="noStrike" baseline="0">
              <a:solidFill>
                <a:schemeClr val="tx1"/>
              </a:solidFill>
              <a:latin typeface="+mn-lt"/>
              <a:ea typeface="+mn-ea"/>
              <a:cs typeface="+mn-cs"/>
            </a:rPr>
            <a:t>電源</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エコ電</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　→　</a:t>
          </a:r>
          <a:r>
            <a:rPr lang="en-US" altLang="ja-JP" sz="1100" b="0" i="0" u="none" strike="noStrike" baseline="0">
              <a:solidFill>
                <a:schemeClr val="tx1"/>
              </a:solidFill>
              <a:latin typeface="+mn-lt"/>
              <a:ea typeface="+mn-ea"/>
              <a:cs typeface="+mn-cs"/>
            </a:rPr>
            <a:t>Project/EM/EMB/S</a:t>
          </a:r>
          <a:r>
            <a:rPr lang="ja-JP" altLang="en-US" sz="1100" b="0" i="0" u="none" strike="noStrike" baseline="0">
              <a:solidFill>
                <a:schemeClr val="tx1"/>
              </a:solidFill>
              <a:latin typeface="+mn-lt"/>
              <a:ea typeface="+mn-ea"/>
              <a:cs typeface="+mn-cs"/>
            </a:rPr>
            <a:t>＆</a:t>
          </a:r>
          <a:r>
            <a:rPr lang="en-US" altLang="ja-JP" sz="1100" b="0" i="0" u="none" strike="noStrike" baseline="0">
              <a:solidFill>
                <a:schemeClr val="tx1"/>
              </a:solidFill>
              <a:latin typeface="+mn-lt"/>
              <a:ea typeface="+mn-ea"/>
              <a:cs typeface="+mn-cs"/>
            </a:rPr>
            <a:t>S</a:t>
          </a:r>
          <a:r>
            <a:rPr lang="ja-JP" altLang="en-US" sz="1100" b="0" i="0" u="none" strike="noStrike" baseline="0">
              <a:solidFill>
                <a:schemeClr val="tx1"/>
              </a:solidFill>
              <a:latin typeface="+mn-lt"/>
              <a:ea typeface="+mn-ea"/>
              <a:cs typeface="+mn-cs"/>
            </a:rPr>
            <a:t>制御</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標準</a:t>
          </a:r>
          <a:r>
            <a:rPr lang="en-US" altLang="ja-JP" sz="1100" b="0" i="0" u="none" strike="noStrike" baseline="0">
              <a:solidFill>
                <a:schemeClr val="tx1"/>
              </a:solidFill>
              <a:latin typeface="+mn-lt"/>
              <a:ea typeface="+mn-ea"/>
              <a:cs typeface="+mn-cs"/>
            </a:rPr>
            <a:t>/</a:t>
          </a:r>
          <a:r>
            <a:rPr lang="ja-JP" altLang="en-US" sz="1100" b="0" i="0" u="none" strike="noStrike" baseline="0">
              <a:solidFill>
                <a:schemeClr val="tx1"/>
              </a:solidFill>
              <a:latin typeface="+mn-lt"/>
              <a:ea typeface="+mn-ea"/>
              <a:cs typeface="+mn-cs"/>
            </a:rPr>
            <a:t>エコ電標準</a:t>
          </a:r>
          <a:r>
            <a:rPr lang="en-US" altLang="ja-JP" sz="1100" b="0" i="0" u="none" strike="noStrike" baseline="0">
              <a:solidFill>
                <a:schemeClr val="tx1"/>
              </a:solidFill>
              <a:latin typeface="+mn-lt"/>
              <a:ea typeface="+mn-ea"/>
              <a:cs typeface="+mn-cs"/>
            </a:rPr>
            <a:t>/</a:t>
          </a:r>
          <a:endParaRPr lang="ja-JP" altLang="en-US" sz="1100" b="0" i="0" u="none" strike="noStrike" baseline="0">
            <a:solidFill>
              <a:schemeClr val="tx1"/>
            </a:solidFill>
            <a:latin typeface="+mn-lt"/>
            <a:ea typeface="+mn-ea"/>
            <a:cs typeface="+mn-cs"/>
          </a:endParaRPr>
        </a:p>
      </xdr:txBody>
    </xdr:sp>
    <xdr:clientData/>
  </xdr:oneCellAnchor>
  <xdr:oneCellAnchor>
    <xdr:from>
      <xdr:col>1</xdr:col>
      <xdr:colOff>0</xdr:colOff>
      <xdr:row>9</xdr:row>
      <xdr:rowOff>0</xdr:rowOff>
    </xdr:from>
    <xdr:ext cx="7283340" cy="459100"/>
    <xdr:sp macro="" textlink="">
      <xdr:nvSpPr>
        <xdr:cNvPr id="65" name="テキスト ボックス 64">
          <a:extLst>
            <a:ext uri="{FF2B5EF4-FFF2-40B4-BE49-F238E27FC236}">
              <a16:creationId xmlns:a16="http://schemas.microsoft.com/office/drawing/2014/main" id="{00000000-0008-0000-0100-000041000000}"/>
            </a:ext>
          </a:extLst>
        </xdr:cNvPr>
        <xdr:cNvSpPr txBox="1"/>
      </xdr:nvSpPr>
      <xdr:spPr>
        <a:xfrm>
          <a:off x="685800" y="2552700"/>
          <a:ext cx="728334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fontAlgn="base" hangingPunct="1"/>
          <a:r>
            <a:rPr lang="en-US" altLang="ja-JP" sz="1100">
              <a:solidFill>
                <a:sysClr val="windowText" lastClr="000000"/>
              </a:solidFill>
              <a:effectLst/>
              <a:latin typeface="+mn-lt"/>
              <a:ea typeface="+mn-ea"/>
              <a:cs typeface="+mn-cs"/>
            </a:rPr>
            <a:t>※</a:t>
          </a:r>
          <a:r>
            <a:rPr lang="ja-JP" altLang="en-US" sz="1100">
              <a:solidFill>
                <a:sysClr val="windowText" lastClr="000000"/>
              </a:solidFill>
              <a:effectLst/>
              <a:latin typeface="+mn-lt"/>
              <a:ea typeface="+mn-ea"/>
              <a:cs typeface="+mn-cs"/>
            </a:rPr>
            <a:t>他ドメインの</a:t>
          </a:r>
          <a:r>
            <a:rPr lang="en-US" altLang="ja-JP" sz="1100">
              <a:solidFill>
                <a:sysClr val="windowText" lastClr="000000"/>
              </a:solidFill>
              <a:effectLst/>
              <a:latin typeface="+mn-lt"/>
              <a:ea typeface="+mn-ea"/>
              <a:cs typeface="+mn-cs"/>
            </a:rPr>
            <a:t>IF</a:t>
          </a:r>
          <a:r>
            <a:rPr lang="ja-JP" altLang="en-US" sz="1100">
              <a:solidFill>
                <a:sysClr val="windowText" lastClr="000000"/>
              </a:solidFill>
              <a:effectLst/>
              <a:latin typeface="+mn-lt"/>
              <a:ea typeface="+mn-ea"/>
              <a:cs typeface="+mn-cs"/>
            </a:rPr>
            <a:t>・</a:t>
          </a:r>
          <a:r>
            <a:rPr lang="en-US" altLang="ja-JP" sz="1100">
              <a:solidFill>
                <a:sysClr val="windowText" lastClr="000000"/>
              </a:solidFill>
              <a:effectLst/>
              <a:latin typeface="+mn-lt"/>
              <a:ea typeface="+mn-ea"/>
              <a:cs typeface="+mn-cs"/>
            </a:rPr>
            <a:t>CAN</a:t>
          </a:r>
          <a:r>
            <a:rPr lang="ja-JP" altLang="en-US" sz="1100">
              <a:solidFill>
                <a:sysClr val="windowText" lastClr="000000"/>
              </a:solidFill>
              <a:effectLst/>
              <a:latin typeface="+mn-lt"/>
              <a:ea typeface="+mn-ea"/>
              <a:cs typeface="+mn-cs"/>
            </a:rPr>
            <a:t>信号を新規参照する場合も同様に参照元チェックを実施すること。</a:t>
          </a:r>
          <a:endParaRPr lang="en-US" altLang="ja-JP" sz="1100">
            <a:solidFill>
              <a:sysClr val="windowText" lastClr="000000"/>
            </a:solidFill>
            <a:effectLst/>
            <a:latin typeface="+mn-lt"/>
            <a:ea typeface="+mn-ea"/>
            <a:cs typeface="+mn-cs"/>
          </a:endParaRPr>
        </a:p>
        <a:p>
          <a:pPr rtl="0" eaLnBrk="1" fontAlgn="base" hangingPunct="1"/>
          <a:r>
            <a:rPr lang="ja-JP" altLang="en-US" sz="1100">
              <a:solidFill>
                <a:sysClr val="windowText" lastClr="000000"/>
              </a:solidFill>
              <a:effectLst/>
              <a:latin typeface="+mn-lt"/>
              <a:ea typeface="+mn-ea"/>
              <a:cs typeface="+mn-cs"/>
            </a:rPr>
            <a:t>　　各ドメインの</a:t>
          </a:r>
          <a:r>
            <a:rPr lang="en-US" altLang="ja-JP" sz="1100">
              <a:solidFill>
                <a:sysClr val="windowText" lastClr="000000"/>
              </a:solidFill>
              <a:effectLst/>
              <a:latin typeface="+mn-lt"/>
              <a:ea typeface="+mn-ea"/>
              <a:cs typeface="+mn-cs"/>
            </a:rPr>
            <a:t>IF</a:t>
          </a:r>
          <a:r>
            <a:rPr lang="ja-JP" altLang="en-US" sz="1100">
              <a:solidFill>
                <a:sysClr val="windowText" lastClr="000000"/>
              </a:solidFill>
              <a:effectLst/>
              <a:latin typeface="+mn-lt"/>
              <a:ea typeface="+mn-ea"/>
              <a:cs typeface="+mn-cs"/>
            </a:rPr>
            <a:t>情報は下記を参考に確認。（工事中。</a:t>
          </a:r>
          <a:r>
            <a:rPr lang="en-US" altLang="ja-JP" sz="1100">
              <a:solidFill>
                <a:sysClr val="windowText" lastClr="000000"/>
              </a:solidFill>
              <a:effectLst/>
              <a:latin typeface="+mn-lt"/>
              <a:ea typeface="+mn-ea"/>
              <a:cs typeface="+mn-cs"/>
            </a:rPr>
            <a:t>PTM</a:t>
          </a:r>
          <a:r>
            <a:rPr lang="ja-JP" altLang="en-US" sz="1100">
              <a:solidFill>
                <a:sysClr val="windowText" lastClr="000000"/>
              </a:solidFill>
              <a:effectLst/>
              <a:latin typeface="+mn-lt"/>
              <a:ea typeface="+mn-ea"/>
              <a:cs typeface="+mn-cs"/>
            </a:rPr>
            <a:t>や</a:t>
          </a:r>
          <a:r>
            <a:rPr lang="en-US" altLang="ja-JP" sz="1100">
              <a:solidFill>
                <a:sysClr val="windowText" lastClr="000000"/>
              </a:solidFill>
              <a:effectLst/>
              <a:latin typeface="+mn-lt"/>
              <a:ea typeface="+mn-ea"/>
              <a:cs typeface="+mn-cs"/>
            </a:rPr>
            <a:t>HEV</a:t>
          </a:r>
          <a:r>
            <a:rPr lang="ja-JP" altLang="en-US" sz="1100">
              <a:solidFill>
                <a:sysClr val="windowText" lastClr="000000"/>
              </a:solidFill>
              <a:effectLst/>
              <a:latin typeface="+mn-lt"/>
              <a:ea typeface="+mn-ea"/>
              <a:cs typeface="+mn-cs"/>
            </a:rPr>
            <a:t>のシス制・走制等についても分かりしだい追記します。）</a:t>
          </a:r>
          <a:endParaRPr lang="ja-JP" altLang="ja-JP">
            <a:solidFill>
              <a:sysClr val="windowText" lastClr="000000"/>
            </a:solidFill>
            <a:effectLst/>
          </a:endParaRPr>
        </a:p>
      </xdr:txBody>
    </xdr:sp>
    <xdr:clientData/>
  </xdr:oneCellAnchor>
  <xdr:twoCellAnchor>
    <xdr:from>
      <xdr:col>3</xdr:col>
      <xdr:colOff>2162174</xdr:colOff>
      <xdr:row>8</xdr:row>
      <xdr:rowOff>76200</xdr:rowOff>
    </xdr:from>
    <xdr:to>
      <xdr:col>4</xdr:col>
      <xdr:colOff>1419224</xdr:colOff>
      <xdr:row>15</xdr:row>
      <xdr:rowOff>133350</xdr:rowOff>
    </xdr:to>
    <xdr:sp macro="" textlink="">
      <xdr:nvSpPr>
        <xdr:cNvPr id="66" name="四角形吹き出し 65">
          <a:extLst>
            <a:ext uri="{FF2B5EF4-FFF2-40B4-BE49-F238E27FC236}">
              <a16:creationId xmlns:a16="http://schemas.microsoft.com/office/drawing/2014/main" id="{00000000-0008-0000-0100-000042000000}"/>
            </a:ext>
          </a:extLst>
        </xdr:cNvPr>
        <xdr:cNvSpPr/>
      </xdr:nvSpPr>
      <xdr:spPr>
        <a:xfrm>
          <a:off x="8848724" y="2457450"/>
          <a:ext cx="3667125" cy="1257300"/>
        </a:xfrm>
        <a:prstGeom prst="wedgeRectCallout">
          <a:avLst>
            <a:gd name="adj1" fmla="val -77572"/>
            <a:gd name="adj2" fmla="val -9369"/>
          </a:avLst>
        </a:prstGeom>
        <a:solidFill>
          <a:srgbClr val="FFFF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noAutofit/>
        </a:bodyPr>
        <a:lstStyle/>
        <a:p>
          <a:pPr algn="l"/>
          <a:r>
            <a:rPr kumimoji="1" lang="ja-JP" altLang="en-US" sz="1100">
              <a:solidFill>
                <a:sysClr val="windowText" lastClr="000000"/>
              </a:solidFill>
            </a:rPr>
            <a:t>自モジュール以外から新たに参照を追加する場合は、</a:t>
          </a:r>
          <a:endParaRPr kumimoji="1" lang="en-US" altLang="ja-JP" sz="1100">
            <a:solidFill>
              <a:sysClr val="windowText" lastClr="000000"/>
            </a:solidFill>
          </a:endParaRPr>
        </a:p>
        <a:p>
          <a:pPr algn="l"/>
          <a:r>
            <a:rPr kumimoji="1" lang="ja-JP" altLang="en-US" sz="1100">
              <a:solidFill>
                <a:sysClr val="windowText" lastClr="000000"/>
              </a:solidFill>
            </a:rPr>
            <a:t>他ドメイン、通信</a:t>
          </a:r>
          <a:r>
            <a:rPr kumimoji="1" lang="en-US" altLang="ja-JP" sz="1100">
              <a:solidFill>
                <a:sysClr val="windowText" lastClr="000000"/>
              </a:solidFill>
            </a:rPr>
            <a:t>IF</a:t>
          </a:r>
          <a:r>
            <a:rPr kumimoji="1" lang="ja-JP" altLang="en-US" sz="1100">
              <a:solidFill>
                <a:sysClr val="windowText" lastClr="000000"/>
              </a:solidFill>
            </a:rPr>
            <a:t>含めて参照元チェックすること</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・データマスターシートの確認には</a:t>
          </a:r>
          <a:r>
            <a:rPr kumimoji="1" lang="en-US" altLang="ja-JP" sz="1100">
              <a:solidFill>
                <a:sysClr val="windowText" lastClr="000000"/>
              </a:solidFill>
            </a:rPr>
            <a:t>LAN-DB2</a:t>
          </a:r>
          <a:r>
            <a:rPr kumimoji="1" lang="ja-JP" altLang="en-US" sz="1100">
              <a:solidFill>
                <a:sysClr val="windowText" lastClr="000000"/>
              </a:solidFill>
            </a:rPr>
            <a:t>の申請が必要。</a:t>
          </a:r>
          <a:endParaRPr kumimoji="1" lang="en-US" altLang="ja-JP" sz="1100">
            <a:solidFill>
              <a:sysClr val="windowText" lastClr="000000"/>
            </a:solidFill>
          </a:endParaRPr>
        </a:p>
        <a:p>
          <a:pPr algn="l"/>
          <a:r>
            <a:rPr kumimoji="1" lang="ja-JP" altLang="en-US" sz="1100">
              <a:solidFill>
                <a:sysClr val="windowText" lastClr="000000"/>
              </a:solidFill>
            </a:rPr>
            <a:t>・</a:t>
          </a:r>
          <a:r>
            <a:rPr kumimoji="1" lang="en-US" altLang="ja-JP" sz="1100">
              <a:solidFill>
                <a:sysClr val="windowText" lastClr="000000"/>
              </a:solidFill>
            </a:rPr>
            <a:t>SAC</a:t>
          </a:r>
          <a:r>
            <a:rPr kumimoji="1" lang="ja-JP" altLang="en-US" sz="1100">
              <a:solidFill>
                <a:sysClr val="windowText" lastClr="000000"/>
              </a:solidFill>
            </a:rPr>
            <a:t>・</a:t>
          </a:r>
          <a:r>
            <a:rPr kumimoji="1" lang="en-US" altLang="ja-JP" sz="1100">
              <a:solidFill>
                <a:sysClr val="windowText" lastClr="000000"/>
              </a:solidFill>
            </a:rPr>
            <a:t>DIAG</a:t>
          </a:r>
          <a:r>
            <a:rPr kumimoji="1" lang="ja-JP" altLang="en-US" sz="1100">
              <a:solidFill>
                <a:sysClr val="windowText" lastClr="000000"/>
              </a:solidFill>
            </a:rPr>
            <a:t>仕様書の確認には</a:t>
          </a:r>
          <a:r>
            <a:rPr kumimoji="1" lang="en-US" altLang="ja-JP" sz="1100">
              <a:solidFill>
                <a:sysClr val="windowText" lastClr="000000"/>
              </a:solidFill>
            </a:rPr>
            <a:t>iSpiritWEB</a:t>
          </a:r>
          <a:r>
            <a:rPr kumimoji="1" lang="ja-JP" altLang="en-US" sz="1100">
              <a:solidFill>
                <a:sysClr val="windowText" lastClr="000000"/>
              </a:solidFill>
            </a:rPr>
            <a:t>の申請が必要。</a:t>
          </a:r>
          <a:endParaRPr kumimoji="1" lang="en-US" altLang="ja-JP" sz="1100">
            <a:solidFill>
              <a:sysClr val="windowText" lastClr="000000"/>
            </a:solidFill>
          </a:endParaRPr>
        </a:p>
      </xdr:txBody>
    </xdr:sp>
    <xdr:clientData/>
  </xdr:twoCellAnchor>
  <xdr:twoCellAnchor>
    <xdr:from>
      <xdr:col>3</xdr:col>
      <xdr:colOff>2171700</xdr:colOff>
      <xdr:row>16</xdr:row>
      <xdr:rowOff>47625</xdr:rowOff>
    </xdr:from>
    <xdr:to>
      <xdr:col>4</xdr:col>
      <xdr:colOff>1428750</xdr:colOff>
      <xdr:row>27</xdr:row>
      <xdr:rowOff>19051</xdr:rowOff>
    </xdr:to>
    <xdr:sp macro="" textlink="">
      <xdr:nvSpPr>
        <xdr:cNvPr id="45" name="正方形/長方形 44">
          <a:extLst>
            <a:ext uri="{FF2B5EF4-FFF2-40B4-BE49-F238E27FC236}">
              <a16:creationId xmlns:a16="http://schemas.microsoft.com/office/drawing/2014/main" id="{00000000-0008-0000-0100-00002D000000}"/>
            </a:ext>
          </a:extLst>
        </xdr:cNvPr>
        <xdr:cNvSpPr/>
      </xdr:nvSpPr>
      <xdr:spPr>
        <a:xfrm>
          <a:off x="8858250" y="3800475"/>
          <a:ext cx="3667125" cy="1857376"/>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noAutofit/>
        </a:bodyPr>
        <a:lstStyle/>
        <a:p>
          <a:pPr algn="l"/>
          <a:r>
            <a:rPr kumimoji="1" lang="ja-JP" altLang="en-US" sz="1400" b="1">
              <a:solidFill>
                <a:sysClr val="windowText" lastClr="000000"/>
              </a:solidFill>
            </a:rPr>
            <a:t>窓口担当</a:t>
          </a:r>
          <a:endParaRPr kumimoji="1" lang="en-US" altLang="ja-JP" sz="1400" b="1">
            <a:solidFill>
              <a:sysClr val="windowText" lastClr="000000"/>
            </a:solidFill>
          </a:endParaRPr>
        </a:p>
        <a:p>
          <a:pPr algn="l"/>
          <a:r>
            <a:rPr kumimoji="1" lang="ja-JP" altLang="en-US" sz="1100" b="1" u="sng">
              <a:solidFill>
                <a:sysClr val="windowText" lastClr="000000"/>
              </a:solidFill>
            </a:rPr>
            <a:t>＜</a:t>
          </a:r>
          <a:r>
            <a:rPr kumimoji="1" lang="en-US" altLang="ja-JP" sz="1100" b="1" u="sng">
              <a:solidFill>
                <a:sysClr val="windowText" lastClr="000000"/>
              </a:solidFill>
            </a:rPr>
            <a:t>EFI-ECU</a:t>
          </a:r>
          <a:r>
            <a:rPr kumimoji="1" lang="ja-JP" altLang="en-US" sz="1100" b="1" u="sng">
              <a:solidFill>
                <a:sysClr val="windowText" lastClr="000000"/>
              </a:solidFill>
            </a:rPr>
            <a:t>内のエンジン外ドメイン＞</a:t>
          </a:r>
          <a:endParaRPr kumimoji="1" lang="en-US" altLang="ja-JP" sz="1100" b="1" u="sng">
            <a:solidFill>
              <a:sysClr val="windowText" lastClr="000000"/>
            </a:solidFill>
          </a:endParaRPr>
        </a:p>
        <a:p>
          <a:pPr algn="l"/>
          <a:r>
            <a:rPr kumimoji="1" lang="ja-JP" altLang="en-US" sz="1100" b="1">
              <a:solidFill>
                <a:sysClr val="windowText" lastClr="000000"/>
              </a:solidFill>
            </a:rPr>
            <a:t>　・</a:t>
          </a:r>
          <a:r>
            <a:rPr kumimoji="1" lang="en-US" altLang="ja-JP" sz="1100" b="1">
              <a:solidFill>
                <a:sysClr val="windowText" lastClr="000000"/>
              </a:solidFill>
            </a:rPr>
            <a:t>SAC</a:t>
          </a:r>
          <a:r>
            <a:rPr kumimoji="1" lang="ja-JP" altLang="en-US" sz="1100" b="1">
              <a:solidFill>
                <a:sysClr val="windowText" lastClr="000000"/>
              </a:solidFill>
            </a:rPr>
            <a:t>：</a:t>
          </a:r>
          <a:r>
            <a:rPr kumimoji="1" lang="en-US" altLang="ja-JP" sz="1100" b="1">
              <a:solidFill>
                <a:sysClr val="windowText" lastClr="000000"/>
              </a:solidFill>
            </a:rPr>
            <a:t>24F4G</a:t>
          </a:r>
          <a:r>
            <a:rPr kumimoji="1" lang="ja-JP" altLang="en-US" sz="1100" b="1">
              <a:solidFill>
                <a:sysClr val="windowText" lastClr="000000"/>
              </a:solidFill>
            </a:rPr>
            <a:t>高木</a:t>
          </a:r>
          <a:r>
            <a:rPr kumimoji="1" lang="en-US" altLang="ja-JP" sz="1100" b="1">
              <a:solidFill>
                <a:sysClr val="windowText" lastClr="000000"/>
              </a:solidFill>
            </a:rPr>
            <a:t>SN</a:t>
          </a:r>
          <a:r>
            <a:rPr kumimoji="1" lang="ja-JP" altLang="en-US" sz="1100" b="1">
              <a:solidFill>
                <a:sysClr val="windowText" lastClr="000000"/>
              </a:solidFill>
            </a:rPr>
            <a:t>・田中</a:t>
          </a:r>
          <a:r>
            <a:rPr kumimoji="1" lang="en-US" altLang="ja-JP" sz="1100" b="1">
              <a:solidFill>
                <a:sysClr val="windowText" lastClr="000000"/>
              </a:solidFill>
            </a:rPr>
            <a:t>SK</a:t>
          </a:r>
        </a:p>
        <a:p>
          <a:pPr algn="l"/>
          <a:r>
            <a:rPr kumimoji="1" lang="ja-JP" altLang="en-US" sz="1100" b="1">
              <a:solidFill>
                <a:sysClr val="windowText" lastClr="000000"/>
              </a:solidFill>
            </a:rPr>
            <a:t>　・</a:t>
          </a:r>
          <a:r>
            <a:rPr kumimoji="1" lang="en-US" altLang="ja-JP" sz="1100" b="1">
              <a:solidFill>
                <a:sysClr val="windowText" lastClr="000000"/>
              </a:solidFill>
            </a:rPr>
            <a:t>DIAG</a:t>
          </a:r>
          <a:r>
            <a:rPr kumimoji="1" lang="ja-JP" altLang="en-US" sz="1100" b="1">
              <a:solidFill>
                <a:sysClr val="windowText" lastClr="000000"/>
              </a:solidFill>
            </a:rPr>
            <a:t>：</a:t>
          </a:r>
          <a:r>
            <a:rPr kumimoji="1" lang="en-US" altLang="ja-JP" sz="1100" b="1">
              <a:solidFill>
                <a:sysClr val="windowText" lastClr="000000"/>
              </a:solidFill>
            </a:rPr>
            <a:t>23F3G</a:t>
          </a:r>
          <a:r>
            <a:rPr kumimoji="1" lang="ja-JP" altLang="en-US" sz="1100" b="1">
              <a:solidFill>
                <a:sysClr val="windowText" lastClr="000000"/>
              </a:solidFill>
            </a:rPr>
            <a:t>皆川</a:t>
          </a:r>
          <a:r>
            <a:rPr kumimoji="1" lang="en-US" altLang="ja-JP" sz="1100" b="1">
              <a:solidFill>
                <a:sysClr val="windowText" lastClr="000000"/>
              </a:solidFill>
            </a:rPr>
            <a:t>SN</a:t>
          </a:r>
          <a:r>
            <a:rPr kumimoji="1" lang="ja-JP" altLang="en-US" sz="1100" b="1">
              <a:solidFill>
                <a:sysClr val="windowText" lastClr="000000"/>
              </a:solidFill>
            </a:rPr>
            <a:t>・小木曽</a:t>
          </a:r>
          <a:r>
            <a:rPr kumimoji="1" lang="en-US" altLang="ja-JP" sz="1100" b="1">
              <a:solidFill>
                <a:sysClr val="windowText" lastClr="000000"/>
              </a:solidFill>
            </a:rPr>
            <a:t>SK</a:t>
          </a:r>
        </a:p>
        <a:p>
          <a:pPr algn="l"/>
          <a:r>
            <a:rPr kumimoji="1" lang="ja-JP" altLang="en-US" sz="1100" b="1">
              <a:solidFill>
                <a:sysClr val="windowText" lastClr="000000"/>
              </a:solidFill>
            </a:rPr>
            <a:t>　・</a:t>
          </a:r>
          <a:r>
            <a:rPr kumimoji="1" lang="en-US" altLang="ja-JP" sz="1100" b="1">
              <a:solidFill>
                <a:sysClr val="windowText" lastClr="000000"/>
              </a:solidFill>
            </a:rPr>
            <a:t>YSOC</a:t>
          </a:r>
          <a:r>
            <a:rPr kumimoji="1" lang="ja-JP" altLang="en-US" sz="1100" b="1">
              <a:solidFill>
                <a:sysClr val="windowText" lastClr="000000"/>
              </a:solidFill>
            </a:rPr>
            <a:t>：充電→</a:t>
          </a:r>
          <a:r>
            <a:rPr kumimoji="1" lang="en-US" altLang="ja-JP" sz="1100" b="1">
              <a:solidFill>
                <a:sysClr val="windowText" lastClr="000000"/>
              </a:solidFill>
            </a:rPr>
            <a:t>EPF5-1G</a:t>
          </a:r>
          <a:r>
            <a:rPr kumimoji="1" lang="ja-JP" altLang="en-US" sz="1100" b="1">
              <a:solidFill>
                <a:sysClr val="windowText" lastClr="000000"/>
              </a:solidFill>
            </a:rPr>
            <a:t>後藤</a:t>
          </a:r>
          <a:r>
            <a:rPr kumimoji="1" lang="en-US" altLang="ja-JP" sz="1100" b="1">
              <a:solidFill>
                <a:sysClr val="windowText" lastClr="000000"/>
              </a:solidFill>
            </a:rPr>
            <a:t>SN</a:t>
          </a:r>
          <a:r>
            <a:rPr kumimoji="1" lang="ja-JP" altLang="en-US" sz="1100" b="1">
              <a:solidFill>
                <a:sysClr val="windowText" lastClr="000000"/>
              </a:solidFill>
            </a:rPr>
            <a:t>、補機電→</a:t>
          </a:r>
          <a:r>
            <a:rPr kumimoji="1" lang="en-US" altLang="ja-JP" sz="1100" b="1">
              <a:solidFill>
                <a:sysClr val="windowText" lastClr="000000"/>
              </a:solidFill>
            </a:rPr>
            <a:t>EPF5-1G</a:t>
          </a:r>
          <a:r>
            <a:rPr kumimoji="1" lang="ja-JP" altLang="en-US" sz="1100" b="1">
              <a:solidFill>
                <a:sysClr val="windowText" lastClr="000000"/>
              </a:solidFill>
            </a:rPr>
            <a:t>宮下</a:t>
          </a:r>
          <a:r>
            <a:rPr kumimoji="1" lang="en-US" altLang="ja-JP" sz="1100" b="1">
              <a:solidFill>
                <a:sysClr val="windowText" lastClr="000000"/>
              </a:solidFill>
            </a:rPr>
            <a:t>SN</a:t>
          </a:r>
        </a:p>
        <a:p>
          <a:pPr algn="l"/>
          <a:r>
            <a:rPr kumimoji="1" lang="ja-JP" altLang="en-US" sz="1100" b="1" u="sng">
              <a:solidFill>
                <a:sysClr val="windowText" lastClr="000000"/>
              </a:solidFill>
            </a:rPr>
            <a:t>＜</a:t>
          </a:r>
          <a:r>
            <a:rPr kumimoji="1" lang="en-US" altLang="ja-JP" sz="1100" b="1" u="sng">
              <a:solidFill>
                <a:sysClr val="windowText" lastClr="000000"/>
              </a:solidFill>
            </a:rPr>
            <a:t>EFI-ECU</a:t>
          </a:r>
          <a:r>
            <a:rPr kumimoji="1" lang="ja-JP" altLang="en-US" sz="1100" b="1" u="sng">
              <a:solidFill>
                <a:sysClr val="windowText" lastClr="000000"/>
              </a:solidFill>
            </a:rPr>
            <a:t>外のドメイン＞</a:t>
          </a:r>
          <a:endParaRPr kumimoji="1" lang="en-US" altLang="ja-JP" sz="1100" b="1" u="sng">
            <a:solidFill>
              <a:sysClr val="windowText" lastClr="000000"/>
            </a:solidFill>
          </a:endParaRPr>
        </a:p>
        <a:p>
          <a:pPr algn="l"/>
          <a:r>
            <a:rPr kumimoji="1" lang="ja-JP" altLang="en-US" sz="1100" b="1">
              <a:solidFill>
                <a:sysClr val="windowText" lastClr="000000"/>
              </a:solidFill>
            </a:rPr>
            <a:t>　・</a:t>
          </a:r>
          <a:r>
            <a:rPr kumimoji="1" lang="en-US" altLang="ja-JP" sz="1100" b="1">
              <a:solidFill>
                <a:sysClr val="windowText" lastClr="000000"/>
              </a:solidFill>
            </a:rPr>
            <a:t>S&amp;S</a:t>
          </a:r>
          <a:r>
            <a:rPr kumimoji="1" lang="ja-JP" altLang="en-US" sz="1100" b="1">
              <a:solidFill>
                <a:sysClr val="windowText" lastClr="000000"/>
              </a:solidFill>
            </a:rPr>
            <a:t>制御</a:t>
          </a:r>
          <a:r>
            <a:rPr kumimoji="1" lang="en-US" altLang="ja-JP" sz="1100" b="1">
              <a:solidFill>
                <a:sysClr val="windowText" lastClr="000000"/>
              </a:solidFill>
            </a:rPr>
            <a:t>(ECO-ECU)</a:t>
          </a:r>
          <a:r>
            <a:rPr kumimoji="1" lang="ja-JP" altLang="en-US" sz="1100" b="1">
              <a:solidFill>
                <a:sysClr val="windowText" lastClr="000000"/>
              </a:solidFill>
            </a:rPr>
            <a:t>：</a:t>
          </a:r>
          <a:r>
            <a:rPr kumimoji="1" lang="en-US" altLang="ja-JP" sz="1100" b="1">
              <a:solidFill>
                <a:sysClr val="windowText" lastClr="000000"/>
              </a:solidFill>
            </a:rPr>
            <a:t>EPF5-1G</a:t>
          </a:r>
          <a:r>
            <a:rPr kumimoji="1" lang="ja-JP" altLang="en-US" sz="1100" b="1">
              <a:solidFill>
                <a:sysClr val="windowText" lastClr="000000"/>
              </a:solidFill>
            </a:rPr>
            <a:t>加藤雅</a:t>
          </a:r>
          <a:r>
            <a:rPr kumimoji="1" lang="en-US" altLang="ja-JP" sz="1100" b="1">
              <a:solidFill>
                <a:sysClr val="windowText" lastClr="000000"/>
              </a:solidFill>
            </a:rPr>
            <a:t>SN</a:t>
          </a:r>
        </a:p>
        <a:p>
          <a:pPr algn="l"/>
          <a:r>
            <a:rPr kumimoji="1" lang="ja-JP" altLang="en-US" sz="1100" b="1">
              <a:solidFill>
                <a:sysClr val="windowText" lastClr="000000"/>
              </a:solidFill>
            </a:rPr>
            <a:t>　・</a:t>
          </a:r>
          <a:r>
            <a:rPr kumimoji="1" lang="en-US" altLang="ja-JP" sz="1100" b="1">
              <a:solidFill>
                <a:sysClr val="windowText" lastClr="000000"/>
              </a:solidFill>
            </a:rPr>
            <a:t>S&amp;S</a:t>
          </a:r>
          <a:r>
            <a:rPr kumimoji="1" lang="ja-JP" altLang="en-US" sz="1100" b="1">
              <a:solidFill>
                <a:sysClr val="windowText" lastClr="000000"/>
              </a:solidFill>
            </a:rPr>
            <a:t>電源</a:t>
          </a:r>
          <a:r>
            <a:rPr kumimoji="1" lang="en-US" altLang="ja-JP" sz="1100" b="1">
              <a:solidFill>
                <a:sysClr val="windowText" lastClr="000000"/>
              </a:solidFill>
            </a:rPr>
            <a:t>(</a:t>
          </a:r>
          <a:r>
            <a:rPr kumimoji="1" lang="ja-JP" altLang="en-US" sz="1100" b="1">
              <a:solidFill>
                <a:sysClr val="windowText" lastClr="000000"/>
              </a:solidFill>
            </a:rPr>
            <a:t>エコ電</a:t>
          </a:r>
          <a:r>
            <a:rPr kumimoji="1" lang="en-US" altLang="ja-JP" sz="1100" b="1">
              <a:solidFill>
                <a:sysClr val="windowText" lastClr="000000"/>
              </a:solidFill>
            </a:rPr>
            <a:t>)</a:t>
          </a:r>
          <a:r>
            <a:rPr kumimoji="1" lang="ja-JP" altLang="en-US" sz="1100" b="1">
              <a:solidFill>
                <a:sysClr val="windowText" lastClr="000000"/>
              </a:solidFill>
            </a:rPr>
            <a:t>：</a:t>
          </a:r>
          <a:r>
            <a:rPr kumimoji="1" lang="en-US" altLang="ja-JP" sz="1100" b="1">
              <a:solidFill>
                <a:sysClr val="windowText" lastClr="000000"/>
              </a:solidFill>
            </a:rPr>
            <a:t>EPF5-1G</a:t>
          </a:r>
        </a:p>
      </xdr:txBody>
    </xdr:sp>
    <xdr:clientData/>
  </xdr:twoCellAnchor>
  <xdr:twoCellAnchor>
    <xdr:from>
      <xdr:col>5</xdr:col>
      <xdr:colOff>0</xdr:colOff>
      <xdr:row>37</xdr:row>
      <xdr:rowOff>58068</xdr:rowOff>
    </xdr:from>
    <xdr:to>
      <xdr:col>5</xdr:col>
      <xdr:colOff>311727</xdr:colOff>
      <xdr:row>37</xdr:row>
      <xdr:rowOff>317841</xdr:rowOff>
    </xdr:to>
    <xdr:sp macro="" textlink="">
      <xdr:nvSpPr>
        <xdr:cNvPr id="2" name="矢印: 右 1">
          <a:extLst>
            <a:ext uri="{FF2B5EF4-FFF2-40B4-BE49-F238E27FC236}">
              <a16:creationId xmlns:a16="http://schemas.microsoft.com/office/drawing/2014/main" id="{00000000-0008-0000-0100-000002000000}"/>
            </a:ext>
          </a:extLst>
        </xdr:cNvPr>
        <xdr:cNvSpPr/>
      </xdr:nvSpPr>
      <xdr:spPr>
        <a:xfrm>
          <a:off x="16002000" y="11622539"/>
          <a:ext cx="311727" cy="259773"/>
        </a:xfrm>
        <a:prstGeom prst="rightArrow">
          <a:avLst/>
        </a:prstGeom>
        <a:solidFill>
          <a:schemeClr val="accent3">
            <a:lumMod val="60000"/>
            <a:lumOff val="40000"/>
          </a:schemeClr>
        </a:solidFill>
        <a:ln w="952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none" rtlCol="0" anchor="t">
          <a:spAutoFit/>
        </a:bodyPr>
        <a:lstStyle/>
        <a:p>
          <a:pPr algn="l"/>
          <a:endParaRPr kumimoji="1" lang="ja-JP" altLang="en-US" sz="1100">
            <a:solidFill>
              <a:sysClr val="windowText" lastClr="000000"/>
            </a:solidFill>
          </a:endParaRPr>
        </a:p>
      </xdr:txBody>
    </xdr:sp>
    <xdr:clientData/>
  </xdr:twoCellAnchor>
  <xdr:oneCellAnchor>
    <xdr:from>
      <xdr:col>5</xdr:col>
      <xdr:colOff>392206</xdr:colOff>
      <xdr:row>34</xdr:row>
      <xdr:rowOff>268942</xdr:rowOff>
    </xdr:from>
    <xdr:ext cx="9272667" cy="459100"/>
    <xdr:sp macro="" textlink="">
      <xdr:nvSpPr>
        <xdr:cNvPr id="46" name="テキスト ボックス 45">
          <a:extLst>
            <a:ext uri="{FF2B5EF4-FFF2-40B4-BE49-F238E27FC236}">
              <a16:creationId xmlns:a16="http://schemas.microsoft.com/office/drawing/2014/main" id="{00000000-0008-0000-0100-00002E000000}"/>
            </a:ext>
          </a:extLst>
        </xdr:cNvPr>
        <xdr:cNvSpPr txBox="1"/>
      </xdr:nvSpPr>
      <xdr:spPr>
        <a:xfrm>
          <a:off x="16394206" y="8908677"/>
          <a:ext cx="9272667"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標準仕様の最新の処理順は以下を確認すること</a:t>
          </a:r>
          <a:endParaRPr kumimoji="1" lang="en-US" altLang="ja-JP" sz="1100">
            <a:solidFill>
              <a:srgbClr val="FF0000"/>
            </a:solidFill>
          </a:endParaRPr>
        </a:p>
        <a:p>
          <a:r>
            <a:rPr kumimoji="1" lang="en-US" altLang="ja-JP" sz="1100">
              <a:solidFill>
                <a:srgbClr val="FF0000"/>
              </a:solidFill>
            </a:rPr>
            <a:t>"\\tec-hfs01\MU-0502\</a:t>
          </a:r>
          <a:r>
            <a:rPr kumimoji="1" lang="ja-JP" altLang="en-US" sz="1100">
              <a:solidFill>
                <a:srgbClr val="FF0000"/>
              </a:solidFill>
            </a:rPr>
            <a:t>要素開発</a:t>
          </a:r>
          <a:r>
            <a:rPr kumimoji="1" lang="en-US" altLang="ja-JP" sz="1100">
              <a:solidFill>
                <a:srgbClr val="FF0000"/>
              </a:solidFill>
            </a:rPr>
            <a:t>02\</a:t>
          </a:r>
          <a:r>
            <a:rPr kumimoji="1" lang="ja-JP" altLang="en-US" sz="1100">
              <a:solidFill>
                <a:srgbClr val="FF0000"/>
              </a:solidFill>
            </a:rPr>
            <a:t>ガソリン標準ソフト開発管理</a:t>
          </a:r>
          <a:r>
            <a:rPr kumimoji="1" lang="en-US" altLang="ja-JP" sz="1100">
              <a:solidFill>
                <a:srgbClr val="FF0000"/>
              </a:solidFill>
            </a:rPr>
            <a:t>\17C</a:t>
          </a:r>
          <a:r>
            <a:rPr kumimoji="1" lang="ja-JP" altLang="en-US" sz="1100">
              <a:solidFill>
                <a:srgbClr val="FF0000"/>
              </a:solidFill>
            </a:rPr>
            <a:t>標準</a:t>
          </a:r>
          <a:r>
            <a:rPr kumimoji="1" lang="en-US" altLang="ja-JP" sz="1100">
              <a:solidFill>
                <a:srgbClr val="FF0000"/>
              </a:solidFill>
            </a:rPr>
            <a:t>(ejcc,elmng,ezif)</a:t>
          </a:r>
          <a:r>
            <a:rPr kumimoji="1" lang="ja-JP" altLang="en-US" sz="1100">
              <a:solidFill>
                <a:srgbClr val="FF0000"/>
              </a:solidFill>
            </a:rPr>
            <a:t>変更要望集約</a:t>
          </a:r>
          <a:r>
            <a:rPr kumimoji="1" lang="en-US" altLang="ja-JP" sz="1100">
              <a:solidFill>
                <a:srgbClr val="FF0000"/>
              </a:solidFill>
            </a:rPr>
            <a:t>\mng</a:t>
          </a:r>
          <a:r>
            <a:rPr kumimoji="1" lang="ja-JP" altLang="en-US" sz="1100">
              <a:solidFill>
                <a:srgbClr val="FF0000"/>
              </a:solidFill>
            </a:rPr>
            <a:t>部品</a:t>
          </a:r>
          <a:r>
            <a:rPr kumimoji="1" lang="en-US" altLang="ja-JP" sz="1100">
              <a:solidFill>
                <a:srgbClr val="FF0000"/>
              </a:solidFill>
            </a:rPr>
            <a:t>\elmngefi\elmngefi</a:t>
          </a:r>
          <a:r>
            <a:rPr kumimoji="1" lang="ja-JP" altLang="en-US" sz="1100">
              <a:solidFill>
                <a:srgbClr val="FF0000"/>
              </a:solidFill>
            </a:rPr>
            <a:t>標準変更集約</a:t>
          </a:r>
          <a:r>
            <a:rPr kumimoji="1" lang="en-US" altLang="ja-JP" sz="1100">
              <a:solidFill>
                <a:srgbClr val="FF0000"/>
              </a:solidFill>
            </a:rPr>
            <a:t>.xlsx"</a:t>
          </a:r>
          <a:endParaRPr kumimoji="1" lang="ja-JP" altLang="en-US" sz="1100">
            <a:solidFill>
              <a:srgbClr val="FF0000"/>
            </a:solidFill>
          </a:endParaRPr>
        </a:p>
      </xdr:txBody>
    </xdr:sp>
    <xdr:clientData/>
  </xdr:oneCellAnchor>
  <xdr:twoCellAnchor>
    <xdr:from>
      <xdr:col>5</xdr:col>
      <xdr:colOff>56029</xdr:colOff>
      <xdr:row>34</xdr:row>
      <xdr:rowOff>360626</xdr:rowOff>
    </xdr:from>
    <xdr:to>
      <xdr:col>5</xdr:col>
      <xdr:colOff>367756</xdr:colOff>
      <xdr:row>34</xdr:row>
      <xdr:rowOff>620399</xdr:rowOff>
    </xdr:to>
    <xdr:sp macro="" textlink="">
      <xdr:nvSpPr>
        <xdr:cNvPr id="47" name="矢印: 右 46">
          <a:extLst>
            <a:ext uri="{FF2B5EF4-FFF2-40B4-BE49-F238E27FC236}">
              <a16:creationId xmlns:a16="http://schemas.microsoft.com/office/drawing/2014/main" id="{00000000-0008-0000-0100-00002F000000}"/>
            </a:ext>
          </a:extLst>
        </xdr:cNvPr>
        <xdr:cNvSpPr/>
      </xdr:nvSpPr>
      <xdr:spPr>
        <a:xfrm>
          <a:off x="16058029" y="9000361"/>
          <a:ext cx="311727" cy="259773"/>
        </a:xfrm>
        <a:prstGeom prst="rightArrow">
          <a:avLst/>
        </a:prstGeom>
        <a:solidFill>
          <a:schemeClr val="accent3">
            <a:lumMod val="60000"/>
            <a:lumOff val="40000"/>
          </a:schemeClr>
        </a:solidFill>
        <a:ln w="952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none" rtlCol="0" anchor="t">
          <a:spAutoFit/>
        </a:bodyPr>
        <a:lstStyle/>
        <a:p>
          <a:pPr algn="l"/>
          <a:endParaRPr kumimoji="1" lang="ja-JP" altLang="en-US" sz="1100">
            <a:solidFill>
              <a:sysClr val="windowText" lastClr="000000"/>
            </a:solidFill>
          </a:endParaRPr>
        </a:p>
      </xdr:txBody>
    </xdr:sp>
    <xdr:clientData/>
  </xdr:twoCellAnchor>
  <xdr:oneCellAnchor>
    <xdr:from>
      <xdr:col>16</xdr:col>
      <xdr:colOff>161786</xdr:colOff>
      <xdr:row>37</xdr:row>
      <xdr:rowOff>278047</xdr:rowOff>
    </xdr:from>
    <xdr:ext cx="5688993" cy="1731628"/>
    <xdr:sp macro="" textlink="">
      <xdr:nvSpPr>
        <xdr:cNvPr id="48" name="テキスト ボックス 47">
          <a:extLst>
            <a:ext uri="{FF2B5EF4-FFF2-40B4-BE49-F238E27FC236}">
              <a16:creationId xmlns:a16="http://schemas.microsoft.com/office/drawing/2014/main" id="{00000000-0008-0000-0100-000030000000}"/>
            </a:ext>
          </a:extLst>
        </xdr:cNvPr>
        <xdr:cNvSpPr txBox="1"/>
      </xdr:nvSpPr>
      <xdr:spPr>
        <a:xfrm>
          <a:off x="23759974" y="13434453"/>
          <a:ext cx="5688993" cy="1731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自動停止有機種（</a:t>
          </a:r>
          <a:r>
            <a:rPr kumimoji="1" lang="en-US" altLang="ja-JP" sz="1100">
              <a:solidFill>
                <a:srgbClr val="FF0000"/>
              </a:solidFill>
            </a:rPr>
            <a:t>HEV</a:t>
          </a:r>
          <a:r>
            <a:rPr kumimoji="1" lang="ja-JP" altLang="en-US" sz="1100">
              <a:solidFill>
                <a:srgbClr val="FF0000"/>
              </a:solidFill>
            </a:rPr>
            <a:t>、コンベ</a:t>
          </a:r>
          <a:r>
            <a:rPr kumimoji="1" lang="en-US" altLang="ja-JP" sz="1100">
              <a:solidFill>
                <a:srgbClr val="FF0000"/>
              </a:solidFill>
            </a:rPr>
            <a:t>S&amp;S</a:t>
          </a:r>
          <a:r>
            <a:rPr kumimoji="1" lang="ja-JP" altLang="en-US" sz="1100">
              <a:solidFill>
                <a:srgbClr val="FF0000"/>
              </a:solidFill>
            </a:rPr>
            <a:t>）で</a:t>
          </a:r>
          <a:r>
            <a:rPr kumimoji="1" lang="en-US" altLang="ja-JP" sz="1100">
              <a:solidFill>
                <a:srgbClr val="FF0000"/>
              </a:solidFill>
            </a:rPr>
            <a:t>exst_exastefi</a:t>
          </a:r>
          <a:r>
            <a:rPr kumimoji="1" lang="ja-JP" altLang="en-US" sz="1100">
              <a:solidFill>
                <a:srgbClr val="FF0000"/>
              </a:solidFill>
            </a:rPr>
            <a:t>と</a:t>
          </a:r>
          <a:r>
            <a:rPr kumimoji="1" lang="en-US" altLang="ja-JP" sz="1100">
              <a:solidFill>
                <a:srgbClr val="FF0000"/>
              </a:solidFill>
            </a:rPr>
            <a:t>exst_exastnrm</a:t>
          </a:r>
          <a:r>
            <a:rPr kumimoji="1" lang="ja-JP" altLang="en-US" sz="1100">
              <a:solidFill>
                <a:srgbClr val="FF0000"/>
              </a:solidFill>
            </a:rPr>
            <a:t>の使い分けに注意。</a:t>
          </a:r>
          <a:endParaRPr kumimoji="1" lang="en-US" altLang="ja-JP" sz="1100">
            <a:solidFill>
              <a:srgbClr val="FF0000"/>
            </a:solidFill>
          </a:endParaRPr>
        </a:p>
        <a:p>
          <a:r>
            <a:rPr kumimoji="1" lang="en-US" altLang="ja-JP" sz="1100">
              <a:solidFill>
                <a:srgbClr val="FF0000"/>
              </a:solidFill>
            </a:rPr>
            <a:t>exst_exastefi</a:t>
          </a:r>
          <a:r>
            <a:rPr kumimoji="1" lang="ja-JP" altLang="en-US" sz="1100">
              <a:solidFill>
                <a:srgbClr val="FF0000"/>
              </a:solidFill>
            </a:rPr>
            <a:t>はエンジン回転数のみに基づいて判定をするため</a:t>
          </a:r>
          <a:r>
            <a:rPr kumimoji="1" lang="en-US" altLang="ja-JP" sz="1100">
              <a:solidFill>
                <a:srgbClr val="FF0000"/>
              </a:solidFill>
            </a:rPr>
            <a:t>IG-SW</a:t>
          </a:r>
          <a:r>
            <a:rPr kumimoji="1" lang="ja-JP" altLang="en-US" sz="1100">
              <a:solidFill>
                <a:srgbClr val="FF0000"/>
              </a:solidFill>
            </a:rPr>
            <a:t>の挙動と無関係。</a:t>
          </a:r>
          <a:br>
            <a:rPr kumimoji="1" lang="en-US" altLang="ja-JP" sz="1100">
              <a:solidFill>
                <a:srgbClr val="FF0000"/>
              </a:solidFill>
            </a:rPr>
          </a:br>
          <a:r>
            <a:rPr kumimoji="1" lang="en-US" altLang="ja-JP" sz="1100">
              <a:solidFill>
                <a:srgbClr val="FF0000"/>
              </a:solidFill>
            </a:rPr>
            <a:t>IG-SW</a:t>
          </a:r>
          <a:r>
            <a:rPr kumimoji="1" lang="ja-JP" altLang="en-US" sz="1100">
              <a:solidFill>
                <a:srgbClr val="FF0000"/>
              </a:solidFill>
            </a:rPr>
            <a:t>の挙動の考慮が必要なときは</a:t>
          </a:r>
          <a:r>
            <a:rPr kumimoji="1" lang="en-US" altLang="ja-JP" sz="1100">
              <a:solidFill>
                <a:srgbClr val="FF0000"/>
              </a:solidFill>
            </a:rPr>
            <a:t>exst_exastnrm</a:t>
          </a:r>
          <a:r>
            <a:rPr kumimoji="1" lang="ja-JP" altLang="en-US" sz="1100">
              <a:solidFill>
                <a:srgbClr val="FF0000"/>
              </a:solidFill>
            </a:rPr>
            <a:t>の参照要否を検討すること。</a:t>
          </a:r>
          <a:endParaRPr kumimoji="1" lang="en-US" altLang="ja-JP" sz="1100">
            <a:solidFill>
              <a:srgbClr val="FF0000"/>
            </a:solidFill>
          </a:endParaRPr>
        </a:p>
        <a:p>
          <a:r>
            <a:rPr kumimoji="1" lang="en-US" altLang="ja-JP" sz="1100">
              <a:solidFill>
                <a:srgbClr val="FF0000"/>
              </a:solidFill>
            </a:rPr>
            <a:t>&lt;ver2.07</a:t>
          </a:r>
          <a:r>
            <a:rPr kumimoji="1" lang="ja-JP" altLang="en-US" sz="1100">
              <a:solidFill>
                <a:srgbClr val="FF0000"/>
              </a:solidFill>
            </a:rPr>
            <a:t>で追加</a:t>
          </a:r>
          <a:r>
            <a:rPr kumimoji="1" lang="en-US" altLang="ja-JP" sz="1100">
              <a:solidFill>
                <a:srgbClr val="FF0000"/>
              </a:solidFill>
            </a:rPr>
            <a:t>&gt;</a:t>
          </a:r>
        </a:p>
        <a:p>
          <a:r>
            <a:rPr kumimoji="1" lang="ja-JP" altLang="en-US" sz="1100">
              <a:solidFill>
                <a:srgbClr val="FF0000"/>
              </a:solidFill>
            </a:rPr>
            <a:t>・</a:t>
          </a:r>
          <a:r>
            <a:rPr kumimoji="1" lang="en-US" altLang="ja-JP" sz="1100">
              <a:solidFill>
                <a:srgbClr val="FF0000"/>
              </a:solidFill>
            </a:rPr>
            <a:t>exst_exastinj</a:t>
          </a:r>
          <a:r>
            <a:rPr kumimoji="1" lang="ja-JP" altLang="en-US" sz="1100">
              <a:solidFill>
                <a:srgbClr val="FF0000"/>
              </a:solidFill>
            </a:rPr>
            <a:t>を削除</a:t>
          </a:r>
          <a:r>
            <a:rPr kumimoji="1" lang="en-US" altLang="ja-JP" sz="1100">
              <a:solidFill>
                <a:srgbClr val="FF0000"/>
              </a:solidFill>
            </a:rPr>
            <a:t>(17C</a:t>
          </a:r>
          <a:r>
            <a:rPr kumimoji="1" lang="ja-JP" altLang="en-US" sz="1100">
              <a:solidFill>
                <a:srgbClr val="FF0000"/>
              </a:solidFill>
            </a:rPr>
            <a:t>では参照しない為</a:t>
          </a:r>
          <a:r>
            <a:rPr kumimoji="1" lang="en-US" altLang="ja-JP" sz="1100">
              <a:solidFill>
                <a:srgbClr val="FF0000"/>
              </a:solidFill>
            </a:rPr>
            <a:t>)</a:t>
          </a:r>
        </a:p>
        <a:p>
          <a:r>
            <a:rPr kumimoji="1" lang="ja-JP" altLang="en-US" sz="1100">
              <a:solidFill>
                <a:srgbClr val="FF0000"/>
              </a:solidFill>
            </a:rPr>
            <a:t>・「</a:t>
          </a:r>
          <a:r>
            <a:rPr kumimoji="1" lang="en-US" altLang="ja-JP" sz="1100">
              <a:solidFill>
                <a:srgbClr val="FF0000"/>
              </a:solidFill>
            </a:rPr>
            <a:t>1M-HEV</a:t>
          </a:r>
          <a:r>
            <a:rPr kumimoji="1" lang="ja-JP" altLang="en-US" sz="1100">
              <a:solidFill>
                <a:srgbClr val="FF0000"/>
              </a:solidFill>
            </a:rPr>
            <a:t>のチェンジオブマインド考慮有無」の項目を追加</a:t>
          </a:r>
          <a:endParaRPr kumimoji="1" lang="en-US" altLang="ja-JP" sz="1100">
            <a:solidFill>
              <a:srgbClr val="FF0000"/>
            </a:solidFill>
          </a:endParaRPr>
        </a:p>
        <a:p>
          <a:r>
            <a:rPr kumimoji="1" lang="ja-JP" altLang="en-US" sz="1100">
              <a:solidFill>
                <a:srgbClr val="FF0000"/>
              </a:solidFill>
            </a:rPr>
            <a:t>⇒</a:t>
          </a:r>
          <a:r>
            <a:rPr kumimoji="1" lang="en-US" altLang="ja-JP" sz="1100">
              <a:solidFill>
                <a:srgbClr val="FF0000"/>
              </a:solidFill>
            </a:rPr>
            <a:t>1M-HEV</a:t>
          </a:r>
          <a:r>
            <a:rPr kumimoji="1" lang="ja-JP" altLang="en-US" sz="1100">
              <a:solidFill>
                <a:srgbClr val="FF0000"/>
              </a:solidFill>
            </a:rPr>
            <a:t>の場合、チェンジオブマインド時に</a:t>
          </a:r>
          <a:r>
            <a:rPr kumimoji="1" lang="en-US" altLang="ja-JP" sz="1100">
              <a:solidFill>
                <a:srgbClr val="FF0000"/>
              </a:solidFill>
            </a:rPr>
            <a:t>ene_ene</a:t>
          </a:r>
          <a:r>
            <a:rPr kumimoji="1" lang="ja-JP" altLang="en-US" sz="1100">
              <a:solidFill>
                <a:srgbClr val="FF0000"/>
              </a:solidFill>
            </a:rPr>
            <a:t>＜</a:t>
          </a:r>
          <a:r>
            <a:rPr kumimoji="1" lang="en-US" altLang="ja-JP" sz="1100">
              <a:solidFill>
                <a:srgbClr val="FF0000"/>
              </a:solidFill>
            </a:rPr>
            <a:t>200rpm</a:t>
          </a:r>
          <a:r>
            <a:rPr kumimoji="1" lang="ja-JP" altLang="en-US" sz="1100">
              <a:solidFill>
                <a:srgbClr val="FF0000"/>
              </a:solidFill>
            </a:rPr>
            <a:t>とならずに再始動するパターン</a:t>
          </a:r>
          <a:endParaRPr kumimoji="1" lang="en-US" altLang="ja-JP" sz="1100">
            <a:solidFill>
              <a:srgbClr val="FF0000"/>
            </a:solidFill>
          </a:endParaRPr>
        </a:p>
        <a:p>
          <a:r>
            <a:rPr kumimoji="1" lang="ja-JP" altLang="en-US" sz="1100">
              <a:solidFill>
                <a:srgbClr val="FF0000"/>
              </a:solidFill>
            </a:rPr>
            <a:t>　　があるので、考慮が必要かを検討して参照すべき変数を検討すること</a:t>
          </a:r>
          <a:endParaRPr kumimoji="1" lang="en-US" altLang="ja-JP" sz="1100">
            <a:solidFill>
              <a:srgbClr val="FF0000"/>
            </a:solidFill>
          </a:endParaRPr>
        </a:p>
        <a:p>
          <a:r>
            <a:rPr kumimoji="1" lang="ja-JP" altLang="en-US" sz="1100">
              <a:solidFill>
                <a:srgbClr val="FF0000"/>
              </a:solidFill>
            </a:rPr>
            <a:t>　　（詳細を知りたい場合は</a:t>
          </a:r>
          <a:r>
            <a:rPr kumimoji="1" lang="en-US" altLang="ja-JP" sz="1100">
              <a:solidFill>
                <a:srgbClr val="FF0000"/>
              </a:solidFill>
            </a:rPr>
            <a:t>24F5G</a:t>
          </a:r>
          <a:r>
            <a:rPr kumimoji="1" lang="ja-JP" altLang="en-US" sz="1100">
              <a:solidFill>
                <a:srgbClr val="FF0000"/>
              </a:solidFill>
            </a:rPr>
            <a:t>加地まで）</a:t>
          </a:r>
          <a:endParaRPr kumimoji="1" lang="en-US" altLang="ja-JP" sz="1100">
            <a:solidFill>
              <a:srgbClr val="FF0000"/>
            </a:solidFill>
          </a:endParaRPr>
        </a:p>
      </xdr:txBody>
    </xdr:sp>
    <xdr:clientData/>
  </xdr:oneCellAnchor>
  <xdr:twoCellAnchor editAs="oneCell">
    <xdr:from>
      <xdr:col>5</xdr:col>
      <xdr:colOff>357188</xdr:colOff>
      <xdr:row>37</xdr:row>
      <xdr:rowOff>1</xdr:rowOff>
    </xdr:from>
    <xdr:to>
      <xdr:col>16</xdr:col>
      <xdr:colOff>58130</xdr:colOff>
      <xdr:row>42</xdr:row>
      <xdr:rowOff>214312</xdr:rowOff>
    </xdr:to>
    <xdr:pic>
      <xdr:nvPicPr>
        <xdr:cNvPr id="6" name="図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59188" y="13156407"/>
          <a:ext cx="7297130" cy="25955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1912620</xdr:colOff>
          <xdr:row>0</xdr:row>
          <xdr:rowOff>60960</xdr:rowOff>
        </xdr:from>
        <xdr:to>
          <xdr:col>2</xdr:col>
          <xdr:colOff>2674620</xdr:colOff>
          <xdr:row>2</xdr:row>
          <xdr:rowOff>137160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200-000001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oneCellAnchor>
    <xdr:from>
      <xdr:col>16</xdr:col>
      <xdr:colOff>190500</xdr:colOff>
      <xdr:row>3</xdr:row>
      <xdr:rowOff>161925</xdr:rowOff>
    </xdr:from>
    <xdr:ext cx="1260986" cy="392415"/>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5476875" y="838200"/>
          <a:ext cx="1260986" cy="39241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a:t>
          </a:r>
          <a:r>
            <a:rPr kumimoji="1" lang="en-US" altLang="ja-JP" sz="1800" b="1">
              <a:solidFill>
                <a:srgbClr val="0000FF"/>
              </a:solidFill>
            </a:rPr>
            <a:t>CAN</a:t>
          </a:r>
          <a:r>
            <a:rPr kumimoji="1" lang="ja-JP" altLang="en-US" sz="1800" b="1">
              <a:solidFill>
                <a:srgbClr val="0000FF"/>
              </a:solidFill>
            </a:rPr>
            <a:t>信号</a:t>
          </a:r>
        </a:p>
      </xdr:txBody>
    </xdr:sp>
    <xdr:clientData/>
  </xdr:oneCellAnchor>
  <xdr:oneCellAnchor>
    <xdr:from>
      <xdr:col>24</xdr:col>
      <xdr:colOff>238125</xdr:colOff>
      <xdr:row>2</xdr:row>
      <xdr:rowOff>19050</xdr:rowOff>
    </xdr:from>
    <xdr:ext cx="1811073" cy="692497"/>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7505700" y="514350"/>
          <a:ext cx="1811073" cy="692497"/>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↓他ドメイン変数</a:t>
          </a:r>
          <a:endParaRPr kumimoji="1" lang="en-US" altLang="ja-JP" sz="1800" b="1">
            <a:solidFill>
              <a:srgbClr val="0000FF"/>
            </a:solidFill>
          </a:endParaRPr>
        </a:p>
        <a:p>
          <a:r>
            <a:rPr kumimoji="1" lang="en-US" altLang="ja-JP" sz="1800" b="1">
              <a:solidFill>
                <a:srgbClr val="0000FF"/>
              </a:solidFill>
            </a:rPr>
            <a:t>    (</a:t>
          </a:r>
          <a:r>
            <a:rPr kumimoji="1" lang="ja-JP" altLang="en-US" sz="1800" b="1">
              <a:solidFill>
                <a:srgbClr val="0000FF"/>
              </a:solidFill>
            </a:rPr>
            <a:t>例は</a:t>
          </a:r>
          <a:r>
            <a:rPr kumimoji="1" lang="en-US" altLang="ja-JP" sz="1800" b="1">
              <a:solidFill>
                <a:srgbClr val="0000FF"/>
              </a:solidFill>
            </a:rPr>
            <a:t>SAC)</a:t>
          </a:r>
          <a:endParaRPr kumimoji="1" lang="ja-JP" altLang="en-US" sz="1800" b="1">
            <a:solidFill>
              <a:srgbClr val="0000FF"/>
            </a:solidFill>
          </a:endParaRPr>
        </a:p>
      </xdr:txBody>
    </xdr:sp>
    <xdr:clientData/>
  </xdr:oneCellAnchor>
  <xdr:oneCellAnchor>
    <xdr:from>
      <xdr:col>36</xdr:col>
      <xdr:colOff>209550</xdr:colOff>
      <xdr:row>3</xdr:row>
      <xdr:rowOff>161925</xdr:rowOff>
    </xdr:from>
    <xdr:ext cx="857094" cy="392415"/>
    <xdr:sp macro="" textlink="">
      <xdr:nvSpPr>
        <xdr:cNvPr id="4" name="テキスト ボックス 3">
          <a:extLst>
            <a:ext uri="{FF2B5EF4-FFF2-40B4-BE49-F238E27FC236}">
              <a16:creationId xmlns:a16="http://schemas.microsoft.com/office/drawing/2014/main" id="{00000000-0008-0000-0200-000004000000}"/>
            </a:ext>
          </a:extLst>
        </xdr:cNvPr>
        <xdr:cNvSpPr txBox="1"/>
      </xdr:nvSpPr>
      <xdr:spPr>
        <a:xfrm>
          <a:off x="10448925" y="838200"/>
          <a:ext cx="857094" cy="39241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↓定数</a:t>
          </a:r>
        </a:p>
      </xdr:txBody>
    </xdr:sp>
    <xdr:clientData/>
  </xdr:oneCellAnchor>
  <xdr:oneCellAnchor>
    <xdr:from>
      <xdr:col>46</xdr:col>
      <xdr:colOff>180975</xdr:colOff>
      <xdr:row>3</xdr:row>
      <xdr:rowOff>161925</xdr:rowOff>
    </xdr:from>
    <xdr:ext cx="857094" cy="392415"/>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12896850" y="838200"/>
          <a:ext cx="857094" cy="39241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↓変数</a:t>
          </a:r>
        </a:p>
      </xdr:txBody>
    </xdr:sp>
    <xdr:clientData/>
  </xdr:oneCellAnchor>
  <xdr:oneCellAnchor>
    <xdr:from>
      <xdr:col>57</xdr:col>
      <xdr:colOff>57150</xdr:colOff>
      <xdr:row>3</xdr:row>
      <xdr:rowOff>161925</xdr:rowOff>
    </xdr:from>
    <xdr:ext cx="857094" cy="392415"/>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15497175" y="838200"/>
          <a:ext cx="857094" cy="39241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↓変数</a:t>
          </a:r>
        </a:p>
      </xdr:txBody>
    </xdr:sp>
    <xdr:clientData/>
  </xdr:oneCellAnchor>
  <xdr:oneCellAnchor>
    <xdr:from>
      <xdr:col>67</xdr:col>
      <xdr:colOff>47625</xdr:colOff>
      <xdr:row>3</xdr:row>
      <xdr:rowOff>161925</xdr:rowOff>
    </xdr:from>
    <xdr:ext cx="857094" cy="392415"/>
    <xdr:sp macro="" textlink="">
      <xdr:nvSpPr>
        <xdr:cNvPr id="7" name="テキスト ボックス 6">
          <a:extLst>
            <a:ext uri="{FF2B5EF4-FFF2-40B4-BE49-F238E27FC236}">
              <a16:creationId xmlns:a16="http://schemas.microsoft.com/office/drawing/2014/main" id="{00000000-0008-0000-0200-000007000000}"/>
            </a:ext>
          </a:extLst>
        </xdr:cNvPr>
        <xdr:cNvSpPr txBox="1"/>
      </xdr:nvSpPr>
      <xdr:spPr>
        <a:xfrm>
          <a:off x="17964150" y="838200"/>
          <a:ext cx="857094" cy="39241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solidFill>
                <a:srgbClr val="0000FF"/>
              </a:solidFill>
            </a:rPr>
            <a:t>↓変数</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ysClr val="window" lastClr="FFFFFF"/>
        </a:solidFill>
        <a:ln w="12700">
          <a:solidFill>
            <a:sysClr val="windowText" lastClr="000000"/>
          </a:solidFill>
        </a:ln>
      </a:spPr>
      <a:bodyPr vertOverflow="clip" horzOverflow="clip" wrap="none" rtlCol="0" anchor="t">
        <a:spAutoFit/>
      </a:bodyPr>
      <a:lstStyle>
        <a:defPPr algn="l">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file:///\\tec-hfs01\MU-0502\&#35201;&#32032;&#38283;&#30330;02\&#12456;&#12531;&#12472;&#12531;&#21046;&#24481;&#20849;&#26377;\&#12510;&#12523;&#12481;&#12467;&#12450;&#23550;&#24540;\&#12467;&#12450;&#37197;&#32622;&#65288;&#21442;&#32771;&#6528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image" Target="../media/image7.emf"/><Relationship Id="rId4" Type="http://schemas.openxmlformats.org/officeDocument/2006/relationships/package" Target="../embeddings/Microsoft_Excel_Worksheet1.xls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X29"/>
  <sheetViews>
    <sheetView tabSelected="1" zoomScale="115" zoomScaleNormal="115" workbookViewId="0"/>
  </sheetViews>
  <sheetFormatPr defaultColWidth="9" defaultRowHeight="13.2"/>
  <cols>
    <col min="1" max="1" width="5.44140625" style="106" customWidth="1"/>
    <col min="2" max="2" width="14.109375" style="106" customWidth="1"/>
    <col min="3" max="3" width="36.44140625" style="106" customWidth="1"/>
    <col min="4" max="4" width="6.77734375" style="106" bestFit="1" customWidth="1"/>
    <col min="5" max="74" width="3.21875" style="106" customWidth="1"/>
    <col min="75" max="16384" width="9" style="106"/>
  </cols>
  <sheetData>
    <row r="2" spans="1:76" ht="25.8">
      <c r="A2" s="104"/>
      <c r="B2" s="105" t="s">
        <v>25</v>
      </c>
    </row>
    <row r="3" spans="1:76" ht="14.4">
      <c r="B3" s="107"/>
      <c r="E3" s="139" t="s">
        <v>261</v>
      </c>
      <c r="O3" s="139"/>
      <c r="Y3" s="139" t="s">
        <v>271</v>
      </c>
      <c r="AI3" s="139"/>
      <c r="AS3" s="139" t="s">
        <v>262</v>
      </c>
    </row>
    <row r="4" spans="1:76" ht="23.25" customHeight="1">
      <c r="B4" s="108" t="s">
        <v>9</v>
      </c>
      <c r="C4" s="112" t="s">
        <v>242</v>
      </c>
      <c r="D4" s="109"/>
      <c r="O4" s="139" t="s">
        <v>267</v>
      </c>
      <c r="Y4" s="139"/>
      <c r="AI4" s="139" t="s">
        <v>275</v>
      </c>
      <c r="AS4" s="139"/>
    </row>
    <row r="5" spans="1:76">
      <c r="B5" s="110"/>
      <c r="C5" s="110"/>
      <c r="E5" s="111" t="s">
        <v>264</v>
      </c>
      <c r="F5" s="109"/>
      <c r="G5" s="109"/>
      <c r="H5" s="109"/>
      <c r="I5" s="109"/>
      <c r="J5" s="109"/>
      <c r="K5" s="109"/>
      <c r="L5" s="109"/>
      <c r="M5" s="109"/>
      <c r="N5" s="109"/>
      <c r="O5" s="111"/>
      <c r="P5" s="109"/>
      <c r="Q5" s="109"/>
      <c r="R5" s="109"/>
      <c r="S5" s="109"/>
      <c r="T5" s="109"/>
      <c r="U5" s="109"/>
      <c r="V5" s="109"/>
      <c r="W5" s="109"/>
      <c r="X5" s="109"/>
      <c r="Y5" s="111"/>
      <c r="Z5" s="109"/>
      <c r="AA5" s="109"/>
      <c r="AB5" s="109"/>
      <c r="AC5" s="109"/>
      <c r="AD5" s="109"/>
      <c r="AE5" s="109"/>
      <c r="AF5" s="109"/>
      <c r="AG5" s="109"/>
      <c r="AH5" s="109"/>
      <c r="AI5" s="111"/>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c r="BR5" s="109"/>
      <c r="BS5" s="109"/>
      <c r="BT5" s="109"/>
      <c r="BU5" s="109"/>
      <c r="BV5" s="109"/>
    </row>
    <row r="6" spans="1:76" ht="27.75" customHeight="1">
      <c r="B6" s="107"/>
      <c r="C6" s="112" t="s">
        <v>70</v>
      </c>
      <c r="D6" s="113" t="s">
        <v>155</v>
      </c>
      <c r="E6" s="83" t="s">
        <v>110</v>
      </c>
      <c r="F6" s="154" t="s">
        <v>265</v>
      </c>
      <c r="G6" s="155"/>
      <c r="H6" s="155"/>
      <c r="I6" s="155"/>
      <c r="J6" s="155"/>
      <c r="K6" s="155"/>
      <c r="L6" s="155"/>
      <c r="M6" s="155"/>
      <c r="N6" s="155"/>
      <c r="O6" s="83" t="s">
        <v>110</v>
      </c>
      <c r="P6" s="154" t="s">
        <v>266</v>
      </c>
      <c r="Q6" s="155"/>
      <c r="R6" s="155"/>
      <c r="S6" s="155"/>
      <c r="T6" s="155"/>
      <c r="U6" s="155"/>
      <c r="V6" s="155"/>
      <c r="W6" s="155"/>
      <c r="X6" s="155"/>
      <c r="Y6" s="83" t="s">
        <v>110</v>
      </c>
      <c r="Z6" s="154" t="s">
        <v>272</v>
      </c>
      <c r="AA6" s="155"/>
      <c r="AB6" s="155"/>
      <c r="AC6" s="155"/>
      <c r="AD6" s="155"/>
      <c r="AE6" s="155"/>
      <c r="AF6" s="155"/>
      <c r="AG6" s="155"/>
      <c r="AH6" s="155"/>
      <c r="AI6" s="83" t="s">
        <v>110</v>
      </c>
      <c r="AJ6" s="154" t="s">
        <v>277</v>
      </c>
      <c r="AK6" s="155"/>
      <c r="AL6" s="155"/>
      <c r="AM6" s="155"/>
      <c r="AN6" s="155"/>
      <c r="AO6" s="155"/>
      <c r="AP6" s="155"/>
      <c r="AQ6" s="155"/>
      <c r="AR6" s="155"/>
      <c r="AS6" s="83" t="s">
        <v>110</v>
      </c>
      <c r="AT6" s="156" t="s">
        <v>243</v>
      </c>
      <c r="AU6" s="157"/>
      <c r="AV6" s="157"/>
      <c r="AW6" s="157"/>
      <c r="AX6" s="157"/>
      <c r="AY6" s="157"/>
      <c r="AZ6" s="157"/>
      <c r="BA6" s="157"/>
      <c r="BB6" s="158"/>
      <c r="BC6" s="83" t="s">
        <v>110</v>
      </c>
      <c r="BD6" s="156" t="s">
        <v>109</v>
      </c>
      <c r="BE6" s="157"/>
      <c r="BF6" s="157"/>
      <c r="BG6" s="157"/>
      <c r="BH6" s="157"/>
      <c r="BI6" s="157"/>
      <c r="BJ6" s="157"/>
      <c r="BK6" s="157"/>
      <c r="BL6" s="158"/>
      <c r="BM6" s="83" t="s">
        <v>112</v>
      </c>
      <c r="BN6" s="155" t="s">
        <v>113</v>
      </c>
      <c r="BO6" s="155"/>
      <c r="BP6" s="155"/>
      <c r="BQ6" s="155"/>
      <c r="BR6" s="155"/>
      <c r="BS6" s="155"/>
      <c r="BT6" s="155"/>
      <c r="BU6" s="155"/>
      <c r="BV6" s="168"/>
    </row>
    <row r="7" spans="1:76" ht="13.8" thickBot="1">
      <c r="B7" s="114" t="s">
        <v>0</v>
      </c>
      <c r="C7" s="115" t="s">
        <v>8</v>
      </c>
      <c r="D7" s="116"/>
      <c r="E7" s="151" t="s">
        <v>74</v>
      </c>
      <c r="F7" s="152"/>
      <c r="G7" s="152"/>
      <c r="H7" s="152"/>
      <c r="I7" s="152"/>
      <c r="J7" s="152"/>
      <c r="K7" s="152"/>
      <c r="L7" s="152"/>
      <c r="M7" s="152"/>
      <c r="N7" s="153"/>
      <c r="O7" s="151" t="s">
        <v>74</v>
      </c>
      <c r="P7" s="152"/>
      <c r="Q7" s="152"/>
      <c r="R7" s="152"/>
      <c r="S7" s="152"/>
      <c r="T7" s="152"/>
      <c r="U7" s="152"/>
      <c r="V7" s="152"/>
      <c r="W7" s="152"/>
      <c r="X7" s="153"/>
      <c r="Y7" s="151" t="s">
        <v>74</v>
      </c>
      <c r="Z7" s="152"/>
      <c r="AA7" s="152"/>
      <c r="AB7" s="152"/>
      <c r="AC7" s="152"/>
      <c r="AD7" s="152"/>
      <c r="AE7" s="152"/>
      <c r="AF7" s="152"/>
      <c r="AG7" s="152"/>
      <c r="AH7" s="153"/>
      <c r="AI7" s="151" t="s">
        <v>74</v>
      </c>
      <c r="AJ7" s="152"/>
      <c r="AK7" s="152"/>
      <c r="AL7" s="152"/>
      <c r="AM7" s="152"/>
      <c r="AN7" s="152"/>
      <c r="AO7" s="152"/>
      <c r="AP7" s="152"/>
      <c r="AQ7" s="152"/>
      <c r="AR7" s="153"/>
      <c r="AS7" s="151" t="s">
        <v>74</v>
      </c>
      <c r="AT7" s="152"/>
      <c r="AU7" s="152"/>
      <c r="AV7" s="152"/>
      <c r="AW7" s="152"/>
      <c r="AX7" s="152"/>
      <c r="AY7" s="152"/>
      <c r="AZ7" s="152"/>
      <c r="BA7" s="152"/>
      <c r="BB7" s="153"/>
      <c r="BC7" s="151" t="s">
        <v>74</v>
      </c>
      <c r="BD7" s="152"/>
      <c r="BE7" s="152"/>
      <c r="BF7" s="152"/>
      <c r="BG7" s="152"/>
      <c r="BH7" s="152"/>
      <c r="BI7" s="152"/>
      <c r="BJ7" s="152"/>
      <c r="BK7" s="152"/>
      <c r="BL7" s="153"/>
      <c r="BM7" s="151" t="s">
        <v>74</v>
      </c>
      <c r="BN7" s="152"/>
      <c r="BO7" s="152"/>
      <c r="BP7" s="152"/>
      <c r="BQ7" s="152"/>
      <c r="BR7" s="152"/>
      <c r="BS7" s="152"/>
      <c r="BT7" s="152"/>
      <c r="BU7" s="152"/>
      <c r="BV7" s="153"/>
    </row>
    <row r="8" spans="1:76" ht="46.2" thickTop="1">
      <c r="B8" s="73" t="s">
        <v>96</v>
      </c>
      <c r="C8" s="74" t="s">
        <v>97</v>
      </c>
      <c r="D8" s="117" t="s">
        <v>156</v>
      </c>
      <c r="E8" s="163" t="s">
        <v>244</v>
      </c>
      <c r="F8" s="164"/>
      <c r="G8" s="164"/>
      <c r="H8" s="164"/>
      <c r="I8" s="164"/>
      <c r="J8" s="164"/>
      <c r="K8" s="164"/>
      <c r="L8" s="164"/>
      <c r="M8" s="164"/>
      <c r="N8" s="165"/>
      <c r="O8" s="163" t="s">
        <v>244</v>
      </c>
      <c r="P8" s="164"/>
      <c r="Q8" s="164"/>
      <c r="R8" s="164"/>
      <c r="S8" s="164"/>
      <c r="T8" s="164"/>
      <c r="U8" s="164"/>
      <c r="V8" s="164"/>
      <c r="W8" s="164"/>
      <c r="X8" s="165"/>
      <c r="Y8" s="163" t="s">
        <v>244</v>
      </c>
      <c r="Z8" s="164"/>
      <c r="AA8" s="164"/>
      <c r="AB8" s="164"/>
      <c r="AC8" s="164"/>
      <c r="AD8" s="164"/>
      <c r="AE8" s="164"/>
      <c r="AF8" s="164"/>
      <c r="AG8" s="164"/>
      <c r="AH8" s="165"/>
      <c r="AI8" s="281" t="s">
        <v>276</v>
      </c>
      <c r="AJ8" s="164"/>
      <c r="AK8" s="164"/>
      <c r="AL8" s="164"/>
      <c r="AM8" s="164"/>
      <c r="AN8" s="164"/>
      <c r="AO8" s="164"/>
      <c r="AP8" s="164"/>
      <c r="AQ8" s="164"/>
      <c r="AR8" s="165"/>
      <c r="AS8" s="163" t="s">
        <v>245</v>
      </c>
      <c r="AT8" s="164"/>
      <c r="AU8" s="164"/>
      <c r="AV8" s="164"/>
      <c r="AW8" s="164"/>
      <c r="AX8" s="164"/>
      <c r="AY8" s="164"/>
      <c r="AZ8" s="164"/>
      <c r="BA8" s="164"/>
      <c r="BB8" s="165"/>
      <c r="BC8" s="167"/>
      <c r="BD8" s="164"/>
      <c r="BE8" s="164"/>
      <c r="BF8" s="164"/>
      <c r="BG8" s="164"/>
      <c r="BH8" s="164"/>
      <c r="BI8" s="164"/>
      <c r="BJ8" s="164"/>
      <c r="BK8" s="164"/>
      <c r="BL8" s="165"/>
      <c r="BM8" s="167"/>
      <c r="BN8" s="164"/>
      <c r="BO8" s="164"/>
      <c r="BP8" s="164"/>
      <c r="BQ8" s="164"/>
      <c r="BR8" s="164"/>
      <c r="BS8" s="164"/>
      <c r="BT8" s="164"/>
      <c r="BU8" s="164"/>
      <c r="BV8" s="165"/>
    </row>
    <row r="9" spans="1:76" ht="69.75" customHeight="1">
      <c r="B9" s="118">
        <v>1</v>
      </c>
      <c r="C9" s="119" t="s">
        <v>208</v>
      </c>
      <c r="D9" s="120" t="s">
        <v>156</v>
      </c>
      <c r="E9" s="166" t="s">
        <v>269</v>
      </c>
      <c r="F9" s="161"/>
      <c r="G9" s="161"/>
      <c r="H9" s="161"/>
      <c r="I9" s="161"/>
      <c r="J9" s="161"/>
      <c r="K9" s="161"/>
      <c r="L9" s="161"/>
      <c r="M9" s="161"/>
      <c r="N9" s="162"/>
      <c r="O9" s="166" t="s">
        <v>268</v>
      </c>
      <c r="P9" s="161"/>
      <c r="Q9" s="161"/>
      <c r="R9" s="161"/>
      <c r="S9" s="161"/>
      <c r="T9" s="161"/>
      <c r="U9" s="161"/>
      <c r="V9" s="161"/>
      <c r="W9" s="161"/>
      <c r="X9" s="162"/>
      <c r="Y9" s="166" t="s">
        <v>274</v>
      </c>
      <c r="Z9" s="161"/>
      <c r="AA9" s="161"/>
      <c r="AB9" s="161"/>
      <c r="AC9" s="161"/>
      <c r="AD9" s="161"/>
      <c r="AE9" s="161"/>
      <c r="AF9" s="161"/>
      <c r="AG9" s="161"/>
      <c r="AH9" s="162"/>
      <c r="AI9" s="166" t="s">
        <v>278</v>
      </c>
      <c r="AJ9" s="161"/>
      <c r="AK9" s="161"/>
      <c r="AL9" s="161"/>
      <c r="AM9" s="161"/>
      <c r="AN9" s="161"/>
      <c r="AO9" s="161"/>
      <c r="AP9" s="161"/>
      <c r="AQ9" s="161"/>
      <c r="AR9" s="162"/>
      <c r="AS9" s="166" t="s">
        <v>246</v>
      </c>
      <c r="AT9" s="161"/>
      <c r="AU9" s="161"/>
      <c r="AV9" s="161"/>
      <c r="AW9" s="161"/>
      <c r="AX9" s="161"/>
      <c r="AY9" s="161"/>
      <c r="AZ9" s="161"/>
      <c r="BA9" s="161"/>
      <c r="BB9" s="162"/>
      <c r="BC9" s="160"/>
      <c r="BD9" s="161"/>
      <c r="BE9" s="161"/>
      <c r="BF9" s="161"/>
      <c r="BG9" s="161"/>
      <c r="BH9" s="161"/>
      <c r="BI9" s="161"/>
      <c r="BJ9" s="161"/>
      <c r="BK9" s="161"/>
      <c r="BL9" s="162"/>
      <c r="BM9" s="160"/>
      <c r="BN9" s="161"/>
      <c r="BO9" s="161"/>
      <c r="BP9" s="161"/>
      <c r="BQ9" s="161"/>
      <c r="BR9" s="161"/>
      <c r="BS9" s="161"/>
      <c r="BT9" s="161"/>
      <c r="BU9" s="161"/>
      <c r="BV9" s="162"/>
    </row>
    <row r="10" spans="1:76" ht="93.6" customHeight="1">
      <c r="B10" s="25" t="s">
        <v>34</v>
      </c>
      <c r="C10" s="119" t="s">
        <v>202</v>
      </c>
      <c r="D10" s="120" t="s">
        <v>157</v>
      </c>
      <c r="E10" s="159" t="s">
        <v>247</v>
      </c>
      <c r="F10" s="145"/>
      <c r="G10" s="145"/>
      <c r="H10" s="145"/>
      <c r="I10" s="145"/>
      <c r="J10" s="145"/>
      <c r="K10" s="145"/>
      <c r="L10" s="145"/>
      <c r="M10" s="145"/>
      <c r="N10" s="146"/>
      <c r="O10" s="159" t="s">
        <v>270</v>
      </c>
      <c r="P10" s="145"/>
      <c r="Q10" s="145"/>
      <c r="R10" s="145"/>
      <c r="S10" s="145"/>
      <c r="T10" s="145"/>
      <c r="U10" s="145"/>
      <c r="V10" s="145"/>
      <c r="W10" s="145"/>
      <c r="X10" s="146"/>
      <c r="Y10" s="159" t="s">
        <v>273</v>
      </c>
      <c r="Z10" s="145"/>
      <c r="AA10" s="145"/>
      <c r="AB10" s="145"/>
      <c r="AC10" s="145"/>
      <c r="AD10" s="145"/>
      <c r="AE10" s="145"/>
      <c r="AF10" s="145"/>
      <c r="AG10" s="145"/>
      <c r="AH10" s="146"/>
      <c r="AI10" s="159" t="s">
        <v>270</v>
      </c>
      <c r="AJ10" s="145"/>
      <c r="AK10" s="145"/>
      <c r="AL10" s="145"/>
      <c r="AM10" s="145"/>
      <c r="AN10" s="145"/>
      <c r="AO10" s="145"/>
      <c r="AP10" s="145"/>
      <c r="AQ10" s="145"/>
      <c r="AR10" s="146"/>
      <c r="AS10" s="159" t="s">
        <v>263</v>
      </c>
      <c r="AT10" s="145"/>
      <c r="AU10" s="145"/>
      <c r="AV10" s="145"/>
      <c r="AW10" s="145"/>
      <c r="AX10" s="145"/>
      <c r="AY10" s="145"/>
      <c r="AZ10" s="145"/>
      <c r="BA10" s="145"/>
      <c r="BB10" s="146"/>
      <c r="BC10" s="144"/>
      <c r="BD10" s="145"/>
      <c r="BE10" s="145"/>
      <c r="BF10" s="145"/>
      <c r="BG10" s="145"/>
      <c r="BH10" s="145"/>
      <c r="BI10" s="145"/>
      <c r="BJ10" s="145"/>
      <c r="BK10" s="145"/>
      <c r="BL10" s="146"/>
      <c r="BM10" s="144"/>
      <c r="BN10" s="145"/>
      <c r="BO10" s="145"/>
      <c r="BP10" s="145"/>
      <c r="BQ10" s="145"/>
      <c r="BR10" s="145"/>
      <c r="BS10" s="145"/>
      <c r="BT10" s="145"/>
      <c r="BU10" s="145"/>
      <c r="BV10" s="146"/>
    </row>
    <row r="11" spans="1:76" ht="39.6">
      <c r="B11" s="121" t="s">
        <v>35</v>
      </c>
      <c r="C11" s="127" t="s">
        <v>203</v>
      </c>
      <c r="D11" s="123" t="s">
        <v>157</v>
      </c>
      <c r="E11" s="144" t="s">
        <v>248</v>
      </c>
      <c r="F11" s="145"/>
      <c r="G11" s="145"/>
      <c r="H11" s="145"/>
      <c r="I11" s="145"/>
      <c r="J11" s="145"/>
      <c r="K11" s="145"/>
      <c r="L11" s="145"/>
      <c r="M11" s="145"/>
      <c r="N11" s="146"/>
      <c r="O11" s="272" t="s">
        <v>248</v>
      </c>
      <c r="P11" s="273"/>
      <c r="Q11" s="273"/>
      <c r="R11" s="273"/>
      <c r="S11" s="273"/>
      <c r="T11" s="273"/>
      <c r="U11" s="273"/>
      <c r="V11" s="273"/>
      <c r="W11" s="273"/>
      <c r="X11" s="274"/>
      <c r="Y11" s="272" t="s">
        <v>248</v>
      </c>
      <c r="Z11" s="273"/>
      <c r="AA11" s="273"/>
      <c r="AB11" s="273"/>
      <c r="AC11" s="273"/>
      <c r="AD11" s="273"/>
      <c r="AE11" s="273"/>
      <c r="AF11" s="273"/>
      <c r="AG11" s="273"/>
      <c r="AH11" s="274"/>
      <c r="AI11" s="272" t="s">
        <v>248</v>
      </c>
      <c r="AJ11" s="273"/>
      <c r="AK11" s="273"/>
      <c r="AL11" s="273"/>
      <c r="AM11" s="273"/>
      <c r="AN11" s="273"/>
      <c r="AO11" s="273"/>
      <c r="AP11" s="273"/>
      <c r="AQ11" s="273"/>
      <c r="AR11" s="274"/>
      <c r="AS11" s="144" t="s">
        <v>248</v>
      </c>
      <c r="AT11" s="145"/>
      <c r="AU11" s="145"/>
      <c r="AV11" s="145"/>
      <c r="AW11" s="145"/>
      <c r="AX11" s="145"/>
      <c r="AY11" s="145"/>
      <c r="AZ11" s="145"/>
      <c r="BA11" s="145"/>
      <c r="BB11" s="146"/>
      <c r="BC11" s="144"/>
      <c r="BD11" s="145"/>
      <c r="BE11" s="145"/>
      <c r="BF11" s="145"/>
      <c r="BG11" s="145"/>
      <c r="BH11" s="145"/>
      <c r="BI11" s="145"/>
      <c r="BJ11" s="145"/>
      <c r="BK11" s="145"/>
      <c r="BL11" s="146"/>
      <c r="BM11" s="144"/>
      <c r="BN11" s="145"/>
      <c r="BO11" s="145"/>
      <c r="BP11" s="145"/>
      <c r="BQ11" s="145"/>
      <c r="BR11" s="145"/>
      <c r="BS11" s="145"/>
      <c r="BT11" s="145"/>
      <c r="BU11" s="145"/>
      <c r="BV11" s="146"/>
    </row>
    <row r="12" spans="1:76" ht="72" customHeight="1">
      <c r="B12" s="25" t="s">
        <v>207</v>
      </c>
      <c r="C12" s="127" t="s">
        <v>215</v>
      </c>
      <c r="D12" s="123" t="s">
        <v>157</v>
      </c>
      <c r="E12" s="144" t="s">
        <v>249</v>
      </c>
      <c r="F12" s="145"/>
      <c r="G12" s="145"/>
      <c r="H12" s="145"/>
      <c r="I12" s="145"/>
      <c r="J12" s="145"/>
      <c r="K12" s="145"/>
      <c r="L12" s="145"/>
      <c r="M12" s="145"/>
      <c r="N12" s="146"/>
      <c r="O12" s="272" t="s">
        <v>249</v>
      </c>
      <c r="P12" s="273"/>
      <c r="Q12" s="273"/>
      <c r="R12" s="273"/>
      <c r="S12" s="273"/>
      <c r="T12" s="273"/>
      <c r="U12" s="273"/>
      <c r="V12" s="273"/>
      <c r="W12" s="273"/>
      <c r="X12" s="274"/>
      <c r="Y12" s="272" t="s">
        <v>249</v>
      </c>
      <c r="Z12" s="273"/>
      <c r="AA12" s="273"/>
      <c r="AB12" s="273"/>
      <c r="AC12" s="273"/>
      <c r="AD12" s="273"/>
      <c r="AE12" s="273"/>
      <c r="AF12" s="273"/>
      <c r="AG12" s="273"/>
      <c r="AH12" s="274"/>
      <c r="AI12" s="272" t="s">
        <v>249</v>
      </c>
      <c r="AJ12" s="273"/>
      <c r="AK12" s="273"/>
      <c r="AL12" s="273"/>
      <c r="AM12" s="273"/>
      <c r="AN12" s="273"/>
      <c r="AO12" s="273"/>
      <c r="AP12" s="273"/>
      <c r="AQ12" s="273"/>
      <c r="AR12" s="274"/>
      <c r="AS12" s="144" t="s">
        <v>249</v>
      </c>
      <c r="AT12" s="145"/>
      <c r="AU12" s="145"/>
      <c r="AV12" s="145"/>
      <c r="AW12" s="145"/>
      <c r="AX12" s="145"/>
      <c r="AY12" s="145"/>
      <c r="AZ12" s="145"/>
      <c r="BA12" s="145"/>
      <c r="BB12" s="146"/>
      <c r="BC12" s="144"/>
      <c r="BD12" s="145"/>
      <c r="BE12" s="145"/>
      <c r="BF12" s="145"/>
      <c r="BG12" s="145"/>
      <c r="BH12" s="145"/>
      <c r="BI12" s="145"/>
      <c r="BJ12" s="145"/>
      <c r="BK12" s="145"/>
      <c r="BL12" s="146"/>
      <c r="BM12" s="144"/>
      <c r="BN12" s="145"/>
      <c r="BO12" s="145"/>
      <c r="BP12" s="145"/>
      <c r="BQ12" s="145"/>
      <c r="BR12" s="145"/>
      <c r="BS12" s="145"/>
      <c r="BT12" s="145"/>
      <c r="BU12" s="145"/>
      <c r="BV12" s="146"/>
    </row>
    <row r="13" spans="1:76" ht="92.4">
      <c r="B13" s="130" t="s">
        <v>209</v>
      </c>
      <c r="C13" s="131" t="s">
        <v>218</v>
      </c>
      <c r="D13" s="123" t="s">
        <v>157</v>
      </c>
      <c r="E13" s="144" t="s">
        <v>250</v>
      </c>
      <c r="F13" s="145"/>
      <c r="G13" s="145"/>
      <c r="H13" s="145"/>
      <c r="I13" s="145"/>
      <c r="J13" s="145"/>
      <c r="K13" s="145"/>
      <c r="L13" s="145"/>
      <c r="M13" s="145"/>
      <c r="N13" s="146"/>
      <c r="O13" s="272" t="s">
        <v>250</v>
      </c>
      <c r="P13" s="273"/>
      <c r="Q13" s="273"/>
      <c r="R13" s="273"/>
      <c r="S13" s="273"/>
      <c r="T13" s="273"/>
      <c r="U13" s="273"/>
      <c r="V13" s="273"/>
      <c r="W13" s="273"/>
      <c r="X13" s="274"/>
      <c r="Y13" s="272" t="s">
        <v>250</v>
      </c>
      <c r="Z13" s="273"/>
      <c r="AA13" s="273"/>
      <c r="AB13" s="273"/>
      <c r="AC13" s="273"/>
      <c r="AD13" s="273"/>
      <c r="AE13" s="273"/>
      <c r="AF13" s="273"/>
      <c r="AG13" s="273"/>
      <c r="AH13" s="274"/>
      <c r="AI13" s="272" t="s">
        <v>250</v>
      </c>
      <c r="AJ13" s="273"/>
      <c r="AK13" s="273"/>
      <c r="AL13" s="273"/>
      <c r="AM13" s="273"/>
      <c r="AN13" s="273"/>
      <c r="AO13" s="273"/>
      <c r="AP13" s="273"/>
      <c r="AQ13" s="273"/>
      <c r="AR13" s="274"/>
      <c r="AS13" s="144" t="s">
        <v>250</v>
      </c>
      <c r="AT13" s="145"/>
      <c r="AU13" s="145"/>
      <c r="AV13" s="145"/>
      <c r="AW13" s="145"/>
      <c r="AX13" s="145"/>
      <c r="AY13" s="145"/>
      <c r="AZ13" s="145"/>
      <c r="BA13" s="145"/>
      <c r="BB13" s="146"/>
      <c r="BC13" s="144"/>
      <c r="BD13" s="145"/>
      <c r="BE13" s="145"/>
      <c r="BF13" s="145"/>
      <c r="BG13" s="145"/>
      <c r="BH13" s="145"/>
      <c r="BI13" s="145"/>
      <c r="BJ13" s="145"/>
      <c r="BK13" s="145"/>
      <c r="BL13" s="146"/>
      <c r="BM13" s="144"/>
      <c r="BN13" s="145"/>
      <c r="BO13" s="145"/>
      <c r="BP13" s="145"/>
      <c r="BQ13" s="145"/>
      <c r="BR13" s="145"/>
      <c r="BS13" s="145"/>
      <c r="BT13" s="145"/>
      <c r="BU13" s="145"/>
      <c r="BV13" s="146"/>
    </row>
    <row r="14" spans="1:76">
      <c r="B14" s="140" t="s">
        <v>36</v>
      </c>
      <c r="C14" s="142" t="s">
        <v>204</v>
      </c>
      <c r="D14" s="142" t="s">
        <v>157</v>
      </c>
      <c r="E14" s="144" t="s">
        <v>251</v>
      </c>
      <c r="F14" s="145"/>
      <c r="G14" s="145"/>
      <c r="H14" s="145"/>
      <c r="I14" s="145"/>
      <c r="J14" s="145"/>
      <c r="K14" s="145"/>
      <c r="L14" s="145"/>
      <c r="M14" s="145"/>
      <c r="N14" s="146"/>
      <c r="O14" s="272" t="s">
        <v>251</v>
      </c>
      <c r="P14" s="273"/>
      <c r="Q14" s="273"/>
      <c r="R14" s="273"/>
      <c r="S14" s="273"/>
      <c r="T14" s="273"/>
      <c r="U14" s="273"/>
      <c r="V14" s="273"/>
      <c r="W14" s="273"/>
      <c r="X14" s="274"/>
      <c r="Y14" s="272" t="s">
        <v>251</v>
      </c>
      <c r="Z14" s="273"/>
      <c r="AA14" s="273"/>
      <c r="AB14" s="273"/>
      <c r="AC14" s="273"/>
      <c r="AD14" s="273"/>
      <c r="AE14" s="273"/>
      <c r="AF14" s="273"/>
      <c r="AG14" s="273"/>
      <c r="AH14" s="274"/>
      <c r="AI14" s="272" t="s">
        <v>251</v>
      </c>
      <c r="AJ14" s="273"/>
      <c r="AK14" s="273"/>
      <c r="AL14" s="273"/>
      <c r="AM14" s="273"/>
      <c r="AN14" s="273"/>
      <c r="AO14" s="273"/>
      <c r="AP14" s="273"/>
      <c r="AQ14" s="273"/>
      <c r="AR14" s="274"/>
      <c r="AS14" s="144" t="s">
        <v>251</v>
      </c>
      <c r="AT14" s="145"/>
      <c r="AU14" s="145"/>
      <c r="AV14" s="145"/>
      <c r="AW14" s="145"/>
      <c r="AX14" s="145"/>
      <c r="AY14" s="145"/>
      <c r="AZ14" s="145"/>
      <c r="BA14" s="145"/>
      <c r="BB14" s="146"/>
      <c r="BC14" s="144"/>
      <c r="BD14" s="145"/>
      <c r="BE14" s="145"/>
      <c r="BF14" s="145"/>
      <c r="BG14" s="145"/>
      <c r="BH14" s="145"/>
      <c r="BI14" s="145"/>
      <c r="BJ14" s="145"/>
      <c r="BK14" s="145"/>
      <c r="BL14" s="146"/>
      <c r="BM14" s="144"/>
      <c r="BN14" s="145"/>
      <c r="BO14" s="145"/>
      <c r="BP14" s="145"/>
      <c r="BQ14" s="145"/>
      <c r="BR14" s="145"/>
      <c r="BS14" s="145"/>
      <c r="BT14" s="145"/>
      <c r="BU14" s="145"/>
      <c r="BV14" s="146"/>
    </row>
    <row r="15" spans="1:76" ht="200.25" customHeight="1">
      <c r="B15" s="141"/>
      <c r="C15" s="143"/>
      <c r="D15" s="150"/>
      <c r="E15" s="147" t="s">
        <v>279</v>
      </c>
      <c r="F15" s="148"/>
      <c r="G15" s="148"/>
      <c r="H15" s="148"/>
      <c r="I15" s="148"/>
      <c r="J15" s="148"/>
      <c r="K15" s="148"/>
      <c r="L15" s="148"/>
      <c r="M15" s="148"/>
      <c r="N15" s="149"/>
      <c r="O15" s="275" t="s">
        <v>279</v>
      </c>
      <c r="P15" s="276"/>
      <c r="Q15" s="276"/>
      <c r="R15" s="276"/>
      <c r="S15" s="276"/>
      <c r="T15" s="276"/>
      <c r="U15" s="276"/>
      <c r="V15" s="276"/>
      <c r="W15" s="276"/>
      <c r="X15" s="277"/>
      <c r="Y15" s="275" t="s">
        <v>279</v>
      </c>
      <c r="Z15" s="276"/>
      <c r="AA15" s="276"/>
      <c r="AB15" s="276"/>
      <c r="AC15" s="276"/>
      <c r="AD15" s="276"/>
      <c r="AE15" s="276"/>
      <c r="AF15" s="276"/>
      <c r="AG15" s="276"/>
      <c r="AH15" s="277"/>
      <c r="AI15" s="275" t="s">
        <v>279</v>
      </c>
      <c r="AJ15" s="276"/>
      <c r="AK15" s="276"/>
      <c r="AL15" s="276"/>
      <c r="AM15" s="276"/>
      <c r="AN15" s="276"/>
      <c r="AO15" s="276"/>
      <c r="AP15" s="276"/>
      <c r="AQ15" s="276"/>
      <c r="AR15" s="277"/>
      <c r="AS15" s="147" t="s">
        <v>279</v>
      </c>
      <c r="AT15" s="148"/>
      <c r="AU15" s="148"/>
      <c r="AV15" s="148"/>
      <c r="AW15" s="148"/>
      <c r="AX15" s="148"/>
      <c r="AY15" s="148"/>
      <c r="AZ15" s="148"/>
      <c r="BA15" s="148"/>
      <c r="BB15" s="149"/>
      <c r="BC15" s="147" t="s">
        <v>52</v>
      </c>
      <c r="BD15" s="148"/>
      <c r="BE15" s="148"/>
      <c r="BF15" s="148"/>
      <c r="BG15" s="148"/>
      <c r="BH15" s="148"/>
      <c r="BI15" s="148"/>
      <c r="BJ15" s="148"/>
      <c r="BK15" s="148"/>
      <c r="BL15" s="149"/>
      <c r="BM15" s="147" t="s">
        <v>52</v>
      </c>
      <c r="BN15" s="148"/>
      <c r="BO15" s="148"/>
      <c r="BP15" s="148"/>
      <c r="BQ15" s="148"/>
      <c r="BR15" s="148"/>
      <c r="BS15" s="148"/>
      <c r="BT15" s="148"/>
      <c r="BU15" s="148"/>
      <c r="BV15" s="149"/>
    </row>
    <row r="16" spans="1:76" ht="26.4">
      <c r="B16" s="25" t="s">
        <v>37</v>
      </c>
      <c r="C16" s="122" t="s">
        <v>205</v>
      </c>
      <c r="D16" s="123" t="s">
        <v>158</v>
      </c>
      <c r="E16" s="159" t="s">
        <v>281</v>
      </c>
      <c r="F16" s="145"/>
      <c r="G16" s="145"/>
      <c r="H16" s="145"/>
      <c r="I16" s="145"/>
      <c r="J16" s="145"/>
      <c r="K16" s="145"/>
      <c r="L16" s="145"/>
      <c r="M16" s="145"/>
      <c r="N16" s="146"/>
      <c r="O16" s="282" t="s">
        <v>281</v>
      </c>
      <c r="P16" s="273"/>
      <c r="Q16" s="273"/>
      <c r="R16" s="273"/>
      <c r="S16" s="273"/>
      <c r="T16" s="273"/>
      <c r="U16" s="273"/>
      <c r="V16" s="273"/>
      <c r="W16" s="273"/>
      <c r="X16" s="274"/>
      <c r="Y16" s="282" t="s">
        <v>281</v>
      </c>
      <c r="Z16" s="273"/>
      <c r="AA16" s="273"/>
      <c r="AB16" s="273"/>
      <c r="AC16" s="273"/>
      <c r="AD16" s="273"/>
      <c r="AE16" s="273"/>
      <c r="AF16" s="273"/>
      <c r="AG16" s="273"/>
      <c r="AH16" s="274"/>
      <c r="AI16" s="282" t="s">
        <v>281</v>
      </c>
      <c r="AJ16" s="273"/>
      <c r="AK16" s="273"/>
      <c r="AL16" s="273"/>
      <c r="AM16" s="273"/>
      <c r="AN16" s="273"/>
      <c r="AO16" s="273"/>
      <c r="AP16" s="273"/>
      <c r="AQ16" s="273"/>
      <c r="AR16" s="274"/>
      <c r="AS16" s="144" t="s">
        <v>280</v>
      </c>
      <c r="AT16" s="145"/>
      <c r="AU16" s="145"/>
      <c r="AV16" s="145"/>
      <c r="AW16" s="145"/>
      <c r="AX16" s="145"/>
      <c r="AY16" s="145"/>
      <c r="AZ16" s="145"/>
      <c r="BA16" s="145"/>
      <c r="BB16" s="146"/>
      <c r="BC16" s="144"/>
      <c r="BD16" s="145"/>
      <c r="BE16" s="145"/>
      <c r="BF16" s="145"/>
      <c r="BG16" s="145"/>
      <c r="BH16" s="145"/>
      <c r="BI16" s="145"/>
      <c r="BJ16" s="145"/>
      <c r="BK16" s="145"/>
      <c r="BL16" s="146"/>
      <c r="BM16" s="144"/>
      <c r="BN16" s="145"/>
      <c r="BO16" s="145"/>
      <c r="BP16" s="145"/>
      <c r="BQ16" s="145"/>
      <c r="BR16" s="145"/>
      <c r="BS16" s="145"/>
      <c r="BT16" s="145"/>
      <c r="BU16" s="145"/>
      <c r="BV16" s="146"/>
      <c r="BX16" s="125"/>
    </row>
    <row r="17" spans="2:76" ht="52.8">
      <c r="B17" s="121" t="s">
        <v>38</v>
      </c>
      <c r="C17" s="122" t="s">
        <v>206</v>
      </c>
      <c r="D17" s="123" t="s">
        <v>157</v>
      </c>
      <c r="E17" s="144" t="s">
        <v>252</v>
      </c>
      <c r="F17" s="145"/>
      <c r="G17" s="145"/>
      <c r="H17" s="145"/>
      <c r="I17" s="145"/>
      <c r="J17" s="145"/>
      <c r="K17" s="145"/>
      <c r="L17" s="145"/>
      <c r="M17" s="145"/>
      <c r="N17" s="146"/>
      <c r="O17" s="272" t="s">
        <v>252</v>
      </c>
      <c r="P17" s="273"/>
      <c r="Q17" s="273"/>
      <c r="R17" s="273"/>
      <c r="S17" s="273"/>
      <c r="T17" s="273"/>
      <c r="U17" s="273"/>
      <c r="V17" s="273"/>
      <c r="W17" s="273"/>
      <c r="X17" s="274"/>
      <c r="Y17" s="272" t="s">
        <v>252</v>
      </c>
      <c r="Z17" s="273"/>
      <c r="AA17" s="273"/>
      <c r="AB17" s="273"/>
      <c r="AC17" s="273"/>
      <c r="AD17" s="273"/>
      <c r="AE17" s="273"/>
      <c r="AF17" s="273"/>
      <c r="AG17" s="273"/>
      <c r="AH17" s="274"/>
      <c r="AI17" s="272" t="s">
        <v>252</v>
      </c>
      <c r="AJ17" s="273"/>
      <c r="AK17" s="273"/>
      <c r="AL17" s="273"/>
      <c r="AM17" s="273"/>
      <c r="AN17" s="273"/>
      <c r="AO17" s="273"/>
      <c r="AP17" s="273"/>
      <c r="AQ17" s="273"/>
      <c r="AR17" s="274"/>
      <c r="AS17" s="144" t="s">
        <v>252</v>
      </c>
      <c r="AT17" s="145"/>
      <c r="AU17" s="145"/>
      <c r="AV17" s="145"/>
      <c r="AW17" s="145"/>
      <c r="AX17" s="145"/>
      <c r="AY17" s="145"/>
      <c r="AZ17" s="145"/>
      <c r="BA17" s="145"/>
      <c r="BB17" s="146"/>
      <c r="BC17" s="144"/>
      <c r="BD17" s="145"/>
      <c r="BE17" s="145"/>
      <c r="BF17" s="145"/>
      <c r="BG17" s="145"/>
      <c r="BH17" s="145"/>
      <c r="BI17" s="145"/>
      <c r="BJ17" s="145"/>
      <c r="BK17" s="145"/>
      <c r="BL17" s="146"/>
      <c r="BM17" s="144"/>
      <c r="BN17" s="145"/>
      <c r="BO17" s="145"/>
      <c r="BP17" s="145"/>
      <c r="BQ17" s="145"/>
      <c r="BR17" s="145"/>
      <c r="BS17" s="145"/>
      <c r="BT17" s="145"/>
      <c r="BU17" s="145"/>
      <c r="BV17" s="146"/>
      <c r="BX17" s="125"/>
    </row>
    <row r="18" spans="2:76" ht="26.4">
      <c r="B18" s="25" t="s">
        <v>39</v>
      </c>
      <c r="C18" s="122" t="s">
        <v>50</v>
      </c>
      <c r="D18" s="123" t="s">
        <v>157</v>
      </c>
      <c r="E18" s="144" t="s">
        <v>253</v>
      </c>
      <c r="F18" s="145"/>
      <c r="G18" s="145"/>
      <c r="H18" s="145"/>
      <c r="I18" s="145"/>
      <c r="J18" s="145"/>
      <c r="K18" s="145"/>
      <c r="L18" s="145"/>
      <c r="M18" s="145"/>
      <c r="N18" s="146"/>
      <c r="O18" s="272" t="s">
        <v>253</v>
      </c>
      <c r="P18" s="273"/>
      <c r="Q18" s="273"/>
      <c r="R18" s="273"/>
      <c r="S18" s="273"/>
      <c r="T18" s="273"/>
      <c r="U18" s="273"/>
      <c r="V18" s="273"/>
      <c r="W18" s="273"/>
      <c r="X18" s="274"/>
      <c r="Y18" s="272" t="s">
        <v>253</v>
      </c>
      <c r="Z18" s="273"/>
      <c r="AA18" s="273"/>
      <c r="AB18" s="273"/>
      <c r="AC18" s="273"/>
      <c r="AD18" s="273"/>
      <c r="AE18" s="273"/>
      <c r="AF18" s="273"/>
      <c r="AG18" s="273"/>
      <c r="AH18" s="274"/>
      <c r="AI18" s="272" t="s">
        <v>253</v>
      </c>
      <c r="AJ18" s="273"/>
      <c r="AK18" s="273"/>
      <c r="AL18" s="273"/>
      <c r="AM18" s="273"/>
      <c r="AN18" s="273"/>
      <c r="AO18" s="273"/>
      <c r="AP18" s="273"/>
      <c r="AQ18" s="273"/>
      <c r="AR18" s="274"/>
      <c r="AS18" s="144" t="s">
        <v>254</v>
      </c>
      <c r="AT18" s="145"/>
      <c r="AU18" s="145"/>
      <c r="AV18" s="145"/>
      <c r="AW18" s="145"/>
      <c r="AX18" s="145"/>
      <c r="AY18" s="145"/>
      <c r="AZ18" s="145"/>
      <c r="BA18" s="145"/>
      <c r="BB18" s="146"/>
      <c r="BC18" s="144"/>
      <c r="BD18" s="145"/>
      <c r="BE18" s="145"/>
      <c r="BF18" s="145"/>
      <c r="BG18" s="145"/>
      <c r="BH18" s="145"/>
      <c r="BI18" s="145"/>
      <c r="BJ18" s="145"/>
      <c r="BK18" s="145"/>
      <c r="BL18" s="146"/>
      <c r="BM18" s="144"/>
      <c r="BN18" s="145"/>
      <c r="BO18" s="145"/>
      <c r="BP18" s="145"/>
      <c r="BQ18" s="145"/>
      <c r="BR18" s="145"/>
      <c r="BS18" s="145"/>
      <c r="BT18" s="145"/>
      <c r="BU18" s="145"/>
      <c r="BV18" s="146"/>
    </row>
    <row r="19" spans="2:76">
      <c r="B19" s="121" t="s">
        <v>40</v>
      </c>
      <c r="C19" s="122" t="s">
        <v>31</v>
      </c>
      <c r="D19" s="123" t="s">
        <v>157</v>
      </c>
      <c r="E19" s="144" t="s">
        <v>255</v>
      </c>
      <c r="F19" s="145"/>
      <c r="G19" s="145"/>
      <c r="H19" s="145"/>
      <c r="I19" s="145"/>
      <c r="J19" s="145"/>
      <c r="K19" s="145"/>
      <c r="L19" s="145"/>
      <c r="M19" s="145"/>
      <c r="N19" s="146"/>
      <c r="O19" s="272" t="s">
        <v>255</v>
      </c>
      <c r="P19" s="273"/>
      <c r="Q19" s="273"/>
      <c r="R19" s="273"/>
      <c r="S19" s="273"/>
      <c r="T19" s="273"/>
      <c r="U19" s="273"/>
      <c r="V19" s="273"/>
      <c r="W19" s="273"/>
      <c r="X19" s="274"/>
      <c r="Y19" s="272" t="s">
        <v>255</v>
      </c>
      <c r="Z19" s="273"/>
      <c r="AA19" s="273"/>
      <c r="AB19" s="273"/>
      <c r="AC19" s="273"/>
      <c r="AD19" s="273"/>
      <c r="AE19" s="273"/>
      <c r="AF19" s="273"/>
      <c r="AG19" s="273"/>
      <c r="AH19" s="274"/>
      <c r="AI19" s="272" t="s">
        <v>255</v>
      </c>
      <c r="AJ19" s="273"/>
      <c r="AK19" s="273"/>
      <c r="AL19" s="273"/>
      <c r="AM19" s="273"/>
      <c r="AN19" s="273"/>
      <c r="AO19" s="273"/>
      <c r="AP19" s="273"/>
      <c r="AQ19" s="273"/>
      <c r="AR19" s="274"/>
      <c r="AS19" s="144" t="s">
        <v>255</v>
      </c>
      <c r="AT19" s="145"/>
      <c r="AU19" s="145"/>
      <c r="AV19" s="145"/>
      <c r="AW19" s="145"/>
      <c r="AX19" s="145"/>
      <c r="AY19" s="145"/>
      <c r="AZ19" s="145"/>
      <c r="BA19" s="145"/>
      <c r="BB19" s="146"/>
      <c r="BC19" s="144"/>
      <c r="BD19" s="145"/>
      <c r="BE19" s="145"/>
      <c r="BF19" s="145"/>
      <c r="BG19" s="145"/>
      <c r="BH19" s="145"/>
      <c r="BI19" s="145"/>
      <c r="BJ19" s="145"/>
      <c r="BK19" s="145"/>
      <c r="BL19" s="146"/>
      <c r="BM19" s="144"/>
      <c r="BN19" s="145"/>
      <c r="BO19" s="145"/>
      <c r="BP19" s="145"/>
      <c r="BQ19" s="145"/>
      <c r="BR19" s="145"/>
      <c r="BS19" s="145"/>
      <c r="BT19" s="145"/>
      <c r="BU19" s="145"/>
      <c r="BV19" s="146"/>
    </row>
    <row r="20" spans="2:76" ht="26.4">
      <c r="B20" s="25" t="s">
        <v>41</v>
      </c>
      <c r="C20" s="36" t="s">
        <v>21</v>
      </c>
      <c r="D20" s="123" t="s">
        <v>157</v>
      </c>
      <c r="E20" s="144" t="s">
        <v>256</v>
      </c>
      <c r="F20" s="145"/>
      <c r="G20" s="145"/>
      <c r="H20" s="145"/>
      <c r="I20" s="145"/>
      <c r="J20" s="145"/>
      <c r="K20" s="145"/>
      <c r="L20" s="145"/>
      <c r="M20" s="145"/>
      <c r="N20" s="146"/>
      <c r="O20" s="272" t="s">
        <v>256</v>
      </c>
      <c r="P20" s="273"/>
      <c r="Q20" s="273"/>
      <c r="R20" s="273"/>
      <c r="S20" s="273"/>
      <c r="T20" s="273"/>
      <c r="U20" s="273"/>
      <c r="V20" s="273"/>
      <c r="W20" s="273"/>
      <c r="X20" s="274"/>
      <c r="Y20" s="272" t="s">
        <v>256</v>
      </c>
      <c r="Z20" s="273"/>
      <c r="AA20" s="273"/>
      <c r="AB20" s="273"/>
      <c r="AC20" s="273"/>
      <c r="AD20" s="273"/>
      <c r="AE20" s="273"/>
      <c r="AF20" s="273"/>
      <c r="AG20" s="273"/>
      <c r="AH20" s="274"/>
      <c r="AI20" s="272" t="s">
        <v>256</v>
      </c>
      <c r="AJ20" s="273"/>
      <c r="AK20" s="273"/>
      <c r="AL20" s="273"/>
      <c r="AM20" s="273"/>
      <c r="AN20" s="273"/>
      <c r="AO20" s="273"/>
      <c r="AP20" s="273"/>
      <c r="AQ20" s="273"/>
      <c r="AR20" s="274"/>
      <c r="AS20" s="144" t="s">
        <v>256</v>
      </c>
      <c r="AT20" s="145"/>
      <c r="AU20" s="145"/>
      <c r="AV20" s="145"/>
      <c r="AW20" s="145"/>
      <c r="AX20" s="145"/>
      <c r="AY20" s="145"/>
      <c r="AZ20" s="145"/>
      <c r="BA20" s="145"/>
      <c r="BB20" s="146"/>
      <c r="BC20" s="144"/>
      <c r="BD20" s="145"/>
      <c r="BE20" s="145"/>
      <c r="BF20" s="145"/>
      <c r="BG20" s="145"/>
      <c r="BH20" s="145"/>
      <c r="BI20" s="145"/>
      <c r="BJ20" s="145"/>
      <c r="BK20" s="145"/>
      <c r="BL20" s="146"/>
      <c r="BM20" s="144"/>
      <c r="BN20" s="145"/>
      <c r="BO20" s="145"/>
      <c r="BP20" s="145"/>
      <c r="BQ20" s="145"/>
      <c r="BR20" s="145"/>
      <c r="BS20" s="145"/>
      <c r="BT20" s="145"/>
      <c r="BU20" s="145"/>
      <c r="BV20" s="146"/>
    </row>
    <row r="21" spans="2:76" ht="26.4">
      <c r="B21" s="121" t="s">
        <v>42</v>
      </c>
      <c r="C21" s="126" t="s">
        <v>47</v>
      </c>
      <c r="D21" s="127" t="s">
        <v>157</v>
      </c>
      <c r="E21" s="144" t="s">
        <v>257</v>
      </c>
      <c r="F21" s="145"/>
      <c r="G21" s="145"/>
      <c r="H21" s="145"/>
      <c r="I21" s="145"/>
      <c r="J21" s="145"/>
      <c r="K21" s="145"/>
      <c r="L21" s="145"/>
      <c r="M21" s="145"/>
      <c r="N21" s="146"/>
      <c r="O21" s="272" t="s">
        <v>257</v>
      </c>
      <c r="P21" s="273"/>
      <c r="Q21" s="273"/>
      <c r="R21" s="273"/>
      <c r="S21" s="273"/>
      <c r="T21" s="273"/>
      <c r="U21" s="273"/>
      <c r="V21" s="273"/>
      <c r="W21" s="273"/>
      <c r="X21" s="274"/>
      <c r="Y21" s="272" t="s">
        <v>257</v>
      </c>
      <c r="Z21" s="273"/>
      <c r="AA21" s="273"/>
      <c r="AB21" s="273"/>
      <c r="AC21" s="273"/>
      <c r="AD21" s="273"/>
      <c r="AE21" s="273"/>
      <c r="AF21" s="273"/>
      <c r="AG21" s="273"/>
      <c r="AH21" s="274"/>
      <c r="AI21" s="272" t="s">
        <v>257</v>
      </c>
      <c r="AJ21" s="273"/>
      <c r="AK21" s="273"/>
      <c r="AL21" s="273"/>
      <c r="AM21" s="273"/>
      <c r="AN21" s="273"/>
      <c r="AO21" s="273"/>
      <c r="AP21" s="273"/>
      <c r="AQ21" s="273"/>
      <c r="AR21" s="274"/>
      <c r="AS21" s="144" t="s">
        <v>257</v>
      </c>
      <c r="AT21" s="145"/>
      <c r="AU21" s="145"/>
      <c r="AV21" s="145"/>
      <c r="AW21" s="145"/>
      <c r="AX21" s="145"/>
      <c r="AY21" s="145"/>
      <c r="AZ21" s="145"/>
      <c r="BA21" s="145"/>
      <c r="BB21" s="146"/>
      <c r="BC21" s="144"/>
      <c r="BD21" s="145"/>
      <c r="BE21" s="145"/>
      <c r="BF21" s="145"/>
      <c r="BG21" s="145"/>
      <c r="BH21" s="145"/>
      <c r="BI21" s="145"/>
      <c r="BJ21" s="145"/>
      <c r="BK21" s="145"/>
      <c r="BL21" s="146"/>
      <c r="BM21" s="144"/>
      <c r="BN21" s="145"/>
      <c r="BO21" s="145"/>
      <c r="BP21" s="145"/>
      <c r="BQ21" s="145"/>
      <c r="BR21" s="145"/>
      <c r="BS21" s="145"/>
      <c r="BT21" s="145"/>
      <c r="BU21" s="145"/>
      <c r="BV21" s="146"/>
    </row>
    <row r="22" spans="2:76" ht="26.4">
      <c r="B22" s="25" t="s">
        <v>82</v>
      </c>
      <c r="C22" s="126" t="s">
        <v>89</v>
      </c>
      <c r="D22" s="127" t="s">
        <v>157</v>
      </c>
      <c r="E22" s="144" t="s">
        <v>259</v>
      </c>
      <c r="F22" s="145"/>
      <c r="G22" s="145"/>
      <c r="H22" s="145"/>
      <c r="I22" s="145"/>
      <c r="J22" s="145"/>
      <c r="K22" s="145"/>
      <c r="L22" s="145"/>
      <c r="M22" s="145"/>
      <c r="N22" s="146"/>
      <c r="O22" s="272" t="s">
        <v>259</v>
      </c>
      <c r="P22" s="273"/>
      <c r="Q22" s="273"/>
      <c r="R22" s="273"/>
      <c r="S22" s="273"/>
      <c r="T22" s="273"/>
      <c r="U22" s="273"/>
      <c r="V22" s="273"/>
      <c r="W22" s="273"/>
      <c r="X22" s="274"/>
      <c r="Y22" s="272" t="s">
        <v>259</v>
      </c>
      <c r="Z22" s="273"/>
      <c r="AA22" s="273"/>
      <c r="AB22" s="273"/>
      <c r="AC22" s="273"/>
      <c r="AD22" s="273"/>
      <c r="AE22" s="273"/>
      <c r="AF22" s="273"/>
      <c r="AG22" s="273"/>
      <c r="AH22" s="274"/>
      <c r="AI22" s="272" t="s">
        <v>259</v>
      </c>
      <c r="AJ22" s="273"/>
      <c r="AK22" s="273"/>
      <c r="AL22" s="273"/>
      <c r="AM22" s="273"/>
      <c r="AN22" s="273"/>
      <c r="AO22" s="273"/>
      <c r="AP22" s="273"/>
      <c r="AQ22" s="273"/>
      <c r="AR22" s="274"/>
      <c r="AS22" s="144" t="s">
        <v>259</v>
      </c>
      <c r="AT22" s="145"/>
      <c r="AU22" s="145"/>
      <c r="AV22" s="145"/>
      <c r="AW22" s="145"/>
      <c r="AX22" s="145"/>
      <c r="AY22" s="145"/>
      <c r="AZ22" s="145"/>
      <c r="BA22" s="145"/>
      <c r="BB22" s="146"/>
      <c r="BC22" s="144"/>
      <c r="BD22" s="145"/>
      <c r="BE22" s="145"/>
      <c r="BF22" s="145"/>
      <c r="BG22" s="145"/>
      <c r="BH22" s="145"/>
      <c r="BI22" s="145"/>
      <c r="BJ22" s="145"/>
      <c r="BK22" s="145"/>
      <c r="BL22" s="146"/>
      <c r="BM22" s="144"/>
      <c r="BN22" s="145"/>
      <c r="BO22" s="145"/>
      <c r="BP22" s="145"/>
      <c r="BQ22" s="145"/>
      <c r="BR22" s="145"/>
      <c r="BS22" s="145"/>
      <c r="BT22" s="145"/>
      <c r="BU22" s="145"/>
      <c r="BV22" s="146"/>
    </row>
    <row r="23" spans="2:76" ht="52.8">
      <c r="B23" s="25" t="s">
        <v>57</v>
      </c>
      <c r="C23" s="36" t="s">
        <v>48</v>
      </c>
      <c r="D23" s="123" t="s">
        <v>157</v>
      </c>
      <c r="E23" s="278" t="s">
        <v>260</v>
      </c>
      <c r="F23" s="279"/>
      <c r="G23" s="279"/>
      <c r="H23" s="279"/>
      <c r="I23" s="279"/>
      <c r="J23" s="279"/>
      <c r="K23" s="279"/>
      <c r="L23" s="279"/>
      <c r="M23" s="279"/>
      <c r="N23" s="280"/>
      <c r="O23" s="278" t="s">
        <v>260</v>
      </c>
      <c r="P23" s="279"/>
      <c r="Q23" s="279"/>
      <c r="R23" s="279"/>
      <c r="S23" s="279"/>
      <c r="T23" s="279"/>
      <c r="U23" s="279"/>
      <c r="V23" s="279"/>
      <c r="W23" s="279"/>
      <c r="X23" s="280"/>
      <c r="Y23" s="278" t="s">
        <v>260</v>
      </c>
      <c r="Z23" s="279"/>
      <c r="AA23" s="279"/>
      <c r="AB23" s="279"/>
      <c r="AC23" s="279"/>
      <c r="AD23" s="279"/>
      <c r="AE23" s="279"/>
      <c r="AF23" s="279"/>
      <c r="AG23" s="279"/>
      <c r="AH23" s="280"/>
      <c r="AI23" s="278" t="s">
        <v>260</v>
      </c>
      <c r="AJ23" s="279"/>
      <c r="AK23" s="279"/>
      <c r="AL23" s="279"/>
      <c r="AM23" s="279"/>
      <c r="AN23" s="279"/>
      <c r="AO23" s="279"/>
      <c r="AP23" s="279"/>
      <c r="AQ23" s="279"/>
      <c r="AR23" s="280"/>
      <c r="AS23" s="278" t="s">
        <v>260</v>
      </c>
      <c r="AT23" s="279"/>
      <c r="AU23" s="279"/>
      <c r="AV23" s="279"/>
      <c r="AW23" s="279"/>
      <c r="AX23" s="279"/>
      <c r="AY23" s="279"/>
      <c r="AZ23" s="279"/>
      <c r="BA23" s="279"/>
      <c r="BB23" s="280"/>
      <c r="BC23" s="144"/>
      <c r="BD23" s="145"/>
      <c r="BE23" s="145"/>
      <c r="BF23" s="145"/>
      <c r="BG23" s="145"/>
      <c r="BH23" s="145"/>
      <c r="BI23" s="145"/>
      <c r="BJ23" s="145"/>
      <c r="BK23" s="145"/>
      <c r="BL23" s="146"/>
      <c r="BM23" s="144"/>
      <c r="BN23" s="145"/>
      <c r="BO23" s="145"/>
      <c r="BP23" s="145"/>
      <c r="BQ23" s="145"/>
      <c r="BR23" s="145"/>
      <c r="BS23" s="145"/>
      <c r="BT23" s="145"/>
      <c r="BU23" s="145"/>
      <c r="BV23" s="146"/>
    </row>
    <row r="24" spans="2:76" ht="52.8">
      <c r="B24" s="26" t="s">
        <v>58</v>
      </c>
      <c r="C24" s="36" t="s">
        <v>59</v>
      </c>
      <c r="D24" s="123" t="s">
        <v>157</v>
      </c>
      <c r="E24" s="278" t="s">
        <v>252</v>
      </c>
      <c r="F24" s="279"/>
      <c r="G24" s="279"/>
      <c r="H24" s="279"/>
      <c r="I24" s="279"/>
      <c r="J24" s="279"/>
      <c r="K24" s="279"/>
      <c r="L24" s="279"/>
      <c r="M24" s="279"/>
      <c r="N24" s="280"/>
      <c r="O24" s="278" t="s">
        <v>252</v>
      </c>
      <c r="P24" s="279"/>
      <c r="Q24" s="279"/>
      <c r="R24" s="279"/>
      <c r="S24" s="279"/>
      <c r="T24" s="279"/>
      <c r="U24" s="279"/>
      <c r="V24" s="279"/>
      <c r="W24" s="279"/>
      <c r="X24" s="280"/>
      <c r="Y24" s="278" t="s">
        <v>252</v>
      </c>
      <c r="Z24" s="279"/>
      <c r="AA24" s="279"/>
      <c r="AB24" s="279"/>
      <c r="AC24" s="279"/>
      <c r="AD24" s="279"/>
      <c r="AE24" s="279"/>
      <c r="AF24" s="279"/>
      <c r="AG24" s="279"/>
      <c r="AH24" s="280"/>
      <c r="AI24" s="278" t="s">
        <v>252</v>
      </c>
      <c r="AJ24" s="279"/>
      <c r="AK24" s="279"/>
      <c r="AL24" s="279"/>
      <c r="AM24" s="279"/>
      <c r="AN24" s="279"/>
      <c r="AO24" s="279"/>
      <c r="AP24" s="279"/>
      <c r="AQ24" s="279"/>
      <c r="AR24" s="280"/>
      <c r="AS24" s="278" t="s">
        <v>252</v>
      </c>
      <c r="AT24" s="279"/>
      <c r="AU24" s="279"/>
      <c r="AV24" s="279"/>
      <c r="AW24" s="279"/>
      <c r="AX24" s="279"/>
      <c r="AY24" s="279"/>
      <c r="AZ24" s="279"/>
      <c r="BA24" s="279"/>
      <c r="BB24" s="280"/>
      <c r="BC24" s="144"/>
      <c r="BD24" s="145"/>
      <c r="BE24" s="145"/>
      <c r="BF24" s="145"/>
      <c r="BG24" s="145"/>
      <c r="BH24" s="145"/>
      <c r="BI24" s="145"/>
      <c r="BJ24" s="145"/>
      <c r="BK24" s="145"/>
      <c r="BL24" s="146"/>
      <c r="BM24" s="144"/>
      <c r="BN24" s="145"/>
      <c r="BO24" s="145"/>
      <c r="BP24" s="145"/>
      <c r="BQ24" s="145"/>
      <c r="BR24" s="145"/>
      <c r="BS24" s="145"/>
      <c r="BT24" s="145"/>
      <c r="BU24" s="145"/>
      <c r="BV24" s="146"/>
    </row>
    <row r="25" spans="2:76" ht="26.4">
      <c r="B25" s="128" t="s">
        <v>43</v>
      </c>
      <c r="C25" s="122" t="s">
        <v>49</v>
      </c>
      <c r="D25" s="123" t="s">
        <v>156</v>
      </c>
      <c r="E25" s="144" t="s">
        <v>258</v>
      </c>
      <c r="F25" s="145"/>
      <c r="G25" s="145"/>
      <c r="H25" s="145"/>
      <c r="I25" s="145"/>
      <c r="J25" s="145"/>
      <c r="K25" s="145"/>
      <c r="L25" s="145"/>
      <c r="M25" s="145"/>
      <c r="N25" s="146"/>
      <c r="O25" s="272" t="s">
        <v>258</v>
      </c>
      <c r="P25" s="273"/>
      <c r="Q25" s="273"/>
      <c r="R25" s="273"/>
      <c r="S25" s="273"/>
      <c r="T25" s="273"/>
      <c r="U25" s="273"/>
      <c r="V25" s="273"/>
      <c r="W25" s="273"/>
      <c r="X25" s="274"/>
      <c r="Y25" s="272" t="s">
        <v>258</v>
      </c>
      <c r="Z25" s="273"/>
      <c r="AA25" s="273"/>
      <c r="AB25" s="273"/>
      <c r="AC25" s="273"/>
      <c r="AD25" s="273"/>
      <c r="AE25" s="273"/>
      <c r="AF25" s="273"/>
      <c r="AG25" s="273"/>
      <c r="AH25" s="274"/>
      <c r="AI25" s="272" t="s">
        <v>258</v>
      </c>
      <c r="AJ25" s="273"/>
      <c r="AK25" s="273"/>
      <c r="AL25" s="273"/>
      <c r="AM25" s="273"/>
      <c r="AN25" s="273"/>
      <c r="AO25" s="273"/>
      <c r="AP25" s="273"/>
      <c r="AQ25" s="273"/>
      <c r="AR25" s="274"/>
      <c r="AS25" s="144" t="s">
        <v>258</v>
      </c>
      <c r="AT25" s="145"/>
      <c r="AU25" s="145"/>
      <c r="AV25" s="145"/>
      <c r="AW25" s="145"/>
      <c r="AX25" s="145"/>
      <c r="AY25" s="145"/>
      <c r="AZ25" s="145"/>
      <c r="BA25" s="145"/>
      <c r="BB25" s="146"/>
      <c r="BC25" s="144"/>
      <c r="BD25" s="145"/>
      <c r="BE25" s="145"/>
      <c r="BF25" s="145"/>
      <c r="BG25" s="145"/>
      <c r="BH25" s="145"/>
      <c r="BI25" s="145"/>
      <c r="BJ25" s="145"/>
      <c r="BK25" s="145"/>
      <c r="BL25" s="146"/>
      <c r="BM25" s="144"/>
      <c r="BN25" s="145"/>
      <c r="BO25" s="145"/>
      <c r="BP25" s="145"/>
      <c r="BQ25" s="145"/>
      <c r="BR25" s="145"/>
      <c r="BS25" s="145"/>
      <c r="BT25" s="145"/>
      <c r="BU25" s="145"/>
      <c r="BV25" s="146"/>
    </row>
    <row r="26" spans="2:76">
      <c r="B26" s="129"/>
      <c r="C26" s="110"/>
    </row>
    <row r="29" spans="2:76">
      <c r="C29" s="110"/>
    </row>
  </sheetData>
  <mergeCells count="143">
    <mergeCell ref="AI21:AR21"/>
    <mergeCell ref="AI22:AR22"/>
    <mergeCell ref="AI23:AR23"/>
    <mergeCell ref="AI24:AR24"/>
    <mergeCell ref="AI25:AR25"/>
    <mergeCell ref="AI16:AR16"/>
    <mergeCell ref="AI17:AR17"/>
    <mergeCell ref="AI18:AR18"/>
    <mergeCell ref="AI19:AR19"/>
    <mergeCell ref="AI20:AR20"/>
    <mergeCell ref="AI11:AR11"/>
    <mergeCell ref="AI12:AR12"/>
    <mergeCell ref="AI13:AR13"/>
    <mergeCell ref="AI14:AR14"/>
    <mergeCell ref="AI15:AR15"/>
    <mergeCell ref="AJ6:AR6"/>
    <mergeCell ref="AI7:AR7"/>
    <mergeCell ref="AI8:AR8"/>
    <mergeCell ref="AI9:AR9"/>
    <mergeCell ref="AI10:AR10"/>
    <mergeCell ref="Y21:AH21"/>
    <mergeCell ref="Y22:AH22"/>
    <mergeCell ref="Y23:AH23"/>
    <mergeCell ref="Y24:AH24"/>
    <mergeCell ref="Y25:AH25"/>
    <mergeCell ref="Y16:AH16"/>
    <mergeCell ref="Y17:AH17"/>
    <mergeCell ref="Y18:AH18"/>
    <mergeCell ref="Y19:AH19"/>
    <mergeCell ref="Y20:AH20"/>
    <mergeCell ref="Y11:AH11"/>
    <mergeCell ref="Y12:AH12"/>
    <mergeCell ref="Y13:AH13"/>
    <mergeCell ref="Y14:AH14"/>
    <mergeCell ref="Y15:AH15"/>
    <mergeCell ref="Z6:AH6"/>
    <mergeCell ref="Y7:AH7"/>
    <mergeCell ref="Y8:AH8"/>
    <mergeCell ref="Y9:AH9"/>
    <mergeCell ref="Y10:AH10"/>
    <mergeCell ref="O21:X21"/>
    <mergeCell ref="O22:X22"/>
    <mergeCell ref="O23:X23"/>
    <mergeCell ref="O24:X24"/>
    <mergeCell ref="O25:X25"/>
    <mergeCell ref="O16:X16"/>
    <mergeCell ref="O17:X17"/>
    <mergeCell ref="O18:X18"/>
    <mergeCell ref="O19:X19"/>
    <mergeCell ref="O20:X20"/>
    <mergeCell ref="O11:X11"/>
    <mergeCell ref="O12:X12"/>
    <mergeCell ref="O13:X13"/>
    <mergeCell ref="O14:X14"/>
    <mergeCell ref="O15:X15"/>
    <mergeCell ref="P6:X6"/>
    <mergeCell ref="O7:X7"/>
    <mergeCell ref="O8:X8"/>
    <mergeCell ref="O9:X9"/>
    <mergeCell ref="O10:X10"/>
    <mergeCell ref="AS19:BB19"/>
    <mergeCell ref="AS20:BB20"/>
    <mergeCell ref="AS21:BB21"/>
    <mergeCell ref="AS22:BB22"/>
    <mergeCell ref="AS14:BB14"/>
    <mergeCell ref="AS15:BB15"/>
    <mergeCell ref="AS16:BB16"/>
    <mergeCell ref="AS17:BB17"/>
    <mergeCell ref="AS18:BB18"/>
    <mergeCell ref="BC21:BL21"/>
    <mergeCell ref="BC22:BL22"/>
    <mergeCell ref="BC17:BL17"/>
    <mergeCell ref="BC18:BL18"/>
    <mergeCell ref="BC19:BL19"/>
    <mergeCell ref="BC20:BL20"/>
    <mergeCell ref="BM23:BV23"/>
    <mergeCell ref="BM24:BV24"/>
    <mergeCell ref="BM25:BV25"/>
    <mergeCell ref="BM17:BV17"/>
    <mergeCell ref="BM18:BV18"/>
    <mergeCell ref="BM19:BV19"/>
    <mergeCell ref="BM20:BV20"/>
    <mergeCell ref="BM21:BV21"/>
    <mergeCell ref="BM22:BV22"/>
    <mergeCell ref="BM11:BV11"/>
    <mergeCell ref="BM12:BV12"/>
    <mergeCell ref="BM14:BV14"/>
    <mergeCell ref="BM15:BV15"/>
    <mergeCell ref="BM16:BV16"/>
    <mergeCell ref="BM13:BV13"/>
    <mergeCell ref="BN6:BV6"/>
    <mergeCell ref="BM7:BV7"/>
    <mergeCell ref="BM8:BV8"/>
    <mergeCell ref="BM9:BV9"/>
    <mergeCell ref="BM10:BV10"/>
    <mergeCell ref="BC23:BL23"/>
    <mergeCell ref="BC24:BL24"/>
    <mergeCell ref="BC25:BL25"/>
    <mergeCell ref="AS24:BB24"/>
    <mergeCell ref="AS25:BB25"/>
    <mergeCell ref="AS23:BB23"/>
    <mergeCell ref="BD6:BL6"/>
    <mergeCell ref="BC7:BL7"/>
    <mergeCell ref="BC8:BL8"/>
    <mergeCell ref="BC9:BL9"/>
    <mergeCell ref="BC10:BL10"/>
    <mergeCell ref="BC11:BL11"/>
    <mergeCell ref="BC12:BL12"/>
    <mergeCell ref="BC14:BL14"/>
    <mergeCell ref="BC15:BL15"/>
    <mergeCell ref="BC16:BL16"/>
    <mergeCell ref="BC13:BL13"/>
    <mergeCell ref="E7:N7"/>
    <mergeCell ref="E13:N13"/>
    <mergeCell ref="AS13:BB13"/>
    <mergeCell ref="F6:N6"/>
    <mergeCell ref="AT6:BB6"/>
    <mergeCell ref="AS7:BB7"/>
    <mergeCell ref="E12:N12"/>
    <mergeCell ref="E11:N11"/>
    <mergeCell ref="E10:N10"/>
    <mergeCell ref="E9:N9"/>
    <mergeCell ref="E8:N8"/>
    <mergeCell ref="AS8:BB8"/>
    <mergeCell ref="AS9:BB9"/>
    <mergeCell ref="AS10:BB10"/>
    <mergeCell ref="AS11:BB11"/>
    <mergeCell ref="AS12:BB12"/>
    <mergeCell ref="B14:B15"/>
    <mergeCell ref="C14:C15"/>
    <mergeCell ref="E25:N25"/>
    <mergeCell ref="E24:N24"/>
    <mergeCell ref="E23:N23"/>
    <mergeCell ref="E22:N22"/>
    <mergeCell ref="E21:N21"/>
    <mergeCell ref="E20:N20"/>
    <mergeCell ref="E19:N19"/>
    <mergeCell ref="E18:N18"/>
    <mergeCell ref="E17:N17"/>
    <mergeCell ref="E16:N16"/>
    <mergeCell ref="E15:N15"/>
    <mergeCell ref="E14:N14"/>
    <mergeCell ref="D14:D15"/>
  </mergeCells>
  <phoneticPr fontId="1"/>
  <conditionalFormatting sqref="E9">
    <cfRule type="notContainsText" dxfId="121" priority="111" operator="notContains" text="判断理由（任意）">
      <formula>ISERROR(SEARCH("判断理由（任意）",E9))</formula>
    </cfRule>
  </conditionalFormatting>
  <conditionalFormatting sqref="E10">
    <cfRule type="notContainsText" dxfId="120" priority="110" operator="notContains" text="判断理由（任意）">
      <formula>ISERROR(SEARCH("判断理由（任意）",E10))</formula>
    </cfRule>
  </conditionalFormatting>
  <conditionalFormatting sqref="E11:E12 E14">
    <cfRule type="notContainsText" dxfId="119" priority="83" operator="notContains" text="判断理由（任意）">
      <formula>ISERROR(SEARCH("判断理由（任意）",E11))</formula>
    </cfRule>
  </conditionalFormatting>
  <conditionalFormatting sqref="E16:E18 E20:E25">
    <cfRule type="notContainsText" dxfId="118" priority="82" operator="notContains" text="判断理由（任意）">
      <formula>ISERROR(SEARCH("判断理由（任意）",E16))</formula>
    </cfRule>
  </conditionalFormatting>
  <conditionalFormatting sqref="E16:E18 E9:E12 E14 E20:E25">
    <cfRule type="containsText" dxfId="117" priority="81" operator="containsText" text="チェック結果または判断理由">
      <formula>NOT(ISERROR(SEARCH("チェック結果または判断理由",E9)))</formula>
    </cfRule>
  </conditionalFormatting>
  <conditionalFormatting sqref="AS9">
    <cfRule type="notContainsText" dxfId="116" priority="75" operator="notContains" text="判断理由（任意）">
      <formula>ISERROR(SEARCH("判断理由（任意）",AS9))</formula>
    </cfRule>
  </conditionalFormatting>
  <conditionalFormatting sqref="AS10">
    <cfRule type="notContainsText" dxfId="115" priority="74" operator="notContains" text="判断理由（任意）">
      <formula>ISERROR(SEARCH("判断理由（任意）",AS10))</formula>
    </cfRule>
  </conditionalFormatting>
  <conditionalFormatting sqref="AS11">
    <cfRule type="notContainsText" dxfId="114" priority="73" operator="notContains" text="判断理由（任意）">
      <formula>ISERROR(SEARCH("判断理由（任意）",AS11))</formula>
    </cfRule>
  </conditionalFormatting>
  <conditionalFormatting sqref="AS18:AS19">
    <cfRule type="notContainsText" dxfId="113" priority="72" operator="notContains" text="判断理由（任意）">
      <formula>ISERROR(SEARCH("判断理由（任意）",AS18))</formula>
    </cfRule>
  </conditionalFormatting>
  <conditionalFormatting sqref="AS18:AS19 AS9:AS11">
    <cfRule type="containsText" dxfId="112" priority="71" operator="containsText" text="チェック結果または判断理由">
      <formula>NOT(ISERROR(SEARCH("チェック結果または判断理由",AS9)))</formula>
    </cfRule>
  </conditionalFormatting>
  <conditionalFormatting sqref="BC9">
    <cfRule type="notContainsText" dxfId="111" priority="70" operator="notContains" text="判断理由（任意）">
      <formula>ISERROR(SEARCH("判断理由（任意）",BC9))</formula>
    </cfRule>
  </conditionalFormatting>
  <conditionalFormatting sqref="BC10">
    <cfRule type="notContainsText" dxfId="110" priority="69" operator="notContains" text="判断理由（任意）">
      <formula>ISERROR(SEARCH("判断理由（任意）",BC10))</formula>
    </cfRule>
  </conditionalFormatting>
  <conditionalFormatting sqref="BC11:BC12 BC14">
    <cfRule type="notContainsText" dxfId="109" priority="68" operator="notContains" text="判断理由（任意）">
      <formula>ISERROR(SEARCH("判断理由（任意）",BC11))</formula>
    </cfRule>
  </conditionalFormatting>
  <conditionalFormatting sqref="BC16:BC25">
    <cfRule type="notContainsText" dxfId="108" priority="67" operator="notContains" text="判断理由（任意）">
      <formula>ISERROR(SEARCH("判断理由（任意）",BC16))</formula>
    </cfRule>
  </conditionalFormatting>
  <conditionalFormatting sqref="BC16:BC25 BC9:BC12 BC14">
    <cfRule type="containsText" dxfId="107" priority="66" operator="containsText" text="チェック結果または判断理由">
      <formula>NOT(ISERROR(SEARCH("チェック結果または判断理由",BC9)))</formula>
    </cfRule>
  </conditionalFormatting>
  <conditionalFormatting sqref="BM9">
    <cfRule type="notContainsText" dxfId="106" priority="65" operator="notContains" text="判断理由（任意）">
      <formula>ISERROR(SEARCH("判断理由（任意）",BM9))</formula>
    </cfRule>
  </conditionalFormatting>
  <conditionalFormatting sqref="BM10">
    <cfRule type="notContainsText" dxfId="105" priority="64" operator="notContains" text="判断理由（任意）">
      <formula>ISERROR(SEARCH("判断理由（任意）",BM10))</formula>
    </cfRule>
  </conditionalFormatting>
  <conditionalFormatting sqref="BM11:BM12 BM14">
    <cfRule type="notContainsText" dxfId="104" priority="63" operator="notContains" text="判断理由（任意）">
      <formula>ISERROR(SEARCH("判断理由（任意）",BM11))</formula>
    </cfRule>
  </conditionalFormatting>
  <conditionalFormatting sqref="BM16:BM25">
    <cfRule type="notContainsText" dxfId="103" priority="62" operator="notContains" text="判断理由（任意）">
      <formula>ISERROR(SEARCH("判断理由（任意）",BM16))</formula>
    </cfRule>
  </conditionalFormatting>
  <conditionalFormatting sqref="BM16:BM25 BM9:BM12 BM14">
    <cfRule type="containsText" dxfId="102" priority="61" operator="containsText" text="チェック結果または判断理由">
      <formula>NOT(ISERROR(SEARCH("チェック結果または判断理由",BM9)))</formula>
    </cfRule>
  </conditionalFormatting>
  <conditionalFormatting sqref="E13">
    <cfRule type="notContainsText" dxfId="101" priority="55" operator="notContains" text="判断理由（任意）">
      <formula>ISERROR(SEARCH("判断理由（任意）",E13))</formula>
    </cfRule>
  </conditionalFormatting>
  <conditionalFormatting sqref="E13">
    <cfRule type="containsText" dxfId="100" priority="54" operator="containsText" text="チェック結果または判断理由">
      <formula>NOT(ISERROR(SEARCH("チェック結果または判断理由",E13)))</formula>
    </cfRule>
  </conditionalFormatting>
  <conditionalFormatting sqref="BC13">
    <cfRule type="notContainsText" dxfId="99" priority="51" operator="notContains" text="判断理由（任意）">
      <formula>ISERROR(SEARCH("判断理由（任意）",BC13))</formula>
    </cfRule>
  </conditionalFormatting>
  <conditionalFormatting sqref="BC13">
    <cfRule type="containsText" dxfId="98" priority="50" operator="containsText" text="チェック結果または判断理由">
      <formula>NOT(ISERROR(SEARCH("チェック結果または判断理由",BC13)))</formula>
    </cfRule>
  </conditionalFormatting>
  <conditionalFormatting sqref="BM13">
    <cfRule type="notContainsText" dxfId="97" priority="49" operator="notContains" text="判断理由（任意）">
      <formula>ISERROR(SEARCH("判断理由（任意）",BM13))</formula>
    </cfRule>
  </conditionalFormatting>
  <conditionalFormatting sqref="BM13">
    <cfRule type="containsText" dxfId="96" priority="48" operator="containsText" text="チェック結果または判断理由">
      <formula>NOT(ISERROR(SEARCH("チェック結果または判断理由",BM13)))</formula>
    </cfRule>
  </conditionalFormatting>
  <conditionalFormatting sqref="E19">
    <cfRule type="notContainsText" dxfId="95" priority="47" operator="notContains" text="判断理由（任意）">
      <formula>ISERROR(SEARCH("判断理由（任意）",E19))</formula>
    </cfRule>
  </conditionalFormatting>
  <conditionalFormatting sqref="E19">
    <cfRule type="containsText" dxfId="94" priority="46" operator="containsText" text="チェック結果または判断理由">
      <formula>NOT(ISERROR(SEARCH("チェック結果または判断理由",E19)))</formula>
    </cfRule>
  </conditionalFormatting>
  <conditionalFormatting sqref="AS20">
    <cfRule type="notContainsText" dxfId="93" priority="45" operator="notContains" text="判断理由（任意）">
      <formula>ISERROR(SEARCH("判断理由（任意）",AS20))</formula>
    </cfRule>
  </conditionalFormatting>
  <conditionalFormatting sqref="AS20">
    <cfRule type="containsText" dxfId="92" priority="44" operator="containsText" text="チェック結果または判断理由">
      <formula>NOT(ISERROR(SEARCH("チェック結果または判断理由",AS20)))</formula>
    </cfRule>
  </conditionalFormatting>
  <conditionalFormatting sqref="AS21">
    <cfRule type="notContainsText" dxfId="91" priority="43" operator="notContains" text="判断理由（任意）">
      <formula>ISERROR(SEARCH("判断理由（任意）",AS21))</formula>
    </cfRule>
  </conditionalFormatting>
  <conditionalFormatting sqref="AS21">
    <cfRule type="containsText" dxfId="90" priority="42" operator="containsText" text="チェック結果または判断理由">
      <formula>NOT(ISERROR(SEARCH("チェック結果または判断理由",AS21)))</formula>
    </cfRule>
  </conditionalFormatting>
  <conditionalFormatting sqref="AS25">
    <cfRule type="notContainsText" dxfId="89" priority="41" operator="notContains" text="判断理由（任意）">
      <formula>ISERROR(SEARCH("判断理由（任意）",AS25))</formula>
    </cfRule>
  </conditionalFormatting>
  <conditionalFormatting sqref="AS25">
    <cfRule type="containsText" dxfId="88" priority="40" operator="containsText" text="チェック結果または判断理由">
      <formula>NOT(ISERROR(SEARCH("チェック結果または判断理由",AS25)))</formula>
    </cfRule>
  </conditionalFormatting>
  <conditionalFormatting sqref="AS16:AS17">
    <cfRule type="notContainsText" dxfId="87" priority="39" operator="notContains" text="判断理由（任意）">
      <formula>ISERROR(SEARCH("判断理由（任意）",AS16))</formula>
    </cfRule>
  </conditionalFormatting>
  <conditionalFormatting sqref="AS16:AS17">
    <cfRule type="containsText" dxfId="86" priority="38" operator="containsText" text="チェック結果または判断理由">
      <formula>NOT(ISERROR(SEARCH("チェック結果または判断理由",AS16)))</formula>
    </cfRule>
  </conditionalFormatting>
  <conditionalFormatting sqref="AS22">
    <cfRule type="notContainsText" dxfId="85" priority="37" operator="notContains" text="判断理由（任意）">
      <formula>ISERROR(SEARCH("判断理由（任意）",AS22))</formula>
    </cfRule>
  </conditionalFormatting>
  <conditionalFormatting sqref="AS22">
    <cfRule type="containsText" dxfId="84" priority="36" operator="containsText" text="チェック結果または判断理由">
      <formula>NOT(ISERROR(SEARCH("チェック結果または判断理由",AS22)))</formula>
    </cfRule>
  </conditionalFormatting>
  <conditionalFormatting sqref="AS23:AS24">
    <cfRule type="notContainsText" dxfId="83" priority="35" operator="notContains" text="判断理由（任意）">
      <formula>ISERROR(SEARCH("判断理由（任意）",AS23))</formula>
    </cfRule>
  </conditionalFormatting>
  <conditionalFormatting sqref="AS23:AS24">
    <cfRule type="containsText" dxfId="82" priority="34" operator="containsText" text="チェック結果または判断理由">
      <formula>NOT(ISERROR(SEARCH("チェック結果または判断理由",AS23)))</formula>
    </cfRule>
  </conditionalFormatting>
  <conditionalFormatting sqref="AS12">
    <cfRule type="notContainsText" dxfId="81" priority="33" operator="notContains" text="判断理由（任意）">
      <formula>ISERROR(SEARCH("判断理由（任意）",AS12))</formula>
    </cfRule>
  </conditionalFormatting>
  <conditionalFormatting sqref="AS12">
    <cfRule type="containsText" dxfId="80" priority="32" operator="containsText" text="チェック結果または判断理由">
      <formula>NOT(ISERROR(SEARCH("チェック結果または判断理由",AS12)))</formula>
    </cfRule>
  </conditionalFormatting>
  <conditionalFormatting sqref="AS13">
    <cfRule type="notContainsText" dxfId="79" priority="31" operator="notContains" text="判断理由（任意）">
      <formula>ISERROR(SEARCH("判断理由（任意）",AS13))</formula>
    </cfRule>
  </conditionalFormatting>
  <conditionalFormatting sqref="AS13">
    <cfRule type="containsText" dxfId="78" priority="30" operator="containsText" text="チェック結果または判断理由">
      <formula>NOT(ISERROR(SEARCH("チェック結果または判断理由",AS13)))</formula>
    </cfRule>
  </conditionalFormatting>
  <conditionalFormatting sqref="AS14">
    <cfRule type="notContainsText" dxfId="77" priority="29" operator="notContains" text="判断理由（任意）">
      <formula>ISERROR(SEARCH("判断理由（任意）",AS14))</formula>
    </cfRule>
  </conditionalFormatting>
  <conditionalFormatting sqref="AS14">
    <cfRule type="containsText" dxfId="76" priority="28" operator="containsText" text="チェック結果または判断理由">
      <formula>NOT(ISERROR(SEARCH("チェック結果または判断理由",AS14)))</formula>
    </cfRule>
  </conditionalFormatting>
  <conditionalFormatting sqref="O9">
    <cfRule type="notContainsText" dxfId="26" priority="27" operator="notContains" text="判断理由（任意）">
      <formula>ISERROR(SEARCH("判断理由（任意）",O9))</formula>
    </cfRule>
  </conditionalFormatting>
  <conditionalFormatting sqref="O10">
    <cfRule type="notContainsText" dxfId="25" priority="26" operator="notContains" text="判断理由（任意）">
      <formula>ISERROR(SEARCH("判断理由（任意）",O10))</formula>
    </cfRule>
  </conditionalFormatting>
  <conditionalFormatting sqref="O11:O12 O14">
    <cfRule type="notContainsText" dxfId="24" priority="25" operator="notContains" text="判断理由（任意）">
      <formula>ISERROR(SEARCH("判断理由（任意）",O11))</formula>
    </cfRule>
  </conditionalFormatting>
  <conditionalFormatting sqref="O16:O18 O20:O25">
    <cfRule type="notContainsText" dxfId="23" priority="24" operator="notContains" text="判断理由（任意）">
      <formula>ISERROR(SEARCH("判断理由（任意）",O16))</formula>
    </cfRule>
  </conditionalFormatting>
  <conditionalFormatting sqref="O16:O18 O9:O12 O14 O20:O25">
    <cfRule type="containsText" dxfId="22" priority="23" operator="containsText" text="チェック結果または判断理由">
      <formula>NOT(ISERROR(SEARCH("チェック結果または判断理由",O9)))</formula>
    </cfRule>
  </conditionalFormatting>
  <conditionalFormatting sqref="O13">
    <cfRule type="notContainsText" dxfId="21" priority="22" operator="notContains" text="判断理由（任意）">
      <formula>ISERROR(SEARCH("判断理由（任意）",O13))</formula>
    </cfRule>
  </conditionalFormatting>
  <conditionalFormatting sqref="O13">
    <cfRule type="containsText" dxfId="20" priority="21" operator="containsText" text="チェック結果または判断理由">
      <formula>NOT(ISERROR(SEARCH("チェック結果または判断理由",O13)))</formula>
    </cfRule>
  </conditionalFormatting>
  <conditionalFormatting sqref="O19">
    <cfRule type="notContainsText" dxfId="19" priority="20" operator="notContains" text="判断理由（任意）">
      <formula>ISERROR(SEARCH("判断理由（任意）",O19))</formula>
    </cfRule>
  </conditionalFormatting>
  <conditionalFormatting sqref="O19">
    <cfRule type="containsText" dxfId="18" priority="19" operator="containsText" text="チェック結果または判断理由">
      <formula>NOT(ISERROR(SEARCH("チェック結果または判断理由",O19)))</formula>
    </cfRule>
  </conditionalFormatting>
  <conditionalFormatting sqref="Y9">
    <cfRule type="notContainsText" dxfId="17" priority="18" operator="notContains" text="判断理由（任意）">
      <formula>ISERROR(SEARCH("判断理由（任意）",Y9))</formula>
    </cfRule>
  </conditionalFormatting>
  <conditionalFormatting sqref="Y10">
    <cfRule type="notContainsText" dxfId="16" priority="17" operator="notContains" text="判断理由（任意）">
      <formula>ISERROR(SEARCH("判断理由（任意）",Y10))</formula>
    </cfRule>
  </conditionalFormatting>
  <conditionalFormatting sqref="Y11:Y12 Y14">
    <cfRule type="notContainsText" dxfId="15" priority="16" operator="notContains" text="判断理由（任意）">
      <formula>ISERROR(SEARCH("判断理由（任意）",Y11))</formula>
    </cfRule>
  </conditionalFormatting>
  <conditionalFormatting sqref="Y16:Y18 Y20:Y25">
    <cfRule type="notContainsText" dxfId="14" priority="15" operator="notContains" text="判断理由（任意）">
      <formula>ISERROR(SEARCH("判断理由（任意）",Y16))</formula>
    </cfRule>
  </conditionalFormatting>
  <conditionalFormatting sqref="Y16:Y18 Y9:Y12 Y14 Y20:Y25">
    <cfRule type="containsText" dxfId="13" priority="14" operator="containsText" text="チェック結果または判断理由">
      <formula>NOT(ISERROR(SEARCH("チェック結果または判断理由",Y9)))</formula>
    </cfRule>
  </conditionalFormatting>
  <conditionalFormatting sqref="Y13">
    <cfRule type="notContainsText" dxfId="12" priority="13" operator="notContains" text="判断理由（任意）">
      <formula>ISERROR(SEARCH("判断理由（任意）",Y13))</formula>
    </cfRule>
  </conditionalFormatting>
  <conditionalFormatting sqref="Y13">
    <cfRule type="containsText" dxfId="11" priority="12" operator="containsText" text="チェック結果または判断理由">
      <formula>NOT(ISERROR(SEARCH("チェック結果または判断理由",Y13)))</formula>
    </cfRule>
  </conditionalFormatting>
  <conditionalFormatting sqref="Y19">
    <cfRule type="notContainsText" dxfId="10" priority="11" operator="notContains" text="判断理由（任意）">
      <formula>ISERROR(SEARCH("判断理由（任意）",Y19))</formula>
    </cfRule>
  </conditionalFormatting>
  <conditionalFormatting sqref="Y19">
    <cfRule type="containsText" dxfId="9" priority="10" operator="containsText" text="チェック結果または判断理由">
      <formula>NOT(ISERROR(SEARCH("チェック結果または判断理由",Y19)))</formula>
    </cfRule>
  </conditionalFormatting>
  <conditionalFormatting sqref="AI9">
    <cfRule type="notContainsText" dxfId="8" priority="9" operator="notContains" text="判断理由（任意）">
      <formula>ISERROR(SEARCH("判断理由（任意）",AI9))</formula>
    </cfRule>
  </conditionalFormatting>
  <conditionalFormatting sqref="AI10">
    <cfRule type="notContainsText" dxfId="7" priority="8" operator="notContains" text="判断理由（任意）">
      <formula>ISERROR(SEARCH("判断理由（任意）",AI10))</formula>
    </cfRule>
  </conditionalFormatting>
  <conditionalFormatting sqref="AI11:AI12 AI14">
    <cfRule type="notContainsText" dxfId="6" priority="7" operator="notContains" text="判断理由（任意）">
      <formula>ISERROR(SEARCH("判断理由（任意）",AI11))</formula>
    </cfRule>
  </conditionalFormatting>
  <conditionalFormatting sqref="AI16:AI18 AI20:AI25">
    <cfRule type="notContainsText" dxfId="5" priority="6" operator="notContains" text="判断理由（任意）">
      <formula>ISERROR(SEARCH("判断理由（任意）",AI16))</formula>
    </cfRule>
  </conditionalFormatting>
  <conditionalFormatting sqref="AI16:AI18 AI9:AI12 AI14 AI20:AI25">
    <cfRule type="containsText" dxfId="4" priority="5" operator="containsText" text="チェック結果または判断理由">
      <formula>NOT(ISERROR(SEARCH("チェック結果または判断理由",AI9)))</formula>
    </cfRule>
  </conditionalFormatting>
  <conditionalFormatting sqref="AI13">
    <cfRule type="notContainsText" dxfId="3" priority="4" operator="notContains" text="判断理由（任意）">
      <formula>ISERROR(SEARCH("判断理由（任意）",AI13))</formula>
    </cfRule>
  </conditionalFormatting>
  <conditionalFormatting sqref="AI13">
    <cfRule type="containsText" dxfId="2" priority="3" operator="containsText" text="チェック結果または判断理由">
      <formula>NOT(ISERROR(SEARCH("チェック結果または判断理由",AI13)))</formula>
    </cfRule>
  </conditionalFormatting>
  <conditionalFormatting sqref="AI19">
    <cfRule type="notContainsText" dxfId="1" priority="2" operator="notContains" text="判断理由（任意）">
      <formula>ISERROR(SEARCH("判断理由（任意）",AI19))</formula>
    </cfRule>
  </conditionalFormatting>
  <conditionalFormatting sqref="AI19">
    <cfRule type="containsText" dxfId="0" priority="1" operator="containsText" text="チェック結果または判断理由">
      <formula>NOT(ISERROR(SEARCH("チェック結果または判断理由",AI19)))</formula>
    </cfRule>
  </conditionalFormatting>
  <pageMargins left="0.7" right="0.7" top="0.75" bottom="0.75" header="0.3" footer="0.3"/>
  <pageSetup paperSize="9" orientation="portrait" r:id="rId1"/>
  <ignoredErrors>
    <ignoredError sqref="B25 B18:B21" numberStoredAsText="1"/>
  </ignoredErrors>
  <drawing r:id="rId2"/>
  <legacyDrawing r:id="rId3"/>
  <oleObjects>
    <mc:AlternateContent xmlns:mc="http://schemas.openxmlformats.org/markup-compatibility/2006">
      <mc:Choice Requires="x14">
        <oleObject progId="ワークシート" dvAspect="DVASPECT_ICON" shapeId="15868" r:id="rId4">
          <objectPr defaultSize="0" autoPict="0" r:id="rId5">
            <anchor moveWithCells="1">
              <from>
                <xdr:col>2</xdr:col>
                <xdr:colOff>1912620</xdr:colOff>
                <xdr:row>0</xdr:row>
                <xdr:rowOff>60960</xdr:rowOff>
              </from>
              <to>
                <xdr:col>2</xdr:col>
                <xdr:colOff>2674620</xdr:colOff>
                <xdr:row>2</xdr:row>
                <xdr:rowOff>137160</xdr:rowOff>
              </to>
            </anchor>
          </objectPr>
        </oleObject>
      </mc:Choice>
      <mc:Fallback>
        <oleObject progId="ワークシート" dvAspect="DVASPECT_ICON" shapeId="15868"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E161"/>
  <sheetViews>
    <sheetView showGridLines="0" zoomScaleNormal="100" workbookViewId="0"/>
  </sheetViews>
  <sheetFormatPr defaultRowHeight="13.2"/>
  <cols>
    <col min="2" max="2" width="20.77734375" customWidth="1"/>
    <col min="3" max="3" width="58" customWidth="1"/>
    <col min="4" max="4" width="57.88671875" customWidth="1"/>
    <col min="5" max="5" width="64.33203125" customWidth="1"/>
  </cols>
  <sheetData>
    <row r="2" spans="2:3" ht="25.8">
      <c r="B2" s="4" t="s">
        <v>26</v>
      </c>
    </row>
    <row r="4" spans="2:3" ht="39.6">
      <c r="B4" s="1" t="s">
        <v>11</v>
      </c>
      <c r="C4" s="3" t="s">
        <v>51</v>
      </c>
    </row>
    <row r="5" spans="2:3">
      <c r="B5" s="1" t="s">
        <v>7</v>
      </c>
      <c r="C5" s="3" t="s">
        <v>20</v>
      </c>
    </row>
    <row r="6" spans="2:3" ht="26.4">
      <c r="B6" s="1" t="s">
        <v>1</v>
      </c>
      <c r="C6" s="3" t="s">
        <v>3</v>
      </c>
    </row>
    <row r="7" spans="2:3" ht="39.6">
      <c r="B7" s="1" t="s">
        <v>2</v>
      </c>
      <c r="C7" s="3" t="s">
        <v>27</v>
      </c>
    </row>
    <row r="8" spans="2:3" ht="39.6">
      <c r="B8" s="9" t="s">
        <v>19</v>
      </c>
      <c r="C8" s="3" t="s">
        <v>28</v>
      </c>
    </row>
    <row r="9" spans="2:3">
      <c r="B9" s="11"/>
      <c r="C9" s="2"/>
    </row>
    <row r="28" spans="2:5" ht="16.2">
      <c r="B28" s="7" t="s">
        <v>23</v>
      </c>
    </row>
    <row r="29" spans="2:5">
      <c r="D29" t="s">
        <v>32</v>
      </c>
    </row>
    <row r="30" spans="2:5" ht="20.25" customHeight="1" thickBot="1">
      <c r="B30" s="6" t="s">
        <v>0</v>
      </c>
      <c r="C30" s="5" t="s">
        <v>8</v>
      </c>
      <c r="D30" s="8" t="s">
        <v>24</v>
      </c>
      <c r="E30" s="10" t="s">
        <v>4</v>
      </c>
    </row>
    <row r="31" spans="2:5" ht="41.25" customHeight="1" thickTop="1">
      <c r="B31" s="76" t="str">
        <f>参照元チェックリスト!B8</f>
        <v>0</v>
      </c>
      <c r="C31" s="52" t="str">
        <f>参照元チェックリスト!C8</f>
        <v>IF不整合が起きないか。
コンパイルSWが参照元と整合しているか（部品コンパイルSWと処理にかかっているコンパイルSWも確認）</v>
      </c>
      <c r="D31" s="77" t="s">
        <v>99</v>
      </c>
      <c r="E31" s="78" t="s">
        <v>100</v>
      </c>
    </row>
    <row r="32" spans="2:5" ht="31.5" customHeight="1">
      <c r="B32" s="12">
        <f>参照元チェックリスト!B9</f>
        <v>1</v>
      </c>
      <c r="C32" s="52" t="str">
        <f>参照元チェックリスト!C9</f>
        <v>参照変数は本当に欲しかった挙動をする
信号か？挙動を全て把握したか
※参照元が他ドメイン仕様の場合は
　 確認した対象を明記すること</v>
      </c>
      <c r="D32" s="53" t="s">
        <v>98</v>
      </c>
      <c r="E32" s="75"/>
    </row>
    <row r="33" spans="2:5" ht="78.75" customHeight="1">
      <c r="B33" s="12" t="str">
        <f>参照元チェックリスト!B10</f>
        <v>1-1</v>
      </c>
      <c r="C33" s="52" t="str">
        <f>参照元チェックリスト!C10</f>
        <v>（補足1）参照変数の更新周期に対し、
自部品の参照周期が適切か</v>
      </c>
      <c r="D33" s="54" t="s">
        <v>44</v>
      </c>
      <c r="E33" s="55" t="s">
        <v>78</v>
      </c>
    </row>
    <row r="34" spans="2:5" ht="37.5" customHeight="1">
      <c r="B34" s="12" t="str">
        <f>参照元チェックリスト!B11</f>
        <v>1-2</v>
      </c>
      <c r="C34" s="52" t="str">
        <f>参照元チェックリスト!C11</f>
        <v>（補足2）変数が更新されないタイミングや
条件を把握しているか</v>
      </c>
      <c r="D34" s="56" t="s">
        <v>45</v>
      </c>
      <c r="E34" s="57" t="s">
        <v>6</v>
      </c>
    </row>
    <row r="35" spans="2:5" ht="72.75" customHeight="1">
      <c r="B35" s="134" t="str">
        <f>参照元チェックリスト!B12</f>
        <v>1-3-1</v>
      </c>
      <c r="C35" s="54" t="str">
        <f>参照元チェックリスト!C12</f>
        <v>（補足3-1）一周期遅れの変数を参照して
いないか、参照していても問題ないか
※参照元に個別仕様を引き当てる場合は
　 機種担当者に処理順を確認すること</v>
      </c>
      <c r="D35" s="61" t="s">
        <v>211</v>
      </c>
      <c r="E35" s="57" t="s">
        <v>212</v>
      </c>
    </row>
    <row r="36" spans="2:5" ht="84" customHeight="1">
      <c r="B36" s="134" t="str">
        <f>参照元チェックリスト!B13</f>
        <v>1-3-2</v>
      </c>
      <c r="C36" s="54" t="str">
        <f>参照元チェックリスト!C13</f>
        <v xml:space="preserve">（補足3-2）pwonで参照する場合、参照元が先にpwon処理を行うことを確認したか？
※参照元に個別仕様を引き当てる場合は
　 機種担当者に処理順を確認すること
</v>
      </c>
      <c r="D36" s="135" t="s">
        <v>210</v>
      </c>
      <c r="E36" s="57" t="s">
        <v>213</v>
      </c>
    </row>
    <row r="37" spans="2:5" ht="198">
      <c r="B37" s="12" t="str">
        <f>参照元チェックリスト!B14</f>
        <v>1-4</v>
      </c>
      <c r="C37" s="52" t="str">
        <f>参照元チェックリスト!C14</f>
        <v>（補足4）初期値・フェイルセーフ移行までの
値・フェイルセーフ値まで含めて、狙い通りに
参照出来ているか
（参照箇所パスを記載し、参照先ごとに判断）
※CAN信号の場合
FS値は通信途絶時とセンサフェイル時が異なる場合がある為、下記例の様に記載する
●外気温センサ信号の例
FS値(途絶時)　  ：-48℃
      (フェイル時)：-45℃
フェイル時の処理がない場合は「なし」と記載して、それで大丈夫な理由を記入する。</v>
      </c>
      <c r="D37" s="59" t="s">
        <v>15</v>
      </c>
      <c r="E37" s="79" t="s">
        <v>104</v>
      </c>
    </row>
    <row r="38" spans="2:5" ht="26.4">
      <c r="B38" s="12" t="str">
        <f>参照元チェックリスト!B16</f>
        <v>1-5</v>
      </c>
      <c r="C38" s="52" t="str">
        <f>参照元チェックリスト!C16</f>
        <v>（補足5）似たような参照変数について、
正しい変数を参照出来ているか</v>
      </c>
      <c r="D38" s="59" t="s">
        <v>13</v>
      </c>
      <c r="E38" s="136" t="s">
        <v>217</v>
      </c>
    </row>
    <row r="39" spans="2:5" ht="39.6">
      <c r="B39" s="12" t="str">
        <f>参照元チェックリスト!B17</f>
        <v>1-6</v>
      </c>
      <c r="C39" s="52" t="str">
        <f>参照元チェックリスト!C17</f>
        <v>（補足6）変数を複数参照する場合、同時性
確保が必要となっている変数かどうかの
確認はしたか</v>
      </c>
      <c r="D39" s="60" t="s">
        <v>33</v>
      </c>
      <c r="E39" s="57" t="s">
        <v>22</v>
      </c>
    </row>
    <row r="40" spans="2:5" ht="39.75" customHeight="1">
      <c r="B40" s="12" t="str">
        <f>参照元チェックリスト!B18</f>
        <v>2</v>
      </c>
      <c r="C40" s="52" t="str">
        <f>参照元チェックリスト!C18</f>
        <v>フォルダ間の参照ルールを順守しているか
（参照可否ルール表を活用）</v>
      </c>
      <c r="D40" s="59" t="s">
        <v>14</v>
      </c>
      <c r="E40" s="57" t="s">
        <v>29</v>
      </c>
    </row>
    <row r="41" spans="2:5" ht="67.5" customHeight="1">
      <c r="B41" s="12" t="str">
        <f>参照元チェックリスト!B19</f>
        <v>3</v>
      </c>
      <c r="C41" s="52" t="str">
        <f>参照元チェックリスト!C19</f>
        <v>エッジフラグの参照禁止</v>
      </c>
      <c r="D41" s="60" t="s">
        <v>17</v>
      </c>
      <c r="E41" s="57" t="s">
        <v>10</v>
      </c>
    </row>
    <row r="42" spans="2:5">
      <c r="B42" s="12" t="str">
        <f>参照元チェックリスト!B20</f>
        <v>4</v>
      </c>
      <c r="C42" s="52" t="str">
        <f>参照元チェックリスト!C20</f>
        <v>モード、パターン、ステップを参照していないか</v>
      </c>
      <c r="D42" s="59" t="s">
        <v>12</v>
      </c>
      <c r="E42" s="58"/>
    </row>
    <row r="43" spans="2:5" ht="39.6">
      <c r="B43" s="12" t="str">
        <f>参照元チェックリスト!B21</f>
        <v>5</v>
      </c>
      <c r="C43" s="52" t="str">
        <f>参照元チェックリスト!C21</f>
        <v>調停器に要求を出していて、同じ調停器の
他要求ＩＤを見ていないか</v>
      </c>
      <c r="D43" s="61" t="s">
        <v>30</v>
      </c>
      <c r="E43" s="57" t="s">
        <v>18</v>
      </c>
    </row>
    <row r="44" spans="2:5" ht="26.4">
      <c r="B44" s="18" t="str">
        <f>参照元チェックリスト!B22</f>
        <v>6</v>
      </c>
      <c r="C44" s="62" t="str">
        <f>参照元チェックリスト!C22</f>
        <v>マルチコア時に別コアからの参照となるか？</v>
      </c>
      <c r="D44" s="61" t="s">
        <v>88</v>
      </c>
      <c r="E44" s="57"/>
    </row>
    <row r="45" spans="2:5" ht="52.8">
      <c r="B45" s="18" t="str">
        <f>参照元チェックリスト!B23</f>
        <v>6-1</v>
      </c>
      <c r="C45" s="62" t="str">
        <f>参照元チェックリスト!C23</f>
        <v>・マルチコアでコア跨ぎになっても遅れは
　許容できるか
・マルチマイコンでマイコン跨ぎになっても
　遅れは許容できるか</v>
      </c>
      <c r="D45" s="63" t="s">
        <v>46</v>
      </c>
      <c r="E45" s="57" t="s">
        <v>95</v>
      </c>
    </row>
    <row r="46" spans="2:5" ht="39.6">
      <c r="B46" s="18" t="str">
        <f>参照元チェックリスト!B24</f>
        <v>6-2</v>
      </c>
      <c r="C46" s="62" t="str">
        <f>参照元チェックリスト!C24</f>
        <v>マルチコアの場合に、別コアになる
参照元部品からの複数RAM参照がないか。
　ある場合は同時性保証が必要か。</v>
      </c>
      <c r="D46" s="63" t="s">
        <v>67</v>
      </c>
      <c r="E46" s="58"/>
    </row>
    <row r="47" spans="2:5" ht="26.4">
      <c r="B47" s="12" t="str">
        <f>参照元チェックリスト!B25</f>
        <v>7</v>
      </c>
      <c r="C47" s="52" t="str">
        <f>参照元チェックリスト!C25</f>
        <v>同時に仕様発行予定になっていないか
公開元に確認しているか</v>
      </c>
      <c r="D47" s="59" t="s">
        <v>16</v>
      </c>
      <c r="E47" s="58" t="s">
        <v>5</v>
      </c>
    </row>
    <row r="51" spans="2:5" ht="21.75" customHeight="1">
      <c r="B51" s="40" t="s">
        <v>77</v>
      </c>
      <c r="C51" s="41"/>
      <c r="D51" s="41"/>
      <c r="E51" s="42"/>
    </row>
    <row r="52" spans="2:5" ht="14.4">
      <c r="B52" s="64"/>
      <c r="C52" s="44"/>
      <c r="D52" s="44"/>
      <c r="E52" s="45"/>
    </row>
    <row r="53" spans="2:5" ht="14.4">
      <c r="B53" s="65"/>
      <c r="C53" s="2"/>
      <c r="D53" s="2"/>
      <c r="E53" s="47"/>
    </row>
    <row r="54" spans="2:5" ht="14.4">
      <c r="B54" s="65"/>
      <c r="C54" s="2"/>
      <c r="D54" s="2"/>
      <c r="E54" s="47"/>
    </row>
    <row r="55" spans="2:5" ht="14.4">
      <c r="B55" s="65"/>
      <c r="C55" s="2"/>
      <c r="D55" s="2"/>
      <c r="E55" s="47"/>
    </row>
    <row r="56" spans="2:5" ht="14.4">
      <c r="B56" s="65"/>
      <c r="C56" s="2"/>
      <c r="D56" s="2"/>
      <c r="E56" s="47"/>
    </row>
    <row r="57" spans="2:5" ht="14.4">
      <c r="B57" s="65"/>
      <c r="C57" s="2"/>
      <c r="D57" s="2"/>
      <c r="E57" s="47"/>
    </row>
    <row r="58" spans="2:5" ht="14.4">
      <c r="B58" s="65"/>
      <c r="C58" s="2"/>
      <c r="D58" s="2"/>
      <c r="E58" s="47"/>
    </row>
    <row r="59" spans="2:5" ht="14.4">
      <c r="B59" s="65"/>
      <c r="C59" s="2"/>
      <c r="D59" s="2"/>
      <c r="E59" s="47"/>
    </row>
    <row r="60" spans="2:5" ht="14.4">
      <c r="B60" s="65"/>
      <c r="C60" s="2"/>
      <c r="D60" s="2"/>
      <c r="E60" s="47"/>
    </row>
    <row r="61" spans="2:5" ht="14.4">
      <c r="B61" s="65"/>
      <c r="C61" s="2"/>
      <c r="D61" s="2"/>
      <c r="E61" s="47"/>
    </row>
    <row r="62" spans="2:5" ht="14.4">
      <c r="B62" s="65"/>
      <c r="C62" s="2"/>
      <c r="D62" s="2"/>
      <c r="E62" s="47"/>
    </row>
    <row r="63" spans="2:5" ht="14.4">
      <c r="B63" s="65"/>
      <c r="C63" s="2"/>
      <c r="D63" s="2"/>
      <c r="E63" s="47"/>
    </row>
    <row r="64" spans="2:5" ht="14.4">
      <c r="B64" s="65"/>
      <c r="C64" s="2"/>
      <c r="D64" s="2"/>
      <c r="E64" s="47"/>
    </row>
    <row r="65" spans="2:5" ht="14.4">
      <c r="B65" s="65"/>
      <c r="C65" s="2"/>
      <c r="D65" s="2"/>
      <c r="E65" s="47"/>
    </row>
    <row r="66" spans="2:5" ht="14.4">
      <c r="B66" s="65"/>
      <c r="C66" s="2"/>
      <c r="D66" s="2"/>
      <c r="E66" s="47"/>
    </row>
    <row r="67" spans="2:5" ht="14.4">
      <c r="B67" s="65"/>
      <c r="C67" s="2"/>
      <c r="D67" s="2"/>
      <c r="E67" s="47"/>
    </row>
    <row r="68" spans="2:5" ht="14.4">
      <c r="B68" s="65"/>
      <c r="C68" s="2"/>
      <c r="D68" s="2"/>
      <c r="E68" s="47"/>
    </row>
    <row r="69" spans="2:5" ht="14.4">
      <c r="B69" s="65"/>
      <c r="C69" s="2"/>
      <c r="D69" s="2"/>
      <c r="E69" s="47"/>
    </row>
    <row r="70" spans="2:5" ht="14.4">
      <c r="B70" s="65"/>
      <c r="C70" s="2"/>
      <c r="D70" s="2"/>
      <c r="E70" s="47"/>
    </row>
    <row r="71" spans="2:5" ht="14.4">
      <c r="B71" s="65"/>
      <c r="C71" s="2"/>
      <c r="D71" s="2"/>
      <c r="E71" s="47"/>
    </row>
    <row r="72" spans="2:5" ht="14.4">
      <c r="B72" s="65"/>
      <c r="C72" s="2"/>
      <c r="D72" s="2"/>
      <c r="E72" s="47"/>
    </row>
    <row r="73" spans="2:5" ht="14.4">
      <c r="B73" s="65"/>
      <c r="C73" s="2"/>
      <c r="D73" s="2"/>
      <c r="E73" s="47"/>
    </row>
    <row r="74" spans="2:5" ht="14.4">
      <c r="B74" s="65"/>
      <c r="C74" s="2"/>
      <c r="D74" s="2"/>
      <c r="E74" s="47"/>
    </row>
    <row r="75" spans="2:5" ht="14.4">
      <c r="B75" s="65"/>
      <c r="C75" s="2"/>
      <c r="D75" s="2"/>
      <c r="E75" s="47"/>
    </row>
    <row r="76" spans="2:5" ht="14.4">
      <c r="B76" s="65"/>
      <c r="C76" s="2"/>
      <c r="D76" s="2"/>
      <c r="E76" s="47"/>
    </row>
    <row r="77" spans="2:5" ht="14.4">
      <c r="B77" s="65"/>
      <c r="C77" s="2"/>
      <c r="D77" s="2"/>
      <c r="E77" s="47"/>
    </row>
    <row r="78" spans="2:5" ht="14.4">
      <c r="B78" s="65"/>
      <c r="C78" s="2"/>
      <c r="D78" s="2"/>
      <c r="E78" s="47"/>
    </row>
    <row r="79" spans="2:5" ht="14.4">
      <c r="B79" s="65"/>
      <c r="C79" s="2"/>
      <c r="D79" s="2"/>
      <c r="E79" s="47"/>
    </row>
    <row r="80" spans="2:5" ht="14.4">
      <c r="B80" s="65"/>
      <c r="C80" s="2"/>
      <c r="D80" s="2"/>
      <c r="E80" s="47"/>
    </row>
    <row r="81" spans="2:5" ht="14.4">
      <c r="B81" s="65"/>
      <c r="C81" s="2"/>
      <c r="D81" s="2"/>
      <c r="E81" s="47"/>
    </row>
    <row r="82" spans="2:5" ht="14.4">
      <c r="B82" s="66"/>
      <c r="C82" s="49"/>
      <c r="D82" s="49"/>
      <c r="E82" s="50"/>
    </row>
    <row r="83" spans="2:5" ht="14.4">
      <c r="B83" s="51"/>
      <c r="C83" s="2"/>
      <c r="D83" s="2"/>
      <c r="E83" s="2"/>
    </row>
    <row r="85" spans="2:5" ht="21.75" customHeight="1">
      <c r="B85" s="40" t="s">
        <v>75</v>
      </c>
      <c r="C85" s="41"/>
      <c r="D85" s="41"/>
      <c r="E85" s="42"/>
    </row>
    <row r="86" spans="2:5">
      <c r="B86" s="43"/>
      <c r="C86" s="44"/>
      <c r="D86" s="44"/>
      <c r="E86" s="45"/>
    </row>
    <row r="87" spans="2:5">
      <c r="B87" s="46"/>
      <c r="C87" s="2"/>
      <c r="D87" s="2"/>
      <c r="E87" s="47"/>
    </row>
    <row r="88" spans="2:5">
      <c r="B88" s="46"/>
      <c r="C88" s="2"/>
      <c r="D88" s="2"/>
      <c r="E88" s="47"/>
    </row>
    <row r="89" spans="2:5">
      <c r="B89" s="46"/>
      <c r="C89" s="2"/>
      <c r="D89" s="2"/>
      <c r="E89" s="47"/>
    </row>
    <row r="90" spans="2:5">
      <c r="B90" s="46"/>
      <c r="C90" s="2"/>
      <c r="D90" s="2"/>
      <c r="E90" s="47"/>
    </row>
    <row r="91" spans="2:5">
      <c r="B91" s="46"/>
      <c r="C91" s="2"/>
      <c r="D91" s="2"/>
      <c r="E91" s="47"/>
    </row>
    <row r="92" spans="2:5">
      <c r="B92" s="46"/>
      <c r="C92" s="2"/>
      <c r="D92" s="2"/>
      <c r="E92" s="47"/>
    </row>
    <row r="93" spans="2:5">
      <c r="B93" s="46"/>
      <c r="C93" s="2"/>
      <c r="D93" s="2"/>
      <c r="E93" s="47"/>
    </row>
    <row r="94" spans="2:5">
      <c r="B94" s="46"/>
      <c r="C94" s="2"/>
      <c r="D94" s="2"/>
      <c r="E94" s="47"/>
    </row>
    <row r="95" spans="2:5">
      <c r="B95" s="46"/>
      <c r="C95" s="2"/>
      <c r="D95" s="2"/>
      <c r="E95" s="47"/>
    </row>
    <row r="96" spans="2:5">
      <c r="B96" s="46"/>
      <c r="C96" s="2"/>
      <c r="D96" s="2"/>
      <c r="E96" s="47"/>
    </row>
    <row r="97" spans="2:5">
      <c r="B97" s="46"/>
      <c r="C97" s="2"/>
      <c r="D97" s="2"/>
      <c r="E97" s="47"/>
    </row>
    <row r="98" spans="2:5">
      <c r="B98" s="46"/>
      <c r="C98" s="2"/>
      <c r="D98" s="2"/>
      <c r="E98" s="47"/>
    </row>
    <row r="99" spans="2:5">
      <c r="B99" s="46"/>
      <c r="C99" s="2"/>
      <c r="D99" s="2"/>
      <c r="E99" s="47"/>
    </row>
    <row r="100" spans="2:5">
      <c r="B100" s="46"/>
      <c r="C100" s="2"/>
      <c r="D100" s="2"/>
      <c r="E100" s="47"/>
    </row>
    <row r="101" spans="2:5">
      <c r="B101" s="46"/>
      <c r="C101" s="2"/>
      <c r="D101" s="2"/>
      <c r="E101" s="47"/>
    </row>
    <row r="102" spans="2:5">
      <c r="B102" s="46"/>
      <c r="C102" s="2"/>
      <c r="D102" s="2"/>
      <c r="E102" s="47"/>
    </row>
    <row r="103" spans="2:5">
      <c r="B103" s="46"/>
      <c r="C103" s="2"/>
      <c r="D103" s="2"/>
      <c r="E103" s="47"/>
    </row>
    <row r="104" spans="2:5">
      <c r="B104" s="46"/>
      <c r="C104" s="2"/>
      <c r="D104" s="2"/>
      <c r="E104" s="47"/>
    </row>
    <row r="105" spans="2:5">
      <c r="B105" s="46"/>
      <c r="C105" s="2"/>
      <c r="D105" s="2"/>
      <c r="E105" s="47"/>
    </row>
    <row r="106" spans="2:5">
      <c r="B106" s="48"/>
      <c r="C106" s="49"/>
      <c r="D106" s="49"/>
      <c r="E106" s="50"/>
    </row>
    <row r="108" spans="2:5" ht="21.75" customHeight="1">
      <c r="B108" s="40" t="s">
        <v>76</v>
      </c>
      <c r="C108" s="41"/>
      <c r="D108" s="41"/>
      <c r="E108" s="42"/>
    </row>
    <row r="109" spans="2:5">
      <c r="B109" s="43"/>
      <c r="C109" s="44"/>
      <c r="D109" s="44"/>
      <c r="E109" s="45"/>
    </row>
    <row r="110" spans="2:5">
      <c r="B110" s="46"/>
      <c r="C110" s="2"/>
      <c r="D110" s="2"/>
      <c r="E110" s="47"/>
    </row>
    <row r="111" spans="2:5">
      <c r="B111" s="46"/>
      <c r="C111" s="2"/>
      <c r="D111" s="2"/>
      <c r="E111" s="47"/>
    </row>
    <row r="112" spans="2:5">
      <c r="B112" s="46"/>
      <c r="C112" s="2"/>
      <c r="D112" s="2"/>
      <c r="E112" s="69"/>
    </row>
    <row r="113" spans="2:5">
      <c r="B113" s="46"/>
      <c r="C113" s="2"/>
      <c r="D113" s="2"/>
      <c r="E113" s="69" t="s">
        <v>85</v>
      </c>
    </row>
    <row r="114" spans="2:5">
      <c r="B114" s="46"/>
      <c r="C114" s="2"/>
      <c r="D114" s="2"/>
      <c r="E114" s="70" t="s">
        <v>83</v>
      </c>
    </row>
    <row r="115" spans="2:5">
      <c r="B115" s="46"/>
      <c r="C115" s="2"/>
      <c r="D115" s="2"/>
      <c r="E115" s="69" t="s">
        <v>87</v>
      </c>
    </row>
    <row r="116" spans="2:5">
      <c r="B116" s="46"/>
      <c r="C116" s="2"/>
      <c r="D116" s="2"/>
      <c r="E116" s="71" t="s">
        <v>94</v>
      </c>
    </row>
    <row r="117" spans="2:5">
      <c r="B117" s="46"/>
      <c r="C117" s="2"/>
      <c r="D117" s="2"/>
      <c r="E117" s="69"/>
    </row>
    <row r="118" spans="2:5">
      <c r="B118" s="46"/>
      <c r="C118" s="2"/>
      <c r="D118" s="2"/>
      <c r="E118" s="69"/>
    </row>
    <row r="119" spans="2:5">
      <c r="B119" s="46"/>
      <c r="C119" s="2"/>
      <c r="D119" s="2"/>
      <c r="E119" s="69"/>
    </row>
    <row r="120" spans="2:5">
      <c r="B120" s="46"/>
      <c r="C120" s="2"/>
      <c r="D120" s="2"/>
      <c r="E120" s="69" t="s">
        <v>86</v>
      </c>
    </row>
    <row r="121" spans="2:5" ht="16.8">
      <c r="B121" s="46"/>
      <c r="C121" s="2"/>
      <c r="D121" s="2"/>
      <c r="E121" s="72" t="s">
        <v>84</v>
      </c>
    </row>
    <row r="122" spans="2:5">
      <c r="B122" s="46"/>
      <c r="C122" s="2"/>
      <c r="D122" s="2"/>
      <c r="E122" s="69"/>
    </row>
    <row r="123" spans="2:5">
      <c r="B123" s="46"/>
      <c r="C123" s="2"/>
      <c r="D123" s="2"/>
      <c r="E123" s="69"/>
    </row>
    <row r="124" spans="2:5">
      <c r="B124" s="46"/>
      <c r="C124" s="2"/>
      <c r="D124" s="2"/>
      <c r="E124" s="69" t="s">
        <v>93</v>
      </c>
    </row>
    <row r="125" spans="2:5">
      <c r="B125" s="46"/>
      <c r="C125" s="2"/>
      <c r="D125" s="2"/>
      <c r="E125" s="69" t="s">
        <v>90</v>
      </c>
    </row>
    <row r="126" spans="2:5">
      <c r="B126" s="46"/>
      <c r="C126" s="2"/>
      <c r="D126" s="2"/>
      <c r="E126" s="69" t="s">
        <v>91</v>
      </c>
    </row>
    <row r="127" spans="2:5">
      <c r="B127" s="46"/>
      <c r="C127" s="2"/>
      <c r="D127" s="2"/>
      <c r="E127" s="69" t="s">
        <v>92</v>
      </c>
    </row>
    <row r="128" spans="2:5">
      <c r="B128" s="46"/>
      <c r="C128" s="2"/>
      <c r="D128" s="2"/>
      <c r="E128" s="69"/>
    </row>
    <row r="129" spans="2:5">
      <c r="B129" s="46"/>
      <c r="C129" s="2"/>
      <c r="D129" s="2"/>
      <c r="E129" s="69"/>
    </row>
    <row r="130" spans="2:5">
      <c r="B130" s="46"/>
      <c r="C130" s="2"/>
      <c r="D130" s="2"/>
      <c r="E130" s="69"/>
    </row>
    <row r="131" spans="2:5">
      <c r="B131" s="46"/>
      <c r="C131" s="2"/>
      <c r="D131" s="2"/>
      <c r="E131" s="69"/>
    </row>
    <row r="132" spans="2:5">
      <c r="B132" s="46"/>
      <c r="C132" s="2"/>
      <c r="D132" s="2"/>
      <c r="E132" s="69"/>
    </row>
    <row r="133" spans="2:5">
      <c r="B133" s="46"/>
      <c r="C133" s="2"/>
      <c r="D133" s="2"/>
      <c r="E133" s="69"/>
    </row>
    <row r="134" spans="2:5">
      <c r="B134" s="46"/>
      <c r="C134" s="2"/>
      <c r="D134" s="2"/>
      <c r="E134" s="69"/>
    </row>
    <row r="135" spans="2:5">
      <c r="B135" s="46"/>
      <c r="C135" s="2"/>
      <c r="D135" s="2"/>
      <c r="E135" s="69"/>
    </row>
    <row r="136" spans="2:5">
      <c r="B136" s="46"/>
      <c r="C136" s="2"/>
      <c r="D136" s="2"/>
      <c r="E136" s="69"/>
    </row>
    <row r="137" spans="2:5">
      <c r="B137" s="46"/>
      <c r="C137" s="2"/>
      <c r="D137" s="2"/>
      <c r="E137" s="69"/>
    </row>
    <row r="138" spans="2:5">
      <c r="B138" s="46"/>
      <c r="C138" s="2"/>
      <c r="D138" s="2"/>
      <c r="E138" s="69"/>
    </row>
    <row r="139" spans="2:5">
      <c r="B139" s="46"/>
      <c r="C139" s="2"/>
      <c r="D139" s="2"/>
      <c r="E139" s="69"/>
    </row>
    <row r="140" spans="2:5">
      <c r="B140" s="46"/>
      <c r="C140" s="2"/>
      <c r="D140" s="2"/>
      <c r="E140" s="69"/>
    </row>
    <row r="141" spans="2:5">
      <c r="B141" s="46"/>
      <c r="C141" s="2"/>
      <c r="D141" s="2"/>
      <c r="E141" s="69"/>
    </row>
    <row r="142" spans="2:5">
      <c r="B142" s="46"/>
      <c r="C142" s="2"/>
      <c r="D142" s="2"/>
      <c r="E142" s="69"/>
    </row>
    <row r="143" spans="2:5">
      <c r="B143" s="46"/>
      <c r="C143" s="2"/>
      <c r="D143" s="2"/>
      <c r="E143" s="69"/>
    </row>
    <row r="144" spans="2:5">
      <c r="B144" s="46"/>
      <c r="C144" s="2"/>
      <c r="D144" s="2"/>
      <c r="E144" s="69"/>
    </row>
    <row r="145" spans="2:5">
      <c r="B145" s="46"/>
      <c r="C145" s="2"/>
      <c r="D145" s="2"/>
      <c r="E145" s="69"/>
    </row>
    <row r="146" spans="2:5">
      <c r="B146" s="46"/>
      <c r="C146" s="2"/>
      <c r="D146" s="2"/>
      <c r="E146" s="69"/>
    </row>
    <row r="147" spans="2:5">
      <c r="B147" s="46"/>
      <c r="C147" s="2"/>
      <c r="D147" s="2"/>
      <c r="E147" s="69"/>
    </row>
    <row r="148" spans="2:5">
      <c r="B148" s="46"/>
      <c r="C148" s="2"/>
      <c r="D148" s="2"/>
      <c r="E148" s="69"/>
    </row>
    <row r="149" spans="2:5">
      <c r="B149" s="46"/>
      <c r="C149" s="2"/>
      <c r="D149" s="2"/>
      <c r="E149" s="69"/>
    </row>
    <row r="150" spans="2:5">
      <c r="B150" s="46"/>
      <c r="C150" s="2"/>
      <c r="D150" s="2"/>
      <c r="E150" s="69"/>
    </row>
    <row r="151" spans="2:5">
      <c r="B151" s="46"/>
      <c r="C151" s="2"/>
      <c r="D151" s="2"/>
      <c r="E151" s="69"/>
    </row>
    <row r="152" spans="2:5">
      <c r="B152" s="46"/>
      <c r="C152" s="2"/>
      <c r="D152" s="2"/>
      <c r="E152" s="69"/>
    </row>
    <row r="153" spans="2:5">
      <c r="B153" s="46"/>
      <c r="C153" s="2"/>
      <c r="D153" s="2"/>
      <c r="E153" s="69"/>
    </row>
    <row r="154" spans="2:5">
      <c r="B154" s="46"/>
      <c r="C154" s="2"/>
      <c r="D154" s="2"/>
      <c r="E154" s="47"/>
    </row>
    <row r="155" spans="2:5">
      <c r="B155" s="46"/>
      <c r="C155" s="2"/>
      <c r="D155" s="2"/>
      <c r="E155" s="47"/>
    </row>
    <row r="156" spans="2:5">
      <c r="B156" s="46"/>
      <c r="C156" s="2"/>
      <c r="D156" s="2"/>
      <c r="E156" s="47"/>
    </row>
    <row r="157" spans="2:5">
      <c r="B157" s="46"/>
      <c r="C157" s="2"/>
      <c r="D157" s="2"/>
      <c r="E157" s="47"/>
    </row>
    <row r="158" spans="2:5">
      <c r="B158" s="46"/>
      <c r="C158" s="2"/>
      <c r="D158" s="2"/>
      <c r="E158" s="47"/>
    </row>
    <row r="159" spans="2:5">
      <c r="B159" s="46"/>
      <c r="C159" s="2"/>
      <c r="D159" s="2"/>
      <c r="E159" s="47"/>
    </row>
    <row r="160" spans="2:5">
      <c r="B160" s="46"/>
      <c r="C160" s="2"/>
      <c r="D160" s="2"/>
      <c r="E160" s="47"/>
    </row>
    <row r="161" spans="2:5">
      <c r="B161" s="48"/>
      <c r="C161" s="49"/>
      <c r="D161" s="49"/>
      <c r="E161" s="50"/>
    </row>
  </sheetData>
  <phoneticPr fontId="1"/>
  <hyperlinks>
    <hyperlink ref="E114" r:id="rId1" xr:uid="{00000000-0004-0000-0100-000000000000}"/>
  </hyperlinks>
  <pageMargins left="0" right="0" top="0" bottom="0" header="0" footer="0"/>
  <pageSetup paperSize="9" scale="73" orientation="landscape"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X29"/>
  <sheetViews>
    <sheetView zoomScaleNormal="100" workbookViewId="0"/>
  </sheetViews>
  <sheetFormatPr defaultColWidth="9" defaultRowHeight="13.2"/>
  <cols>
    <col min="1" max="1" width="5.44140625" style="28" customWidth="1"/>
    <col min="2" max="2" width="14.109375" style="28" customWidth="1"/>
    <col min="3" max="3" width="36.44140625" style="28" customWidth="1"/>
    <col min="4" max="4" width="6.77734375" style="28" customWidth="1"/>
    <col min="5" max="74" width="3.21875" style="28" customWidth="1"/>
    <col min="75" max="16384" width="9" style="28"/>
  </cols>
  <sheetData>
    <row r="2" spans="1:76" ht="25.8">
      <c r="A2" s="37"/>
      <c r="B2" s="38" t="s">
        <v>25</v>
      </c>
      <c r="E2" s="89" t="s">
        <v>145</v>
      </c>
      <c r="O2" s="89"/>
    </row>
    <row r="3" spans="1:76" ht="14.4">
      <c r="B3" s="20"/>
    </row>
    <row r="4" spans="1:76" ht="23.25" customHeight="1">
      <c r="B4" s="29" t="s">
        <v>9</v>
      </c>
      <c r="C4" s="21" t="s">
        <v>143</v>
      </c>
      <c r="D4" s="82"/>
      <c r="E4" s="89"/>
      <c r="F4" s="82"/>
      <c r="G4" s="82"/>
      <c r="H4" s="82"/>
      <c r="I4" s="82"/>
      <c r="J4" s="82"/>
      <c r="K4" s="82"/>
      <c r="L4" s="82"/>
      <c r="M4" s="82"/>
      <c r="N4" s="82"/>
      <c r="O4" s="89"/>
      <c r="P4" s="82"/>
      <c r="Q4" s="82"/>
      <c r="R4" s="82"/>
      <c r="S4" s="82"/>
      <c r="T4" s="82"/>
      <c r="U4" s="82"/>
      <c r="V4" s="82"/>
      <c r="W4" s="82"/>
      <c r="X4" s="82"/>
      <c r="Y4" s="89"/>
      <c r="Z4" s="82"/>
      <c r="AA4" s="82"/>
      <c r="AB4" s="82"/>
      <c r="AC4" s="82"/>
      <c r="AD4" s="82"/>
      <c r="AE4" s="82"/>
      <c r="AF4" s="82"/>
      <c r="AG4" s="82"/>
      <c r="AH4" s="82"/>
      <c r="AI4" s="89"/>
      <c r="AJ4" s="82"/>
      <c r="AK4" s="82"/>
      <c r="AL4" s="82"/>
      <c r="AM4" s="82"/>
      <c r="AN4" s="82"/>
      <c r="AO4" s="82"/>
      <c r="AP4" s="82"/>
      <c r="AQ4" s="82"/>
      <c r="AR4" s="82"/>
      <c r="AS4" s="89"/>
      <c r="BC4" s="89"/>
    </row>
    <row r="5" spans="1:76">
      <c r="B5" s="30"/>
      <c r="C5" s="31"/>
      <c r="E5" s="81" t="s">
        <v>111</v>
      </c>
      <c r="O5" s="81"/>
      <c r="Y5" s="81"/>
      <c r="AI5" s="81"/>
      <c r="AS5" s="88"/>
      <c r="BC5" s="81"/>
      <c r="BD5" s="82"/>
      <c r="BE5" s="82"/>
      <c r="BF5" s="82"/>
      <c r="BG5" s="82"/>
      <c r="BH5" s="82"/>
      <c r="BI5" s="82"/>
      <c r="BJ5" s="82"/>
      <c r="BK5" s="82"/>
      <c r="BL5" s="82"/>
      <c r="BM5" s="81"/>
      <c r="BN5" s="82"/>
      <c r="BO5" s="82"/>
      <c r="BP5" s="82"/>
      <c r="BQ5" s="82"/>
      <c r="BR5" s="82"/>
      <c r="BS5" s="82"/>
      <c r="BT5" s="82"/>
      <c r="BU5" s="82"/>
      <c r="BV5" s="82"/>
    </row>
    <row r="6" spans="1:76" ht="27.75" customHeight="1">
      <c r="B6" s="20"/>
      <c r="C6" s="39" t="s">
        <v>70</v>
      </c>
      <c r="D6" s="133" t="s">
        <v>155</v>
      </c>
      <c r="E6" s="137" t="s">
        <v>108</v>
      </c>
      <c r="F6" s="267" t="s">
        <v>220</v>
      </c>
      <c r="G6" s="268"/>
      <c r="H6" s="268"/>
      <c r="I6" s="268"/>
      <c r="J6" s="268"/>
      <c r="K6" s="268"/>
      <c r="L6" s="268"/>
      <c r="M6" s="268"/>
      <c r="N6" s="269"/>
      <c r="O6" s="93" t="s">
        <v>110</v>
      </c>
      <c r="P6" s="195" t="s">
        <v>188</v>
      </c>
      <c r="Q6" s="196"/>
      <c r="R6" s="196"/>
      <c r="S6" s="196"/>
      <c r="T6" s="196"/>
      <c r="U6" s="196"/>
      <c r="V6" s="196"/>
      <c r="W6" s="196"/>
      <c r="X6" s="197"/>
      <c r="Y6" s="93" t="s">
        <v>110</v>
      </c>
      <c r="Z6" s="195" t="s">
        <v>159</v>
      </c>
      <c r="AA6" s="196"/>
      <c r="AB6" s="196"/>
      <c r="AC6" s="196"/>
      <c r="AD6" s="196"/>
      <c r="AE6" s="196"/>
      <c r="AF6" s="196"/>
      <c r="AG6" s="196"/>
      <c r="AH6" s="197"/>
      <c r="AI6" s="93" t="s">
        <v>108</v>
      </c>
      <c r="AJ6" s="216" t="s">
        <v>149</v>
      </c>
      <c r="AK6" s="217"/>
      <c r="AL6" s="217"/>
      <c r="AM6" s="217"/>
      <c r="AN6" s="217"/>
      <c r="AO6" s="217"/>
      <c r="AP6" s="217"/>
      <c r="AQ6" s="217"/>
      <c r="AR6" s="217"/>
      <c r="AS6" s="86" t="s">
        <v>110</v>
      </c>
      <c r="AT6" s="181" t="s">
        <v>176</v>
      </c>
      <c r="AU6" s="181"/>
      <c r="AV6" s="181"/>
      <c r="AW6" s="181"/>
      <c r="AX6" s="181"/>
      <c r="AY6" s="181"/>
      <c r="AZ6" s="181"/>
      <c r="BA6" s="181"/>
      <c r="BB6" s="182"/>
      <c r="BC6" s="87" t="s">
        <v>110</v>
      </c>
      <c r="BD6" s="240" t="s">
        <v>117</v>
      </c>
      <c r="BE6" s="240"/>
      <c r="BF6" s="240"/>
      <c r="BG6" s="240"/>
      <c r="BH6" s="240"/>
      <c r="BI6" s="240"/>
      <c r="BJ6" s="240"/>
      <c r="BK6" s="240"/>
      <c r="BL6" s="241"/>
      <c r="BM6" s="86" t="s">
        <v>110</v>
      </c>
      <c r="BN6" s="221" t="s">
        <v>129</v>
      </c>
      <c r="BO6" s="181"/>
      <c r="BP6" s="181"/>
      <c r="BQ6" s="181"/>
      <c r="BR6" s="181"/>
      <c r="BS6" s="181"/>
      <c r="BT6" s="181"/>
      <c r="BU6" s="181"/>
      <c r="BV6" s="182"/>
    </row>
    <row r="7" spans="1:76" ht="13.8" thickBot="1">
      <c r="B7" s="22" t="s">
        <v>0</v>
      </c>
      <c r="C7" s="19" t="s">
        <v>8</v>
      </c>
      <c r="D7" s="116"/>
      <c r="E7" s="198" t="s">
        <v>74</v>
      </c>
      <c r="F7" s="199"/>
      <c r="G7" s="199"/>
      <c r="H7" s="199"/>
      <c r="I7" s="199"/>
      <c r="J7" s="199"/>
      <c r="K7" s="199"/>
      <c r="L7" s="199"/>
      <c r="M7" s="199"/>
      <c r="N7" s="200"/>
      <c r="O7" s="198" t="s">
        <v>74</v>
      </c>
      <c r="P7" s="199"/>
      <c r="Q7" s="199"/>
      <c r="R7" s="199"/>
      <c r="S7" s="199"/>
      <c r="T7" s="199"/>
      <c r="U7" s="199"/>
      <c r="V7" s="199"/>
      <c r="W7" s="199"/>
      <c r="X7" s="200"/>
      <c r="Y7" s="198" t="s">
        <v>74</v>
      </c>
      <c r="Z7" s="199"/>
      <c r="AA7" s="199"/>
      <c r="AB7" s="199"/>
      <c r="AC7" s="199"/>
      <c r="AD7" s="199"/>
      <c r="AE7" s="199"/>
      <c r="AF7" s="199"/>
      <c r="AG7" s="199"/>
      <c r="AH7" s="200"/>
      <c r="AI7" s="198" t="s">
        <v>74</v>
      </c>
      <c r="AJ7" s="199"/>
      <c r="AK7" s="199"/>
      <c r="AL7" s="199"/>
      <c r="AM7" s="199"/>
      <c r="AN7" s="199"/>
      <c r="AO7" s="199"/>
      <c r="AP7" s="199"/>
      <c r="AQ7" s="199"/>
      <c r="AR7" s="200"/>
      <c r="AS7" s="183" t="s">
        <v>118</v>
      </c>
      <c r="AT7" s="184"/>
      <c r="AU7" s="184"/>
      <c r="AV7" s="184"/>
      <c r="AW7" s="184"/>
      <c r="AX7" s="184"/>
      <c r="AY7" s="184"/>
      <c r="AZ7" s="184"/>
      <c r="BA7" s="184"/>
      <c r="BB7" s="185"/>
      <c r="BC7" s="242" t="s">
        <v>118</v>
      </c>
      <c r="BD7" s="243"/>
      <c r="BE7" s="243"/>
      <c r="BF7" s="243"/>
      <c r="BG7" s="243"/>
      <c r="BH7" s="243"/>
      <c r="BI7" s="243"/>
      <c r="BJ7" s="243"/>
      <c r="BK7" s="243"/>
      <c r="BL7" s="244"/>
      <c r="BM7" s="222" t="s">
        <v>118</v>
      </c>
      <c r="BN7" s="223"/>
      <c r="BO7" s="223"/>
      <c r="BP7" s="223"/>
      <c r="BQ7" s="223"/>
      <c r="BR7" s="223"/>
      <c r="BS7" s="223"/>
      <c r="BT7" s="223"/>
      <c r="BU7" s="223"/>
      <c r="BV7" s="224"/>
    </row>
    <row r="8" spans="1:76" ht="119.25" customHeight="1" thickTop="1">
      <c r="B8" s="73" t="s">
        <v>96</v>
      </c>
      <c r="C8" s="74" t="s">
        <v>97</v>
      </c>
      <c r="D8" s="117" t="s">
        <v>156</v>
      </c>
      <c r="E8" s="201" t="s">
        <v>221</v>
      </c>
      <c r="F8" s="202"/>
      <c r="G8" s="202"/>
      <c r="H8" s="202"/>
      <c r="I8" s="202"/>
      <c r="J8" s="202"/>
      <c r="K8" s="202"/>
      <c r="L8" s="202"/>
      <c r="M8" s="202"/>
      <c r="N8" s="203"/>
      <c r="O8" s="201" t="s">
        <v>197</v>
      </c>
      <c r="P8" s="202"/>
      <c r="Q8" s="202"/>
      <c r="R8" s="202"/>
      <c r="S8" s="202"/>
      <c r="T8" s="202"/>
      <c r="U8" s="202"/>
      <c r="V8" s="202"/>
      <c r="W8" s="202"/>
      <c r="X8" s="203"/>
      <c r="Y8" s="201" t="s">
        <v>160</v>
      </c>
      <c r="Z8" s="202"/>
      <c r="AA8" s="202"/>
      <c r="AB8" s="202"/>
      <c r="AC8" s="202"/>
      <c r="AD8" s="202"/>
      <c r="AE8" s="202"/>
      <c r="AF8" s="202"/>
      <c r="AG8" s="202"/>
      <c r="AH8" s="203"/>
      <c r="AI8" s="201" t="s">
        <v>150</v>
      </c>
      <c r="AJ8" s="202"/>
      <c r="AK8" s="202"/>
      <c r="AL8" s="202"/>
      <c r="AM8" s="202"/>
      <c r="AN8" s="202"/>
      <c r="AO8" s="202"/>
      <c r="AP8" s="202"/>
      <c r="AQ8" s="202"/>
      <c r="AR8" s="203"/>
      <c r="AS8" s="186" t="s">
        <v>177</v>
      </c>
      <c r="AT8" s="187"/>
      <c r="AU8" s="187"/>
      <c r="AV8" s="187"/>
      <c r="AW8" s="187"/>
      <c r="AX8" s="187"/>
      <c r="AY8" s="187"/>
      <c r="AZ8" s="187"/>
      <c r="BA8" s="187"/>
      <c r="BB8" s="188"/>
      <c r="BC8" s="234" t="s">
        <v>198</v>
      </c>
      <c r="BD8" s="235"/>
      <c r="BE8" s="235"/>
      <c r="BF8" s="235"/>
      <c r="BG8" s="235"/>
      <c r="BH8" s="235"/>
      <c r="BI8" s="235"/>
      <c r="BJ8" s="235"/>
      <c r="BK8" s="235"/>
      <c r="BL8" s="236"/>
      <c r="BM8" s="218" t="s">
        <v>130</v>
      </c>
      <c r="BN8" s="219"/>
      <c r="BO8" s="219"/>
      <c r="BP8" s="219"/>
      <c r="BQ8" s="219"/>
      <c r="BR8" s="219"/>
      <c r="BS8" s="219"/>
      <c r="BT8" s="219"/>
      <c r="BU8" s="219"/>
      <c r="BV8" s="220"/>
    </row>
    <row r="9" spans="1:76" ht="72" customHeight="1">
      <c r="B9" s="23">
        <v>1</v>
      </c>
      <c r="C9" s="85" t="s">
        <v>219</v>
      </c>
      <c r="D9" s="120" t="s">
        <v>156</v>
      </c>
      <c r="E9" s="270" t="s">
        <v>227</v>
      </c>
      <c r="F9" s="205"/>
      <c r="G9" s="205"/>
      <c r="H9" s="205"/>
      <c r="I9" s="205"/>
      <c r="J9" s="205"/>
      <c r="K9" s="205"/>
      <c r="L9" s="205"/>
      <c r="M9" s="205"/>
      <c r="N9" s="206"/>
      <c r="O9" s="204" t="s">
        <v>161</v>
      </c>
      <c r="P9" s="205"/>
      <c r="Q9" s="205"/>
      <c r="R9" s="205"/>
      <c r="S9" s="205"/>
      <c r="T9" s="205"/>
      <c r="U9" s="205"/>
      <c r="V9" s="205"/>
      <c r="W9" s="205"/>
      <c r="X9" s="206"/>
      <c r="Y9" s="204" t="s">
        <v>161</v>
      </c>
      <c r="Z9" s="205"/>
      <c r="AA9" s="205"/>
      <c r="AB9" s="205"/>
      <c r="AC9" s="205"/>
      <c r="AD9" s="205"/>
      <c r="AE9" s="205"/>
      <c r="AF9" s="205"/>
      <c r="AG9" s="205"/>
      <c r="AH9" s="206"/>
      <c r="AI9" s="204" t="s">
        <v>151</v>
      </c>
      <c r="AJ9" s="205"/>
      <c r="AK9" s="205"/>
      <c r="AL9" s="205"/>
      <c r="AM9" s="205"/>
      <c r="AN9" s="205"/>
      <c r="AO9" s="205"/>
      <c r="AP9" s="205"/>
      <c r="AQ9" s="205"/>
      <c r="AR9" s="206"/>
      <c r="AS9" s="189" t="s">
        <v>178</v>
      </c>
      <c r="AT9" s="190"/>
      <c r="AU9" s="190"/>
      <c r="AV9" s="190"/>
      <c r="AW9" s="190"/>
      <c r="AX9" s="190"/>
      <c r="AY9" s="190"/>
      <c r="AZ9" s="190"/>
      <c r="BA9" s="190"/>
      <c r="BB9" s="191"/>
      <c r="BC9" s="237" t="s">
        <v>138</v>
      </c>
      <c r="BD9" s="238"/>
      <c r="BE9" s="238"/>
      <c r="BF9" s="238"/>
      <c r="BG9" s="238"/>
      <c r="BH9" s="238"/>
      <c r="BI9" s="238"/>
      <c r="BJ9" s="238"/>
      <c r="BK9" s="238"/>
      <c r="BL9" s="239"/>
      <c r="BM9" s="225" t="s">
        <v>141</v>
      </c>
      <c r="BN9" s="226"/>
      <c r="BO9" s="226"/>
      <c r="BP9" s="226"/>
      <c r="BQ9" s="226"/>
      <c r="BR9" s="226"/>
      <c r="BS9" s="226"/>
      <c r="BT9" s="226"/>
      <c r="BU9" s="226"/>
      <c r="BV9" s="227"/>
    </row>
    <row r="10" spans="1:76" ht="97.5" customHeight="1">
      <c r="B10" s="84" t="s">
        <v>34</v>
      </c>
      <c r="C10" s="85" t="s">
        <v>53</v>
      </c>
      <c r="D10" s="120" t="s">
        <v>157</v>
      </c>
      <c r="E10" s="178" t="s">
        <v>222</v>
      </c>
      <c r="F10" s="193"/>
      <c r="G10" s="193"/>
      <c r="H10" s="193"/>
      <c r="I10" s="193"/>
      <c r="J10" s="193"/>
      <c r="K10" s="193"/>
      <c r="L10" s="193"/>
      <c r="M10" s="193"/>
      <c r="N10" s="194"/>
      <c r="O10" s="178" t="s">
        <v>189</v>
      </c>
      <c r="P10" s="193"/>
      <c r="Q10" s="193"/>
      <c r="R10" s="193"/>
      <c r="S10" s="193"/>
      <c r="T10" s="193"/>
      <c r="U10" s="193"/>
      <c r="V10" s="193"/>
      <c r="W10" s="193"/>
      <c r="X10" s="194"/>
      <c r="Y10" s="178" t="s">
        <v>162</v>
      </c>
      <c r="Z10" s="193"/>
      <c r="AA10" s="193"/>
      <c r="AB10" s="193"/>
      <c r="AC10" s="193"/>
      <c r="AD10" s="193"/>
      <c r="AE10" s="193"/>
      <c r="AF10" s="193"/>
      <c r="AG10" s="193"/>
      <c r="AH10" s="194"/>
      <c r="AI10" s="90" t="s">
        <v>152</v>
      </c>
      <c r="AJ10" s="91"/>
      <c r="AK10" s="91"/>
      <c r="AL10" s="91"/>
      <c r="AM10" s="91"/>
      <c r="AN10" s="91"/>
      <c r="AO10" s="91"/>
      <c r="AP10" s="91"/>
      <c r="AQ10" s="91"/>
      <c r="AR10" s="92"/>
      <c r="AS10" s="169" t="s">
        <v>179</v>
      </c>
      <c r="AT10" s="172"/>
      <c r="AU10" s="172"/>
      <c r="AV10" s="172"/>
      <c r="AW10" s="172"/>
      <c r="AX10" s="172"/>
      <c r="AY10" s="172"/>
      <c r="AZ10" s="172"/>
      <c r="BA10" s="172"/>
      <c r="BB10" s="173"/>
      <c r="BC10" s="229" t="s">
        <v>119</v>
      </c>
      <c r="BD10" s="230"/>
      <c r="BE10" s="230"/>
      <c r="BF10" s="230"/>
      <c r="BG10" s="230"/>
      <c r="BH10" s="230"/>
      <c r="BI10" s="230"/>
      <c r="BJ10" s="230"/>
      <c r="BK10" s="230"/>
      <c r="BL10" s="231"/>
      <c r="BM10" s="228" t="s">
        <v>131</v>
      </c>
      <c r="BN10" s="176"/>
      <c r="BO10" s="176"/>
      <c r="BP10" s="176"/>
      <c r="BQ10" s="176"/>
      <c r="BR10" s="176"/>
      <c r="BS10" s="176"/>
      <c r="BT10" s="176"/>
      <c r="BU10" s="176"/>
      <c r="BV10" s="177"/>
    </row>
    <row r="11" spans="1:76" ht="65.25" customHeight="1">
      <c r="B11" s="24" t="s">
        <v>35</v>
      </c>
      <c r="C11" s="33" t="s">
        <v>54</v>
      </c>
      <c r="D11" s="123" t="s">
        <v>157</v>
      </c>
      <c r="E11" s="192" t="s">
        <v>223</v>
      </c>
      <c r="F11" s="193"/>
      <c r="G11" s="193"/>
      <c r="H11" s="193"/>
      <c r="I11" s="193"/>
      <c r="J11" s="193"/>
      <c r="K11" s="193"/>
      <c r="L11" s="193"/>
      <c r="M11" s="193"/>
      <c r="N11" s="194"/>
      <c r="O11" s="178" t="s">
        <v>190</v>
      </c>
      <c r="P11" s="193"/>
      <c r="Q11" s="193"/>
      <c r="R11" s="193"/>
      <c r="S11" s="193"/>
      <c r="T11" s="193"/>
      <c r="U11" s="193"/>
      <c r="V11" s="193"/>
      <c r="W11" s="193"/>
      <c r="X11" s="194"/>
      <c r="Y11" s="192" t="s">
        <v>163</v>
      </c>
      <c r="Z11" s="193"/>
      <c r="AA11" s="193"/>
      <c r="AB11" s="193"/>
      <c r="AC11" s="193"/>
      <c r="AD11" s="193"/>
      <c r="AE11" s="193"/>
      <c r="AF11" s="193"/>
      <c r="AG11" s="193"/>
      <c r="AH11" s="194"/>
      <c r="AI11" s="90" t="s">
        <v>152</v>
      </c>
      <c r="AJ11" s="91"/>
      <c r="AK11" s="91"/>
      <c r="AL11" s="91"/>
      <c r="AM11" s="91"/>
      <c r="AN11" s="91"/>
      <c r="AO11" s="91"/>
      <c r="AP11" s="91"/>
      <c r="AQ11" s="91"/>
      <c r="AR11" s="92"/>
      <c r="AS11" s="169" t="s">
        <v>180</v>
      </c>
      <c r="AT11" s="170"/>
      <c r="AU11" s="170"/>
      <c r="AV11" s="170"/>
      <c r="AW11" s="170"/>
      <c r="AX11" s="170"/>
      <c r="AY11" s="170"/>
      <c r="AZ11" s="170"/>
      <c r="BA11" s="170"/>
      <c r="BB11" s="171"/>
      <c r="BC11" s="229" t="s">
        <v>146</v>
      </c>
      <c r="BD11" s="232"/>
      <c r="BE11" s="232"/>
      <c r="BF11" s="232"/>
      <c r="BG11" s="232"/>
      <c r="BH11" s="232"/>
      <c r="BI11" s="232"/>
      <c r="BJ11" s="232"/>
      <c r="BK11" s="232"/>
      <c r="BL11" s="233"/>
      <c r="BM11" s="175" t="s">
        <v>132</v>
      </c>
      <c r="BN11" s="176"/>
      <c r="BO11" s="176"/>
      <c r="BP11" s="176"/>
      <c r="BQ11" s="176"/>
      <c r="BR11" s="176"/>
      <c r="BS11" s="176"/>
      <c r="BT11" s="176"/>
      <c r="BU11" s="176"/>
      <c r="BV11" s="177"/>
    </row>
    <row r="12" spans="1:76" ht="71.25" customHeight="1">
      <c r="B12" s="103" t="str">
        <f>参照元チェックリスト!B12</f>
        <v>1-3-1</v>
      </c>
      <c r="C12" s="127" t="s">
        <v>215</v>
      </c>
      <c r="D12" s="123" t="s">
        <v>157</v>
      </c>
      <c r="E12" s="178" t="s">
        <v>224</v>
      </c>
      <c r="F12" s="179"/>
      <c r="G12" s="179"/>
      <c r="H12" s="179"/>
      <c r="I12" s="179"/>
      <c r="J12" s="179"/>
      <c r="K12" s="179"/>
      <c r="L12" s="179"/>
      <c r="M12" s="179"/>
      <c r="N12" s="180"/>
      <c r="O12" s="178" t="s">
        <v>191</v>
      </c>
      <c r="P12" s="179"/>
      <c r="Q12" s="179"/>
      <c r="R12" s="179"/>
      <c r="S12" s="179"/>
      <c r="T12" s="179"/>
      <c r="U12" s="179"/>
      <c r="V12" s="179"/>
      <c r="W12" s="179"/>
      <c r="X12" s="180"/>
      <c r="Y12" s="178" t="s">
        <v>164</v>
      </c>
      <c r="Z12" s="179"/>
      <c r="AA12" s="179"/>
      <c r="AB12" s="179"/>
      <c r="AC12" s="179"/>
      <c r="AD12" s="179"/>
      <c r="AE12" s="179"/>
      <c r="AF12" s="179"/>
      <c r="AG12" s="179"/>
      <c r="AH12" s="180"/>
      <c r="AI12" s="90" t="s">
        <v>152</v>
      </c>
      <c r="AJ12" s="91"/>
      <c r="AK12" s="91"/>
      <c r="AL12" s="91"/>
      <c r="AM12" s="91"/>
      <c r="AN12" s="91"/>
      <c r="AO12" s="91"/>
      <c r="AP12" s="91"/>
      <c r="AQ12" s="91"/>
      <c r="AR12" s="92"/>
      <c r="AS12" s="169" t="s">
        <v>181</v>
      </c>
      <c r="AT12" s="170"/>
      <c r="AU12" s="170"/>
      <c r="AV12" s="170"/>
      <c r="AW12" s="170"/>
      <c r="AX12" s="170"/>
      <c r="AY12" s="170"/>
      <c r="AZ12" s="170"/>
      <c r="BA12" s="170"/>
      <c r="BB12" s="171"/>
      <c r="BC12" s="229" t="s">
        <v>120</v>
      </c>
      <c r="BD12" s="232"/>
      <c r="BE12" s="232"/>
      <c r="BF12" s="232"/>
      <c r="BG12" s="232"/>
      <c r="BH12" s="232"/>
      <c r="BI12" s="232"/>
      <c r="BJ12" s="232"/>
      <c r="BK12" s="232"/>
      <c r="BL12" s="233"/>
      <c r="BM12" s="175" t="s">
        <v>133</v>
      </c>
      <c r="BN12" s="176"/>
      <c r="BO12" s="176"/>
      <c r="BP12" s="176"/>
      <c r="BQ12" s="176"/>
      <c r="BR12" s="176"/>
      <c r="BS12" s="176"/>
      <c r="BT12" s="176"/>
      <c r="BU12" s="176"/>
      <c r="BV12" s="177"/>
    </row>
    <row r="13" spans="1:76" ht="100.5" customHeight="1">
      <c r="B13" s="132" t="s">
        <v>209</v>
      </c>
      <c r="C13" s="131" t="s">
        <v>214</v>
      </c>
      <c r="D13" s="124" t="s">
        <v>157</v>
      </c>
      <c r="E13" s="178" t="s">
        <v>225</v>
      </c>
      <c r="F13" s="179"/>
      <c r="G13" s="179"/>
      <c r="H13" s="179"/>
      <c r="I13" s="179"/>
      <c r="J13" s="179"/>
      <c r="K13" s="179"/>
      <c r="L13" s="179"/>
      <c r="M13" s="179"/>
      <c r="N13" s="180"/>
      <c r="O13" s="178"/>
      <c r="P13" s="179"/>
      <c r="Q13" s="179"/>
      <c r="R13" s="179"/>
      <c r="S13" s="179"/>
      <c r="T13" s="179"/>
      <c r="U13" s="179"/>
      <c r="V13" s="179"/>
      <c r="W13" s="179"/>
      <c r="X13" s="180"/>
      <c r="Y13" s="178"/>
      <c r="Z13" s="179"/>
      <c r="AA13" s="179"/>
      <c r="AB13" s="179"/>
      <c r="AC13" s="179"/>
      <c r="AD13" s="179"/>
      <c r="AE13" s="179"/>
      <c r="AF13" s="179"/>
      <c r="AG13" s="179"/>
      <c r="AH13" s="180"/>
      <c r="AI13" s="100"/>
      <c r="AJ13" s="101"/>
      <c r="AK13" s="101"/>
      <c r="AL13" s="101"/>
      <c r="AM13" s="101"/>
      <c r="AN13" s="101"/>
      <c r="AO13" s="101"/>
      <c r="AP13" s="101"/>
      <c r="AQ13" s="101"/>
      <c r="AR13" s="102"/>
      <c r="AS13" s="178"/>
      <c r="AT13" s="179"/>
      <c r="AU13" s="179"/>
      <c r="AV13" s="179"/>
      <c r="AW13" s="179"/>
      <c r="AX13" s="179"/>
      <c r="AY13" s="179"/>
      <c r="AZ13" s="179"/>
      <c r="BA13" s="179"/>
      <c r="BB13" s="180"/>
      <c r="BC13" s="96"/>
      <c r="BD13" s="97"/>
      <c r="BE13" s="97"/>
      <c r="BF13" s="97"/>
      <c r="BG13" s="97"/>
      <c r="BH13" s="97"/>
      <c r="BI13" s="97"/>
      <c r="BJ13" s="97"/>
      <c r="BK13" s="97"/>
      <c r="BL13" s="98"/>
      <c r="BM13" s="99"/>
      <c r="BN13" s="94"/>
      <c r="BO13" s="94"/>
      <c r="BP13" s="94"/>
      <c r="BQ13" s="94"/>
      <c r="BR13" s="94"/>
      <c r="BS13" s="94"/>
      <c r="BT13" s="94"/>
      <c r="BU13" s="94"/>
      <c r="BV13" s="95"/>
    </row>
    <row r="14" spans="1:76" ht="276.75" customHeight="1">
      <c r="B14" s="257" t="s">
        <v>36</v>
      </c>
      <c r="C14" s="259" t="s">
        <v>216</v>
      </c>
      <c r="D14" s="142" t="s">
        <v>157</v>
      </c>
      <c r="E14" s="271" t="s">
        <v>226</v>
      </c>
      <c r="F14" s="193"/>
      <c r="G14" s="193"/>
      <c r="H14" s="193"/>
      <c r="I14" s="193"/>
      <c r="J14" s="193"/>
      <c r="K14" s="193"/>
      <c r="L14" s="193"/>
      <c r="M14" s="193"/>
      <c r="N14" s="194"/>
      <c r="O14" s="207" t="s">
        <v>199</v>
      </c>
      <c r="P14" s="208"/>
      <c r="Q14" s="208"/>
      <c r="R14" s="208"/>
      <c r="S14" s="208"/>
      <c r="T14" s="208"/>
      <c r="U14" s="208"/>
      <c r="V14" s="208"/>
      <c r="W14" s="208"/>
      <c r="X14" s="209"/>
      <c r="Y14" s="207" t="s">
        <v>165</v>
      </c>
      <c r="Z14" s="208"/>
      <c r="AA14" s="208"/>
      <c r="AB14" s="208"/>
      <c r="AC14" s="208"/>
      <c r="AD14" s="208"/>
      <c r="AE14" s="208"/>
      <c r="AF14" s="208"/>
      <c r="AG14" s="208"/>
      <c r="AH14" s="209"/>
      <c r="AI14" s="261" t="s">
        <v>152</v>
      </c>
      <c r="AJ14" s="262"/>
      <c r="AK14" s="262"/>
      <c r="AL14" s="262"/>
      <c r="AM14" s="262"/>
      <c r="AN14" s="262"/>
      <c r="AO14" s="262"/>
      <c r="AP14" s="262"/>
      <c r="AQ14" s="262"/>
      <c r="AR14" s="263"/>
      <c r="AS14" s="169" t="s">
        <v>182</v>
      </c>
      <c r="AT14" s="170"/>
      <c r="AU14" s="170"/>
      <c r="AV14" s="170"/>
      <c r="AW14" s="170"/>
      <c r="AX14" s="170"/>
      <c r="AY14" s="170"/>
      <c r="AZ14" s="170"/>
      <c r="BA14" s="170"/>
      <c r="BB14" s="171"/>
      <c r="BC14" s="229" t="s">
        <v>142</v>
      </c>
      <c r="BD14" s="232"/>
      <c r="BE14" s="232"/>
      <c r="BF14" s="232"/>
      <c r="BG14" s="232"/>
      <c r="BH14" s="232"/>
      <c r="BI14" s="232"/>
      <c r="BJ14" s="232"/>
      <c r="BK14" s="232"/>
      <c r="BL14" s="233"/>
      <c r="BM14" s="228" t="s">
        <v>134</v>
      </c>
      <c r="BN14" s="176"/>
      <c r="BO14" s="176"/>
      <c r="BP14" s="176"/>
      <c r="BQ14" s="176"/>
      <c r="BR14" s="176"/>
      <c r="BS14" s="176"/>
      <c r="BT14" s="176"/>
      <c r="BU14" s="176"/>
      <c r="BV14" s="177"/>
    </row>
    <row r="15" spans="1:76" ht="182.25" customHeight="1">
      <c r="B15" s="258"/>
      <c r="C15" s="260"/>
      <c r="D15" s="150"/>
      <c r="E15" s="210" t="s">
        <v>228</v>
      </c>
      <c r="F15" s="211"/>
      <c r="G15" s="211"/>
      <c r="H15" s="211"/>
      <c r="I15" s="211"/>
      <c r="J15" s="211"/>
      <c r="K15" s="211"/>
      <c r="L15" s="211"/>
      <c r="M15" s="211"/>
      <c r="N15" s="212"/>
      <c r="O15" s="210" t="s">
        <v>192</v>
      </c>
      <c r="P15" s="211"/>
      <c r="Q15" s="211"/>
      <c r="R15" s="211"/>
      <c r="S15" s="211"/>
      <c r="T15" s="211"/>
      <c r="U15" s="211"/>
      <c r="V15" s="211"/>
      <c r="W15" s="211"/>
      <c r="X15" s="212"/>
      <c r="Y15" s="210" t="s">
        <v>166</v>
      </c>
      <c r="Z15" s="211"/>
      <c r="AA15" s="211"/>
      <c r="AB15" s="211"/>
      <c r="AC15" s="211"/>
      <c r="AD15" s="211"/>
      <c r="AE15" s="211"/>
      <c r="AF15" s="211"/>
      <c r="AG15" s="211"/>
      <c r="AH15" s="212"/>
      <c r="AI15" s="264"/>
      <c r="AJ15" s="265"/>
      <c r="AK15" s="265"/>
      <c r="AL15" s="265"/>
      <c r="AM15" s="265"/>
      <c r="AN15" s="265"/>
      <c r="AO15" s="265"/>
      <c r="AP15" s="265"/>
      <c r="AQ15" s="265"/>
      <c r="AR15" s="266"/>
      <c r="AS15" s="169" t="s">
        <v>183</v>
      </c>
      <c r="AT15" s="170"/>
      <c r="AU15" s="170"/>
      <c r="AV15" s="170"/>
      <c r="AW15" s="170"/>
      <c r="AX15" s="170"/>
      <c r="AY15" s="170"/>
      <c r="AZ15" s="170"/>
      <c r="BA15" s="170"/>
      <c r="BB15" s="171"/>
      <c r="BC15" s="253" t="s">
        <v>139</v>
      </c>
      <c r="BD15" s="255"/>
      <c r="BE15" s="255"/>
      <c r="BF15" s="255"/>
      <c r="BG15" s="255"/>
      <c r="BH15" s="255"/>
      <c r="BI15" s="255"/>
      <c r="BJ15" s="255"/>
      <c r="BK15" s="255"/>
      <c r="BL15" s="256"/>
      <c r="BM15" s="228" t="s">
        <v>140</v>
      </c>
      <c r="BN15" s="245"/>
      <c r="BO15" s="245"/>
      <c r="BP15" s="245"/>
      <c r="BQ15" s="245"/>
      <c r="BR15" s="245"/>
      <c r="BS15" s="245"/>
      <c r="BT15" s="245"/>
      <c r="BU15" s="245"/>
      <c r="BV15" s="246"/>
    </row>
    <row r="16" spans="1:76" ht="165" customHeight="1">
      <c r="B16" s="84" t="s">
        <v>37</v>
      </c>
      <c r="C16" s="33" t="s">
        <v>55</v>
      </c>
      <c r="D16" s="123" t="s">
        <v>158</v>
      </c>
      <c r="E16" s="178" t="s">
        <v>230</v>
      </c>
      <c r="F16" s="179"/>
      <c r="G16" s="179"/>
      <c r="H16" s="179"/>
      <c r="I16" s="179"/>
      <c r="J16" s="179"/>
      <c r="K16" s="179"/>
      <c r="L16" s="179"/>
      <c r="M16" s="179"/>
      <c r="N16" s="180"/>
      <c r="O16" s="178" t="s">
        <v>193</v>
      </c>
      <c r="P16" s="179"/>
      <c r="Q16" s="179"/>
      <c r="R16" s="179"/>
      <c r="S16" s="179"/>
      <c r="T16" s="179"/>
      <c r="U16" s="179"/>
      <c r="V16" s="179"/>
      <c r="W16" s="179"/>
      <c r="X16" s="180"/>
      <c r="Y16" s="178" t="s">
        <v>167</v>
      </c>
      <c r="Z16" s="179"/>
      <c r="AA16" s="179"/>
      <c r="AB16" s="179"/>
      <c r="AC16" s="179"/>
      <c r="AD16" s="179"/>
      <c r="AE16" s="179"/>
      <c r="AF16" s="179"/>
      <c r="AG16" s="179"/>
      <c r="AH16" s="180"/>
      <c r="AI16" s="178" t="s">
        <v>153</v>
      </c>
      <c r="AJ16" s="179"/>
      <c r="AK16" s="179"/>
      <c r="AL16" s="179"/>
      <c r="AM16" s="179"/>
      <c r="AN16" s="179"/>
      <c r="AO16" s="179"/>
      <c r="AP16" s="179"/>
      <c r="AQ16" s="179"/>
      <c r="AR16" s="180"/>
      <c r="AS16" s="169" t="s">
        <v>121</v>
      </c>
      <c r="AT16" s="170"/>
      <c r="AU16" s="170"/>
      <c r="AV16" s="170"/>
      <c r="AW16" s="170"/>
      <c r="AX16" s="170"/>
      <c r="AY16" s="170"/>
      <c r="AZ16" s="170"/>
      <c r="BA16" s="170"/>
      <c r="BB16" s="171"/>
      <c r="BC16" s="229" t="s">
        <v>121</v>
      </c>
      <c r="BD16" s="232"/>
      <c r="BE16" s="232"/>
      <c r="BF16" s="232"/>
      <c r="BG16" s="232"/>
      <c r="BH16" s="232"/>
      <c r="BI16" s="232"/>
      <c r="BJ16" s="232"/>
      <c r="BK16" s="232"/>
      <c r="BL16" s="233"/>
      <c r="BM16" s="228" t="s">
        <v>135</v>
      </c>
      <c r="BN16" s="245"/>
      <c r="BO16" s="245"/>
      <c r="BP16" s="245"/>
      <c r="BQ16" s="245"/>
      <c r="BR16" s="245"/>
      <c r="BS16" s="245"/>
      <c r="BT16" s="245"/>
      <c r="BU16" s="245"/>
      <c r="BV16" s="246"/>
      <c r="BX16" s="68"/>
    </row>
    <row r="17" spans="2:76" ht="74.25" customHeight="1">
      <c r="B17" s="24" t="s">
        <v>38</v>
      </c>
      <c r="C17" s="33" t="s">
        <v>56</v>
      </c>
      <c r="D17" s="123" t="s">
        <v>157</v>
      </c>
      <c r="E17" s="192" t="s">
        <v>231</v>
      </c>
      <c r="F17" s="193"/>
      <c r="G17" s="193"/>
      <c r="H17" s="193"/>
      <c r="I17" s="193"/>
      <c r="J17" s="193"/>
      <c r="K17" s="193"/>
      <c r="L17" s="193"/>
      <c r="M17" s="193"/>
      <c r="N17" s="194"/>
      <c r="O17" s="178" t="s">
        <v>194</v>
      </c>
      <c r="P17" s="193"/>
      <c r="Q17" s="193"/>
      <c r="R17" s="193"/>
      <c r="S17" s="193"/>
      <c r="T17" s="193"/>
      <c r="U17" s="193"/>
      <c r="V17" s="193"/>
      <c r="W17" s="193"/>
      <c r="X17" s="194"/>
      <c r="Y17" s="178" t="s">
        <v>168</v>
      </c>
      <c r="Z17" s="193"/>
      <c r="AA17" s="193"/>
      <c r="AB17" s="193"/>
      <c r="AC17" s="193"/>
      <c r="AD17" s="193"/>
      <c r="AE17" s="193"/>
      <c r="AF17" s="193"/>
      <c r="AG17" s="193"/>
      <c r="AH17" s="194"/>
      <c r="AI17" s="90" t="s">
        <v>152</v>
      </c>
      <c r="AJ17" s="91"/>
      <c r="AK17" s="91"/>
      <c r="AL17" s="91"/>
      <c r="AM17" s="91"/>
      <c r="AN17" s="91"/>
      <c r="AO17" s="91"/>
      <c r="AP17" s="91"/>
      <c r="AQ17" s="91"/>
      <c r="AR17" s="92"/>
      <c r="AS17" s="169" t="s">
        <v>184</v>
      </c>
      <c r="AT17" s="170"/>
      <c r="AU17" s="170"/>
      <c r="AV17" s="170"/>
      <c r="AW17" s="170"/>
      <c r="AX17" s="170"/>
      <c r="AY17" s="170"/>
      <c r="AZ17" s="170"/>
      <c r="BA17" s="170"/>
      <c r="BB17" s="171"/>
      <c r="BC17" s="250" t="s">
        <v>122</v>
      </c>
      <c r="BD17" s="251"/>
      <c r="BE17" s="251"/>
      <c r="BF17" s="251"/>
      <c r="BG17" s="251"/>
      <c r="BH17" s="251"/>
      <c r="BI17" s="251"/>
      <c r="BJ17" s="251"/>
      <c r="BK17" s="251"/>
      <c r="BL17" s="252"/>
      <c r="BM17" s="247" t="s">
        <v>136</v>
      </c>
      <c r="BN17" s="248"/>
      <c r="BO17" s="248"/>
      <c r="BP17" s="248"/>
      <c r="BQ17" s="248"/>
      <c r="BR17" s="248"/>
      <c r="BS17" s="248"/>
      <c r="BT17" s="248"/>
      <c r="BU17" s="248"/>
      <c r="BV17" s="249"/>
      <c r="BX17" s="68"/>
    </row>
    <row r="18" spans="2:76" ht="67.5" customHeight="1">
      <c r="B18" s="84" t="s">
        <v>39</v>
      </c>
      <c r="C18" s="33" t="s">
        <v>50</v>
      </c>
      <c r="D18" s="123" t="s">
        <v>157</v>
      </c>
      <c r="E18" s="178" t="s">
        <v>232</v>
      </c>
      <c r="F18" s="179"/>
      <c r="G18" s="179"/>
      <c r="H18" s="179"/>
      <c r="I18" s="179"/>
      <c r="J18" s="179"/>
      <c r="K18" s="179"/>
      <c r="L18" s="179"/>
      <c r="M18" s="179"/>
      <c r="N18" s="180"/>
      <c r="O18" s="213" t="s">
        <v>195</v>
      </c>
      <c r="P18" s="214"/>
      <c r="Q18" s="214"/>
      <c r="R18" s="214"/>
      <c r="S18" s="214"/>
      <c r="T18" s="214"/>
      <c r="U18" s="214"/>
      <c r="V18" s="214"/>
      <c r="W18" s="214"/>
      <c r="X18" s="215"/>
      <c r="Y18" s="207" t="s">
        <v>169</v>
      </c>
      <c r="Z18" s="208"/>
      <c r="AA18" s="208"/>
      <c r="AB18" s="208"/>
      <c r="AC18" s="208"/>
      <c r="AD18" s="208"/>
      <c r="AE18" s="208"/>
      <c r="AF18" s="208"/>
      <c r="AG18" s="208"/>
      <c r="AH18" s="209"/>
      <c r="AI18" s="90" t="s">
        <v>152</v>
      </c>
      <c r="AJ18" s="91"/>
      <c r="AK18" s="91"/>
      <c r="AL18" s="91"/>
      <c r="AM18" s="91"/>
      <c r="AN18" s="91"/>
      <c r="AO18" s="91"/>
      <c r="AP18" s="91"/>
      <c r="AQ18" s="91"/>
      <c r="AR18" s="92"/>
      <c r="AS18" s="169" t="s">
        <v>185</v>
      </c>
      <c r="AT18" s="170"/>
      <c r="AU18" s="170"/>
      <c r="AV18" s="170"/>
      <c r="AW18" s="170"/>
      <c r="AX18" s="170"/>
      <c r="AY18" s="170"/>
      <c r="AZ18" s="170"/>
      <c r="BA18" s="170"/>
      <c r="BB18" s="171"/>
      <c r="BC18" s="229" t="s">
        <v>123</v>
      </c>
      <c r="BD18" s="232"/>
      <c r="BE18" s="232"/>
      <c r="BF18" s="232"/>
      <c r="BG18" s="232"/>
      <c r="BH18" s="232"/>
      <c r="BI18" s="232"/>
      <c r="BJ18" s="232"/>
      <c r="BK18" s="232"/>
      <c r="BL18" s="233"/>
      <c r="BM18" s="175" t="s">
        <v>137</v>
      </c>
      <c r="BN18" s="176"/>
      <c r="BO18" s="176"/>
      <c r="BP18" s="176"/>
      <c r="BQ18" s="176"/>
      <c r="BR18" s="176"/>
      <c r="BS18" s="176"/>
      <c r="BT18" s="176"/>
      <c r="BU18" s="176"/>
      <c r="BV18" s="177"/>
    </row>
    <row r="19" spans="2:76">
      <c r="B19" s="24" t="s">
        <v>40</v>
      </c>
      <c r="C19" s="33" t="s">
        <v>31</v>
      </c>
      <c r="D19" s="123" t="s">
        <v>157</v>
      </c>
      <c r="E19" s="192" t="s">
        <v>233</v>
      </c>
      <c r="F19" s="193"/>
      <c r="G19" s="193"/>
      <c r="H19" s="193"/>
      <c r="I19" s="193"/>
      <c r="J19" s="193"/>
      <c r="K19" s="193"/>
      <c r="L19" s="193"/>
      <c r="M19" s="193"/>
      <c r="N19" s="194"/>
      <c r="O19" s="192" t="s">
        <v>170</v>
      </c>
      <c r="P19" s="193"/>
      <c r="Q19" s="193"/>
      <c r="R19" s="193"/>
      <c r="S19" s="193"/>
      <c r="T19" s="193"/>
      <c r="U19" s="193"/>
      <c r="V19" s="193"/>
      <c r="W19" s="193"/>
      <c r="X19" s="194"/>
      <c r="Y19" s="192" t="s">
        <v>170</v>
      </c>
      <c r="Z19" s="193"/>
      <c r="AA19" s="193"/>
      <c r="AB19" s="193"/>
      <c r="AC19" s="193"/>
      <c r="AD19" s="193"/>
      <c r="AE19" s="193"/>
      <c r="AF19" s="193"/>
      <c r="AG19" s="193"/>
      <c r="AH19" s="194"/>
      <c r="AI19" s="90" t="s">
        <v>152</v>
      </c>
      <c r="AJ19" s="91"/>
      <c r="AK19" s="91"/>
      <c r="AL19" s="91"/>
      <c r="AM19" s="91"/>
      <c r="AN19" s="91"/>
      <c r="AO19" s="91"/>
      <c r="AP19" s="91"/>
      <c r="AQ19" s="91"/>
      <c r="AR19" s="92"/>
      <c r="AS19" s="174" t="s">
        <v>124</v>
      </c>
      <c r="AT19" s="172"/>
      <c r="AU19" s="172"/>
      <c r="AV19" s="172"/>
      <c r="AW19" s="172"/>
      <c r="AX19" s="172"/>
      <c r="AY19" s="172"/>
      <c r="AZ19" s="172"/>
      <c r="BA19" s="172"/>
      <c r="BB19" s="173"/>
      <c r="BC19" s="250" t="s">
        <v>124</v>
      </c>
      <c r="BD19" s="251"/>
      <c r="BE19" s="251"/>
      <c r="BF19" s="251"/>
      <c r="BG19" s="251"/>
      <c r="BH19" s="251"/>
      <c r="BI19" s="251"/>
      <c r="BJ19" s="251"/>
      <c r="BK19" s="251"/>
      <c r="BL19" s="252"/>
      <c r="BM19" s="175" t="s">
        <v>124</v>
      </c>
      <c r="BN19" s="176"/>
      <c r="BO19" s="176"/>
      <c r="BP19" s="176"/>
      <c r="BQ19" s="176"/>
      <c r="BR19" s="176"/>
      <c r="BS19" s="176"/>
      <c r="BT19" s="176"/>
      <c r="BU19" s="176"/>
      <c r="BV19" s="177"/>
    </row>
    <row r="20" spans="2:76" ht="26.4">
      <c r="B20" s="84" t="s">
        <v>41</v>
      </c>
      <c r="C20" s="34" t="s">
        <v>21</v>
      </c>
      <c r="D20" s="123" t="s">
        <v>157</v>
      </c>
      <c r="E20" s="178" t="s">
        <v>234</v>
      </c>
      <c r="F20" s="179"/>
      <c r="G20" s="179"/>
      <c r="H20" s="179"/>
      <c r="I20" s="179"/>
      <c r="J20" s="179"/>
      <c r="K20" s="179"/>
      <c r="L20" s="179"/>
      <c r="M20" s="179"/>
      <c r="N20" s="180"/>
      <c r="O20" s="178" t="s">
        <v>171</v>
      </c>
      <c r="P20" s="193"/>
      <c r="Q20" s="193"/>
      <c r="R20" s="193"/>
      <c r="S20" s="193"/>
      <c r="T20" s="193"/>
      <c r="U20" s="193"/>
      <c r="V20" s="193"/>
      <c r="W20" s="193"/>
      <c r="X20" s="194"/>
      <c r="Y20" s="178" t="s">
        <v>171</v>
      </c>
      <c r="Z20" s="193"/>
      <c r="AA20" s="193"/>
      <c r="AB20" s="193"/>
      <c r="AC20" s="193"/>
      <c r="AD20" s="193"/>
      <c r="AE20" s="193"/>
      <c r="AF20" s="193"/>
      <c r="AG20" s="193"/>
      <c r="AH20" s="194"/>
      <c r="AI20" s="90" t="s">
        <v>152</v>
      </c>
      <c r="AJ20" s="91"/>
      <c r="AK20" s="91"/>
      <c r="AL20" s="91"/>
      <c r="AM20" s="91"/>
      <c r="AN20" s="91"/>
      <c r="AO20" s="91"/>
      <c r="AP20" s="91"/>
      <c r="AQ20" s="91"/>
      <c r="AR20" s="92"/>
      <c r="AS20" s="174" t="s">
        <v>125</v>
      </c>
      <c r="AT20" s="172"/>
      <c r="AU20" s="172"/>
      <c r="AV20" s="172"/>
      <c r="AW20" s="172"/>
      <c r="AX20" s="172"/>
      <c r="AY20" s="172"/>
      <c r="AZ20" s="172"/>
      <c r="BA20" s="172"/>
      <c r="BB20" s="173"/>
      <c r="BC20" s="250" t="s">
        <v>125</v>
      </c>
      <c r="BD20" s="251"/>
      <c r="BE20" s="251"/>
      <c r="BF20" s="251"/>
      <c r="BG20" s="251"/>
      <c r="BH20" s="251"/>
      <c r="BI20" s="251"/>
      <c r="BJ20" s="251"/>
      <c r="BK20" s="251"/>
      <c r="BL20" s="252"/>
      <c r="BM20" s="175" t="s">
        <v>125</v>
      </c>
      <c r="BN20" s="176"/>
      <c r="BO20" s="176"/>
      <c r="BP20" s="176"/>
      <c r="BQ20" s="176"/>
      <c r="BR20" s="176"/>
      <c r="BS20" s="176"/>
      <c r="BT20" s="176"/>
      <c r="BU20" s="176"/>
      <c r="BV20" s="177"/>
    </row>
    <row r="21" spans="2:76" ht="66" customHeight="1">
      <c r="B21" s="24" t="s">
        <v>42</v>
      </c>
      <c r="C21" s="35" t="s">
        <v>47</v>
      </c>
      <c r="D21" s="127" t="s">
        <v>157</v>
      </c>
      <c r="E21" s="192" t="s">
        <v>235</v>
      </c>
      <c r="F21" s="193"/>
      <c r="G21" s="193"/>
      <c r="H21" s="193"/>
      <c r="I21" s="193"/>
      <c r="J21" s="193"/>
      <c r="K21" s="193"/>
      <c r="L21" s="193"/>
      <c r="M21" s="193"/>
      <c r="N21" s="194"/>
      <c r="O21" s="178" t="s">
        <v>172</v>
      </c>
      <c r="P21" s="193"/>
      <c r="Q21" s="193"/>
      <c r="R21" s="193"/>
      <c r="S21" s="193"/>
      <c r="T21" s="193"/>
      <c r="U21" s="193"/>
      <c r="V21" s="193"/>
      <c r="W21" s="193"/>
      <c r="X21" s="194"/>
      <c r="Y21" s="178" t="s">
        <v>172</v>
      </c>
      <c r="Z21" s="193"/>
      <c r="AA21" s="193"/>
      <c r="AB21" s="193"/>
      <c r="AC21" s="193"/>
      <c r="AD21" s="193"/>
      <c r="AE21" s="193"/>
      <c r="AF21" s="193"/>
      <c r="AG21" s="193"/>
      <c r="AH21" s="194"/>
      <c r="AI21" s="90" t="s">
        <v>152</v>
      </c>
      <c r="AJ21" s="91"/>
      <c r="AK21" s="91"/>
      <c r="AL21" s="91"/>
      <c r="AM21" s="91"/>
      <c r="AN21" s="91"/>
      <c r="AO21" s="91"/>
      <c r="AP21" s="91"/>
      <c r="AQ21" s="91"/>
      <c r="AR21" s="92"/>
      <c r="AS21" s="169" t="s">
        <v>186</v>
      </c>
      <c r="AT21" s="170"/>
      <c r="AU21" s="170"/>
      <c r="AV21" s="170"/>
      <c r="AW21" s="170"/>
      <c r="AX21" s="170"/>
      <c r="AY21" s="170"/>
      <c r="AZ21" s="170"/>
      <c r="BA21" s="170"/>
      <c r="BB21" s="171"/>
      <c r="BC21" s="254" t="s">
        <v>126</v>
      </c>
      <c r="BD21" s="230"/>
      <c r="BE21" s="230"/>
      <c r="BF21" s="230"/>
      <c r="BG21" s="230"/>
      <c r="BH21" s="230"/>
      <c r="BI21" s="230"/>
      <c r="BJ21" s="230"/>
      <c r="BK21" s="230"/>
      <c r="BL21" s="231"/>
      <c r="BM21" s="250" t="s">
        <v>126</v>
      </c>
      <c r="BN21" s="251"/>
      <c r="BO21" s="251"/>
      <c r="BP21" s="251"/>
      <c r="BQ21" s="251"/>
      <c r="BR21" s="251"/>
      <c r="BS21" s="251"/>
      <c r="BT21" s="251"/>
      <c r="BU21" s="251"/>
      <c r="BV21" s="252"/>
    </row>
    <row r="22" spans="2:76" ht="61.5" customHeight="1">
      <c r="B22" s="25" t="s">
        <v>82</v>
      </c>
      <c r="C22" s="35" t="s">
        <v>89</v>
      </c>
      <c r="D22" s="127" t="s">
        <v>157</v>
      </c>
      <c r="E22" s="178" t="s">
        <v>236</v>
      </c>
      <c r="F22" s="193"/>
      <c r="G22" s="193"/>
      <c r="H22" s="193"/>
      <c r="I22" s="193"/>
      <c r="J22" s="193"/>
      <c r="K22" s="193"/>
      <c r="L22" s="193"/>
      <c r="M22" s="193"/>
      <c r="N22" s="194"/>
      <c r="O22" s="178" t="s">
        <v>144</v>
      </c>
      <c r="P22" s="193"/>
      <c r="Q22" s="193"/>
      <c r="R22" s="193"/>
      <c r="S22" s="193"/>
      <c r="T22" s="193"/>
      <c r="U22" s="193"/>
      <c r="V22" s="193"/>
      <c r="W22" s="193"/>
      <c r="X22" s="194"/>
      <c r="Y22" s="178" t="s">
        <v>147</v>
      </c>
      <c r="Z22" s="193"/>
      <c r="AA22" s="193"/>
      <c r="AB22" s="193"/>
      <c r="AC22" s="193"/>
      <c r="AD22" s="193"/>
      <c r="AE22" s="193"/>
      <c r="AF22" s="193"/>
      <c r="AG22" s="193"/>
      <c r="AH22" s="194"/>
      <c r="AI22" s="90" t="s">
        <v>152</v>
      </c>
      <c r="AJ22" s="91"/>
      <c r="AK22" s="91"/>
      <c r="AL22" s="91"/>
      <c r="AM22" s="91"/>
      <c r="AN22" s="91"/>
      <c r="AO22" s="91"/>
      <c r="AP22" s="91"/>
      <c r="AQ22" s="91"/>
      <c r="AR22" s="92"/>
      <c r="AS22" s="169" t="s">
        <v>144</v>
      </c>
      <c r="AT22" s="172"/>
      <c r="AU22" s="172"/>
      <c r="AV22" s="172"/>
      <c r="AW22" s="172"/>
      <c r="AX22" s="172"/>
      <c r="AY22" s="172"/>
      <c r="AZ22" s="172"/>
      <c r="BA22" s="172"/>
      <c r="BB22" s="173"/>
      <c r="BC22" s="229" t="s">
        <v>147</v>
      </c>
      <c r="BD22" s="230"/>
      <c r="BE22" s="230"/>
      <c r="BF22" s="230"/>
      <c r="BG22" s="230"/>
      <c r="BH22" s="230"/>
      <c r="BI22" s="230"/>
      <c r="BJ22" s="230"/>
      <c r="BK22" s="230"/>
      <c r="BL22" s="231"/>
      <c r="BM22" s="253" t="s">
        <v>144</v>
      </c>
      <c r="BN22" s="251"/>
      <c r="BO22" s="251"/>
      <c r="BP22" s="251"/>
      <c r="BQ22" s="251"/>
      <c r="BR22" s="251"/>
      <c r="BS22" s="251"/>
      <c r="BT22" s="251"/>
      <c r="BU22" s="251"/>
      <c r="BV22" s="252"/>
      <c r="BW22" s="88"/>
    </row>
    <row r="23" spans="2:76" ht="54" customHeight="1">
      <c r="B23" s="25" t="s">
        <v>57</v>
      </c>
      <c r="C23" s="36" t="s">
        <v>48</v>
      </c>
      <c r="D23" s="123" t="s">
        <v>157</v>
      </c>
      <c r="E23" s="192" t="s">
        <v>237</v>
      </c>
      <c r="F23" s="193"/>
      <c r="G23" s="193"/>
      <c r="H23" s="193"/>
      <c r="I23" s="193"/>
      <c r="J23" s="193"/>
      <c r="K23" s="193"/>
      <c r="L23" s="193"/>
      <c r="M23" s="193"/>
      <c r="N23" s="194"/>
      <c r="O23" s="175" t="s">
        <v>127</v>
      </c>
      <c r="P23" s="176"/>
      <c r="Q23" s="176"/>
      <c r="R23" s="176"/>
      <c r="S23" s="176"/>
      <c r="T23" s="176"/>
      <c r="U23" s="176"/>
      <c r="V23" s="176"/>
      <c r="W23" s="176"/>
      <c r="X23" s="177"/>
      <c r="Y23" s="178" t="s">
        <v>173</v>
      </c>
      <c r="Z23" s="179"/>
      <c r="AA23" s="179"/>
      <c r="AB23" s="179"/>
      <c r="AC23" s="179"/>
      <c r="AD23" s="179"/>
      <c r="AE23" s="179"/>
      <c r="AF23" s="179"/>
      <c r="AG23" s="179"/>
      <c r="AH23" s="180"/>
      <c r="AI23" s="90" t="s">
        <v>152</v>
      </c>
      <c r="AJ23" s="91"/>
      <c r="AK23" s="91"/>
      <c r="AL23" s="91"/>
      <c r="AM23" s="91"/>
      <c r="AN23" s="91"/>
      <c r="AO23" s="91"/>
      <c r="AP23" s="91"/>
      <c r="AQ23" s="91"/>
      <c r="AR23" s="92"/>
      <c r="AS23" s="169" t="s">
        <v>127</v>
      </c>
      <c r="AT23" s="170"/>
      <c r="AU23" s="170"/>
      <c r="AV23" s="170"/>
      <c r="AW23" s="170"/>
      <c r="AX23" s="170"/>
      <c r="AY23" s="170"/>
      <c r="AZ23" s="170"/>
      <c r="BA23" s="170"/>
      <c r="BB23" s="171"/>
      <c r="BC23" s="253" t="s">
        <v>148</v>
      </c>
      <c r="BD23" s="255"/>
      <c r="BE23" s="255"/>
      <c r="BF23" s="255"/>
      <c r="BG23" s="255"/>
      <c r="BH23" s="255"/>
      <c r="BI23" s="255"/>
      <c r="BJ23" s="255"/>
      <c r="BK23" s="255"/>
      <c r="BL23" s="256"/>
      <c r="BM23" s="175" t="s">
        <v>127</v>
      </c>
      <c r="BN23" s="176"/>
      <c r="BO23" s="176"/>
      <c r="BP23" s="176"/>
      <c r="BQ23" s="176"/>
      <c r="BR23" s="176"/>
      <c r="BS23" s="176"/>
      <c r="BT23" s="176"/>
      <c r="BU23" s="176"/>
      <c r="BV23" s="177"/>
    </row>
    <row r="24" spans="2:76" ht="40.5" customHeight="1">
      <c r="B24" s="26" t="s">
        <v>58</v>
      </c>
      <c r="C24" s="36" t="s">
        <v>59</v>
      </c>
      <c r="D24" s="123" t="s">
        <v>157</v>
      </c>
      <c r="E24" s="192" t="s">
        <v>238</v>
      </c>
      <c r="F24" s="193"/>
      <c r="G24" s="193"/>
      <c r="H24" s="193"/>
      <c r="I24" s="193"/>
      <c r="J24" s="193"/>
      <c r="K24" s="193"/>
      <c r="L24" s="193"/>
      <c r="M24" s="193"/>
      <c r="N24" s="194"/>
      <c r="O24" s="175" t="s">
        <v>127</v>
      </c>
      <c r="P24" s="176"/>
      <c r="Q24" s="176"/>
      <c r="R24" s="176"/>
      <c r="S24" s="176"/>
      <c r="T24" s="176"/>
      <c r="U24" s="176"/>
      <c r="V24" s="176"/>
      <c r="W24" s="176"/>
      <c r="X24" s="177"/>
      <c r="Y24" s="178" t="s">
        <v>174</v>
      </c>
      <c r="Z24" s="179"/>
      <c r="AA24" s="179"/>
      <c r="AB24" s="179"/>
      <c r="AC24" s="179"/>
      <c r="AD24" s="179"/>
      <c r="AE24" s="179"/>
      <c r="AF24" s="179"/>
      <c r="AG24" s="179"/>
      <c r="AH24" s="180"/>
      <c r="AI24" s="90" t="s">
        <v>152</v>
      </c>
      <c r="AJ24" s="91"/>
      <c r="AK24" s="91"/>
      <c r="AL24" s="91"/>
      <c r="AM24" s="91"/>
      <c r="AN24" s="91"/>
      <c r="AO24" s="91"/>
      <c r="AP24" s="91"/>
      <c r="AQ24" s="91"/>
      <c r="AR24" s="92"/>
      <c r="AS24" s="174" t="s">
        <v>127</v>
      </c>
      <c r="AT24" s="172"/>
      <c r="AU24" s="172"/>
      <c r="AV24" s="172"/>
      <c r="AW24" s="172"/>
      <c r="AX24" s="172"/>
      <c r="AY24" s="172"/>
      <c r="AZ24" s="172"/>
      <c r="BA24" s="172"/>
      <c r="BB24" s="173"/>
      <c r="BC24" s="250" t="s">
        <v>122</v>
      </c>
      <c r="BD24" s="251"/>
      <c r="BE24" s="251"/>
      <c r="BF24" s="251"/>
      <c r="BG24" s="251"/>
      <c r="BH24" s="251"/>
      <c r="BI24" s="251"/>
      <c r="BJ24" s="251"/>
      <c r="BK24" s="251"/>
      <c r="BL24" s="252"/>
      <c r="BM24" s="175" t="s">
        <v>127</v>
      </c>
      <c r="BN24" s="176"/>
      <c r="BO24" s="176"/>
      <c r="BP24" s="176"/>
      <c r="BQ24" s="176"/>
      <c r="BR24" s="176"/>
      <c r="BS24" s="176"/>
      <c r="BT24" s="176"/>
      <c r="BU24" s="176"/>
      <c r="BV24" s="177"/>
    </row>
    <row r="25" spans="2:76" ht="26.4">
      <c r="B25" s="27" t="s">
        <v>43</v>
      </c>
      <c r="C25" s="33" t="s">
        <v>49</v>
      </c>
      <c r="D25" s="123" t="s">
        <v>156</v>
      </c>
      <c r="E25" s="192" t="s">
        <v>239</v>
      </c>
      <c r="F25" s="193"/>
      <c r="G25" s="193"/>
      <c r="H25" s="193"/>
      <c r="I25" s="193"/>
      <c r="J25" s="193"/>
      <c r="K25" s="193"/>
      <c r="L25" s="193"/>
      <c r="M25" s="193"/>
      <c r="N25" s="194"/>
      <c r="O25" s="178" t="s">
        <v>196</v>
      </c>
      <c r="P25" s="179"/>
      <c r="Q25" s="179"/>
      <c r="R25" s="179"/>
      <c r="S25" s="179"/>
      <c r="T25" s="179"/>
      <c r="U25" s="179"/>
      <c r="V25" s="179"/>
      <c r="W25" s="179"/>
      <c r="X25" s="180"/>
      <c r="Y25" s="178" t="s">
        <v>175</v>
      </c>
      <c r="Z25" s="179"/>
      <c r="AA25" s="179"/>
      <c r="AB25" s="179"/>
      <c r="AC25" s="179"/>
      <c r="AD25" s="179"/>
      <c r="AE25" s="179"/>
      <c r="AF25" s="179"/>
      <c r="AG25" s="179"/>
      <c r="AH25" s="180"/>
      <c r="AI25" s="178" t="s">
        <v>154</v>
      </c>
      <c r="AJ25" s="179"/>
      <c r="AK25" s="179"/>
      <c r="AL25" s="179"/>
      <c r="AM25" s="179"/>
      <c r="AN25" s="179"/>
      <c r="AO25" s="179"/>
      <c r="AP25" s="179"/>
      <c r="AQ25" s="179"/>
      <c r="AR25" s="180"/>
      <c r="AS25" s="174" t="s">
        <v>187</v>
      </c>
      <c r="AT25" s="172"/>
      <c r="AU25" s="172"/>
      <c r="AV25" s="172"/>
      <c r="AW25" s="172"/>
      <c r="AX25" s="172"/>
      <c r="AY25" s="172"/>
      <c r="AZ25" s="172"/>
      <c r="BA25" s="172"/>
      <c r="BB25" s="173"/>
      <c r="BC25" s="254" t="s">
        <v>128</v>
      </c>
      <c r="BD25" s="230"/>
      <c r="BE25" s="230"/>
      <c r="BF25" s="230"/>
      <c r="BG25" s="230"/>
      <c r="BH25" s="230"/>
      <c r="BI25" s="230"/>
      <c r="BJ25" s="230"/>
      <c r="BK25" s="230"/>
      <c r="BL25" s="231"/>
      <c r="BM25" s="175" t="s">
        <v>128</v>
      </c>
      <c r="BN25" s="176"/>
      <c r="BO25" s="176"/>
      <c r="BP25" s="176"/>
      <c r="BQ25" s="176"/>
      <c r="BR25" s="176"/>
      <c r="BS25" s="176"/>
      <c r="BT25" s="176"/>
      <c r="BU25" s="176"/>
      <c r="BV25" s="177"/>
    </row>
    <row r="26" spans="2:76">
      <c r="B26" s="32"/>
      <c r="C26" s="31"/>
    </row>
    <row r="29" spans="2:76">
      <c r="C29" s="31"/>
    </row>
  </sheetData>
  <mergeCells count="128">
    <mergeCell ref="E22:N22"/>
    <mergeCell ref="E23:N23"/>
    <mergeCell ref="E24:N24"/>
    <mergeCell ref="E25:N25"/>
    <mergeCell ref="F6:N6"/>
    <mergeCell ref="E7:N7"/>
    <mergeCell ref="E8:N8"/>
    <mergeCell ref="E9:N9"/>
    <mergeCell ref="E10:N10"/>
    <mergeCell ref="E11:N11"/>
    <mergeCell ref="E12:N12"/>
    <mergeCell ref="E14:N14"/>
    <mergeCell ref="E15:N15"/>
    <mergeCell ref="BC15:BL15"/>
    <mergeCell ref="BM14:BV14"/>
    <mergeCell ref="BM15:BV15"/>
    <mergeCell ref="BC12:BL12"/>
    <mergeCell ref="B14:B15"/>
    <mergeCell ref="C14:C15"/>
    <mergeCell ref="BC14:BL14"/>
    <mergeCell ref="BM12:BV12"/>
    <mergeCell ref="AI14:AR15"/>
    <mergeCell ref="E13:N13"/>
    <mergeCell ref="AS13:BB13"/>
    <mergeCell ref="BC24:BL24"/>
    <mergeCell ref="BC25:BL25"/>
    <mergeCell ref="BC22:BL22"/>
    <mergeCell ref="BC23:BL23"/>
    <mergeCell ref="BC20:BL20"/>
    <mergeCell ref="BC21:BL21"/>
    <mergeCell ref="BC18:BL18"/>
    <mergeCell ref="BC19:BL19"/>
    <mergeCell ref="BC16:BL16"/>
    <mergeCell ref="BC17:BL17"/>
    <mergeCell ref="BM16:BV16"/>
    <mergeCell ref="BM17:BV17"/>
    <mergeCell ref="BM18:BV18"/>
    <mergeCell ref="BM24:BV24"/>
    <mergeCell ref="BM25:BV25"/>
    <mergeCell ref="BM19:BV19"/>
    <mergeCell ref="BM20:BV20"/>
    <mergeCell ref="BM21:BV21"/>
    <mergeCell ref="BM22:BV22"/>
    <mergeCell ref="BM23:BV23"/>
    <mergeCell ref="BM11:BV11"/>
    <mergeCell ref="AJ6:AR6"/>
    <mergeCell ref="AI7:AR7"/>
    <mergeCell ref="AI8:AR8"/>
    <mergeCell ref="AI9:AR9"/>
    <mergeCell ref="BM8:BV8"/>
    <mergeCell ref="BN6:BV6"/>
    <mergeCell ref="BM7:BV7"/>
    <mergeCell ref="BM9:BV9"/>
    <mergeCell ref="BM10:BV10"/>
    <mergeCell ref="BC10:BL10"/>
    <mergeCell ref="BC11:BL11"/>
    <mergeCell ref="BC8:BL8"/>
    <mergeCell ref="BC9:BL9"/>
    <mergeCell ref="BD6:BL6"/>
    <mergeCell ref="BC7:BL7"/>
    <mergeCell ref="Z6:AH6"/>
    <mergeCell ref="Y7:AH7"/>
    <mergeCell ref="Y8:AH8"/>
    <mergeCell ref="Y9:AH9"/>
    <mergeCell ref="Y10:AH10"/>
    <mergeCell ref="Y11:AH11"/>
    <mergeCell ref="Y12:AH12"/>
    <mergeCell ref="Y14:AH14"/>
    <mergeCell ref="Y15:AH15"/>
    <mergeCell ref="Y13:AH13"/>
    <mergeCell ref="Y25:AH25"/>
    <mergeCell ref="Y20:AH20"/>
    <mergeCell ref="Y21:AH21"/>
    <mergeCell ref="Y22:AH22"/>
    <mergeCell ref="Y23:AH23"/>
    <mergeCell ref="Y24:AH24"/>
    <mergeCell ref="AI16:AR16"/>
    <mergeCell ref="AI25:AR25"/>
    <mergeCell ref="D14:D15"/>
    <mergeCell ref="Y16:AH16"/>
    <mergeCell ref="Y17:AH17"/>
    <mergeCell ref="Y18:AH18"/>
    <mergeCell ref="Y19:AH19"/>
    <mergeCell ref="O22:X22"/>
    <mergeCell ref="O23:X23"/>
    <mergeCell ref="O16:X16"/>
    <mergeCell ref="O17:X17"/>
    <mergeCell ref="O18:X18"/>
    <mergeCell ref="E16:N16"/>
    <mergeCell ref="E17:N17"/>
    <mergeCell ref="E18:N18"/>
    <mergeCell ref="E19:N19"/>
    <mergeCell ref="E20:N20"/>
    <mergeCell ref="E21:N21"/>
    <mergeCell ref="P6:X6"/>
    <mergeCell ref="O7:X7"/>
    <mergeCell ref="O8:X8"/>
    <mergeCell ref="O9:X9"/>
    <mergeCell ref="O10:X10"/>
    <mergeCell ref="O11:X11"/>
    <mergeCell ref="O12:X12"/>
    <mergeCell ref="O14:X14"/>
    <mergeCell ref="O15:X15"/>
    <mergeCell ref="O13:X13"/>
    <mergeCell ref="AS21:BB21"/>
    <mergeCell ref="AS22:BB22"/>
    <mergeCell ref="AS23:BB23"/>
    <mergeCell ref="AS24:BB24"/>
    <mergeCell ref="AS25:BB25"/>
    <mergeCell ref="O24:X24"/>
    <mergeCell ref="O25:X25"/>
    <mergeCell ref="AT6:BB6"/>
    <mergeCell ref="AS7:BB7"/>
    <mergeCell ref="AS8:BB8"/>
    <mergeCell ref="AS9:BB9"/>
    <mergeCell ref="AS10:BB10"/>
    <mergeCell ref="AS11:BB11"/>
    <mergeCell ref="AS12:BB12"/>
    <mergeCell ref="AS14:BB14"/>
    <mergeCell ref="AS15:BB15"/>
    <mergeCell ref="AS16:BB16"/>
    <mergeCell ref="AS17:BB17"/>
    <mergeCell ref="AS18:BB18"/>
    <mergeCell ref="AS19:BB19"/>
    <mergeCell ref="AS20:BB20"/>
    <mergeCell ref="O19:X19"/>
    <mergeCell ref="O20:X20"/>
    <mergeCell ref="O21:X21"/>
  </mergeCells>
  <phoneticPr fontId="1"/>
  <conditionalFormatting sqref="AI9">
    <cfRule type="notContainsText" dxfId="75" priority="60" operator="notContains" text="判断理由（任意）">
      <formula>ISERROR(SEARCH("判断理由（任意）",AI9))</formula>
    </cfRule>
  </conditionalFormatting>
  <conditionalFormatting sqref="AI14">
    <cfRule type="notContainsText" dxfId="74" priority="59" operator="notContains" text="判断理由（任意）">
      <formula>ISERROR(SEARCH("判断理由（任意）",AI14))</formula>
    </cfRule>
  </conditionalFormatting>
  <conditionalFormatting sqref="AI16:AI25">
    <cfRule type="notContainsText" dxfId="73" priority="58" operator="notContains" text="判断理由（任意）">
      <formula>ISERROR(SEARCH("判断理由（任意）",AI16))</formula>
    </cfRule>
  </conditionalFormatting>
  <conditionalFormatting sqref="AI9 AI16:AI25 AI14">
    <cfRule type="containsText" dxfId="72" priority="57" operator="containsText" text="チェック結果または判断理由">
      <formula>NOT(ISERROR(SEARCH("チェック結果または判断理由",AI9)))</formula>
    </cfRule>
  </conditionalFormatting>
  <conditionalFormatting sqref="AI10:AI13">
    <cfRule type="notContainsText" dxfId="71" priority="56" operator="notContains" text="判断理由（任意）">
      <formula>ISERROR(SEARCH("判断理由（任意）",AI10))</formula>
    </cfRule>
  </conditionalFormatting>
  <conditionalFormatting sqref="AI10:AI13">
    <cfRule type="containsText" dxfId="70" priority="55" operator="containsText" text="チェック結果または判断理由">
      <formula>NOT(ISERROR(SEARCH("チェック結果または判断理由",AI10)))</formula>
    </cfRule>
  </conditionalFormatting>
  <conditionalFormatting sqref="Y9">
    <cfRule type="notContainsText" dxfId="69" priority="54" operator="notContains" text="判断理由（任意）">
      <formula>ISERROR(SEARCH("判断理由（任意）",Y9))</formula>
    </cfRule>
  </conditionalFormatting>
  <conditionalFormatting sqref="Y10">
    <cfRule type="notContainsText" dxfId="68" priority="53" operator="notContains" text="判断理由（任意）">
      <formula>ISERROR(SEARCH("判断理由（任意）",Y10))</formula>
    </cfRule>
  </conditionalFormatting>
  <conditionalFormatting sqref="Y11:Y12 Y14">
    <cfRule type="notContainsText" dxfId="67" priority="52" operator="notContains" text="判断理由（任意）">
      <formula>ISERROR(SEARCH("判断理由（任意）",Y11))</formula>
    </cfRule>
  </conditionalFormatting>
  <conditionalFormatting sqref="Y16 Y18 Y22:Y25">
    <cfRule type="notContainsText" dxfId="66" priority="51" operator="notContains" text="判断理由（任意）">
      <formula>ISERROR(SEARCH("判断理由（任意）",Y16))</formula>
    </cfRule>
  </conditionalFormatting>
  <conditionalFormatting sqref="Y16 Y9:Y12 Y18 Y22:Y25 Y14">
    <cfRule type="containsText" dxfId="65" priority="50" operator="containsText" text="チェック結果または判断理由">
      <formula>NOT(ISERROR(SEARCH("チェック結果または判断理由",Y9)))</formula>
    </cfRule>
  </conditionalFormatting>
  <conditionalFormatting sqref="Y19:Y21">
    <cfRule type="notContainsText" dxfId="64" priority="49" operator="notContains" text="判断理由（任意）">
      <formula>ISERROR(SEARCH("判断理由（任意）",Y19))</formula>
    </cfRule>
  </conditionalFormatting>
  <conditionalFormatting sqref="Y19:Y21">
    <cfRule type="containsText" dxfId="63" priority="48" operator="containsText" text="チェック結果または判断理由">
      <formula>NOT(ISERROR(SEARCH("チェック結果または判断理由",Y19)))</formula>
    </cfRule>
  </conditionalFormatting>
  <conditionalFormatting sqref="Y17">
    <cfRule type="notContainsText" dxfId="62" priority="47" operator="notContains" text="判断理由（任意）">
      <formula>ISERROR(SEARCH("判断理由（任意）",Y17))</formula>
    </cfRule>
  </conditionalFormatting>
  <conditionalFormatting sqref="Y17">
    <cfRule type="containsText" dxfId="61" priority="46" operator="containsText" text="チェック結果または判断理由">
      <formula>NOT(ISERROR(SEARCH("チェック結果または判断理由",Y17)))</formula>
    </cfRule>
  </conditionalFormatting>
  <conditionalFormatting sqref="O9">
    <cfRule type="notContainsText" dxfId="60" priority="45" operator="notContains" text="判断理由（任意）">
      <formula>ISERROR(SEARCH("判断理由（任意）",O9))</formula>
    </cfRule>
  </conditionalFormatting>
  <conditionalFormatting sqref="O10">
    <cfRule type="notContainsText" dxfId="59" priority="44" operator="notContains" text="判断理由（任意）">
      <formula>ISERROR(SEARCH("判断理由（任意）",O10))</formula>
    </cfRule>
  </conditionalFormatting>
  <conditionalFormatting sqref="O11:O12 O14">
    <cfRule type="notContainsText" dxfId="58" priority="43" operator="notContains" text="判断理由（任意）">
      <formula>ISERROR(SEARCH("判断理由（任意）",O11))</formula>
    </cfRule>
  </conditionalFormatting>
  <conditionalFormatting sqref="O16 O18 O22 O25">
    <cfRule type="notContainsText" dxfId="57" priority="42" operator="notContains" text="判断理由（任意）">
      <formula>ISERROR(SEARCH("判断理由（任意）",O16))</formula>
    </cfRule>
  </conditionalFormatting>
  <conditionalFormatting sqref="O16 O9:O12 O18 O22 O25 O14">
    <cfRule type="containsText" dxfId="56" priority="41" operator="containsText" text="チェック結果または判断理由">
      <formula>NOT(ISERROR(SEARCH("チェック結果または判断理由",O9)))</formula>
    </cfRule>
  </conditionalFormatting>
  <conditionalFormatting sqref="O19:O21">
    <cfRule type="notContainsText" dxfId="55" priority="40" operator="notContains" text="判断理由（任意）">
      <formula>ISERROR(SEARCH("判断理由（任意）",O19))</formula>
    </cfRule>
  </conditionalFormatting>
  <conditionalFormatting sqref="O19:O21">
    <cfRule type="containsText" dxfId="54" priority="39" operator="containsText" text="チェック結果または判断理由">
      <formula>NOT(ISERROR(SEARCH("チェック結果または判断理由",O19)))</formula>
    </cfRule>
  </conditionalFormatting>
  <conditionalFormatting sqref="O17">
    <cfRule type="notContainsText" dxfId="53" priority="38" operator="notContains" text="判断理由（任意）">
      <formula>ISERROR(SEARCH("判断理由（任意）",O17))</formula>
    </cfRule>
  </conditionalFormatting>
  <conditionalFormatting sqref="O17">
    <cfRule type="containsText" dxfId="52" priority="37" operator="containsText" text="チェック結果または判断理由">
      <formula>NOT(ISERROR(SEARCH("チェック結果または判断理由",O17)))</formula>
    </cfRule>
  </conditionalFormatting>
  <conditionalFormatting sqref="O13">
    <cfRule type="notContainsText" dxfId="51" priority="25" operator="notContains" text="判断理由（任意）">
      <formula>ISERROR(SEARCH("判断理由（任意）",O13))</formula>
    </cfRule>
  </conditionalFormatting>
  <conditionalFormatting sqref="O13">
    <cfRule type="containsText" dxfId="50" priority="24" operator="containsText" text="チェック結果または判断理由">
      <formula>NOT(ISERROR(SEARCH("チェック結果または判断理由",O13)))</formula>
    </cfRule>
  </conditionalFormatting>
  <conditionalFormatting sqref="Y13">
    <cfRule type="notContainsText" dxfId="49" priority="23" operator="notContains" text="判断理由（任意）">
      <formula>ISERROR(SEARCH("判断理由（任意）",Y13))</formula>
    </cfRule>
  </conditionalFormatting>
  <conditionalFormatting sqref="Y13">
    <cfRule type="containsText" dxfId="48" priority="22" operator="containsText" text="チェック結果または判断理由">
      <formula>NOT(ISERROR(SEARCH("チェック結果または判断理由",Y13)))</formula>
    </cfRule>
  </conditionalFormatting>
  <conditionalFormatting sqref="AS13">
    <cfRule type="notContainsText" dxfId="47" priority="21" operator="notContains" text="判断理由（任意）">
      <formula>ISERROR(SEARCH("判断理由（任意）",AS13))</formula>
    </cfRule>
  </conditionalFormatting>
  <conditionalFormatting sqref="AS13">
    <cfRule type="containsText" dxfId="46" priority="20" operator="containsText" text="チェック結果または判断理由">
      <formula>NOT(ISERROR(SEARCH("チェック結果または判断理由",AS13)))</formula>
    </cfRule>
  </conditionalFormatting>
  <conditionalFormatting sqref="E9">
    <cfRule type="containsText" dxfId="45" priority="19" operator="containsText" text="チェック結果または判断理由">
      <formula>NOT(ISERROR(SEARCH("チェック結果または判断理由",E9)))</formula>
    </cfRule>
  </conditionalFormatting>
  <conditionalFormatting sqref="E9">
    <cfRule type="notContainsText" dxfId="44" priority="18" operator="notContains" text="判断理由（任意）">
      <formula>ISERROR(SEARCH("判断理由（任意）",E9))</formula>
    </cfRule>
  </conditionalFormatting>
  <conditionalFormatting sqref="E10">
    <cfRule type="notContainsText" dxfId="43" priority="17" operator="notContains" text="判断理由（任意）">
      <formula>ISERROR(SEARCH("判断理由（任意）",E10))</formula>
    </cfRule>
  </conditionalFormatting>
  <conditionalFormatting sqref="E10">
    <cfRule type="containsText" dxfId="42" priority="16" operator="containsText" text="チェック結果または判断理由">
      <formula>NOT(ISERROR(SEARCH("チェック結果または判断理由",E10)))</formula>
    </cfRule>
  </conditionalFormatting>
  <conditionalFormatting sqref="E11">
    <cfRule type="containsText" dxfId="41" priority="15" operator="containsText" text="チェック結果または判断理由">
      <formula>NOT(ISERROR(SEARCH("チェック結果または判断理由",E11)))</formula>
    </cfRule>
  </conditionalFormatting>
  <conditionalFormatting sqref="E11">
    <cfRule type="notContainsText" dxfId="40" priority="14" operator="notContains" text="判断理由（任意）">
      <formula>ISERROR(SEARCH("判断理由（任意）",E11))</formula>
    </cfRule>
  </conditionalFormatting>
  <conditionalFormatting sqref="E12">
    <cfRule type="containsText" dxfId="39" priority="13" operator="containsText" text="チェック結果または判断理由">
      <formula>NOT(ISERROR(SEARCH("チェック結果または判断理由",E12)))</formula>
    </cfRule>
  </conditionalFormatting>
  <conditionalFormatting sqref="E12">
    <cfRule type="notContainsText" dxfId="38" priority="12" operator="notContains" text="判断理由（任意）">
      <formula>ISERROR(SEARCH("判断理由（任意）",E12))</formula>
    </cfRule>
  </conditionalFormatting>
  <conditionalFormatting sqref="E13">
    <cfRule type="notContainsText" dxfId="37" priority="11" operator="notContains" text="判断理由（任意）">
      <formula>ISERROR(SEARCH("判断理由（任意）",E13))</formula>
    </cfRule>
  </conditionalFormatting>
  <conditionalFormatting sqref="E13">
    <cfRule type="containsText" dxfId="36" priority="10" operator="containsText" text="チェック結果または判断理由">
      <formula>NOT(ISERROR(SEARCH("チェック結果または判断理由",E13)))</formula>
    </cfRule>
  </conditionalFormatting>
  <conditionalFormatting sqref="E13">
    <cfRule type="notContainsText" dxfId="35" priority="9" operator="notContains" text="判断理由（任意）">
      <formula>ISERROR(SEARCH("判断理由（任意）",E13))</formula>
    </cfRule>
  </conditionalFormatting>
  <conditionalFormatting sqref="E14">
    <cfRule type="containsText" dxfId="34" priority="8" operator="containsText" text="チェック結果または判断理由">
      <formula>NOT(ISERROR(SEARCH("チェック結果または判断理由",E14)))</formula>
    </cfRule>
  </conditionalFormatting>
  <conditionalFormatting sqref="E14">
    <cfRule type="notContainsText" dxfId="33" priority="7" operator="notContains" text="判断理由（任意）">
      <formula>ISERROR(SEARCH("判断理由（任意）",E14))</formula>
    </cfRule>
  </conditionalFormatting>
  <conditionalFormatting sqref="E16:E20 E22:E24">
    <cfRule type="notContainsText" dxfId="32" priority="6" operator="notContains" text="判断理由（任意）">
      <formula>ISERROR(SEARCH("判断理由（任意）",E16))</formula>
    </cfRule>
  </conditionalFormatting>
  <conditionalFormatting sqref="E16:E20 E22:E24">
    <cfRule type="containsText" dxfId="31" priority="5" operator="containsText" text="チェック結果または判断理由">
      <formula>NOT(ISERROR(SEARCH("チェック結果または判断理由",E16)))</formula>
    </cfRule>
  </conditionalFormatting>
  <conditionalFormatting sqref="E21">
    <cfRule type="notContainsText" dxfId="30" priority="4" operator="notContains" text="判断理由（任意）">
      <formula>ISERROR(SEARCH("判断理由（任意）",E21))</formula>
    </cfRule>
  </conditionalFormatting>
  <conditionalFormatting sqref="E21">
    <cfRule type="containsText" dxfId="29" priority="3" operator="containsText" text="チェック結果または判断理由">
      <formula>NOT(ISERROR(SEARCH("チェック結果または判断理由",E21)))</formula>
    </cfRule>
  </conditionalFormatting>
  <conditionalFormatting sqref="E25">
    <cfRule type="notContainsText" dxfId="28" priority="2" operator="notContains" text="判断理由（任意）">
      <formula>ISERROR(SEARCH("判断理由（任意）",E25))</formula>
    </cfRule>
  </conditionalFormatting>
  <conditionalFormatting sqref="E25">
    <cfRule type="containsText" dxfId="27" priority="1" operator="containsText" text="チェック結果または判断理由">
      <formula>NOT(ISERROR(SEARCH("チェック結果または判断理由",E25)))</formula>
    </cfRule>
  </conditionalFormatting>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ワークシート" dvAspect="DVASPECT_ICON" shapeId="17409" r:id="rId4">
          <objectPr defaultSize="0" autoPict="0" r:id="rId5">
            <anchor moveWithCells="1">
              <from>
                <xdr:col>2</xdr:col>
                <xdr:colOff>1912620</xdr:colOff>
                <xdr:row>0</xdr:row>
                <xdr:rowOff>60960</xdr:rowOff>
              </from>
              <to>
                <xdr:col>2</xdr:col>
                <xdr:colOff>2674620</xdr:colOff>
                <xdr:row>2</xdr:row>
                <xdr:rowOff>137160</xdr:rowOff>
              </to>
            </anchor>
          </objectPr>
        </oleObject>
      </mc:Choice>
      <mc:Fallback>
        <oleObject progId="ワークシート" dvAspect="DVASPECT_ICON" shapeId="1740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1"/>
  <sheetViews>
    <sheetView workbookViewId="0"/>
  </sheetViews>
  <sheetFormatPr defaultColWidth="9" defaultRowHeight="14.4"/>
  <cols>
    <col min="1" max="1" width="3.109375" style="14" customWidth="1"/>
    <col min="2" max="2" width="11.6640625" style="14" bestFit="1" customWidth="1"/>
    <col min="3" max="3" width="9" style="14"/>
    <col min="4" max="4" width="50.6640625" style="14" customWidth="1"/>
    <col min="5" max="5" width="13.33203125" style="14" bestFit="1" customWidth="1"/>
    <col min="6" max="16384" width="9" style="14"/>
  </cols>
  <sheetData>
    <row r="2" spans="2:5">
      <c r="B2" s="13" t="s">
        <v>60</v>
      </c>
      <c r="C2" s="13" t="s">
        <v>61</v>
      </c>
      <c r="D2" s="13" t="s">
        <v>62</v>
      </c>
      <c r="E2" s="13" t="s">
        <v>63</v>
      </c>
    </row>
    <row r="3" spans="2:5">
      <c r="B3" s="67"/>
      <c r="C3" s="13" t="s">
        <v>68</v>
      </c>
      <c r="D3" s="15" t="s">
        <v>64</v>
      </c>
      <c r="E3" s="16"/>
    </row>
    <row r="4" spans="2:5">
      <c r="B4" s="67">
        <v>43818</v>
      </c>
      <c r="C4" s="13" t="s">
        <v>69</v>
      </c>
      <c r="D4" s="17" t="s">
        <v>66</v>
      </c>
      <c r="E4" s="13" t="s">
        <v>65</v>
      </c>
    </row>
    <row r="5" spans="2:5">
      <c r="B5" s="67">
        <v>44097</v>
      </c>
      <c r="C5" s="13" t="s">
        <v>71</v>
      </c>
      <c r="D5" s="17" t="s">
        <v>72</v>
      </c>
      <c r="E5" s="13" t="s">
        <v>73</v>
      </c>
    </row>
    <row r="6" spans="2:5">
      <c r="B6" s="67">
        <v>44162</v>
      </c>
      <c r="C6" s="13" t="s">
        <v>79</v>
      </c>
      <c r="D6" s="16" t="s">
        <v>80</v>
      </c>
      <c r="E6" s="13" t="s">
        <v>81</v>
      </c>
    </row>
    <row r="7" spans="2:5" ht="43.2">
      <c r="B7" s="67">
        <v>44763</v>
      </c>
      <c r="C7" s="13" t="s">
        <v>101</v>
      </c>
      <c r="D7" s="15" t="s">
        <v>103</v>
      </c>
      <c r="E7" s="13" t="s">
        <v>102</v>
      </c>
    </row>
    <row r="8" spans="2:5" ht="72">
      <c r="B8" s="67">
        <v>44818</v>
      </c>
      <c r="C8" s="13" t="s">
        <v>105</v>
      </c>
      <c r="D8" s="15" t="s">
        <v>107</v>
      </c>
      <c r="E8" s="13" t="s">
        <v>106</v>
      </c>
    </row>
    <row r="9" spans="2:5" ht="100.8">
      <c r="B9" s="67">
        <v>44880</v>
      </c>
      <c r="C9" s="13" t="s">
        <v>114</v>
      </c>
      <c r="D9" s="15" t="s">
        <v>116</v>
      </c>
      <c r="E9" s="80" t="s">
        <v>115</v>
      </c>
    </row>
    <row r="10" spans="2:5" ht="86.4">
      <c r="B10" s="67">
        <v>45107</v>
      </c>
      <c r="C10" s="13" t="s">
        <v>200</v>
      </c>
      <c r="D10" s="15" t="s">
        <v>201</v>
      </c>
      <c r="E10" s="80" t="s">
        <v>115</v>
      </c>
    </row>
    <row r="11" spans="2:5" ht="86.4">
      <c r="B11" s="138">
        <v>45226</v>
      </c>
      <c r="C11" s="13" t="s">
        <v>229</v>
      </c>
      <c r="D11" s="15" t="s">
        <v>241</v>
      </c>
      <c r="E11" s="15" t="s">
        <v>240</v>
      </c>
    </row>
  </sheetData>
  <phoneticPr fontId="1"/>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187D24E799D4243B0741CEA1414F193" ma:contentTypeVersion="2" ma:contentTypeDescription="新しいドキュメントを作成します。" ma:contentTypeScope="" ma:versionID="641369520c666b73ab2e72cb688228b8">
  <xsd:schema xmlns:xsd="http://www.w3.org/2001/XMLSchema" xmlns:xs="http://www.w3.org/2001/XMLSchema" xmlns:p="http://schemas.microsoft.com/office/2006/metadata/properties" xmlns:ns2="c0a9b669-f614-4388-99ea-0906e2a994d0" targetNamespace="http://schemas.microsoft.com/office/2006/metadata/properties" ma:root="true" ma:fieldsID="7c8bfc25f92729aecb6ef66d730cbd2d" ns2:_="">
    <xsd:import namespace="c0a9b669-f614-4388-99ea-0906e2a994d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a9b669-f614-4388-99ea-0906e2a994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81197E-E919-4C95-A2F1-FB8597F41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a9b669-f614-4388-99ea-0906e2a994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3BC4A5-F2F3-4E5A-AE3E-A85068A053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参照元チェックリスト</vt:lpstr>
      <vt:lpstr>参照元チェックリストの説明</vt:lpstr>
      <vt:lpstr>記入例</vt:lpstr>
      <vt:lpstr>変更履歴</vt:lpstr>
      <vt:lpstr>参照元チェックリストの説明!Print_Area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2023-12-23T04:58:52Z</dcterms:modified>
</cp:coreProperties>
</file>