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FamilyRestauran2\"/>
    </mc:Choice>
  </mc:AlternateContent>
  <xr:revisionPtr revIDLastSave="0" documentId="13_ncr:1_{446CEA29-2FA5-4254-9071-014D6A0E555F}" xr6:coauthVersionLast="47" xr6:coauthVersionMax="47" xr10:uidLastSave="{00000000-0000-0000-0000-000000000000}"/>
  <bookViews>
    <workbookView xWindow="-27045" yWindow="-2175" windowWidth="21630" windowHeight="11250" activeTab="2" xr2:uid="{803B4B40-331F-4D2E-9A09-5AB8100A3FC3}"/>
  </bookViews>
  <sheets>
    <sheet name="Calories" sheetId="1" r:id="rId1"/>
    <sheet name="WarehouseQuantities" sheetId="2" r:id="rId2"/>
    <sheet name="Recipes" sheetId="4" r:id="rId3"/>
    <sheet name="Prices" sheetId="6" r:id="rId4"/>
    <sheet name="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K8" i="5"/>
  <c r="K9" i="5" s="1"/>
  <c r="K7" i="5"/>
  <c r="J10" i="5"/>
  <c r="J9" i="5"/>
  <c r="J8" i="5"/>
  <c r="J7" i="5"/>
  <c r="J6" i="5"/>
  <c r="I15" i="5"/>
</calcChain>
</file>

<file path=xl/sharedStrings.xml><?xml version="1.0" encoding="utf-8"?>
<sst xmlns="http://schemas.openxmlformats.org/spreadsheetml/2006/main" count="424" uniqueCount="64">
  <si>
    <t>Ingrediente</t>
  </si>
  <si>
    <t>Quantities (gr)</t>
  </si>
  <si>
    <t>lentils</t>
  </si>
  <si>
    <t>olive oil</t>
  </si>
  <si>
    <t>celery</t>
  </si>
  <si>
    <t>carrots</t>
  </si>
  <si>
    <t>tomatoes</t>
  </si>
  <si>
    <t>red wine</t>
  </si>
  <si>
    <t>oregano</t>
  </si>
  <si>
    <t>spaghetti</t>
  </si>
  <si>
    <t>salt</t>
  </si>
  <si>
    <t>pepper</t>
  </si>
  <si>
    <t>cheese</t>
  </si>
  <si>
    <t>scallion</t>
  </si>
  <si>
    <t>parsley</t>
  </si>
  <si>
    <t>butter</t>
  </si>
  <si>
    <t>milk cream</t>
  </si>
  <si>
    <t>garlic</t>
  </si>
  <si>
    <t>broccoli</t>
  </si>
  <si>
    <t>spinach</t>
  </si>
  <si>
    <t>vanilla ice cream</t>
  </si>
  <si>
    <t xml:space="preserve">oreo cookies </t>
  </si>
  <si>
    <t>onions</t>
  </si>
  <si>
    <t>sugar</t>
  </si>
  <si>
    <t>vanilla</t>
  </si>
  <si>
    <t>corozo</t>
  </si>
  <si>
    <t>banana</t>
  </si>
  <si>
    <t>tequila</t>
  </si>
  <si>
    <t>orange</t>
  </si>
  <si>
    <t>apple</t>
  </si>
  <si>
    <t>unflavored jelly</t>
  </si>
  <si>
    <t>crackers</t>
  </si>
  <si>
    <t>condensed milk</t>
  </si>
  <si>
    <t>lemon</t>
  </si>
  <si>
    <t>granada</t>
  </si>
  <si>
    <t>passion fruit</t>
  </si>
  <si>
    <t>milk</t>
  </si>
  <si>
    <t>chicken</t>
  </si>
  <si>
    <t>Calorias kcal/gr</t>
  </si>
  <si>
    <t>Receipt´s names</t>
  </si>
  <si>
    <t>Ingredients</t>
  </si>
  <si>
    <t>oreo milkshake</t>
  </si>
  <si>
    <t xml:space="preserve">fruit </t>
  </si>
  <si>
    <t>water</t>
  </si>
  <si>
    <t>juice fruit (water)</t>
  </si>
  <si>
    <t>juice fruit (milk)</t>
  </si>
  <si>
    <t>margarita</t>
  </si>
  <si>
    <t>tequila sunrise</t>
  </si>
  <si>
    <t>oreo cheesecake</t>
  </si>
  <si>
    <t>cheese cream</t>
  </si>
  <si>
    <t>lemon cake</t>
  </si>
  <si>
    <t>passion fruit cake</t>
  </si>
  <si>
    <t># of ingredients</t>
  </si>
  <si>
    <t>FOOD</t>
  </si>
  <si>
    <t>DRINKS</t>
  </si>
  <si>
    <t>DESSERT</t>
  </si>
  <si>
    <t>ID</t>
  </si>
  <si>
    <t>-</t>
  </si>
  <si>
    <t>Vegan Pasta</t>
  </si>
  <si>
    <t>Mashed Potatoes, Chicken and Broccoli</t>
  </si>
  <si>
    <t>Ingredient</t>
  </si>
  <si>
    <t>Unit Price ($/gr)</t>
  </si>
  <si>
    <t>Receipt Name</t>
  </si>
  <si>
    <t>Hot Spinach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</si>
</sst>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7A25-98FF-4697-85F9-56BEA96C3D9B}">
  <dimension ref="A1:B37"/>
  <sheetViews>
    <sheetView workbookViewId="0">
      <selection activeCell="D36" sqref="D36"/>
    </sheetView>
  </sheetViews>
  <sheetFormatPr baseColWidth="10" defaultRowHeight="14.4"/>
  <cols>
    <col min="1" max="1" width="20.109375" customWidth="1"/>
    <col min="2" max="2" width="15.5546875" customWidth="1"/>
  </cols>
  <sheetData>
    <row r="1" spans="1:2">
      <c r="A1" s="4" t="s">
        <v>0</v>
      </c>
      <c r="B1" s="4" t="s">
        <v>38</v>
      </c>
    </row>
    <row r="2" spans="1:2">
      <c r="A2" s="3" t="s">
        <v>2</v>
      </c>
      <c r="B2" s="3">
        <v>3.2</v>
      </c>
    </row>
    <row r="3" spans="1:2">
      <c r="A3" s="3" t="s">
        <v>3</v>
      </c>
      <c r="B3" s="3">
        <v>9</v>
      </c>
    </row>
    <row r="4" spans="1:2">
      <c r="A4" s="3" t="s">
        <v>22</v>
      </c>
      <c r="B4" s="3">
        <v>0.5</v>
      </c>
    </row>
    <row r="5" spans="1:2">
      <c r="A5" s="3" t="s">
        <v>4</v>
      </c>
      <c r="B5" s="3">
        <v>0.12</v>
      </c>
    </row>
    <row r="6" spans="1:2">
      <c r="A6" s="3" t="s">
        <v>5</v>
      </c>
      <c r="B6" s="3">
        <v>0.44</v>
      </c>
    </row>
    <row r="7" spans="1:2">
      <c r="A7" s="3" t="s">
        <v>6</v>
      </c>
      <c r="B7" s="3">
        <v>0.2</v>
      </c>
    </row>
    <row r="8" spans="1:2">
      <c r="A8" s="3" t="s">
        <v>7</v>
      </c>
      <c r="B8" s="3">
        <v>0.75</v>
      </c>
    </row>
    <row r="9" spans="1:2">
      <c r="A9" s="3" t="s">
        <v>8</v>
      </c>
      <c r="B9" s="3">
        <v>3.35</v>
      </c>
    </row>
    <row r="10" spans="1:2">
      <c r="A10" s="3" t="s">
        <v>9</v>
      </c>
      <c r="B10" s="3">
        <v>1.57</v>
      </c>
    </row>
    <row r="11" spans="1:2">
      <c r="A11" s="3" t="s">
        <v>10</v>
      </c>
      <c r="B11" s="3">
        <v>0</v>
      </c>
    </row>
    <row r="12" spans="1:2">
      <c r="A12" s="3" t="s">
        <v>11</v>
      </c>
      <c r="B12" s="3">
        <v>2.5499999999999998</v>
      </c>
    </row>
    <row r="13" spans="1:2">
      <c r="A13" s="3" t="s">
        <v>12</v>
      </c>
      <c r="B13" s="3">
        <v>0.98</v>
      </c>
    </row>
    <row r="14" spans="1:2">
      <c r="A14" s="3" t="s">
        <v>13</v>
      </c>
      <c r="B14" s="3">
        <v>0.67</v>
      </c>
    </row>
    <row r="15" spans="1:2">
      <c r="A15" s="3" t="s">
        <v>14</v>
      </c>
      <c r="B15" s="3">
        <v>0.36</v>
      </c>
    </row>
    <row r="16" spans="1:2">
      <c r="A16" s="3" t="s">
        <v>15</v>
      </c>
      <c r="B16" s="3">
        <v>7.42</v>
      </c>
    </row>
    <row r="17" spans="1:2">
      <c r="A17" s="3" t="s">
        <v>16</v>
      </c>
      <c r="B17" s="3">
        <v>2.87</v>
      </c>
    </row>
    <row r="18" spans="1:2">
      <c r="A18" s="3" t="s">
        <v>37</v>
      </c>
      <c r="B18" s="3">
        <v>1.17</v>
      </c>
    </row>
    <row r="19" spans="1:2">
      <c r="A19" s="3" t="s">
        <v>17</v>
      </c>
      <c r="B19" s="3">
        <v>1.49</v>
      </c>
    </row>
    <row r="20" spans="1:2">
      <c r="A20" s="3" t="s">
        <v>18</v>
      </c>
      <c r="B20" s="3">
        <v>1.25</v>
      </c>
    </row>
    <row r="21" spans="1:2">
      <c r="A21" s="3" t="s">
        <v>19</v>
      </c>
      <c r="B21" s="3">
        <v>0.22</v>
      </c>
    </row>
    <row r="22" spans="1:2">
      <c r="A22" s="3" t="s">
        <v>20</v>
      </c>
      <c r="B22" s="3">
        <v>2</v>
      </c>
    </row>
    <row r="23" spans="1:2">
      <c r="A23" s="3" t="s">
        <v>36</v>
      </c>
      <c r="B23" s="3">
        <v>0.67</v>
      </c>
    </row>
    <row r="24" spans="1:2">
      <c r="A24" s="3" t="s">
        <v>49</v>
      </c>
      <c r="B24" s="3">
        <v>3.42</v>
      </c>
    </row>
    <row r="25" spans="1:2">
      <c r="A25" s="3" t="s">
        <v>21</v>
      </c>
      <c r="B25" s="3">
        <v>4.72</v>
      </c>
    </row>
    <row r="26" spans="1:2">
      <c r="A26" s="3" t="s">
        <v>23</v>
      </c>
      <c r="B26" s="3">
        <v>4</v>
      </c>
    </row>
    <row r="27" spans="1:2">
      <c r="A27" s="3" t="s">
        <v>24</v>
      </c>
      <c r="B27" s="3">
        <v>2.88</v>
      </c>
    </row>
    <row r="28" spans="1:2">
      <c r="A28" s="3" t="s">
        <v>29</v>
      </c>
      <c r="B28" s="3">
        <v>0.99</v>
      </c>
    </row>
    <row r="29" spans="1:2">
      <c r="A29" s="3" t="s">
        <v>28</v>
      </c>
      <c r="B29" s="3">
        <v>0.47</v>
      </c>
    </row>
    <row r="30" spans="1:2">
      <c r="A30" s="3" t="s">
        <v>25</v>
      </c>
      <c r="B30" s="3">
        <v>2.31</v>
      </c>
    </row>
    <row r="31" spans="1:2">
      <c r="A31" s="3" t="s">
        <v>26</v>
      </c>
      <c r="B31" s="3">
        <v>0.91</v>
      </c>
    </row>
    <row r="32" spans="1:2">
      <c r="A32" s="3" t="s">
        <v>34</v>
      </c>
      <c r="B32" s="3">
        <v>0.34</v>
      </c>
    </row>
    <row r="33" spans="1:2">
      <c r="A33" s="3" t="s">
        <v>35</v>
      </c>
      <c r="B33" s="3">
        <v>0.97</v>
      </c>
    </row>
    <row r="34" spans="1:2">
      <c r="A34" s="3" t="s">
        <v>33</v>
      </c>
      <c r="B34" s="3">
        <v>0.36</v>
      </c>
    </row>
    <row r="35" spans="1:2">
      <c r="A35" s="3" t="s">
        <v>30</v>
      </c>
      <c r="B35" s="3">
        <v>0.24</v>
      </c>
    </row>
    <row r="36" spans="1:2">
      <c r="A36" s="3" t="s">
        <v>31</v>
      </c>
      <c r="B36" s="3">
        <v>4.28</v>
      </c>
    </row>
    <row r="37" spans="1:2">
      <c r="A37" s="3" t="s">
        <v>32</v>
      </c>
      <c r="B37" s="3">
        <v>13.26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0A9-509E-480F-8F28-B544C00F80DF}">
  <dimension ref="A1:B37"/>
  <sheetViews>
    <sheetView workbookViewId="0">
      <selection activeCell="B37" sqref="A1:B37"/>
    </sheetView>
  </sheetViews>
  <sheetFormatPr baseColWidth="10" defaultRowHeight="14.4"/>
  <cols>
    <col min="1" max="1" width="16.21875" customWidth="1"/>
    <col min="2" max="2" width="15.7773437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600</v>
      </c>
    </row>
    <row r="3" spans="1:2">
      <c r="A3" s="2" t="s">
        <v>3</v>
      </c>
      <c r="B3" s="2">
        <v>1000</v>
      </c>
    </row>
    <row r="4" spans="1:2">
      <c r="A4" s="2" t="s">
        <v>22</v>
      </c>
      <c r="B4" s="2">
        <v>1000</v>
      </c>
    </row>
    <row r="5" spans="1:2">
      <c r="A5" s="2" t="s">
        <v>4</v>
      </c>
      <c r="B5" s="2">
        <v>1000</v>
      </c>
    </row>
    <row r="6" spans="1:2">
      <c r="A6" s="2" t="s">
        <v>5</v>
      </c>
      <c r="B6" s="2">
        <v>2000</v>
      </c>
    </row>
    <row r="7" spans="1:2">
      <c r="A7" s="2" t="s">
        <v>6</v>
      </c>
      <c r="B7" s="2">
        <v>3000</v>
      </c>
    </row>
    <row r="8" spans="1:2">
      <c r="A8" s="2" t="s">
        <v>7</v>
      </c>
      <c r="B8" s="2">
        <v>2250</v>
      </c>
    </row>
    <row r="9" spans="1:2">
      <c r="A9" s="2" t="s">
        <v>8</v>
      </c>
      <c r="B9" s="2">
        <v>100</v>
      </c>
    </row>
    <row r="10" spans="1:2">
      <c r="A10" s="2" t="s">
        <v>9</v>
      </c>
      <c r="B10" s="2">
        <v>4000</v>
      </c>
    </row>
    <row r="11" spans="1:2">
      <c r="A11" s="2" t="s">
        <v>10</v>
      </c>
      <c r="B11" s="2">
        <v>1000</v>
      </c>
    </row>
    <row r="12" spans="1:2">
      <c r="A12" s="2" t="s">
        <v>11</v>
      </c>
      <c r="B12" s="2">
        <v>1000</v>
      </c>
    </row>
    <row r="13" spans="1:2">
      <c r="A13" s="2" t="s">
        <v>12</v>
      </c>
      <c r="B13" s="2">
        <v>4000</v>
      </c>
    </row>
    <row r="14" spans="1:2">
      <c r="A14" s="2" t="s">
        <v>13</v>
      </c>
      <c r="B14" s="2">
        <v>500</v>
      </c>
    </row>
    <row r="15" spans="1:2">
      <c r="A15" s="2" t="s">
        <v>14</v>
      </c>
      <c r="B15" s="2">
        <v>100</v>
      </c>
    </row>
    <row r="16" spans="1:2">
      <c r="A16" s="2" t="s">
        <v>15</v>
      </c>
      <c r="B16" s="2">
        <v>500</v>
      </c>
    </row>
    <row r="17" spans="1:2">
      <c r="A17" s="2" t="s">
        <v>16</v>
      </c>
      <c r="B17" s="2">
        <v>500</v>
      </c>
    </row>
    <row r="18" spans="1:2">
      <c r="A18" s="2" t="s">
        <v>37</v>
      </c>
      <c r="B18" s="2">
        <v>4000</v>
      </c>
    </row>
    <row r="19" spans="1:2">
      <c r="A19" s="2" t="s">
        <v>17</v>
      </c>
      <c r="B19" s="2">
        <v>500</v>
      </c>
    </row>
    <row r="20" spans="1:2">
      <c r="A20" s="2" t="s">
        <v>18</v>
      </c>
      <c r="B20" s="2">
        <v>1000</v>
      </c>
    </row>
    <row r="21" spans="1:2">
      <c r="A21" s="2" t="s">
        <v>19</v>
      </c>
      <c r="B21" s="2">
        <v>1000</v>
      </c>
    </row>
    <row r="22" spans="1:2">
      <c r="A22" s="2" t="s">
        <v>20</v>
      </c>
      <c r="B22" s="2">
        <v>2000</v>
      </c>
    </row>
    <row r="23" spans="1:2">
      <c r="A23" s="2" t="s">
        <v>36</v>
      </c>
      <c r="B23" s="2">
        <v>3000</v>
      </c>
    </row>
    <row r="24" spans="1:2">
      <c r="A24" s="2" t="s">
        <v>49</v>
      </c>
      <c r="B24" s="2">
        <v>1000</v>
      </c>
    </row>
    <row r="25" spans="1:2">
      <c r="A25" s="2" t="s">
        <v>21</v>
      </c>
      <c r="B25" s="2">
        <v>750</v>
      </c>
    </row>
    <row r="26" spans="1:2">
      <c r="A26" s="2" t="s">
        <v>23</v>
      </c>
      <c r="B26" s="2">
        <v>2000</v>
      </c>
    </row>
    <row r="27" spans="1:2">
      <c r="A27" s="2" t="s">
        <v>24</v>
      </c>
      <c r="B27" s="2">
        <v>100</v>
      </c>
    </row>
    <row r="28" spans="1:2">
      <c r="A28" s="2" t="s">
        <v>29</v>
      </c>
      <c r="B28" s="2">
        <v>2000</v>
      </c>
    </row>
    <row r="29" spans="1:2">
      <c r="A29" s="2" t="s">
        <v>28</v>
      </c>
      <c r="B29" s="2">
        <v>2000</v>
      </c>
    </row>
    <row r="30" spans="1:2">
      <c r="A30" s="2" t="s">
        <v>25</v>
      </c>
      <c r="B30" s="2">
        <v>2000</v>
      </c>
    </row>
    <row r="31" spans="1:2">
      <c r="A31" s="2" t="s">
        <v>26</v>
      </c>
      <c r="B31" s="2">
        <v>2000</v>
      </c>
    </row>
    <row r="32" spans="1:2">
      <c r="A32" s="2" t="s">
        <v>34</v>
      </c>
      <c r="B32" s="2">
        <v>2000</v>
      </c>
    </row>
    <row r="33" spans="1:2">
      <c r="A33" s="2" t="s">
        <v>35</v>
      </c>
      <c r="B33" s="2">
        <v>2000</v>
      </c>
    </row>
    <row r="34" spans="1:2">
      <c r="A34" s="2" t="s">
        <v>33</v>
      </c>
      <c r="B34" s="2">
        <v>2000</v>
      </c>
    </row>
    <row r="35" spans="1:2">
      <c r="A35" s="2" t="s">
        <v>30</v>
      </c>
      <c r="B35" s="2">
        <v>1000</v>
      </c>
    </row>
    <row r="36" spans="1:2">
      <c r="A36" s="2" t="s">
        <v>31</v>
      </c>
      <c r="B36" s="2">
        <v>500</v>
      </c>
    </row>
    <row r="37" spans="1:2">
      <c r="A37" s="2" t="s">
        <v>32</v>
      </c>
      <c r="B37" s="2">
        <v>750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860A-8FB5-40AF-A5B2-BFCF05C07769}">
  <dimension ref="A1:Y92"/>
  <sheetViews>
    <sheetView tabSelected="1" topLeftCell="A27" zoomScale="70" zoomScaleNormal="70" workbookViewId="0">
      <selection activeCell="L54" sqref="L54"/>
    </sheetView>
  </sheetViews>
  <sheetFormatPr baseColWidth="10" defaultRowHeight="14.4"/>
  <cols>
    <col min="1" max="2" width="11.5546875" style="5"/>
    <col min="3" max="3" width="22.5546875" style="5" customWidth="1"/>
    <col min="4" max="4" width="42.33203125" style="5" customWidth="1"/>
    <col min="5" max="5" width="21.6640625" style="5" customWidth="1"/>
    <col min="6" max="7" width="11.5546875" style="5"/>
    <col min="8" max="8" width="19" style="5" customWidth="1"/>
    <col min="9" max="10" width="13.88671875" style="5" customWidth="1"/>
    <col min="11" max="12" width="11.5546875" style="5"/>
    <col min="13" max="13" width="16" style="5" customWidth="1"/>
    <col min="14" max="14" width="13.6640625" style="5" customWidth="1"/>
    <col min="15" max="17" width="11.5546875" style="5"/>
    <col min="18" max="18" width="13.77734375" style="5" customWidth="1"/>
    <col min="19" max="19" width="13.44140625" style="5" customWidth="1"/>
    <col min="20" max="22" width="11.5546875" style="5"/>
    <col min="23" max="23" width="14.77734375" style="5" customWidth="1"/>
    <col min="24" max="24" width="15" style="5" customWidth="1"/>
    <col min="25" max="16384" width="11.5546875" style="5"/>
  </cols>
  <sheetData>
    <row r="1" spans="1:24">
      <c r="A1" s="5" t="s">
        <v>57</v>
      </c>
      <c r="B1" s="5" t="s">
        <v>57</v>
      </c>
      <c r="C1" s="5" t="s">
        <v>57</v>
      </c>
      <c r="D1" s="5" t="s">
        <v>57</v>
      </c>
      <c r="E1" s="5" t="s">
        <v>57</v>
      </c>
      <c r="F1" s="5" t="s">
        <v>57</v>
      </c>
      <c r="G1" s="5" t="s">
        <v>57</v>
      </c>
      <c r="H1" s="5" t="s">
        <v>57</v>
      </c>
      <c r="I1" s="5" t="s">
        <v>57</v>
      </c>
      <c r="J1" s="5" t="s">
        <v>57</v>
      </c>
      <c r="K1" s="5" t="s">
        <v>57</v>
      </c>
      <c r="L1" s="5" t="s">
        <v>57</v>
      </c>
      <c r="M1" s="5" t="s">
        <v>57</v>
      </c>
      <c r="N1" s="5" t="s">
        <v>57</v>
      </c>
      <c r="O1" s="5" t="s">
        <v>57</v>
      </c>
      <c r="P1" s="5" t="s">
        <v>57</v>
      </c>
      <c r="Q1" s="5" t="s">
        <v>57</v>
      </c>
      <c r="R1" s="5" t="s">
        <v>57</v>
      </c>
      <c r="S1" s="5" t="s">
        <v>57</v>
      </c>
      <c r="T1" s="5" t="s">
        <v>57</v>
      </c>
      <c r="V1" s="5" t="s">
        <v>57</v>
      </c>
      <c r="W1" s="5" t="s">
        <v>57</v>
      </c>
      <c r="X1" s="5" t="s">
        <v>57</v>
      </c>
    </row>
    <row r="2" spans="1:24" s="8" customFormat="1">
      <c r="A2" s="14" t="s">
        <v>53</v>
      </c>
      <c r="C2" s="9" t="s">
        <v>56</v>
      </c>
      <c r="D2" s="10">
        <v>0</v>
      </c>
      <c r="H2" s="9" t="s">
        <v>56</v>
      </c>
      <c r="I2" s="10">
        <v>1</v>
      </c>
      <c r="M2" s="9" t="s">
        <v>56</v>
      </c>
      <c r="N2" s="10">
        <v>2</v>
      </c>
    </row>
    <row r="3" spans="1:24" s="8" customFormat="1">
      <c r="A3" s="14" t="s">
        <v>53</v>
      </c>
      <c r="C3" s="9" t="s">
        <v>52</v>
      </c>
      <c r="D3" s="10">
        <v>13</v>
      </c>
      <c r="H3" s="9" t="s">
        <v>52</v>
      </c>
      <c r="I3" s="10">
        <v>8</v>
      </c>
      <c r="M3" s="9" t="s">
        <v>52</v>
      </c>
      <c r="N3" s="10">
        <v>5</v>
      </c>
    </row>
    <row r="4" spans="1:24" s="11" customFormat="1" ht="57.6">
      <c r="A4" s="14" t="s">
        <v>53</v>
      </c>
      <c r="C4" s="12" t="s">
        <v>39</v>
      </c>
      <c r="D4" s="12" t="s">
        <v>58</v>
      </c>
      <c r="H4" s="12" t="s">
        <v>39</v>
      </c>
      <c r="I4" s="12" t="s">
        <v>59</v>
      </c>
      <c r="M4" s="12" t="s">
        <v>39</v>
      </c>
      <c r="N4" s="12" t="s">
        <v>63</v>
      </c>
    </row>
    <row r="5" spans="1:24" s="13" customFormat="1">
      <c r="A5" s="14" t="s">
        <v>53</v>
      </c>
      <c r="C5" s="9" t="s">
        <v>40</v>
      </c>
      <c r="D5" s="9" t="s">
        <v>1</v>
      </c>
      <c r="E5" s="9" t="s">
        <v>56</v>
      </c>
      <c r="H5" s="9" t="s">
        <v>40</v>
      </c>
      <c r="I5" s="9" t="s">
        <v>1</v>
      </c>
      <c r="J5" s="9" t="s">
        <v>56</v>
      </c>
      <c r="M5" s="9" t="s">
        <v>40</v>
      </c>
      <c r="N5" s="9" t="s">
        <v>1</v>
      </c>
      <c r="O5" s="9" t="s">
        <v>56</v>
      </c>
    </row>
    <row r="6" spans="1:24" s="8" customFormat="1">
      <c r="A6" s="14" t="s">
        <v>53</v>
      </c>
      <c r="C6" s="10" t="s">
        <v>2</v>
      </c>
      <c r="D6" s="10">
        <v>200</v>
      </c>
      <c r="E6" s="10">
        <v>0</v>
      </c>
      <c r="F6" s="33"/>
      <c r="H6" s="10" t="s">
        <v>13</v>
      </c>
      <c r="I6" s="10">
        <v>100</v>
      </c>
      <c r="J6" s="10">
        <v>12</v>
      </c>
      <c r="M6" s="10" t="s">
        <v>16</v>
      </c>
      <c r="N6" s="10">
        <v>200</v>
      </c>
      <c r="O6" s="10">
        <v>15</v>
      </c>
    </row>
    <row r="7" spans="1:24" s="8" customFormat="1">
      <c r="A7" s="14" t="s">
        <v>53</v>
      </c>
      <c r="C7" s="10" t="s">
        <v>3</v>
      </c>
      <c r="D7" s="10">
        <v>50</v>
      </c>
      <c r="E7" s="10">
        <v>1</v>
      </c>
      <c r="F7" s="33"/>
      <c r="H7" s="10" t="s">
        <v>14</v>
      </c>
      <c r="I7" s="10">
        <v>20</v>
      </c>
      <c r="J7" s="10">
        <v>13</v>
      </c>
      <c r="M7" s="10" t="s">
        <v>19</v>
      </c>
      <c r="N7" s="10">
        <v>500</v>
      </c>
      <c r="O7" s="10">
        <v>19</v>
      </c>
    </row>
    <row r="8" spans="1:24" s="8" customFormat="1">
      <c r="A8" s="14" t="s">
        <v>53</v>
      </c>
      <c r="C8" s="10" t="s">
        <v>22</v>
      </c>
      <c r="D8" s="10">
        <v>200</v>
      </c>
      <c r="E8" s="10">
        <v>2</v>
      </c>
      <c r="F8" s="33"/>
      <c r="H8" s="10" t="s">
        <v>15</v>
      </c>
      <c r="I8" s="10">
        <v>50</v>
      </c>
      <c r="J8" s="10">
        <v>14</v>
      </c>
      <c r="M8" s="10" t="s">
        <v>22</v>
      </c>
      <c r="N8" s="10">
        <v>150</v>
      </c>
      <c r="O8" s="10">
        <v>2</v>
      </c>
    </row>
    <row r="9" spans="1:24" s="8" customFormat="1">
      <c r="A9" s="14" t="s">
        <v>53</v>
      </c>
      <c r="C9" s="10" t="s">
        <v>4</v>
      </c>
      <c r="D9" s="10">
        <v>100</v>
      </c>
      <c r="E9" s="10">
        <v>3</v>
      </c>
      <c r="F9" s="33"/>
      <c r="H9" s="10" t="s">
        <v>16</v>
      </c>
      <c r="I9" s="10">
        <v>50</v>
      </c>
      <c r="J9" s="10">
        <v>15</v>
      </c>
      <c r="M9" s="10" t="s">
        <v>17</v>
      </c>
      <c r="N9" s="10">
        <v>50</v>
      </c>
      <c r="O9" s="10">
        <v>17</v>
      </c>
    </row>
    <row r="10" spans="1:24" s="8" customFormat="1">
      <c r="A10" s="14" t="s">
        <v>53</v>
      </c>
      <c r="C10" s="10" t="s">
        <v>5</v>
      </c>
      <c r="D10" s="10">
        <v>200</v>
      </c>
      <c r="E10" s="10">
        <v>4</v>
      </c>
      <c r="F10" s="33"/>
      <c r="H10" s="10" t="s">
        <v>37</v>
      </c>
      <c r="I10" s="10">
        <v>200</v>
      </c>
      <c r="J10" s="10">
        <v>16</v>
      </c>
      <c r="M10" s="10" t="s">
        <v>3</v>
      </c>
      <c r="N10" s="10">
        <v>20</v>
      </c>
      <c r="O10" s="10">
        <v>1</v>
      </c>
    </row>
    <row r="11" spans="1:24" s="8" customFormat="1">
      <c r="A11" s="14" t="s">
        <v>53</v>
      </c>
      <c r="C11" s="10" t="s">
        <v>6</v>
      </c>
      <c r="D11" s="10">
        <v>300</v>
      </c>
      <c r="E11" s="10">
        <v>5</v>
      </c>
      <c r="F11" s="33"/>
      <c r="H11" s="10" t="s">
        <v>3</v>
      </c>
      <c r="I11" s="10">
        <v>20</v>
      </c>
      <c r="J11" s="10">
        <v>1</v>
      </c>
    </row>
    <row r="12" spans="1:24" s="8" customFormat="1">
      <c r="A12" s="14" t="s">
        <v>53</v>
      </c>
      <c r="C12" s="10" t="s">
        <v>7</v>
      </c>
      <c r="D12" s="10">
        <v>150</v>
      </c>
      <c r="E12" s="10">
        <v>6</v>
      </c>
      <c r="F12" s="33"/>
      <c r="H12" s="10" t="s">
        <v>17</v>
      </c>
      <c r="I12" s="10">
        <v>30</v>
      </c>
      <c r="J12" s="10">
        <v>17</v>
      </c>
    </row>
    <row r="13" spans="1:24" s="8" customFormat="1">
      <c r="A13" s="14" t="s">
        <v>53</v>
      </c>
      <c r="C13" s="10" t="s">
        <v>8</v>
      </c>
      <c r="D13" s="10">
        <v>20</v>
      </c>
      <c r="E13" s="10">
        <v>7</v>
      </c>
      <c r="F13" s="33"/>
      <c r="H13" s="10" t="s">
        <v>18</v>
      </c>
      <c r="I13" s="10">
        <v>150</v>
      </c>
      <c r="J13" s="10">
        <v>18</v>
      </c>
    </row>
    <row r="14" spans="1:24" s="8" customFormat="1">
      <c r="A14" s="14" t="s">
        <v>53</v>
      </c>
      <c r="C14" s="10" t="s">
        <v>9</v>
      </c>
      <c r="D14" s="10">
        <v>500</v>
      </c>
      <c r="E14" s="10">
        <v>8</v>
      </c>
      <c r="F14" s="33"/>
    </row>
    <row r="15" spans="1:24" s="8" customFormat="1">
      <c r="A15" s="14" t="s">
        <v>53</v>
      </c>
      <c r="C15" s="10" t="s">
        <v>10</v>
      </c>
      <c r="D15" s="10">
        <v>10</v>
      </c>
      <c r="E15" s="10">
        <v>9</v>
      </c>
      <c r="F15" s="33"/>
    </row>
    <row r="16" spans="1:24" s="8" customFormat="1">
      <c r="A16" s="14" t="s">
        <v>53</v>
      </c>
      <c r="C16" s="10" t="s">
        <v>11</v>
      </c>
      <c r="D16" s="10">
        <v>10</v>
      </c>
      <c r="E16" s="10">
        <v>10</v>
      </c>
      <c r="F16" s="33"/>
    </row>
    <row r="17" spans="1:25" s="8" customFormat="1">
      <c r="A17" s="14" t="s">
        <v>53</v>
      </c>
      <c r="C17" s="10" t="s">
        <v>12</v>
      </c>
      <c r="D17" s="10">
        <v>150</v>
      </c>
      <c r="E17" s="10">
        <v>11</v>
      </c>
      <c r="F17" s="33"/>
    </row>
    <row r="18" spans="1:25" s="8" customFormat="1">
      <c r="A18" s="14" t="s">
        <v>53</v>
      </c>
      <c r="C18" s="10" t="s">
        <v>14</v>
      </c>
      <c r="D18" s="10">
        <v>20</v>
      </c>
      <c r="E18" s="10">
        <v>13</v>
      </c>
      <c r="F18" s="33"/>
    </row>
    <row r="19" spans="1:25">
      <c r="F19"/>
    </row>
    <row r="20" spans="1:25">
      <c r="A20" s="5" t="s">
        <v>57</v>
      </c>
      <c r="B20" s="5" t="s">
        <v>57</v>
      </c>
      <c r="C20" s="5" t="s">
        <v>57</v>
      </c>
      <c r="D20" s="5" t="s">
        <v>57</v>
      </c>
      <c r="E20" s="5" t="s">
        <v>57</v>
      </c>
      <c r="F20" s="5" t="s">
        <v>57</v>
      </c>
      <c r="G20" s="5" t="s">
        <v>57</v>
      </c>
      <c r="H20" s="5" t="s">
        <v>57</v>
      </c>
      <c r="I20" s="5" t="s">
        <v>57</v>
      </c>
      <c r="J20" s="5" t="s">
        <v>57</v>
      </c>
      <c r="K20" s="5" t="s">
        <v>57</v>
      </c>
      <c r="L20" s="5" t="s">
        <v>57</v>
      </c>
      <c r="M20" s="5" t="s">
        <v>57</v>
      </c>
      <c r="N20" s="5" t="s">
        <v>57</v>
      </c>
      <c r="O20" s="5" t="s">
        <v>57</v>
      </c>
      <c r="P20" s="5" t="s">
        <v>57</v>
      </c>
      <c r="Q20" s="5" t="s">
        <v>57</v>
      </c>
      <c r="R20" s="5" t="s">
        <v>57</v>
      </c>
      <c r="S20" s="5" t="s">
        <v>57</v>
      </c>
      <c r="T20" s="5" t="s">
        <v>57</v>
      </c>
      <c r="U20" s="5" t="s">
        <v>57</v>
      </c>
      <c r="V20" s="5" t="s">
        <v>57</v>
      </c>
      <c r="W20" s="5" t="s">
        <v>57</v>
      </c>
      <c r="X20" s="5" t="s">
        <v>57</v>
      </c>
    </row>
    <row r="21" spans="1:25" s="15" customFormat="1">
      <c r="A21" s="21" t="s">
        <v>54</v>
      </c>
      <c r="C21" s="17" t="s">
        <v>56</v>
      </c>
      <c r="D21" s="19">
        <v>3</v>
      </c>
      <c r="H21" s="17" t="s">
        <v>56</v>
      </c>
      <c r="I21" s="19">
        <v>4</v>
      </c>
      <c r="M21" s="17" t="s">
        <v>56</v>
      </c>
      <c r="N21" s="19">
        <v>5</v>
      </c>
      <c r="R21" s="17" t="s">
        <v>56</v>
      </c>
      <c r="S21" s="19">
        <v>6</v>
      </c>
      <c r="W21" s="17" t="s">
        <v>56</v>
      </c>
      <c r="X21" s="19">
        <v>7</v>
      </c>
    </row>
    <row r="22" spans="1:25" s="15" customFormat="1">
      <c r="A22" s="21" t="s">
        <v>54</v>
      </c>
      <c r="C22" s="17" t="s">
        <v>52</v>
      </c>
      <c r="D22" s="19">
        <v>6</v>
      </c>
      <c r="H22" s="17" t="s">
        <v>52</v>
      </c>
      <c r="I22" s="19">
        <v>3</v>
      </c>
      <c r="M22" s="17" t="s">
        <v>52</v>
      </c>
      <c r="N22" s="19">
        <v>3</v>
      </c>
      <c r="R22" s="17" t="s">
        <v>52</v>
      </c>
      <c r="S22" s="19">
        <v>2</v>
      </c>
      <c r="W22" s="17" t="s">
        <v>52</v>
      </c>
      <c r="X22" s="19">
        <v>4</v>
      </c>
    </row>
    <row r="23" spans="1:25" s="15" customFormat="1" ht="28.8">
      <c r="A23" s="21" t="s">
        <v>54</v>
      </c>
      <c r="C23" s="16" t="s">
        <v>39</v>
      </c>
      <c r="D23" s="16" t="s">
        <v>41</v>
      </c>
      <c r="E23" s="29"/>
      <c r="H23" s="16" t="s">
        <v>39</v>
      </c>
      <c r="I23" s="16" t="s">
        <v>44</v>
      </c>
      <c r="J23" s="29"/>
      <c r="M23" s="16" t="s">
        <v>39</v>
      </c>
      <c r="N23" s="16" t="s">
        <v>45</v>
      </c>
      <c r="R23" s="16" t="s">
        <v>39</v>
      </c>
      <c r="S23" s="16" t="s">
        <v>46</v>
      </c>
      <c r="W23" s="16" t="s">
        <v>39</v>
      </c>
      <c r="X23" s="16" t="s">
        <v>47</v>
      </c>
    </row>
    <row r="24" spans="1:25" s="15" customFormat="1">
      <c r="A24" s="21" t="s">
        <v>54</v>
      </c>
      <c r="C24" s="17" t="s">
        <v>40</v>
      </c>
      <c r="D24" s="17" t="s">
        <v>1</v>
      </c>
      <c r="E24" s="17" t="s">
        <v>56</v>
      </c>
      <c r="H24" s="17" t="s">
        <v>40</v>
      </c>
      <c r="I24" s="17" t="s">
        <v>1</v>
      </c>
      <c r="J24" s="17" t="s">
        <v>56</v>
      </c>
      <c r="M24" s="17" t="s">
        <v>40</v>
      </c>
      <c r="N24" s="17" t="s">
        <v>1</v>
      </c>
      <c r="O24" s="17" t="s">
        <v>56</v>
      </c>
      <c r="P24" s="30"/>
      <c r="R24" s="17" t="s">
        <v>40</v>
      </c>
      <c r="S24" s="17" t="s">
        <v>1</v>
      </c>
      <c r="T24" s="17" t="s">
        <v>56</v>
      </c>
      <c r="U24" s="30"/>
      <c r="W24" s="17" t="s">
        <v>40</v>
      </c>
      <c r="X24" s="17" t="s">
        <v>1</v>
      </c>
      <c r="Y24" s="17" t="s">
        <v>56</v>
      </c>
    </row>
    <row r="25" spans="1:25" s="15" customFormat="1">
      <c r="A25" s="21" t="s">
        <v>54</v>
      </c>
      <c r="C25" s="18" t="s">
        <v>20</v>
      </c>
      <c r="D25" s="19">
        <v>100</v>
      </c>
      <c r="E25" s="19">
        <v>20</v>
      </c>
      <c r="H25" s="18" t="s">
        <v>42</v>
      </c>
      <c r="I25" s="19">
        <v>50</v>
      </c>
      <c r="J25" s="19"/>
      <c r="M25" s="18" t="s">
        <v>42</v>
      </c>
      <c r="N25" s="19">
        <v>50</v>
      </c>
      <c r="O25" s="19"/>
      <c r="R25" s="18" t="s">
        <v>42</v>
      </c>
      <c r="S25" s="19">
        <v>60</v>
      </c>
      <c r="T25" s="19"/>
      <c r="W25" s="18" t="s">
        <v>28</v>
      </c>
      <c r="X25" s="19">
        <v>150</v>
      </c>
      <c r="Y25" s="19">
        <v>27</v>
      </c>
    </row>
    <row r="26" spans="1:25" s="15" customFormat="1">
      <c r="A26" s="21" t="s">
        <v>54</v>
      </c>
      <c r="C26" s="18" t="s">
        <v>36</v>
      </c>
      <c r="D26" s="19">
        <v>75</v>
      </c>
      <c r="E26" s="19">
        <v>21</v>
      </c>
      <c r="H26" s="18" t="s">
        <v>43</v>
      </c>
      <c r="I26" s="19">
        <v>50</v>
      </c>
      <c r="J26" s="19"/>
      <c r="M26" s="18" t="s">
        <v>36</v>
      </c>
      <c r="N26" s="19">
        <v>50</v>
      </c>
      <c r="O26" s="19"/>
      <c r="R26" s="18" t="s">
        <v>27</v>
      </c>
      <c r="S26" s="19">
        <v>60</v>
      </c>
      <c r="T26" s="19"/>
      <c r="W26" s="18" t="s">
        <v>27</v>
      </c>
      <c r="X26" s="19">
        <v>15</v>
      </c>
      <c r="Y26" s="19"/>
    </row>
    <row r="27" spans="1:25" s="15" customFormat="1">
      <c r="A27" s="21" t="s">
        <v>54</v>
      </c>
      <c r="C27" s="18" t="s">
        <v>21</v>
      </c>
      <c r="D27" s="19">
        <v>114</v>
      </c>
      <c r="E27" s="19">
        <v>23</v>
      </c>
      <c r="H27" s="18" t="s">
        <v>23</v>
      </c>
      <c r="I27" s="19">
        <v>10</v>
      </c>
      <c r="J27" s="19"/>
      <c r="M27" s="18" t="s">
        <v>23</v>
      </c>
      <c r="N27" s="19">
        <v>10</v>
      </c>
      <c r="O27" s="19"/>
      <c r="W27" s="18" t="s">
        <v>34</v>
      </c>
      <c r="X27" s="19">
        <v>20</v>
      </c>
      <c r="Y27" s="19">
        <v>30</v>
      </c>
    </row>
    <row r="28" spans="1:25" s="15" customFormat="1">
      <c r="A28" s="21" t="s">
        <v>54</v>
      </c>
      <c r="C28" s="19" t="s">
        <v>16</v>
      </c>
      <c r="D28" s="19">
        <v>200</v>
      </c>
      <c r="E28" s="19">
        <v>15</v>
      </c>
      <c r="W28" s="19" t="s">
        <v>33</v>
      </c>
      <c r="X28" s="19">
        <v>20</v>
      </c>
      <c r="Y28" s="19">
        <v>32</v>
      </c>
    </row>
    <row r="29" spans="1:25" s="15" customFormat="1">
      <c r="A29" s="21" t="s">
        <v>54</v>
      </c>
      <c r="C29" s="19" t="s">
        <v>23</v>
      </c>
      <c r="D29" s="19">
        <v>20</v>
      </c>
      <c r="E29" s="19">
        <v>24</v>
      </c>
    </row>
    <row r="30" spans="1:25" s="15" customFormat="1">
      <c r="A30" s="21" t="s">
        <v>54</v>
      </c>
      <c r="C30" s="19" t="s">
        <v>24</v>
      </c>
      <c r="D30" s="19">
        <v>10</v>
      </c>
      <c r="E30" s="19">
        <v>25</v>
      </c>
      <c r="H30" s="20"/>
    </row>
    <row r="31" spans="1:25">
      <c r="A31" s="27"/>
      <c r="H31" s="7"/>
    </row>
    <row r="32" spans="1:25">
      <c r="A32" s="27"/>
      <c r="H32" s="7"/>
    </row>
    <row r="33" spans="1:16" s="22" customFormat="1">
      <c r="A33" s="28" t="s">
        <v>55</v>
      </c>
      <c r="C33" s="24" t="s">
        <v>56</v>
      </c>
      <c r="D33" s="26">
        <v>8</v>
      </c>
      <c r="H33" s="24" t="s">
        <v>56</v>
      </c>
      <c r="I33" s="26">
        <v>9</v>
      </c>
      <c r="M33" s="24" t="s">
        <v>56</v>
      </c>
      <c r="N33" s="26">
        <v>10</v>
      </c>
    </row>
    <row r="34" spans="1:16" s="22" customFormat="1">
      <c r="A34" s="28" t="s">
        <v>55</v>
      </c>
      <c r="C34" s="24" t="s">
        <v>52</v>
      </c>
      <c r="D34" s="26">
        <v>6</v>
      </c>
      <c r="H34" s="24" t="s">
        <v>52</v>
      </c>
      <c r="I34" s="26">
        <v>4</v>
      </c>
      <c r="M34" s="24" t="s">
        <v>52</v>
      </c>
      <c r="N34" s="26">
        <v>6</v>
      </c>
    </row>
    <row r="35" spans="1:16" s="22" customFormat="1" ht="28.8">
      <c r="A35" s="28" t="s">
        <v>55</v>
      </c>
      <c r="C35" s="23" t="s">
        <v>39</v>
      </c>
      <c r="D35" s="23" t="s">
        <v>48</v>
      </c>
      <c r="E35" s="31"/>
      <c r="H35" s="23" t="s">
        <v>39</v>
      </c>
      <c r="I35" s="23" t="s">
        <v>50</v>
      </c>
      <c r="J35" s="31"/>
      <c r="M35" s="23" t="s">
        <v>39</v>
      </c>
      <c r="N35" s="23" t="s">
        <v>51</v>
      </c>
    </row>
    <row r="36" spans="1:16" s="22" customFormat="1">
      <c r="A36" s="28" t="s">
        <v>55</v>
      </c>
      <c r="C36" s="24" t="s">
        <v>40</v>
      </c>
      <c r="D36" s="24" t="s">
        <v>1</v>
      </c>
      <c r="E36" s="24" t="s">
        <v>56</v>
      </c>
      <c r="H36" s="24" t="s">
        <v>40</v>
      </c>
      <c r="I36" s="24" t="s">
        <v>1</v>
      </c>
      <c r="J36" s="24" t="s">
        <v>56</v>
      </c>
      <c r="M36" s="24" t="s">
        <v>40</v>
      </c>
      <c r="N36" s="24" t="s">
        <v>1</v>
      </c>
      <c r="O36" s="24" t="s">
        <v>56</v>
      </c>
      <c r="P36" s="32"/>
    </row>
    <row r="37" spans="1:16" s="22" customFormat="1">
      <c r="A37" s="28" t="s">
        <v>55</v>
      </c>
      <c r="C37" s="25" t="s">
        <v>21</v>
      </c>
      <c r="D37" s="26">
        <v>200</v>
      </c>
      <c r="E37" s="26">
        <v>23</v>
      </c>
      <c r="H37" s="25" t="s">
        <v>31</v>
      </c>
      <c r="I37" s="26">
        <v>77</v>
      </c>
      <c r="J37" s="26">
        <v>34</v>
      </c>
      <c r="M37" s="25" t="s">
        <v>31</v>
      </c>
      <c r="N37" s="26">
        <v>77</v>
      </c>
      <c r="O37" s="26">
        <v>34</v>
      </c>
    </row>
    <row r="38" spans="1:16" s="22" customFormat="1">
      <c r="A38" s="28" t="s">
        <v>55</v>
      </c>
      <c r="C38" s="26" t="s">
        <v>15</v>
      </c>
      <c r="D38" s="26">
        <v>80</v>
      </c>
      <c r="E38" s="26">
        <v>14</v>
      </c>
      <c r="H38" s="25" t="s">
        <v>32</v>
      </c>
      <c r="I38" s="26">
        <v>140</v>
      </c>
      <c r="J38" s="26">
        <v>35</v>
      </c>
      <c r="M38" s="26" t="s">
        <v>15</v>
      </c>
      <c r="N38" s="26">
        <v>56</v>
      </c>
      <c r="O38" s="26">
        <v>14</v>
      </c>
    </row>
    <row r="39" spans="1:16" s="22" customFormat="1">
      <c r="A39" s="28" t="s">
        <v>55</v>
      </c>
      <c r="C39" s="26" t="s">
        <v>49</v>
      </c>
      <c r="D39" s="26">
        <v>250</v>
      </c>
      <c r="E39" s="26">
        <v>22</v>
      </c>
      <c r="H39" s="26" t="s">
        <v>49</v>
      </c>
      <c r="I39" s="26">
        <v>240</v>
      </c>
      <c r="J39" s="26">
        <v>22</v>
      </c>
      <c r="M39" s="25" t="s">
        <v>32</v>
      </c>
      <c r="N39" s="26">
        <v>140</v>
      </c>
      <c r="O39" s="26">
        <v>35</v>
      </c>
    </row>
    <row r="40" spans="1:16" s="22" customFormat="1">
      <c r="A40" s="28" t="s">
        <v>55</v>
      </c>
      <c r="C40" s="26" t="s">
        <v>16</v>
      </c>
      <c r="D40" s="26">
        <v>200</v>
      </c>
      <c r="E40" s="26">
        <v>15</v>
      </c>
      <c r="H40" s="26" t="s">
        <v>33</v>
      </c>
      <c r="I40" s="26">
        <v>20</v>
      </c>
      <c r="J40" s="26">
        <v>32</v>
      </c>
      <c r="M40" s="26" t="s">
        <v>16</v>
      </c>
      <c r="N40" s="26">
        <v>120</v>
      </c>
      <c r="O40" s="26">
        <v>15</v>
      </c>
    </row>
    <row r="41" spans="1:16" s="22" customFormat="1">
      <c r="A41" s="28" t="s">
        <v>55</v>
      </c>
      <c r="C41" s="26" t="s">
        <v>23</v>
      </c>
      <c r="D41" s="26">
        <v>100</v>
      </c>
      <c r="E41" s="26">
        <v>24</v>
      </c>
      <c r="M41" s="26" t="s">
        <v>35</v>
      </c>
      <c r="N41" s="26">
        <v>230</v>
      </c>
      <c r="O41" s="26">
        <v>31</v>
      </c>
    </row>
    <row r="42" spans="1:16" s="22" customFormat="1">
      <c r="A42" s="28" t="s">
        <v>55</v>
      </c>
      <c r="C42" s="25" t="s">
        <v>30</v>
      </c>
      <c r="D42" s="26">
        <v>7</v>
      </c>
      <c r="E42" s="26">
        <v>33</v>
      </c>
      <c r="M42" s="25" t="s">
        <v>30</v>
      </c>
      <c r="N42" s="26">
        <v>14</v>
      </c>
      <c r="O42" s="26">
        <v>33</v>
      </c>
    </row>
    <row r="44" spans="1:16">
      <c r="H44" s="7"/>
    </row>
    <row r="45" spans="1:16">
      <c r="C45" s="4" t="s">
        <v>56</v>
      </c>
      <c r="D45" s="4" t="s">
        <v>62</v>
      </c>
      <c r="E45" s="5">
        <v>11</v>
      </c>
    </row>
    <row r="46" spans="1:16">
      <c r="C46" s="3">
        <v>0</v>
      </c>
      <c r="D46" s="3" t="s">
        <v>58</v>
      </c>
    </row>
    <row r="47" spans="1:16">
      <c r="C47" s="3">
        <v>1</v>
      </c>
      <c r="D47" s="3" t="s">
        <v>59</v>
      </c>
    </row>
    <row r="48" spans="1:16">
      <c r="C48" s="3">
        <v>2</v>
      </c>
      <c r="D48" s="3" t="s">
        <v>63</v>
      </c>
    </row>
    <row r="49" spans="3:5">
      <c r="C49" s="3">
        <v>3</v>
      </c>
      <c r="D49" s="3" t="s">
        <v>41</v>
      </c>
    </row>
    <row r="50" spans="3:5">
      <c r="C50" s="3">
        <v>4</v>
      </c>
      <c r="D50" s="3" t="s">
        <v>44</v>
      </c>
    </row>
    <row r="51" spans="3:5">
      <c r="C51" s="3">
        <v>5</v>
      </c>
      <c r="D51" s="3" t="s">
        <v>45</v>
      </c>
    </row>
    <row r="52" spans="3:5">
      <c r="C52" s="3">
        <v>6</v>
      </c>
      <c r="D52" s="3" t="s">
        <v>46</v>
      </c>
    </row>
    <row r="53" spans="3:5">
      <c r="C53" s="3">
        <v>7</v>
      </c>
      <c r="D53" s="3" t="s">
        <v>47</v>
      </c>
    </row>
    <row r="54" spans="3:5">
      <c r="C54" s="3">
        <v>8</v>
      </c>
      <c r="D54" s="3" t="s">
        <v>48</v>
      </c>
    </row>
    <row r="55" spans="3:5">
      <c r="C55" s="3">
        <v>9</v>
      </c>
      <c r="D55" s="3" t="s">
        <v>50</v>
      </c>
    </row>
    <row r="56" spans="3:5">
      <c r="C56" s="3">
        <v>10</v>
      </c>
      <c r="D56" s="3" t="s">
        <v>51</v>
      </c>
    </row>
    <row r="57" spans="3:5">
      <c r="C57"/>
      <c r="E57"/>
    </row>
    <row r="58" spans="3:5">
      <c r="C58"/>
      <c r="E58"/>
    </row>
    <row r="59" spans="3:5">
      <c r="C59"/>
      <c r="E59"/>
    </row>
    <row r="60" spans="3:5">
      <c r="C60"/>
      <c r="E60"/>
    </row>
    <row r="61" spans="3:5">
      <c r="C61"/>
      <c r="E61"/>
    </row>
    <row r="62" spans="3:5">
      <c r="C62"/>
      <c r="E62"/>
    </row>
    <row r="63" spans="3:5">
      <c r="C63"/>
      <c r="E63"/>
    </row>
    <row r="64" spans="3:5">
      <c r="C64"/>
      <c r="E64"/>
    </row>
    <row r="65" spans="3:5">
      <c r="C65"/>
      <c r="E65"/>
    </row>
    <row r="66" spans="3:5">
      <c r="C66"/>
      <c r="E66"/>
    </row>
    <row r="67" spans="3:5">
      <c r="C67"/>
      <c r="E67"/>
    </row>
    <row r="68" spans="3:5">
      <c r="C68"/>
      <c r="E68"/>
    </row>
    <row r="69" spans="3:5">
      <c r="C69"/>
      <c r="E69"/>
    </row>
    <row r="70" spans="3:5">
      <c r="C70"/>
      <c r="E70"/>
    </row>
    <row r="71" spans="3:5">
      <c r="C71"/>
      <c r="E71"/>
    </row>
    <row r="72" spans="3:5">
      <c r="C72"/>
      <c r="E72"/>
    </row>
    <row r="73" spans="3:5">
      <c r="C73"/>
      <c r="E73"/>
    </row>
    <row r="74" spans="3:5">
      <c r="C74"/>
      <c r="E74"/>
    </row>
    <row r="75" spans="3:5">
      <c r="C75"/>
      <c r="E75"/>
    </row>
    <row r="76" spans="3:5">
      <c r="C76"/>
      <c r="E76"/>
    </row>
    <row r="77" spans="3:5">
      <c r="C77"/>
      <c r="E77"/>
    </row>
    <row r="78" spans="3:5">
      <c r="C78"/>
      <c r="E78"/>
    </row>
    <row r="79" spans="3:5">
      <c r="C79"/>
      <c r="E79"/>
    </row>
    <row r="80" spans="3:5">
      <c r="C80"/>
      <c r="E80"/>
    </row>
    <row r="81" spans="3:5">
      <c r="C81"/>
      <c r="E81"/>
    </row>
    <row r="82" spans="3:5">
      <c r="C82"/>
      <c r="E82"/>
    </row>
    <row r="83" spans="3:5">
      <c r="C83"/>
      <c r="E83"/>
    </row>
    <row r="84" spans="3:5">
      <c r="C84"/>
      <c r="E84"/>
    </row>
    <row r="85" spans="3:5">
      <c r="C85"/>
      <c r="E85"/>
    </row>
    <row r="86" spans="3:5">
      <c r="C86"/>
      <c r="E86"/>
    </row>
    <row r="87" spans="3:5">
      <c r="C87"/>
      <c r="E87"/>
    </row>
    <row r="88" spans="3:5">
      <c r="C88"/>
      <c r="E88"/>
    </row>
    <row r="89" spans="3:5">
      <c r="C89"/>
      <c r="E89"/>
    </row>
    <row r="90" spans="3:5">
      <c r="C90"/>
      <c r="E90"/>
    </row>
    <row r="91" spans="3:5">
      <c r="C91"/>
      <c r="E91"/>
    </row>
    <row r="92" spans="3:5">
      <c r="C92"/>
      <c r="E9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6FCD-FC00-42E8-B4C7-E09B350C2C52}">
  <dimension ref="A1:B37"/>
  <sheetViews>
    <sheetView workbookViewId="0">
      <selection activeCell="L29" sqref="L29"/>
    </sheetView>
  </sheetViews>
  <sheetFormatPr baseColWidth="10" defaultRowHeight="14.4"/>
  <cols>
    <col min="2" max="2" width="17.44140625" customWidth="1"/>
  </cols>
  <sheetData>
    <row r="1" spans="1:2">
      <c r="A1" s="4" t="s">
        <v>60</v>
      </c>
      <c r="B1" s="4" t="s">
        <v>61</v>
      </c>
    </row>
    <row r="2" spans="1:2">
      <c r="A2" s="2" t="s">
        <v>2</v>
      </c>
      <c r="B2" s="2">
        <v>4</v>
      </c>
    </row>
    <row r="3" spans="1:2">
      <c r="A3" s="2" t="s">
        <v>3</v>
      </c>
      <c r="B3" s="2">
        <v>2</v>
      </c>
    </row>
    <row r="4" spans="1:2">
      <c r="A4" s="2" t="s">
        <v>22</v>
      </c>
      <c r="B4" s="2">
        <v>8</v>
      </c>
    </row>
    <row r="5" spans="1:2">
      <c r="A5" s="2" t="s">
        <v>4</v>
      </c>
      <c r="B5" s="2">
        <v>6</v>
      </c>
    </row>
    <row r="6" spans="1:2">
      <c r="A6" s="2" t="s">
        <v>5</v>
      </c>
      <c r="B6" s="2">
        <v>9</v>
      </c>
    </row>
    <row r="7" spans="1:2">
      <c r="A7" s="2" t="s">
        <v>6</v>
      </c>
      <c r="B7" s="2">
        <v>9</v>
      </c>
    </row>
    <row r="8" spans="1:2">
      <c r="A8" s="2" t="s">
        <v>7</v>
      </c>
      <c r="B8" s="2">
        <v>3</v>
      </c>
    </row>
    <row r="9" spans="1:2">
      <c r="A9" s="2" t="s">
        <v>8</v>
      </c>
      <c r="B9" s="2">
        <v>1</v>
      </c>
    </row>
    <row r="10" spans="1:2">
      <c r="A10" s="2" t="s">
        <v>9</v>
      </c>
      <c r="B10" s="2">
        <v>2</v>
      </c>
    </row>
    <row r="11" spans="1:2">
      <c r="A11" s="2" t="s">
        <v>10</v>
      </c>
      <c r="B11" s="2">
        <v>10</v>
      </c>
    </row>
    <row r="12" spans="1:2">
      <c r="A12" s="2" t="s">
        <v>11</v>
      </c>
      <c r="B12" s="2">
        <v>6</v>
      </c>
    </row>
    <row r="13" spans="1:2">
      <c r="A13" s="2" t="s">
        <v>12</v>
      </c>
      <c r="B13" s="2">
        <v>2</v>
      </c>
    </row>
    <row r="14" spans="1:2">
      <c r="A14" s="2" t="s">
        <v>13</v>
      </c>
      <c r="B14" s="2">
        <v>6</v>
      </c>
    </row>
    <row r="15" spans="1:2">
      <c r="A15" s="2" t="s">
        <v>14</v>
      </c>
      <c r="B15" s="2">
        <v>9</v>
      </c>
    </row>
    <row r="16" spans="1:2">
      <c r="A16" s="2" t="s">
        <v>15</v>
      </c>
      <c r="B16" s="2">
        <v>5</v>
      </c>
    </row>
    <row r="17" spans="1:2">
      <c r="A17" s="2" t="s">
        <v>16</v>
      </c>
      <c r="B17" s="2">
        <v>1</v>
      </c>
    </row>
    <row r="18" spans="1:2">
      <c r="A18" s="2" t="s">
        <v>37</v>
      </c>
      <c r="B18" s="2">
        <v>9</v>
      </c>
    </row>
    <row r="19" spans="1:2">
      <c r="A19" s="2" t="s">
        <v>17</v>
      </c>
      <c r="B19" s="2">
        <v>8</v>
      </c>
    </row>
    <row r="20" spans="1:2">
      <c r="A20" s="2" t="s">
        <v>18</v>
      </c>
      <c r="B20" s="2">
        <v>1</v>
      </c>
    </row>
    <row r="21" spans="1:2">
      <c r="A21" s="2" t="s">
        <v>19</v>
      </c>
      <c r="B21" s="2">
        <v>3</v>
      </c>
    </row>
    <row r="22" spans="1:2">
      <c r="A22" s="2" t="s">
        <v>20</v>
      </c>
      <c r="B22" s="2">
        <v>8</v>
      </c>
    </row>
    <row r="23" spans="1:2">
      <c r="A23" s="2" t="s">
        <v>36</v>
      </c>
      <c r="B23" s="2">
        <v>8</v>
      </c>
    </row>
    <row r="24" spans="1:2">
      <c r="A24" s="2" t="s">
        <v>49</v>
      </c>
      <c r="B24" s="2">
        <v>4</v>
      </c>
    </row>
    <row r="25" spans="1:2">
      <c r="A25" s="2" t="s">
        <v>21</v>
      </c>
      <c r="B25" s="2">
        <v>8</v>
      </c>
    </row>
    <row r="26" spans="1:2">
      <c r="A26" s="2" t="s">
        <v>23</v>
      </c>
      <c r="B26" s="2">
        <v>3</v>
      </c>
    </row>
    <row r="27" spans="1:2">
      <c r="A27" s="2" t="s">
        <v>24</v>
      </c>
      <c r="B27" s="2">
        <v>3</v>
      </c>
    </row>
    <row r="28" spans="1:2">
      <c r="A28" s="2" t="s">
        <v>29</v>
      </c>
      <c r="B28" s="2">
        <v>1</v>
      </c>
    </row>
    <row r="29" spans="1:2">
      <c r="A29" s="2" t="s">
        <v>28</v>
      </c>
      <c r="B29" s="2">
        <v>1</v>
      </c>
    </row>
    <row r="30" spans="1:2">
      <c r="A30" s="2" t="s">
        <v>25</v>
      </c>
      <c r="B30" s="2">
        <v>9</v>
      </c>
    </row>
    <row r="31" spans="1:2">
      <c r="A31" s="2" t="s">
        <v>26</v>
      </c>
      <c r="B31" s="2">
        <v>3</v>
      </c>
    </row>
    <row r="32" spans="1:2">
      <c r="A32" s="2" t="s">
        <v>34</v>
      </c>
      <c r="B32" s="2">
        <v>4</v>
      </c>
    </row>
    <row r="33" spans="1:2">
      <c r="A33" s="2" t="s">
        <v>35</v>
      </c>
      <c r="B33" s="2">
        <v>7</v>
      </c>
    </row>
    <row r="34" spans="1:2">
      <c r="A34" s="2" t="s">
        <v>33</v>
      </c>
      <c r="B34" s="2">
        <v>7</v>
      </c>
    </row>
    <row r="35" spans="1:2">
      <c r="A35" s="2" t="s">
        <v>30</v>
      </c>
      <c r="B35" s="2">
        <v>4</v>
      </c>
    </row>
    <row r="36" spans="1:2">
      <c r="A36" s="2" t="s">
        <v>31</v>
      </c>
      <c r="B36" s="2">
        <v>2</v>
      </c>
    </row>
    <row r="37" spans="1:2">
      <c r="A37" s="2" t="s">
        <v>32</v>
      </c>
      <c r="B37" s="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0360-8722-4ED5-B65D-DB83AA7F3EF6}">
  <dimension ref="A1:K37"/>
  <sheetViews>
    <sheetView workbookViewId="0">
      <selection activeCell="J15" sqref="J15"/>
    </sheetView>
  </sheetViews>
  <sheetFormatPr baseColWidth="10" defaultRowHeight="14.4"/>
  <cols>
    <col min="5" max="5" width="18.44140625" style="7" customWidth="1"/>
  </cols>
  <sheetData>
    <row r="1" spans="1:11">
      <c r="A1" s="1" t="s">
        <v>0</v>
      </c>
      <c r="B1" s="1" t="s">
        <v>56</v>
      </c>
      <c r="D1" s="4" t="s">
        <v>60</v>
      </c>
      <c r="E1" s="4" t="s">
        <v>61</v>
      </c>
    </row>
    <row r="2" spans="1:11">
      <c r="A2" s="2" t="s">
        <v>2</v>
      </c>
      <c r="B2" s="2">
        <v>0</v>
      </c>
      <c r="D2" s="2" t="s">
        <v>2</v>
      </c>
      <c r="E2" s="6">
        <v>362</v>
      </c>
    </row>
    <row r="3" spans="1:11">
      <c r="A3" s="2" t="s">
        <v>3</v>
      </c>
      <c r="B3" s="2">
        <v>1</v>
      </c>
      <c r="D3" s="2" t="s">
        <v>3</v>
      </c>
      <c r="E3" s="6">
        <v>187</v>
      </c>
    </row>
    <row r="4" spans="1:11">
      <c r="A4" s="2" t="s">
        <v>22</v>
      </c>
      <c r="B4" s="2">
        <v>2</v>
      </c>
      <c r="D4" s="2" t="s">
        <v>22</v>
      </c>
      <c r="E4" s="6">
        <v>835</v>
      </c>
    </row>
    <row r="5" spans="1:11">
      <c r="A5" s="2" t="s">
        <v>4</v>
      </c>
      <c r="B5" s="2">
        <v>3</v>
      </c>
      <c r="D5" s="2" t="s">
        <v>4</v>
      </c>
      <c r="E5" s="6">
        <v>581</v>
      </c>
    </row>
    <row r="6" spans="1:11">
      <c r="A6" s="2" t="s">
        <v>5</v>
      </c>
      <c r="B6" s="2">
        <v>4</v>
      </c>
      <c r="D6" s="2" t="s">
        <v>5</v>
      </c>
      <c r="E6" s="6">
        <v>872</v>
      </c>
      <c r="H6" s="10">
        <v>200</v>
      </c>
      <c r="I6" s="10">
        <v>15</v>
      </c>
      <c r="J6">
        <f>H6*E17</f>
        <v>23600</v>
      </c>
      <c r="K6">
        <v>23600</v>
      </c>
    </row>
    <row r="7" spans="1:11">
      <c r="A7" s="2" t="s">
        <v>6</v>
      </c>
      <c r="B7" s="2">
        <v>5</v>
      </c>
      <c r="D7" s="2" t="s">
        <v>6</v>
      </c>
      <c r="E7" s="6">
        <v>856</v>
      </c>
      <c r="H7" s="10">
        <v>500</v>
      </c>
      <c r="I7" s="10">
        <v>19</v>
      </c>
      <c r="J7">
        <f>H7*E21</f>
        <v>143000</v>
      </c>
      <c r="K7">
        <f>J7+K6</f>
        <v>166600</v>
      </c>
    </row>
    <row r="8" spans="1:11">
      <c r="A8" s="2" t="s">
        <v>7</v>
      </c>
      <c r="B8" s="2">
        <v>6</v>
      </c>
      <c r="D8" s="2" t="s">
        <v>7</v>
      </c>
      <c r="E8" s="6">
        <v>251</v>
      </c>
      <c r="H8" s="10">
        <v>150</v>
      </c>
      <c r="I8" s="10">
        <v>2</v>
      </c>
      <c r="J8">
        <f>H8*E4</f>
        <v>125250</v>
      </c>
      <c r="K8">
        <f>J8+K7</f>
        <v>291850</v>
      </c>
    </row>
    <row r="9" spans="1:11">
      <c r="A9" s="2" t="s">
        <v>8</v>
      </c>
      <c r="B9" s="2">
        <v>7</v>
      </c>
      <c r="D9" s="2" t="s">
        <v>8</v>
      </c>
      <c r="E9" s="6">
        <v>87</v>
      </c>
      <c r="H9" s="10">
        <v>50</v>
      </c>
      <c r="I9" s="10">
        <v>17</v>
      </c>
      <c r="J9">
        <f>H9*E19</f>
        <v>39850</v>
      </c>
      <c r="K9">
        <f>J9+K8</f>
        <v>331700</v>
      </c>
    </row>
    <row r="10" spans="1:11">
      <c r="A10" s="2" t="s">
        <v>9</v>
      </c>
      <c r="B10" s="2">
        <v>8</v>
      </c>
      <c r="D10" s="2" t="s">
        <v>9</v>
      </c>
      <c r="E10" s="6">
        <v>224</v>
      </c>
      <c r="H10" s="10">
        <v>20</v>
      </c>
      <c r="I10" s="10">
        <v>1</v>
      </c>
      <c r="J10">
        <f>H10*E3</f>
        <v>3740</v>
      </c>
      <c r="K10">
        <f>J10+K9</f>
        <v>335440</v>
      </c>
    </row>
    <row r="11" spans="1:11">
      <c r="A11" s="2" t="s">
        <v>10</v>
      </c>
      <c r="B11" s="2">
        <v>9</v>
      </c>
      <c r="D11" s="2" t="s">
        <v>10</v>
      </c>
      <c r="E11" s="6">
        <v>911</v>
      </c>
    </row>
    <row r="12" spans="1:11">
      <c r="A12" s="2" t="s">
        <v>11</v>
      </c>
      <c r="B12" s="2">
        <v>10</v>
      </c>
      <c r="D12" s="2" t="s">
        <v>11</v>
      </c>
      <c r="E12" s="6">
        <v>647</v>
      </c>
    </row>
    <row r="13" spans="1:11">
      <c r="A13" s="2" t="s">
        <v>12</v>
      </c>
      <c r="B13" s="2">
        <v>11</v>
      </c>
      <c r="D13" s="2" t="s">
        <v>12</v>
      </c>
      <c r="E13" s="6">
        <v>186</v>
      </c>
    </row>
    <row r="14" spans="1:11">
      <c r="A14" s="2" t="s">
        <v>13</v>
      </c>
      <c r="B14" s="2">
        <v>12</v>
      </c>
      <c r="D14" s="2" t="s">
        <v>13</v>
      </c>
      <c r="E14" s="6">
        <v>576</v>
      </c>
    </row>
    <row r="15" spans="1:11">
      <c r="A15" s="2" t="s">
        <v>14</v>
      </c>
      <c r="B15" s="2">
        <v>13</v>
      </c>
      <c r="D15" s="2" t="s">
        <v>14</v>
      </c>
      <c r="E15" s="6">
        <v>871</v>
      </c>
      <c r="I15">
        <f>200*E17 + 500*E21 + 150*E4 + 50*E19 + 20*E3</f>
        <v>335440</v>
      </c>
    </row>
    <row r="16" spans="1:11">
      <c r="A16" s="2" t="s">
        <v>15</v>
      </c>
      <c r="B16" s="2">
        <v>14</v>
      </c>
      <c r="D16" s="2" t="s">
        <v>15</v>
      </c>
      <c r="E16" s="6">
        <v>472</v>
      </c>
    </row>
    <row r="17" spans="1:5">
      <c r="A17" s="2" t="s">
        <v>16</v>
      </c>
      <c r="B17" s="2">
        <v>15</v>
      </c>
      <c r="D17" s="2" t="s">
        <v>16</v>
      </c>
      <c r="E17" s="6">
        <v>118</v>
      </c>
    </row>
    <row r="18" spans="1:5">
      <c r="A18" s="2" t="s">
        <v>37</v>
      </c>
      <c r="B18" s="2">
        <v>16</v>
      </c>
      <c r="D18" s="2" t="s">
        <v>37</v>
      </c>
      <c r="E18" s="6">
        <v>873</v>
      </c>
    </row>
    <row r="19" spans="1:5">
      <c r="A19" s="2" t="s">
        <v>17</v>
      </c>
      <c r="B19" s="2">
        <v>17</v>
      </c>
      <c r="D19" s="2" t="s">
        <v>17</v>
      </c>
      <c r="E19" s="6">
        <v>797</v>
      </c>
    </row>
    <row r="20" spans="1:5">
      <c r="A20" s="2" t="s">
        <v>18</v>
      </c>
      <c r="B20" s="2">
        <v>18</v>
      </c>
      <c r="D20" s="2" t="s">
        <v>18</v>
      </c>
      <c r="E20" s="6">
        <v>12</v>
      </c>
    </row>
    <row r="21" spans="1:5">
      <c r="A21" s="2" t="s">
        <v>19</v>
      </c>
      <c r="B21" s="2">
        <v>19</v>
      </c>
      <c r="D21" s="2" t="s">
        <v>19</v>
      </c>
      <c r="E21" s="6">
        <v>286</v>
      </c>
    </row>
    <row r="22" spans="1:5">
      <c r="A22" s="2" t="s">
        <v>20</v>
      </c>
      <c r="B22" s="2">
        <v>20</v>
      </c>
      <c r="D22" s="2" t="s">
        <v>20</v>
      </c>
      <c r="E22" s="6">
        <v>751</v>
      </c>
    </row>
    <row r="23" spans="1:5">
      <c r="A23" s="2" t="s">
        <v>36</v>
      </c>
      <c r="B23" s="2">
        <v>21</v>
      </c>
      <c r="D23" s="2" t="s">
        <v>36</v>
      </c>
      <c r="E23" s="6">
        <v>771</v>
      </c>
    </row>
    <row r="24" spans="1:5">
      <c r="A24" s="2" t="s">
        <v>49</v>
      </c>
      <c r="B24" s="2">
        <v>22</v>
      </c>
      <c r="D24" s="2" t="s">
        <v>49</v>
      </c>
      <c r="E24" s="6">
        <v>364</v>
      </c>
    </row>
    <row r="25" spans="1:5">
      <c r="A25" s="2" t="s">
        <v>21</v>
      </c>
      <c r="B25" s="2">
        <v>23</v>
      </c>
      <c r="D25" s="2" t="s">
        <v>21</v>
      </c>
      <c r="E25" s="6">
        <v>830</v>
      </c>
    </row>
    <row r="26" spans="1:5">
      <c r="A26" s="2" t="s">
        <v>23</v>
      </c>
      <c r="B26" s="2">
        <v>24</v>
      </c>
      <c r="D26" s="2" t="s">
        <v>23</v>
      </c>
      <c r="E26" s="6">
        <v>304</v>
      </c>
    </row>
    <row r="27" spans="1:5">
      <c r="A27" s="2" t="s">
        <v>24</v>
      </c>
      <c r="B27" s="2">
        <v>25</v>
      </c>
      <c r="D27" s="2" t="s">
        <v>24</v>
      </c>
      <c r="E27" s="6">
        <v>266</v>
      </c>
    </row>
    <row r="28" spans="1:5">
      <c r="A28" s="2" t="s">
        <v>29</v>
      </c>
      <c r="B28" s="2">
        <v>26</v>
      </c>
      <c r="D28" s="2" t="s">
        <v>29</v>
      </c>
      <c r="E28" s="6">
        <v>146</v>
      </c>
    </row>
    <row r="29" spans="1:5">
      <c r="A29" s="2" t="s">
        <v>28</v>
      </c>
      <c r="B29" s="2">
        <v>27</v>
      </c>
      <c r="D29" s="2" t="s">
        <v>28</v>
      </c>
      <c r="E29" s="6">
        <v>55</v>
      </c>
    </row>
    <row r="30" spans="1:5">
      <c r="A30" s="2" t="s">
        <v>25</v>
      </c>
      <c r="B30" s="2">
        <v>28</v>
      </c>
      <c r="D30" s="2" t="s">
        <v>25</v>
      </c>
      <c r="E30" s="6">
        <v>916</v>
      </c>
    </row>
    <row r="31" spans="1:5">
      <c r="A31" s="2" t="s">
        <v>26</v>
      </c>
      <c r="B31" s="2">
        <v>29</v>
      </c>
      <c r="D31" s="2" t="s">
        <v>26</v>
      </c>
      <c r="E31" s="6">
        <v>306</v>
      </c>
    </row>
    <row r="32" spans="1:5">
      <c r="A32" s="2" t="s">
        <v>34</v>
      </c>
      <c r="B32" s="2">
        <v>30</v>
      </c>
      <c r="D32" s="2" t="s">
        <v>34</v>
      </c>
      <c r="E32" s="6">
        <v>433</v>
      </c>
    </row>
    <row r="33" spans="1:5">
      <c r="A33" s="2" t="s">
        <v>35</v>
      </c>
      <c r="B33" s="2">
        <v>31</v>
      </c>
      <c r="D33" s="2" t="s">
        <v>35</v>
      </c>
      <c r="E33" s="6">
        <v>560</v>
      </c>
    </row>
    <row r="34" spans="1:5">
      <c r="A34" s="2" t="s">
        <v>33</v>
      </c>
      <c r="B34" s="2">
        <v>32</v>
      </c>
      <c r="D34" s="2" t="s">
        <v>33</v>
      </c>
      <c r="E34" s="6">
        <v>590</v>
      </c>
    </row>
    <row r="35" spans="1:5">
      <c r="A35" s="2" t="s">
        <v>30</v>
      </c>
      <c r="B35" s="2">
        <v>33</v>
      </c>
      <c r="D35" s="2" t="s">
        <v>30</v>
      </c>
      <c r="E35" s="6">
        <v>367</v>
      </c>
    </row>
    <row r="36" spans="1:5">
      <c r="A36" s="2" t="s">
        <v>31</v>
      </c>
      <c r="B36" s="2">
        <v>34</v>
      </c>
      <c r="D36" s="2" t="s">
        <v>31</v>
      </c>
      <c r="E36" s="6">
        <v>164</v>
      </c>
    </row>
    <row r="37" spans="1:5">
      <c r="A37" s="2" t="s">
        <v>32</v>
      </c>
      <c r="B37" s="2">
        <v>35</v>
      </c>
      <c r="D37" s="2" t="s">
        <v>32</v>
      </c>
      <c r="E37" s="6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Calories</vt:lpstr>
      <vt:lpstr>WarehouseQuantities</vt:lpstr>
      <vt:lpstr>Recipes</vt:lpstr>
      <vt:lpstr>Prices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Quintero martinez</dc:creator>
  <cp:lastModifiedBy>juan pablo Quintero martinez</cp:lastModifiedBy>
  <dcterms:created xsi:type="dcterms:W3CDTF">2023-03-31T03:35:50Z</dcterms:created>
  <dcterms:modified xsi:type="dcterms:W3CDTF">2023-04-23T08:51:44Z</dcterms:modified>
</cp:coreProperties>
</file>