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Jun\Documents\R program\_IAIABr-main\COMEX\COMEX_DADOS\COMEX_PLANILHAS\2ªENTREGA\"/>
    </mc:Choice>
  </mc:AlternateContent>
  <xr:revisionPtr revIDLastSave="0" documentId="13_ncr:1_{F53493CD-4F50-42AD-AC05-871914DFEF1B}" xr6:coauthVersionLast="47" xr6:coauthVersionMax="47" xr10:uidLastSave="{00000000-0000-0000-0000-000000000000}"/>
  <bookViews>
    <workbookView xWindow="-120" yWindow="-120" windowWidth="20730" windowHeight="11160" activeTab="1" xr2:uid="{411B7A45-7D7C-49A4-A12B-5300B3A8BCFB}"/>
  </bookViews>
  <sheets>
    <sheet name="Geral" sheetId="1" r:id="rId1"/>
    <sheet name="Cálcu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C15" i="2"/>
</calcChain>
</file>

<file path=xl/sharedStrings.xml><?xml version="1.0" encoding="utf-8"?>
<sst xmlns="http://schemas.openxmlformats.org/spreadsheetml/2006/main" count="1535" uniqueCount="68">
  <si>
    <t>2007</t>
  </si>
  <si>
    <t>Milhões de toneladas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</si>
  <si>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</si>
  <si>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</si>
  <si>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</si>
  <si>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</si>
  <si>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</si>
  <si>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</si>
  <si>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</si>
  <si>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</si>
  <si>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</si>
  <si>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</si>
  <si>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</si>
  <si>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</si>
  <si>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Ano</t>
  </si>
  <si>
    <t>Produto agrícola</t>
  </si>
  <si>
    <t>Categoria</t>
  </si>
  <si>
    <t>Setor</t>
  </si>
  <si>
    <t>Subsetor</t>
  </si>
  <si>
    <t>Produto</t>
  </si>
  <si>
    <t>Código NCM</t>
  </si>
  <si>
    <t>Descrição NCM</t>
  </si>
  <si>
    <t>Unidade</t>
  </si>
  <si>
    <t>Exportação</t>
  </si>
  <si>
    <t>Importação</t>
  </si>
  <si>
    <t>Feijão</t>
  </si>
  <si>
    <t>Produtos hortícolas, leguminosas, raízes e tubérculos</t>
  </si>
  <si>
    <t>Produtos hortícolas, leguminosas, raízes e tubérculos congelados</t>
  </si>
  <si>
    <t>Demais produtos hortícolas congelados</t>
  </si>
  <si>
    <t>07102200</t>
  </si>
  <si>
    <t>Feijões (vigna spp., phaseolus spp.), não cozidos ou cozidos em água ou vapor, congelados.</t>
  </si>
  <si>
    <t>Produtos hortícolas, leguminosas, raízes e tubérculos frescos ou refrigerados</t>
  </si>
  <si>
    <t>07082000</t>
  </si>
  <si>
    <t>Feijões (vigna, phaseolus spp) frescos ou refrigerados</t>
  </si>
  <si>
    <t>Produtos hortícolas, leguminosas, raízes e tubérculos preparados ou conservados</t>
  </si>
  <si>
    <t>Feijões preparados ou conservados</t>
  </si>
  <si>
    <t>20055100</t>
  </si>
  <si>
    <t>Feijões em grãos, preparados ou conservados, exceto em vinagre ou em ácido acético, não congelados</t>
  </si>
  <si>
    <t>20055900</t>
  </si>
  <si>
    <t>Outros feijões, preparados ou conservados, exceto em vinagre ou em ácido acético, não congelados</t>
  </si>
  <si>
    <t>Produtos hortícolas, leguminosas, raízes e tubérculos secos</t>
  </si>
  <si>
    <t>Feijões secos</t>
  </si>
  <si>
    <t>07133190</t>
  </si>
  <si>
    <t>Outros feijões (vigna mungo ou radiata), secos, em grãos</t>
  </si>
  <si>
    <t>07133990</t>
  </si>
  <si>
    <t>Outros feijões (vigna ou phaseolus), secos, em grãos</t>
  </si>
  <si>
    <t>07133290</t>
  </si>
  <si>
    <t>Outros feijões adzuki (phaseolus ou vigna angularis), secos, em grãos</t>
  </si>
  <si>
    <t>07133329</t>
  </si>
  <si>
    <t>Outros feijões comuns, brancos, secos, em grãos</t>
  </si>
  <si>
    <t>07133319</t>
  </si>
  <si>
    <t>Outros feijões comuns, pretos, secos, em grãos</t>
  </si>
  <si>
    <t>07133399</t>
  </si>
  <si>
    <t>Outros feijões comuns, secos, em grãos</t>
  </si>
  <si>
    <t>07133590</t>
  </si>
  <si>
    <t>Feijão-fradinho, exceto para semeadura</t>
  </si>
  <si>
    <t>Demais produtos hortícolas, leguminosas, raízes e tubérculos secos</t>
  </si>
  <si>
    <t>07136090</t>
  </si>
  <si>
    <t>Feijão-guando (cajanus cajan), exceto para semeadura</t>
  </si>
  <si>
    <t>Produção</t>
  </si>
  <si>
    <t>Saldo</t>
  </si>
  <si>
    <t>População</t>
  </si>
  <si>
    <t>Disponibilidade</t>
  </si>
  <si>
    <t>EXP/PROD(%)</t>
  </si>
  <si>
    <t>IMP/PROD(%)</t>
  </si>
  <si>
    <t>SALDO/PROD(%)</t>
  </si>
  <si>
    <t>DISP/CAPITA(KG)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</si>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</sst>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060039370078738"/>
                  <c:y val="0.14792395742198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Cálculos!$H$2:$H$14</c:f>
              <c:numCache>
                <c:formatCode>General</c:formatCode>
                <c:ptCount val="13"/>
                <c:pt idx="0">
                  <c:v>3.2343406799999999</c:v>
                </c:pt>
                <c:pt idx="1">
                  <c:v>3.6657132579999998</c:v>
                </c:pt>
                <c:pt idx="2">
                  <c:v>3.5634648919999998</c:v>
                </c:pt>
                <c:pt idx="3">
                  <c:v>3.33291716</c:v>
                </c:pt>
                <c:pt idx="4">
                  <c:v>3.6212223890000002</c:v>
                </c:pt>
                <c:pt idx="5">
                  <c:v>3.0652762079999998</c:v>
                </c:pt>
                <c:pt idx="6">
                  <c:v>3.1623782120000001</c:v>
                </c:pt>
                <c:pt idx="7">
                  <c:v>3.3670114770000001</c:v>
                </c:pt>
                <c:pt idx="8">
                  <c:v>3.1255266019999999</c:v>
                </c:pt>
                <c:pt idx="9">
                  <c:v>2.9194161159999998</c:v>
                </c:pt>
                <c:pt idx="10">
                  <c:v>3.062074071000001</c:v>
                </c:pt>
                <c:pt idx="11">
                  <c:v>2.8354287039999999</c:v>
                </c:pt>
                <c:pt idx="12">
                  <c:v>2.8929556179999998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1-4026-93DC-0E991F268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916223"/>
        <c:axId val="1781920799"/>
      </c:lineChart>
      <c:catAx>
        <c:axId val="17819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1920799"/>
        <c:crosses val="autoZero"/>
        <c:auto val="1"/>
        <c:lblAlgn val="ctr"/>
        <c:lblOffset val="100"/>
        <c:noMultiLvlLbl val="0"/>
      </c:catAx>
      <c:valAx>
        <c:axId val="17819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191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35783027121617"/>
                  <c:y val="0.11998359580052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Cálculos!$L$2:$L$14</c:f>
              <c:numCache>
                <c:formatCode>General</c:formatCode>
                <c:ptCount val="13"/>
                <c:pt idx="0">
                  <c:v>17.579152681801268</c:v>
                </c:pt>
                <c:pt idx="1">
                  <c:v>19.333420226257111</c:v>
                </c:pt>
                <c:pt idx="2">
                  <c:v>18.610054144902278</c:v>
                </c:pt>
                <c:pt idx="3">
                  <c:v>17.47428345976175</c:v>
                </c:pt>
                <c:pt idx="4">
                  <c:v>18.82334863316132</c:v>
                </c:pt>
                <c:pt idx="5">
                  <c:v>15.8082142239293</c:v>
                </c:pt>
                <c:pt idx="6">
                  <c:v>15.730664671820531</c:v>
                </c:pt>
                <c:pt idx="7">
                  <c:v>16.60519482798324</c:v>
                </c:pt>
                <c:pt idx="8">
                  <c:v>15.28748277287036</c:v>
                </c:pt>
                <c:pt idx="9">
                  <c:v>14.166322931995159</c:v>
                </c:pt>
                <c:pt idx="10">
                  <c:v>14.74554739664099</c:v>
                </c:pt>
                <c:pt idx="11">
                  <c:v>13.5995110863623</c:v>
                </c:pt>
                <c:pt idx="12">
                  <c:v>13.76633450493315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A-4ED4-9064-BB11394D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188719"/>
        <c:axId val="1772189967"/>
      </c:lineChart>
      <c:catAx>
        <c:axId val="177218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2189967"/>
        <c:crosses val="autoZero"/>
        <c:auto val="1"/>
        <c:lblAlgn val="ctr"/>
        <c:lblOffset val="100"/>
        <c:noMultiLvlLbl val="0"/>
      </c:catAx>
      <c:valAx>
        <c:axId val="177218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218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16</xdr:row>
      <xdr:rowOff>61912</xdr:rowOff>
    </xdr:from>
    <xdr:to>
      <xdr:col>8</xdr:col>
      <xdr:colOff>876300</xdr:colOff>
      <xdr:row>30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4CB203-1A7D-4A2C-904D-CB9295A2C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352425</xdr:colOff>
      <xdr:row>16</xdr:row>
      <xdr:rowOff>52387</xdr:rowOff>
    </xdr:from>
    <xdr:to>
      <xdr:col>15</xdr:col>
      <xdr:colOff>57150</xdr:colOff>
      <xdr:row>30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4E3DF8-09E2-4089-BF65-92CE75AA8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F6B8-CE47-4491-AB4F-D2D255A92021}">
  <dimension ref="A1:M136"/>
  <sheetViews>
    <sheetView topLeftCell="C1" zoomScaleNormal="100" workbookViewId="0">
      <selection activeCell="E6" sqref="E6"/>
    </sheetView>
  </sheetViews>
  <sheetFormatPr defaultRowHeight="15" x14ac:dyDescent="0.25"/>
  <cols>
    <col min="1" max="1" width="5.5703125" bestFit="1" customWidth="1"/>
    <col min="2" max="2" width="8.28515625" bestFit="1" customWidth="1"/>
    <col min="3" max="3" width="8.42578125" bestFit="1" customWidth="1"/>
    <col min="4" max="5" width="32" customWidth="1"/>
    <col min="6" max="6" width="37.85546875" customWidth="1"/>
    <col min="7" max="7" width="10.140625" bestFit="1" customWidth="1"/>
    <col min="8" max="8" width="23.5703125" customWidth="1"/>
    <col min="10" max="11" width="13.42578125" bestFit="1" customWidth="1"/>
  </cols>
  <sheetData>
    <row r="1" spans="1:13" ht="30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3" x14ac:dyDescent="0.25">
      <c r="A2" t="s">
        <v>0</v>
      </c>
      <c r="B2" t="s">
        <v>25</v>
      </c>
      <c r="C2" t="s">
        <v>0</v>
      </c>
      <c r="D2" t="s">
        <v>25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1</v>
      </c>
      <c r="L2">
        <v>4.6000000000000002E-8</v>
      </c>
      <c r="M2">
        <v>0</v>
      </c>
    </row>
    <row r="3" spans="1:13" x14ac:dyDescent="0.25">
      <c r="A3" t="s">
        <v>0</v>
      </c>
      <c r="B3" t="s">
        <v>25</v>
      </c>
      <c r="C3" t="s">
        <v>0</v>
      </c>
      <c r="D3" t="s">
        <v>25</v>
      </c>
      <c r="E3" t="s">
        <v>25</v>
      </c>
      <c r="F3" t="s">
        <v>26</v>
      </c>
      <c r="G3" t="s">
        <v>31</v>
      </c>
      <c r="H3" t="s">
        <v>25</v>
      </c>
      <c r="I3" t="s">
        <v>32</v>
      </c>
      <c r="J3" t="s">
        <v>33</v>
      </c>
      <c r="K3" t="s">
        <v>1</v>
      </c>
      <c r="L3">
        <v>5.7385E-5</v>
      </c>
      <c r="M3">
        <v>0</v>
      </c>
    </row>
    <row r="4" spans="1:13" x14ac:dyDescent="0.25">
      <c r="A4" t="s">
        <v>0</v>
      </c>
      <c r="B4" t="s">
        <v>25</v>
      </c>
      <c r="C4" t="s">
        <v>0</v>
      </c>
      <c r="D4" t="s">
        <v>25</v>
      </c>
      <c r="E4" t="s">
        <v>25</v>
      </c>
      <c r="F4" t="s">
        <v>26</v>
      </c>
      <c r="G4" t="s">
        <v>34</v>
      </c>
      <c r="H4" t="s">
        <v>35</v>
      </c>
      <c r="I4" t="s">
        <v>36</v>
      </c>
      <c r="J4" t="s">
        <v>37</v>
      </c>
      <c r="K4" t="s">
        <v>1</v>
      </c>
      <c r="L4">
        <v>9.2655E-5</v>
      </c>
      <c r="M4">
        <v>5.2769999999999998E-5</v>
      </c>
    </row>
    <row r="5" spans="1:13" x14ac:dyDescent="0.25">
      <c r="A5" t="s">
        <v>0</v>
      </c>
      <c r="B5" t="s">
        <v>25</v>
      </c>
      <c r="C5" t="s">
        <v>0</v>
      </c>
      <c r="D5" t="s">
        <v>25</v>
      </c>
      <c r="E5" t="s">
        <v>25</v>
      </c>
      <c r="F5" t="s">
        <v>26</v>
      </c>
      <c r="G5" t="s">
        <v>34</v>
      </c>
      <c r="H5" t="s">
        <v>35</v>
      </c>
      <c r="I5" t="s">
        <v>38</v>
      </c>
      <c r="J5" t="s">
        <v>39</v>
      </c>
      <c r="K5" t="s">
        <v>1</v>
      </c>
      <c r="L5">
        <v>3.5666300000000001E-4</v>
      </c>
      <c r="M5">
        <v>3.0244E-5</v>
      </c>
    </row>
    <row r="6" spans="1:13" x14ac:dyDescent="0.25">
      <c r="A6" t="s">
        <v>0</v>
      </c>
      <c r="B6" t="s">
        <v>25</v>
      </c>
      <c r="C6" t="s">
        <v>0</v>
      </c>
      <c r="D6" t="s">
        <v>25</v>
      </c>
      <c r="E6" t="s">
        <v>25</v>
      </c>
      <c r="F6" t="s">
        <v>26</v>
      </c>
      <c r="G6" t="s">
        <v>40</v>
      </c>
      <c r="H6" t="s">
        <v>41</v>
      </c>
      <c r="I6" t="s">
        <v>42</v>
      </c>
      <c r="J6" t="s">
        <v>43</v>
      </c>
      <c r="K6" t="s">
        <v>1</v>
      </c>
      <c r="L6">
        <v>5.9398999999999998E-5</v>
      </c>
      <c r="M6">
        <v>6.6000000000000005E-5</v>
      </c>
    </row>
    <row r="7" spans="1:13" x14ac:dyDescent="0.25">
      <c r="A7" t="s">
        <v>0</v>
      </c>
      <c r="B7" t="s">
        <v>25</v>
      </c>
      <c r="C7" t="s">
        <v>0</v>
      </c>
      <c r="D7" t="s">
        <v>25</v>
      </c>
      <c r="E7" t="s">
        <v>25</v>
      </c>
      <c r="F7" t="s">
        <v>26</v>
      </c>
      <c r="G7" t="s">
        <v>40</v>
      </c>
      <c r="H7" t="s">
        <v>41</v>
      </c>
      <c r="I7" t="s">
        <v>44</v>
      </c>
      <c r="J7" t="s">
        <v>45</v>
      </c>
      <c r="K7" t="s">
        <v>1</v>
      </c>
      <c r="L7">
        <v>6.3432500000000004E-4</v>
      </c>
      <c r="M7">
        <v>4.3237700000000001E-4</v>
      </c>
    </row>
    <row r="8" spans="1:13" x14ac:dyDescent="0.25">
      <c r="A8" t="s">
        <v>0</v>
      </c>
      <c r="B8" t="s">
        <v>25</v>
      </c>
      <c r="C8" t="s">
        <v>0</v>
      </c>
      <c r="D8" t="s">
        <v>25</v>
      </c>
      <c r="E8" t="s">
        <v>25</v>
      </c>
      <c r="F8" t="s">
        <v>26</v>
      </c>
      <c r="G8" t="s">
        <v>40</v>
      </c>
      <c r="H8" t="s">
        <v>41</v>
      </c>
      <c r="I8" t="s">
        <v>46</v>
      </c>
      <c r="J8" t="s">
        <v>47</v>
      </c>
      <c r="K8" t="s">
        <v>1</v>
      </c>
      <c r="L8">
        <v>2.4006E-4</v>
      </c>
      <c r="M8">
        <v>0</v>
      </c>
    </row>
    <row r="9" spans="1:13" x14ac:dyDescent="0.25">
      <c r="A9" t="s">
        <v>0</v>
      </c>
      <c r="B9" t="s">
        <v>25</v>
      </c>
      <c r="C9" t="s">
        <v>0</v>
      </c>
      <c r="D9" t="s">
        <v>25</v>
      </c>
      <c r="E9" t="s">
        <v>25</v>
      </c>
      <c r="F9" t="s">
        <v>26</v>
      </c>
      <c r="G9" t="s">
        <v>40</v>
      </c>
      <c r="H9" t="s">
        <v>41</v>
      </c>
      <c r="I9" t="s">
        <v>48</v>
      </c>
      <c r="J9" t="s">
        <v>49</v>
      </c>
      <c r="K9" t="s">
        <v>1</v>
      </c>
      <c r="L9">
        <v>3.0587980000000002E-3</v>
      </c>
      <c r="M9">
        <v>9.0483960000000002E-3</v>
      </c>
    </row>
    <row r="10" spans="1:13" x14ac:dyDescent="0.25">
      <c r="A10" t="s">
        <v>0</v>
      </c>
      <c r="B10" t="s">
        <v>25</v>
      </c>
      <c r="C10" t="s">
        <v>0</v>
      </c>
      <c r="D10" t="s">
        <v>25</v>
      </c>
      <c r="E10" t="s">
        <v>25</v>
      </c>
      <c r="F10" t="s">
        <v>26</v>
      </c>
      <c r="G10" t="s">
        <v>40</v>
      </c>
      <c r="H10" t="s">
        <v>41</v>
      </c>
      <c r="I10" t="s">
        <v>50</v>
      </c>
      <c r="J10" t="s">
        <v>51</v>
      </c>
      <c r="K10" t="s">
        <v>1</v>
      </c>
      <c r="L10">
        <v>5.0054899999999998E-4</v>
      </c>
      <c r="M10">
        <v>7.6725540999999994E-2</v>
      </c>
    </row>
    <row r="11" spans="1:13" x14ac:dyDescent="0.25">
      <c r="A11" t="s">
        <v>0</v>
      </c>
      <c r="B11" t="s">
        <v>25</v>
      </c>
      <c r="C11" t="s">
        <v>0</v>
      </c>
      <c r="D11" t="s">
        <v>25</v>
      </c>
      <c r="E11" t="s">
        <v>25</v>
      </c>
      <c r="F11" t="s">
        <v>26</v>
      </c>
      <c r="G11" t="s">
        <v>40</v>
      </c>
      <c r="H11" t="s">
        <v>41</v>
      </c>
      <c r="I11" t="s">
        <v>52</v>
      </c>
      <c r="J11" t="s">
        <v>53</v>
      </c>
      <c r="K11" t="s">
        <v>1</v>
      </c>
      <c r="L11">
        <v>2.6102568E-2</v>
      </c>
      <c r="M11">
        <v>9.7318000000000005E-3</v>
      </c>
    </row>
    <row r="12" spans="1:13" x14ac:dyDescent="0.25">
      <c r="A12" t="s">
        <v>2</v>
      </c>
      <c r="B12" t="s">
        <v>25</v>
      </c>
      <c r="C12" t="s">
        <v>2</v>
      </c>
      <c r="D12" t="s">
        <v>25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 t="s">
        <v>30</v>
      </c>
      <c r="K12" t="s">
        <v>1</v>
      </c>
      <c r="L12">
        <v>3.5999999999999998E-8</v>
      </c>
      <c r="M12">
        <v>1.3665E-5</v>
      </c>
    </row>
    <row r="13" spans="1:13" x14ac:dyDescent="0.25">
      <c r="A13" t="s">
        <v>2</v>
      </c>
      <c r="B13" t="s">
        <v>25</v>
      </c>
      <c r="C13" t="s">
        <v>2</v>
      </c>
      <c r="D13" t="s">
        <v>25</v>
      </c>
      <c r="E13" t="s">
        <v>25</v>
      </c>
      <c r="F13" t="s">
        <v>26</v>
      </c>
      <c r="G13" t="s">
        <v>31</v>
      </c>
      <c r="H13" t="s">
        <v>25</v>
      </c>
      <c r="I13" t="s">
        <v>32</v>
      </c>
      <c r="J13" t="s">
        <v>33</v>
      </c>
      <c r="K13" t="s">
        <v>1</v>
      </c>
      <c r="L13">
        <v>2.7243E-5</v>
      </c>
      <c r="M13">
        <v>0</v>
      </c>
    </row>
    <row r="14" spans="1:13" x14ac:dyDescent="0.25">
      <c r="A14" t="s">
        <v>2</v>
      </c>
      <c r="B14" t="s">
        <v>25</v>
      </c>
      <c r="C14" t="s">
        <v>2</v>
      </c>
      <c r="D14" t="s">
        <v>25</v>
      </c>
      <c r="E14" t="s">
        <v>25</v>
      </c>
      <c r="F14" t="s">
        <v>26</v>
      </c>
      <c r="G14" t="s">
        <v>34</v>
      </c>
      <c r="H14" t="s">
        <v>35</v>
      </c>
      <c r="I14" t="s">
        <v>36</v>
      </c>
      <c r="J14" t="s">
        <v>37</v>
      </c>
      <c r="K14" t="s">
        <v>1</v>
      </c>
      <c r="L14">
        <v>5.3094999999999999E-5</v>
      </c>
      <c r="M14">
        <v>4.7361000000000003E-5</v>
      </c>
    </row>
    <row r="15" spans="1:13" x14ac:dyDescent="0.25">
      <c r="A15" t="s">
        <v>2</v>
      </c>
      <c r="B15" t="s">
        <v>25</v>
      </c>
      <c r="C15" t="s">
        <v>2</v>
      </c>
      <c r="D15" t="s">
        <v>25</v>
      </c>
      <c r="E15" t="s">
        <v>25</v>
      </c>
      <c r="F15" t="s">
        <v>26</v>
      </c>
      <c r="G15" t="s">
        <v>34</v>
      </c>
      <c r="H15" t="s">
        <v>35</v>
      </c>
      <c r="I15" t="s">
        <v>38</v>
      </c>
      <c r="J15" t="s">
        <v>39</v>
      </c>
      <c r="K15" t="s">
        <v>1</v>
      </c>
      <c r="L15">
        <v>7.5079999999999999E-6</v>
      </c>
      <c r="M15">
        <v>3.9916999999999997E-5</v>
      </c>
    </row>
    <row r="16" spans="1:13" x14ac:dyDescent="0.25">
      <c r="A16" t="s">
        <v>2</v>
      </c>
      <c r="B16" t="s">
        <v>25</v>
      </c>
      <c r="C16" t="s">
        <v>2</v>
      </c>
      <c r="D16" t="s">
        <v>25</v>
      </c>
      <c r="E16" t="s">
        <v>25</v>
      </c>
      <c r="F16" t="s">
        <v>26</v>
      </c>
      <c r="G16" t="s">
        <v>40</v>
      </c>
      <c r="H16" t="s">
        <v>41</v>
      </c>
      <c r="I16" t="s">
        <v>42</v>
      </c>
      <c r="J16" t="s">
        <v>43</v>
      </c>
      <c r="K16" t="s">
        <v>1</v>
      </c>
      <c r="L16">
        <v>3.5401999999999997E-5</v>
      </c>
      <c r="M16">
        <v>1.1115E-4</v>
      </c>
    </row>
    <row r="17" spans="1:13" x14ac:dyDescent="0.25">
      <c r="A17" t="s">
        <v>2</v>
      </c>
      <c r="B17" t="s">
        <v>25</v>
      </c>
      <c r="C17" t="s">
        <v>2</v>
      </c>
      <c r="D17" t="s">
        <v>25</v>
      </c>
      <c r="E17" t="s">
        <v>25</v>
      </c>
      <c r="F17" t="s">
        <v>26</v>
      </c>
      <c r="G17" t="s">
        <v>40</v>
      </c>
      <c r="H17" t="s">
        <v>41</v>
      </c>
      <c r="I17" t="s">
        <v>44</v>
      </c>
      <c r="J17" t="s">
        <v>45</v>
      </c>
      <c r="K17" t="s">
        <v>1</v>
      </c>
      <c r="L17">
        <v>1.3920000000000001E-5</v>
      </c>
      <c r="M17">
        <v>4.4303379999999998E-3</v>
      </c>
    </row>
    <row r="18" spans="1:13" x14ac:dyDescent="0.25">
      <c r="A18" t="s">
        <v>2</v>
      </c>
      <c r="B18" t="s">
        <v>25</v>
      </c>
      <c r="C18" t="s">
        <v>2</v>
      </c>
      <c r="D18" t="s">
        <v>25</v>
      </c>
      <c r="E18" t="s">
        <v>25</v>
      </c>
      <c r="F18" t="s">
        <v>26</v>
      </c>
      <c r="G18" t="s">
        <v>40</v>
      </c>
      <c r="H18" t="s">
        <v>41</v>
      </c>
      <c r="I18" t="s">
        <v>46</v>
      </c>
      <c r="J18" t="s">
        <v>47</v>
      </c>
      <c r="K18" t="s">
        <v>1</v>
      </c>
      <c r="L18">
        <v>2.34E-7</v>
      </c>
      <c r="M18">
        <v>0</v>
      </c>
    </row>
    <row r="19" spans="1:13" x14ac:dyDescent="0.25">
      <c r="A19" t="s">
        <v>2</v>
      </c>
      <c r="B19" t="s">
        <v>25</v>
      </c>
      <c r="C19" t="s">
        <v>2</v>
      </c>
      <c r="D19" t="s">
        <v>25</v>
      </c>
      <c r="E19" t="s">
        <v>25</v>
      </c>
      <c r="F19" t="s">
        <v>26</v>
      </c>
      <c r="G19" t="s">
        <v>40</v>
      </c>
      <c r="H19" t="s">
        <v>41</v>
      </c>
      <c r="I19" t="s">
        <v>48</v>
      </c>
      <c r="J19" t="s">
        <v>49</v>
      </c>
      <c r="K19" t="s">
        <v>1</v>
      </c>
      <c r="L19">
        <v>5.2499999999999997E-6</v>
      </c>
      <c r="M19">
        <v>8.6591600000000008E-3</v>
      </c>
    </row>
    <row r="20" spans="1:13" x14ac:dyDescent="0.25">
      <c r="A20" t="s">
        <v>2</v>
      </c>
      <c r="B20" t="s">
        <v>25</v>
      </c>
      <c r="C20" t="s">
        <v>2</v>
      </c>
      <c r="D20" t="s">
        <v>25</v>
      </c>
      <c r="E20" t="s">
        <v>25</v>
      </c>
      <c r="F20" t="s">
        <v>26</v>
      </c>
      <c r="G20" t="s">
        <v>40</v>
      </c>
      <c r="H20" t="s">
        <v>41</v>
      </c>
      <c r="I20" t="s">
        <v>50</v>
      </c>
      <c r="J20" t="s">
        <v>51</v>
      </c>
      <c r="K20" t="s">
        <v>1</v>
      </c>
      <c r="L20">
        <v>9.5411499999999995E-4</v>
      </c>
      <c r="M20">
        <v>0.17253976700000001</v>
      </c>
    </row>
    <row r="21" spans="1:13" x14ac:dyDescent="0.25">
      <c r="A21" t="s">
        <v>2</v>
      </c>
      <c r="B21" t="s">
        <v>25</v>
      </c>
      <c r="C21" t="s">
        <v>2</v>
      </c>
      <c r="D21" t="s">
        <v>25</v>
      </c>
      <c r="E21" t="s">
        <v>25</v>
      </c>
      <c r="F21" t="s">
        <v>26</v>
      </c>
      <c r="G21" t="s">
        <v>40</v>
      </c>
      <c r="H21" t="s">
        <v>41</v>
      </c>
      <c r="I21" t="s">
        <v>52</v>
      </c>
      <c r="J21" t="s">
        <v>53</v>
      </c>
      <c r="K21" t="s">
        <v>1</v>
      </c>
      <c r="L21">
        <v>9.1670599999999999E-4</v>
      </c>
      <c r="M21">
        <v>2.0691409000000001E-2</v>
      </c>
    </row>
    <row r="22" spans="1:13" x14ac:dyDescent="0.25">
      <c r="A22" t="s">
        <v>3</v>
      </c>
      <c r="B22" t="s">
        <v>25</v>
      </c>
      <c r="C22" t="s">
        <v>3</v>
      </c>
      <c r="D22" t="s">
        <v>25</v>
      </c>
      <c r="E22" t="s">
        <v>25</v>
      </c>
      <c r="F22" t="s">
        <v>26</v>
      </c>
      <c r="G22" t="s">
        <v>31</v>
      </c>
      <c r="H22" t="s">
        <v>25</v>
      </c>
      <c r="I22" t="s">
        <v>32</v>
      </c>
      <c r="J22" t="s">
        <v>33</v>
      </c>
      <c r="K22" t="s">
        <v>1</v>
      </c>
      <c r="L22">
        <v>3.7070000000000003E-5</v>
      </c>
      <c r="M22">
        <v>0</v>
      </c>
    </row>
    <row r="23" spans="1:13" x14ac:dyDescent="0.25">
      <c r="A23" t="s">
        <v>3</v>
      </c>
      <c r="B23" t="s">
        <v>25</v>
      </c>
      <c r="C23" t="s">
        <v>3</v>
      </c>
      <c r="D23" t="s">
        <v>25</v>
      </c>
      <c r="E23" t="s">
        <v>25</v>
      </c>
      <c r="F23" t="s">
        <v>26</v>
      </c>
      <c r="G23" t="s">
        <v>34</v>
      </c>
      <c r="H23" t="s">
        <v>35</v>
      </c>
      <c r="I23" t="s">
        <v>36</v>
      </c>
      <c r="J23" t="s">
        <v>37</v>
      </c>
      <c r="K23" t="s">
        <v>1</v>
      </c>
      <c r="L23">
        <v>5.3899E-5</v>
      </c>
      <c r="M23">
        <v>7.8421E-5</v>
      </c>
    </row>
    <row r="24" spans="1:13" x14ac:dyDescent="0.25">
      <c r="A24" t="s">
        <v>3</v>
      </c>
      <c r="B24" t="s">
        <v>25</v>
      </c>
      <c r="C24" t="s">
        <v>3</v>
      </c>
      <c r="D24" t="s">
        <v>25</v>
      </c>
      <c r="E24" t="s">
        <v>25</v>
      </c>
      <c r="F24" t="s">
        <v>26</v>
      </c>
      <c r="G24" t="s">
        <v>34</v>
      </c>
      <c r="H24" t="s">
        <v>35</v>
      </c>
      <c r="I24" t="s">
        <v>38</v>
      </c>
      <c r="J24" t="s">
        <v>39</v>
      </c>
      <c r="K24" t="s">
        <v>1</v>
      </c>
      <c r="L24">
        <v>6.9599999999999999E-7</v>
      </c>
      <c r="M24">
        <v>3.6557000000000003E-5</v>
      </c>
    </row>
    <row r="25" spans="1:13" x14ac:dyDescent="0.25">
      <c r="A25" t="s">
        <v>3</v>
      </c>
      <c r="B25" t="s">
        <v>25</v>
      </c>
      <c r="C25" t="s">
        <v>3</v>
      </c>
      <c r="D25" t="s">
        <v>25</v>
      </c>
      <c r="E25" t="s">
        <v>25</v>
      </c>
      <c r="F25" t="s">
        <v>26</v>
      </c>
      <c r="G25" t="s">
        <v>40</v>
      </c>
      <c r="H25" t="s">
        <v>41</v>
      </c>
      <c r="I25" t="s">
        <v>42</v>
      </c>
      <c r="J25" t="s">
        <v>43</v>
      </c>
      <c r="K25" t="s">
        <v>1</v>
      </c>
      <c r="L25">
        <v>4.5166449999999997E-3</v>
      </c>
      <c r="M25">
        <v>9.2499999999999999E-5</v>
      </c>
    </row>
    <row r="26" spans="1:13" x14ac:dyDescent="0.25">
      <c r="A26" t="s">
        <v>3</v>
      </c>
      <c r="B26" t="s">
        <v>25</v>
      </c>
      <c r="C26" t="s">
        <v>3</v>
      </c>
      <c r="D26" t="s">
        <v>25</v>
      </c>
      <c r="E26" t="s">
        <v>25</v>
      </c>
      <c r="F26" t="s">
        <v>26</v>
      </c>
      <c r="G26" t="s">
        <v>40</v>
      </c>
      <c r="H26" t="s">
        <v>41</v>
      </c>
      <c r="I26" t="s">
        <v>44</v>
      </c>
      <c r="J26" t="s">
        <v>45</v>
      </c>
      <c r="K26" t="s">
        <v>1</v>
      </c>
      <c r="L26">
        <v>6.8645000000000002E-4</v>
      </c>
      <c r="M26">
        <v>5.5049600000000004E-4</v>
      </c>
    </row>
    <row r="27" spans="1:13" x14ac:dyDescent="0.25">
      <c r="A27" t="s">
        <v>3</v>
      </c>
      <c r="B27" t="s">
        <v>25</v>
      </c>
      <c r="C27" t="s">
        <v>3</v>
      </c>
      <c r="D27" t="s">
        <v>25</v>
      </c>
      <c r="E27" t="s">
        <v>25</v>
      </c>
      <c r="F27" t="s">
        <v>26</v>
      </c>
      <c r="G27" t="s">
        <v>40</v>
      </c>
      <c r="H27" t="s">
        <v>41</v>
      </c>
      <c r="I27" t="s">
        <v>46</v>
      </c>
      <c r="J27" t="s">
        <v>47</v>
      </c>
      <c r="K27" t="s">
        <v>1</v>
      </c>
      <c r="L27">
        <v>3.9149999999999998E-6</v>
      </c>
      <c r="M27">
        <v>2.9999999999999999E-7</v>
      </c>
    </row>
    <row r="28" spans="1:13" x14ac:dyDescent="0.25">
      <c r="A28" t="s">
        <v>3</v>
      </c>
      <c r="B28" t="s">
        <v>25</v>
      </c>
      <c r="C28" t="s">
        <v>3</v>
      </c>
      <c r="D28" t="s">
        <v>25</v>
      </c>
      <c r="E28" t="s">
        <v>25</v>
      </c>
      <c r="F28" t="s">
        <v>26</v>
      </c>
      <c r="G28" t="s">
        <v>40</v>
      </c>
      <c r="H28" t="s">
        <v>41</v>
      </c>
      <c r="I28" t="s">
        <v>48</v>
      </c>
      <c r="J28" t="s">
        <v>49</v>
      </c>
      <c r="K28" t="s">
        <v>1</v>
      </c>
      <c r="L28">
        <v>3.5402849999999998E-3</v>
      </c>
      <c r="M28">
        <v>1.0655268000000001E-2</v>
      </c>
    </row>
    <row r="29" spans="1:13" x14ac:dyDescent="0.25">
      <c r="A29" t="s">
        <v>3</v>
      </c>
      <c r="B29" t="s">
        <v>25</v>
      </c>
      <c r="C29" t="s">
        <v>3</v>
      </c>
      <c r="D29" t="s">
        <v>25</v>
      </c>
      <c r="E29" t="s">
        <v>25</v>
      </c>
      <c r="F29" t="s">
        <v>26</v>
      </c>
      <c r="G29" t="s">
        <v>40</v>
      </c>
      <c r="H29" t="s">
        <v>41</v>
      </c>
      <c r="I29" t="s">
        <v>50</v>
      </c>
      <c r="J29" t="s">
        <v>51</v>
      </c>
      <c r="K29" t="s">
        <v>1</v>
      </c>
      <c r="L29">
        <v>2.7809369999999998E-3</v>
      </c>
      <c r="M29">
        <v>7.9939155999999997E-2</v>
      </c>
    </row>
    <row r="30" spans="1:13" x14ac:dyDescent="0.25">
      <c r="A30" t="s">
        <v>3</v>
      </c>
      <c r="B30" t="s">
        <v>25</v>
      </c>
      <c r="C30" t="s">
        <v>3</v>
      </c>
      <c r="D30" t="s">
        <v>25</v>
      </c>
      <c r="E30" t="s">
        <v>25</v>
      </c>
      <c r="F30" t="s">
        <v>26</v>
      </c>
      <c r="G30" t="s">
        <v>40</v>
      </c>
      <c r="H30" t="s">
        <v>41</v>
      </c>
      <c r="I30" t="s">
        <v>52</v>
      </c>
      <c r="J30" t="s">
        <v>53</v>
      </c>
      <c r="K30" t="s">
        <v>1</v>
      </c>
      <c r="L30">
        <v>2.1408607E-2</v>
      </c>
      <c r="M30">
        <v>1.8353642999999999E-2</v>
      </c>
    </row>
    <row r="31" spans="1:13" x14ac:dyDescent="0.25">
      <c r="A31" t="s">
        <v>3</v>
      </c>
      <c r="B31" t="s">
        <v>25</v>
      </c>
      <c r="C31" t="s">
        <v>3</v>
      </c>
      <c r="D31" t="s">
        <v>25</v>
      </c>
      <c r="E31" t="s">
        <v>25</v>
      </c>
      <c r="F31" t="s">
        <v>26</v>
      </c>
      <c r="G31" t="s">
        <v>27</v>
      </c>
      <c r="H31" t="s">
        <v>28</v>
      </c>
      <c r="I31" t="s">
        <v>29</v>
      </c>
      <c r="J31" t="s">
        <v>30</v>
      </c>
      <c r="K31" t="s">
        <v>1</v>
      </c>
      <c r="L31">
        <v>0</v>
      </c>
      <c r="M31">
        <v>2.4054999999999999E-5</v>
      </c>
    </row>
    <row r="32" spans="1:13" x14ac:dyDescent="0.25">
      <c r="A32" t="s">
        <v>4</v>
      </c>
      <c r="B32" t="s">
        <v>25</v>
      </c>
      <c r="C32" t="s">
        <v>4</v>
      </c>
      <c r="D32" t="s">
        <v>25</v>
      </c>
      <c r="E32" t="s">
        <v>25</v>
      </c>
      <c r="F32" t="s">
        <v>26</v>
      </c>
      <c r="G32" t="s">
        <v>27</v>
      </c>
      <c r="H32" t="s">
        <v>28</v>
      </c>
      <c r="I32" t="s">
        <v>29</v>
      </c>
      <c r="J32" t="s">
        <v>30</v>
      </c>
      <c r="K32" t="s">
        <v>1</v>
      </c>
      <c r="L32">
        <v>9.1249999999999999E-6</v>
      </c>
      <c r="M32">
        <v>2.5476600000000002E-4</v>
      </c>
    </row>
    <row r="33" spans="1:13" x14ac:dyDescent="0.25">
      <c r="A33" t="s">
        <v>4</v>
      </c>
      <c r="B33" t="s">
        <v>25</v>
      </c>
      <c r="C33" t="s">
        <v>4</v>
      </c>
      <c r="D33" t="s">
        <v>25</v>
      </c>
      <c r="E33" t="s">
        <v>25</v>
      </c>
      <c r="F33" t="s">
        <v>26</v>
      </c>
      <c r="G33" t="s">
        <v>31</v>
      </c>
      <c r="H33" t="s">
        <v>25</v>
      </c>
      <c r="I33" t="s">
        <v>32</v>
      </c>
      <c r="J33" t="s">
        <v>33</v>
      </c>
      <c r="K33" t="s">
        <v>1</v>
      </c>
      <c r="L33">
        <v>9.16E-7</v>
      </c>
      <c r="M33">
        <v>0</v>
      </c>
    </row>
    <row r="34" spans="1:13" x14ac:dyDescent="0.25">
      <c r="A34" t="s">
        <v>4</v>
      </c>
      <c r="B34" t="s">
        <v>25</v>
      </c>
      <c r="C34" t="s">
        <v>4</v>
      </c>
      <c r="D34" t="s">
        <v>25</v>
      </c>
      <c r="E34" t="s">
        <v>25</v>
      </c>
      <c r="F34" t="s">
        <v>26</v>
      </c>
      <c r="G34" t="s">
        <v>34</v>
      </c>
      <c r="H34" t="s">
        <v>35</v>
      </c>
      <c r="I34" t="s">
        <v>36</v>
      </c>
      <c r="J34" t="s">
        <v>37</v>
      </c>
      <c r="K34" t="s">
        <v>1</v>
      </c>
      <c r="L34">
        <v>6.6977999999999995E-5</v>
      </c>
      <c r="M34">
        <v>1.0194799999999999E-4</v>
      </c>
    </row>
    <row r="35" spans="1:13" x14ac:dyDescent="0.25">
      <c r="A35" t="s">
        <v>4</v>
      </c>
      <c r="B35" t="s">
        <v>25</v>
      </c>
      <c r="C35" t="s">
        <v>4</v>
      </c>
      <c r="D35" t="s">
        <v>25</v>
      </c>
      <c r="E35" t="s">
        <v>25</v>
      </c>
      <c r="F35" t="s">
        <v>26</v>
      </c>
      <c r="G35" t="s">
        <v>34</v>
      </c>
      <c r="H35" t="s">
        <v>35</v>
      </c>
      <c r="I35" t="s">
        <v>38</v>
      </c>
      <c r="J35" t="s">
        <v>39</v>
      </c>
      <c r="K35" t="s">
        <v>1</v>
      </c>
      <c r="L35">
        <v>7.6320000000000008E-6</v>
      </c>
      <c r="M35">
        <v>4.4209000000000003E-5</v>
      </c>
    </row>
    <row r="36" spans="1:13" x14ac:dyDescent="0.25">
      <c r="A36" t="s">
        <v>4</v>
      </c>
      <c r="B36" t="s">
        <v>25</v>
      </c>
      <c r="C36" t="s">
        <v>4</v>
      </c>
      <c r="D36" t="s">
        <v>25</v>
      </c>
      <c r="E36" t="s">
        <v>25</v>
      </c>
      <c r="F36" t="s">
        <v>26</v>
      </c>
      <c r="G36" t="s">
        <v>40</v>
      </c>
      <c r="H36" t="s">
        <v>41</v>
      </c>
      <c r="I36" t="s">
        <v>42</v>
      </c>
      <c r="J36" t="s">
        <v>43</v>
      </c>
      <c r="K36" t="s">
        <v>1</v>
      </c>
      <c r="L36">
        <v>2.211E-5</v>
      </c>
      <c r="M36">
        <v>1.7593E-4</v>
      </c>
    </row>
    <row r="37" spans="1:13" x14ac:dyDescent="0.25">
      <c r="A37" t="s">
        <v>4</v>
      </c>
      <c r="B37" t="s">
        <v>25</v>
      </c>
      <c r="C37" t="s">
        <v>4</v>
      </c>
      <c r="D37" t="s">
        <v>25</v>
      </c>
      <c r="E37" t="s">
        <v>25</v>
      </c>
      <c r="F37" t="s">
        <v>26</v>
      </c>
      <c r="G37" t="s">
        <v>40</v>
      </c>
      <c r="H37" t="s">
        <v>41</v>
      </c>
      <c r="I37" t="s">
        <v>44</v>
      </c>
      <c r="J37" t="s">
        <v>45</v>
      </c>
      <c r="K37" t="s">
        <v>1</v>
      </c>
      <c r="L37">
        <v>1.371E-4</v>
      </c>
      <c r="M37">
        <v>5.41225E-4</v>
      </c>
    </row>
    <row r="38" spans="1:13" x14ac:dyDescent="0.25">
      <c r="A38" t="s">
        <v>4</v>
      </c>
      <c r="B38" t="s">
        <v>25</v>
      </c>
      <c r="C38" t="s">
        <v>4</v>
      </c>
      <c r="D38" t="s">
        <v>25</v>
      </c>
      <c r="E38" t="s">
        <v>25</v>
      </c>
      <c r="F38" t="s">
        <v>26</v>
      </c>
      <c r="G38" t="s">
        <v>40</v>
      </c>
      <c r="H38" t="s">
        <v>41</v>
      </c>
      <c r="I38" t="s">
        <v>46</v>
      </c>
      <c r="J38" t="s">
        <v>47</v>
      </c>
      <c r="K38" t="s">
        <v>1</v>
      </c>
      <c r="L38">
        <v>3.5120000000000003E-5</v>
      </c>
      <c r="M38">
        <v>0</v>
      </c>
    </row>
    <row r="39" spans="1:13" x14ac:dyDescent="0.25">
      <c r="A39" t="s">
        <v>4</v>
      </c>
      <c r="B39" t="s">
        <v>25</v>
      </c>
      <c r="C39" t="s">
        <v>4</v>
      </c>
      <c r="D39" t="s">
        <v>25</v>
      </c>
      <c r="E39" t="s">
        <v>25</v>
      </c>
      <c r="F39" t="s">
        <v>26</v>
      </c>
      <c r="G39" t="s">
        <v>40</v>
      </c>
      <c r="H39" t="s">
        <v>41</v>
      </c>
      <c r="I39" t="s">
        <v>48</v>
      </c>
      <c r="J39" t="s">
        <v>49</v>
      </c>
      <c r="K39" t="s">
        <v>1</v>
      </c>
      <c r="L39">
        <v>2.280883E-3</v>
      </c>
      <c r="M39">
        <v>1.3691414000000001E-2</v>
      </c>
    </row>
    <row r="40" spans="1:13" x14ac:dyDescent="0.25">
      <c r="A40" t="s">
        <v>4</v>
      </c>
      <c r="B40" t="s">
        <v>25</v>
      </c>
      <c r="C40" t="s">
        <v>4</v>
      </c>
      <c r="D40" t="s">
        <v>25</v>
      </c>
      <c r="E40" t="s">
        <v>25</v>
      </c>
      <c r="F40" t="s">
        <v>26</v>
      </c>
      <c r="G40" t="s">
        <v>40</v>
      </c>
      <c r="H40" t="s">
        <v>41</v>
      </c>
      <c r="I40" t="s">
        <v>50</v>
      </c>
      <c r="J40" t="s">
        <v>51</v>
      </c>
      <c r="K40" t="s">
        <v>1</v>
      </c>
      <c r="L40">
        <v>4.6800500000000002E-4</v>
      </c>
      <c r="M40">
        <v>0.13743411699999999</v>
      </c>
    </row>
    <row r="41" spans="1:13" x14ac:dyDescent="0.25">
      <c r="A41" t="s">
        <v>4</v>
      </c>
      <c r="B41" t="s">
        <v>25</v>
      </c>
      <c r="C41" t="s">
        <v>4</v>
      </c>
      <c r="D41" t="s">
        <v>25</v>
      </c>
      <c r="E41" t="s">
        <v>25</v>
      </c>
      <c r="F41" t="s">
        <v>26</v>
      </c>
      <c r="G41" t="s">
        <v>40</v>
      </c>
      <c r="H41" t="s">
        <v>41</v>
      </c>
      <c r="I41" t="s">
        <v>52</v>
      </c>
      <c r="J41" t="s">
        <v>53</v>
      </c>
      <c r="K41" t="s">
        <v>1</v>
      </c>
      <c r="L41">
        <v>1.376125E-3</v>
      </c>
      <c r="M41">
        <v>2.6172544999999998E-2</v>
      </c>
    </row>
    <row r="42" spans="1:13" x14ac:dyDescent="0.25">
      <c r="A42" t="s">
        <v>5</v>
      </c>
      <c r="B42" t="s">
        <v>25</v>
      </c>
      <c r="C42" t="s">
        <v>5</v>
      </c>
      <c r="D42" t="s">
        <v>25</v>
      </c>
      <c r="E42" t="s">
        <v>25</v>
      </c>
      <c r="F42" t="s">
        <v>26</v>
      </c>
      <c r="G42" t="s">
        <v>27</v>
      </c>
      <c r="H42" t="s">
        <v>28</v>
      </c>
      <c r="I42" t="s">
        <v>29</v>
      </c>
      <c r="J42" t="s">
        <v>30</v>
      </c>
      <c r="K42" t="s">
        <v>1</v>
      </c>
      <c r="L42">
        <v>2.6199999999999999E-7</v>
      </c>
      <c r="M42">
        <v>1.61526E-4</v>
      </c>
    </row>
    <row r="43" spans="1:13" x14ac:dyDescent="0.25">
      <c r="A43" t="s">
        <v>5</v>
      </c>
      <c r="B43" t="s">
        <v>25</v>
      </c>
      <c r="C43" t="s">
        <v>5</v>
      </c>
      <c r="D43" t="s">
        <v>25</v>
      </c>
      <c r="E43" t="s">
        <v>25</v>
      </c>
      <c r="F43" t="s">
        <v>26</v>
      </c>
      <c r="G43" t="s">
        <v>31</v>
      </c>
      <c r="H43" t="s">
        <v>25</v>
      </c>
      <c r="I43" t="s">
        <v>32</v>
      </c>
      <c r="J43" t="s">
        <v>33</v>
      </c>
      <c r="K43" t="s">
        <v>1</v>
      </c>
      <c r="L43">
        <v>1.6199999999999999E-7</v>
      </c>
      <c r="M43">
        <v>0</v>
      </c>
    </row>
    <row r="44" spans="1:13" x14ac:dyDescent="0.25">
      <c r="A44" t="s">
        <v>5</v>
      </c>
      <c r="B44" t="s">
        <v>25</v>
      </c>
      <c r="C44" t="s">
        <v>5</v>
      </c>
      <c r="D44" t="s">
        <v>25</v>
      </c>
      <c r="E44" t="s">
        <v>25</v>
      </c>
      <c r="F44" t="s">
        <v>26</v>
      </c>
      <c r="G44" t="s">
        <v>34</v>
      </c>
      <c r="H44" t="s">
        <v>35</v>
      </c>
      <c r="I44" t="s">
        <v>36</v>
      </c>
      <c r="J44" t="s">
        <v>37</v>
      </c>
      <c r="K44" t="s">
        <v>1</v>
      </c>
      <c r="L44">
        <v>1.14554E-4</v>
      </c>
      <c r="M44">
        <v>5.9064999999999998E-5</v>
      </c>
    </row>
    <row r="45" spans="1:13" x14ac:dyDescent="0.25">
      <c r="A45" t="s">
        <v>5</v>
      </c>
      <c r="B45" t="s">
        <v>25</v>
      </c>
      <c r="C45" t="s">
        <v>5</v>
      </c>
      <c r="D45" t="s">
        <v>25</v>
      </c>
      <c r="E45" t="s">
        <v>25</v>
      </c>
      <c r="F45" t="s">
        <v>26</v>
      </c>
      <c r="G45" t="s">
        <v>34</v>
      </c>
      <c r="H45" t="s">
        <v>35</v>
      </c>
      <c r="I45" t="s">
        <v>38</v>
      </c>
      <c r="J45" t="s">
        <v>39</v>
      </c>
      <c r="K45" t="s">
        <v>1</v>
      </c>
      <c r="L45">
        <v>4.1729E-5</v>
      </c>
      <c r="M45">
        <v>2.1043000000000002E-5</v>
      </c>
    </row>
    <row r="46" spans="1:13" x14ac:dyDescent="0.25">
      <c r="A46" t="s">
        <v>5</v>
      </c>
      <c r="B46" t="s">
        <v>25</v>
      </c>
      <c r="C46" t="s">
        <v>5</v>
      </c>
      <c r="D46" t="s">
        <v>25</v>
      </c>
      <c r="E46" t="s">
        <v>25</v>
      </c>
      <c r="F46" t="s">
        <v>26</v>
      </c>
      <c r="G46" t="s">
        <v>40</v>
      </c>
      <c r="H46" t="s">
        <v>41</v>
      </c>
      <c r="I46" t="s">
        <v>42</v>
      </c>
      <c r="J46" t="s">
        <v>43</v>
      </c>
      <c r="K46" t="s">
        <v>1</v>
      </c>
      <c r="L46">
        <v>7.571E-6</v>
      </c>
      <c r="M46">
        <v>3.2049999999999998E-4</v>
      </c>
    </row>
    <row r="47" spans="1:13" x14ac:dyDescent="0.25">
      <c r="A47" t="s">
        <v>5</v>
      </c>
      <c r="B47" t="s">
        <v>25</v>
      </c>
      <c r="C47" t="s">
        <v>5</v>
      </c>
      <c r="D47" t="s">
        <v>25</v>
      </c>
      <c r="E47" t="s">
        <v>25</v>
      </c>
      <c r="F47" t="s">
        <v>26</v>
      </c>
      <c r="G47" t="s">
        <v>40</v>
      </c>
      <c r="H47" t="s">
        <v>41</v>
      </c>
      <c r="I47" t="s">
        <v>44</v>
      </c>
      <c r="J47" t="s">
        <v>45</v>
      </c>
      <c r="K47" t="s">
        <v>1</v>
      </c>
      <c r="L47">
        <v>7.1144249999999997E-3</v>
      </c>
      <c r="M47">
        <v>8.4019200000000002E-4</v>
      </c>
    </row>
    <row r="48" spans="1:13" x14ac:dyDescent="0.25">
      <c r="A48" t="s">
        <v>5</v>
      </c>
      <c r="B48" t="s">
        <v>25</v>
      </c>
      <c r="C48" t="s">
        <v>5</v>
      </c>
      <c r="D48" t="s">
        <v>25</v>
      </c>
      <c r="E48" t="s">
        <v>25</v>
      </c>
      <c r="F48" t="s">
        <v>26</v>
      </c>
      <c r="G48" t="s">
        <v>40</v>
      </c>
      <c r="H48" t="s">
        <v>41</v>
      </c>
      <c r="I48" t="s">
        <v>46</v>
      </c>
      <c r="J48" t="s">
        <v>47</v>
      </c>
      <c r="K48" t="s">
        <v>1</v>
      </c>
      <c r="L48">
        <v>3.7287999999999999E-5</v>
      </c>
      <c r="M48">
        <v>0</v>
      </c>
    </row>
    <row r="49" spans="1:13" x14ac:dyDescent="0.25">
      <c r="A49" t="s">
        <v>5</v>
      </c>
      <c r="B49" t="s">
        <v>25</v>
      </c>
      <c r="C49" t="s">
        <v>5</v>
      </c>
      <c r="D49" t="s">
        <v>25</v>
      </c>
      <c r="E49" t="s">
        <v>25</v>
      </c>
      <c r="F49" t="s">
        <v>26</v>
      </c>
      <c r="G49" t="s">
        <v>40</v>
      </c>
      <c r="H49" t="s">
        <v>41</v>
      </c>
      <c r="I49" t="s">
        <v>48</v>
      </c>
      <c r="J49" t="s">
        <v>49</v>
      </c>
      <c r="K49" t="s">
        <v>1</v>
      </c>
      <c r="L49">
        <v>1.6359E-4</v>
      </c>
      <c r="M49">
        <v>1.2455829999999999E-2</v>
      </c>
    </row>
    <row r="50" spans="1:13" x14ac:dyDescent="0.25">
      <c r="A50" t="s">
        <v>5</v>
      </c>
      <c r="B50" t="s">
        <v>25</v>
      </c>
      <c r="C50" t="s">
        <v>5</v>
      </c>
      <c r="D50" t="s">
        <v>25</v>
      </c>
      <c r="E50" t="s">
        <v>25</v>
      </c>
      <c r="F50" t="s">
        <v>26</v>
      </c>
      <c r="G50" t="s">
        <v>40</v>
      </c>
      <c r="H50" t="s">
        <v>41</v>
      </c>
      <c r="I50" t="s">
        <v>50</v>
      </c>
      <c r="J50" t="s">
        <v>51</v>
      </c>
      <c r="K50" t="s">
        <v>1</v>
      </c>
      <c r="L50">
        <v>3.51481E-4</v>
      </c>
      <c r="M50">
        <v>0.17196724499999999</v>
      </c>
    </row>
    <row r="51" spans="1:13" x14ac:dyDescent="0.25">
      <c r="A51" t="s">
        <v>5</v>
      </c>
      <c r="B51" t="s">
        <v>25</v>
      </c>
      <c r="C51" t="s">
        <v>5</v>
      </c>
      <c r="D51" t="s">
        <v>25</v>
      </c>
      <c r="E51" t="s">
        <v>25</v>
      </c>
      <c r="F51" t="s">
        <v>26</v>
      </c>
      <c r="G51" t="s">
        <v>40</v>
      </c>
      <c r="H51" t="s">
        <v>41</v>
      </c>
      <c r="I51" t="s">
        <v>52</v>
      </c>
      <c r="J51" t="s">
        <v>53</v>
      </c>
      <c r="K51" t="s">
        <v>1</v>
      </c>
      <c r="L51">
        <v>1.2533483999999999E-2</v>
      </c>
      <c r="M51">
        <v>2.0395534E-2</v>
      </c>
    </row>
    <row r="52" spans="1:13" x14ac:dyDescent="0.25">
      <c r="A52" t="s">
        <v>6</v>
      </c>
      <c r="B52" t="s">
        <v>25</v>
      </c>
      <c r="C52" t="s">
        <v>6</v>
      </c>
      <c r="D52" t="s">
        <v>25</v>
      </c>
      <c r="E52" t="s">
        <v>25</v>
      </c>
      <c r="F52" t="s">
        <v>26</v>
      </c>
      <c r="G52" t="s">
        <v>34</v>
      </c>
      <c r="H52" t="s">
        <v>35</v>
      </c>
      <c r="I52" t="s">
        <v>36</v>
      </c>
      <c r="J52" t="s">
        <v>37</v>
      </c>
      <c r="K52" t="s">
        <v>1</v>
      </c>
      <c r="L52">
        <v>5.8449999999999998E-5</v>
      </c>
      <c r="M52">
        <v>6.8217000000000001E-5</v>
      </c>
    </row>
    <row r="53" spans="1:13" x14ac:dyDescent="0.25">
      <c r="A53" t="s">
        <v>6</v>
      </c>
      <c r="B53" t="s">
        <v>25</v>
      </c>
      <c r="C53" t="s">
        <v>6</v>
      </c>
      <c r="D53" t="s">
        <v>25</v>
      </c>
      <c r="E53" t="s">
        <v>25</v>
      </c>
      <c r="F53" t="s">
        <v>26</v>
      </c>
      <c r="G53" t="s">
        <v>34</v>
      </c>
      <c r="H53" t="s">
        <v>35</v>
      </c>
      <c r="I53" t="s">
        <v>38</v>
      </c>
      <c r="J53" t="s">
        <v>39</v>
      </c>
      <c r="K53" t="s">
        <v>1</v>
      </c>
      <c r="L53">
        <v>1.3999999999999999E-6</v>
      </c>
      <c r="M53">
        <v>3.4468999999999998E-5</v>
      </c>
    </row>
    <row r="54" spans="1:13" x14ac:dyDescent="0.25">
      <c r="A54" t="s">
        <v>6</v>
      </c>
      <c r="B54" t="s">
        <v>25</v>
      </c>
      <c r="C54" t="s">
        <v>6</v>
      </c>
      <c r="D54" t="s">
        <v>25</v>
      </c>
      <c r="E54" t="s">
        <v>25</v>
      </c>
      <c r="F54" t="s">
        <v>26</v>
      </c>
      <c r="G54" t="s">
        <v>40</v>
      </c>
      <c r="H54" t="s">
        <v>41</v>
      </c>
      <c r="I54" t="s">
        <v>54</v>
      </c>
      <c r="J54" t="s">
        <v>55</v>
      </c>
      <c r="K54" t="s">
        <v>1</v>
      </c>
      <c r="L54">
        <v>5.6439999999999997E-3</v>
      </c>
      <c r="M54">
        <v>3.7098200000000001E-4</v>
      </c>
    </row>
    <row r="55" spans="1:13" x14ac:dyDescent="0.25">
      <c r="A55" t="s">
        <v>6</v>
      </c>
      <c r="B55" t="s">
        <v>25</v>
      </c>
      <c r="C55" t="s">
        <v>6</v>
      </c>
      <c r="D55" t="s">
        <v>25</v>
      </c>
      <c r="E55" t="s">
        <v>25</v>
      </c>
      <c r="F55" t="s">
        <v>26</v>
      </c>
      <c r="G55" t="s">
        <v>40</v>
      </c>
      <c r="H55" t="s">
        <v>41</v>
      </c>
      <c r="I55" t="s">
        <v>42</v>
      </c>
      <c r="J55" t="s">
        <v>43</v>
      </c>
      <c r="K55" t="s">
        <v>1</v>
      </c>
      <c r="L55">
        <v>1.096E-6</v>
      </c>
      <c r="M55">
        <v>2.1699999999999999E-4</v>
      </c>
    </row>
    <row r="56" spans="1:13" x14ac:dyDescent="0.25">
      <c r="A56" t="s">
        <v>6</v>
      </c>
      <c r="B56" t="s">
        <v>25</v>
      </c>
      <c r="C56" t="s">
        <v>6</v>
      </c>
      <c r="D56" t="s">
        <v>25</v>
      </c>
      <c r="E56" t="s">
        <v>25</v>
      </c>
      <c r="F56" t="s">
        <v>26</v>
      </c>
      <c r="G56" t="s">
        <v>40</v>
      </c>
      <c r="H56" t="s">
        <v>41</v>
      </c>
      <c r="I56" t="s">
        <v>44</v>
      </c>
      <c r="J56" t="s">
        <v>45</v>
      </c>
      <c r="K56" t="s">
        <v>1</v>
      </c>
      <c r="L56">
        <v>8.9455070000000001E-3</v>
      </c>
      <c r="M56">
        <v>5.0000000000000004E-6</v>
      </c>
    </row>
    <row r="57" spans="1:13" x14ac:dyDescent="0.25">
      <c r="A57" t="s">
        <v>6</v>
      </c>
      <c r="B57" t="s">
        <v>25</v>
      </c>
      <c r="C57" t="s">
        <v>6</v>
      </c>
      <c r="D57" t="s">
        <v>25</v>
      </c>
      <c r="E57" t="s">
        <v>25</v>
      </c>
      <c r="F57" t="s">
        <v>26</v>
      </c>
      <c r="G57" t="s">
        <v>40</v>
      </c>
      <c r="H57" t="s">
        <v>41</v>
      </c>
      <c r="I57" t="s">
        <v>46</v>
      </c>
      <c r="J57" t="s">
        <v>47</v>
      </c>
      <c r="K57" t="s">
        <v>1</v>
      </c>
      <c r="L57">
        <v>2.883E-5</v>
      </c>
      <c r="M57">
        <v>0</v>
      </c>
    </row>
    <row r="58" spans="1:13" x14ac:dyDescent="0.25">
      <c r="A58" t="s">
        <v>6</v>
      </c>
      <c r="B58" t="s">
        <v>25</v>
      </c>
      <c r="C58" t="s">
        <v>6</v>
      </c>
      <c r="D58" t="s">
        <v>25</v>
      </c>
      <c r="E58" t="s">
        <v>25</v>
      </c>
      <c r="F58" t="s">
        <v>26</v>
      </c>
      <c r="G58" t="s">
        <v>40</v>
      </c>
      <c r="H58" t="s">
        <v>41</v>
      </c>
      <c r="I58" t="s">
        <v>48</v>
      </c>
      <c r="J58" t="s">
        <v>49</v>
      </c>
      <c r="K58" t="s">
        <v>1</v>
      </c>
      <c r="L58">
        <v>1.48648E-4</v>
      </c>
      <c r="M58">
        <v>1.3840076E-2</v>
      </c>
    </row>
    <row r="59" spans="1:13" x14ac:dyDescent="0.25">
      <c r="A59" t="s">
        <v>6</v>
      </c>
      <c r="B59" t="s">
        <v>25</v>
      </c>
      <c r="C59" t="s">
        <v>6</v>
      </c>
      <c r="D59" t="s">
        <v>25</v>
      </c>
      <c r="E59" t="s">
        <v>25</v>
      </c>
      <c r="F59" t="s">
        <v>26</v>
      </c>
      <c r="G59" t="s">
        <v>40</v>
      </c>
      <c r="H59" t="s">
        <v>41</v>
      </c>
      <c r="I59" t="s">
        <v>50</v>
      </c>
      <c r="J59" t="s">
        <v>51</v>
      </c>
      <c r="K59" t="s">
        <v>1</v>
      </c>
      <c r="L59">
        <v>2.5384799999999999E-4</v>
      </c>
      <c r="M59">
        <v>0.27668193200000002</v>
      </c>
    </row>
    <row r="60" spans="1:13" x14ac:dyDescent="0.25">
      <c r="A60" t="s">
        <v>6</v>
      </c>
      <c r="B60" t="s">
        <v>25</v>
      </c>
      <c r="C60" t="s">
        <v>6</v>
      </c>
      <c r="D60" t="s">
        <v>25</v>
      </c>
      <c r="E60" t="s">
        <v>25</v>
      </c>
      <c r="F60" t="s">
        <v>26</v>
      </c>
      <c r="G60" t="s">
        <v>40</v>
      </c>
      <c r="H60" t="s">
        <v>41</v>
      </c>
      <c r="I60" t="s">
        <v>52</v>
      </c>
      <c r="J60" t="s">
        <v>53</v>
      </c>
      <c r="K60" t="s">
        <v>1</v>
      </c>
      <c r="L60">
        <v>2.7198361000000001E-2</v>
      </c>
      <c r="M60">
        <v>2.1120670000000001E-2</v>
      </c>
    </row>
    <row r="61" spans="1:13" x14ac:dyDescent="0.25">
      <c r="A61" t="s">
        <v>6</v>
      </c>
      <c r="B61" t="s">
        <v>25</v>
      </c>
      <c r="C61" t="s">
        <v>6</v>
      </c>
      <c r="D61" t="s">
        <v>25</v>
      </c>
      <c r="E61" t="s">
        <v>25</v>
      </c>
      <c r="F61" t="s">
        <v>26</v>
      </c>
      <c r="G61" t="s">
        <v>27</v>
      </c>
      <c r="H61" t="s">
        <v>28</v>
      </c>
      <c r="I61" t="s">
        <v>29</v>
      </c>
      <c r="J61" t="s">
        <v>30</v>
      </c>
      <c r="K61" t="s">
        <v>1</v>
      </c>
      <c r="L61">
        <v>0</v>
      </c>
      <c r="M61">
        <v>3.6400199999999999E-4</v>
      </c>
    </row>
    <row r="62" spans="1:13" x14ac:dyDescent="0.25">
      <c r="A62" t="s">
        <v>7</v>
      </c>
      <c r="B62" t="s">
        <v>25</v>
      </c>
      <c r="C62" t="s">
        <v>7</v>
      </c>
      <c r="D62" t="s">
        <v>25</v>
      </c>
      <c r="E62" t="s">
        <v>25</v>
      </c>
      <c r="F62" t="s">
        <v>26</v>
      </c>
      <c r="G62" t="s">
        <v>34</v>
      </c>
      <c r="H62" t="s">
        <v>35</v>
      </c>
      <c r="I62" t="s">
        <v>36</v>
      </c>
      <c r="J62" t="s">
        <v>37</v>
      </c>
      <c r="K62" t="s">
        <v>1</v>
      </c>
      <c r="L62">
        <v>6.9003000000000003E-5</v>
      </c>
      <c r="M62">
        <v>7.8362999999999995E-5</v>
      </c>
    </row>
    <row r="63" spans="1:13" x14ac:dyDescent="0.25">
      <c r="A63" t="s">
        <v>7</v>
      </c>
      <c r="B63" t="s">
        <v>25</v>
      </c>
      <c r="C63" t="s">
        <v>7</v>
      </c>
      <c r="D63" t="s">
        <v>25</v>
      </c>
      <c r="E63" t="s">
        <v>25</v>
      </c>
      <c r="F63" t="s">
        <v>26</v>
      </c>
      <c r="G63" t="s">
        <v>34</v>
      </c>
      <c r="H63" t="s">
        <v>35</v>
      </c>
      <c r="I63" t="s">
        <v>38</v>
      </c>
      <c r="J63" t="s">
        <v>39</v>
      </c>
      <c r="K63" t="s">
        <v>1</v>
      </c>
      <c r="L63">
        <v>1.409E-6</v>
      </c>
      <c r="M63">
        <v>4.2800999999999999E-5</v>
      </c>
    </row>
    <row r="64" spans="1:13" x14ac:dyDescent="0.25">
      <c r="A64" t="s">
        <v>7</v>
      </c>
      <c r="B64" t="s">
        <v>25</v>
      </c>
      <c r="C64" t="s">
        <v>7</v>
      </c>
      <c r="D64" t="s">
        <v>25</v>
      </c>
      <c r="E64" t="s">
        <v>25</v>
      </c>
      <c r="F64" t="s">
        <v>26</v>
      </c>
      <c r="G64" t="s">
        <v>40</v>
      </c>
      <c r="H64" t="s">
        <v>41</v>
      </c>
      <c r="I64" t="s">
        <v>54</v>
      </c>
      <c r="J64" t="s">
        <v>55</v>
      </c>
      <c r="K64" t="s">
        <v>1</v>
      </c>
      <c r="L64">
        <v>2.1455200000000002E-3</v>
      </c>
      <c r="M64">
        <v>4.6500000000000003E-4</v>
      </c>
    </row>
    <row r="65" spans="1:13" x14ac:dyDescent="0.25">
      <c r="A65" t="s">
        <v>7</v>
      </c>
      <c r="B65" t="s">
        <v>25</v>
      </c>
      <c r="C65" t="s">
        <v>7</v>
      </c>
      <c r="D65" t="s">
        <v>25</v>
      </c>
      <c r="E65" t="s">
        <v>25</v>
      </c>
      <c r="F65" t="s">
        <v>26</v>
      </c>
      <c r="G65" t="s">
        <v>40</v>
      </c>
      <c r="H65" t="s">
        <v>41</v>
      </c>
      <c r="I65" t="s">
        <v>44</v>
      </c>
      <c r="J65" t="s">
        <v>45</v>
      </c>
      <c r="K65" t="s">
        <v>1</v>
      </c>
      <c r="L65">
        <v>7.4711100000000004E-3</v>
      </c>
      <c r="M65">
        <v>6.8599999999999998E-7</v>
      </c>
    </row>
    <row r="66" spans="1:13" x14ac:dyDescent="0.25">
      <c r="A66" t="s">
        <v>7</v>
      </c>
      <c r="B66" t="s">
        <v>25</v>
      </c>
      <c r="C66" t="s">
        <v>7</v>
      </c>
      <c r="D66" t="s">
        <v>25</v>
      </c>
      <c r="E66" t="s">
        <v>25</v>
      </c>
      <c r="F66" t="s">
        <v>26</v>
      </c>
      <c r="G66" t="s">
        <v>40</v>
      </c>
      <c r="H66" t="s">
        <v>41</v>
      </c>
      <c r="I66" t="s">
        <v>46</v>
      </c>
      <c r="J66" t="s">
        <v>47</v>
      </c>
      <c r="K66" t="s">
        <v>1</v>
      </c>
      <c r="L66">
        <v>5.9999999999999997E-7</v>
      </c>
      <c r="M66">
        <v>0</v>
      </c>
    </row>
    <row r="67" spans="1:13" x14ac:dyDescent="0.25">
      <c r="A67" t="s">
        <v>7</v>
      </c>
      <c r="B67" t="s">
        <v>25</v>
      </c>
      <c r="C67" t="s">
        <v>7</v>
      </c>
      <c r="D67" t="s">
        <v>25</v>
      </c>
      <c r="E67" t="s">
        <v>25</v>
      </c>
      <c r="F67" t="s">
        <v>26</v>
      </c>
      <c r="G67" t="s">
        <v>40</v>
      </c>
      <c r="H67" t="s">
        <v>41</v>
      </c>
      <c r="I67" t="s">
        <v>48</v>
      </c>
      <c r="J67" t="s">
        <v>49</v>
      </c>
      <c r="K67" t="s">
        <v>1</v>
      </c>
      <c r="L67">
        <v>8.2633999999999995E-4</v>
      </c>
      <c r="M67">
        <v>1.177226E-2</v>
      </c>
    </row>
    <row r="68" spans="1:13" x14ac:dyDescent="0.25">
      <c r="A68" t="s">
        <v>7</v>
      </c>
      <c r="B68" t="s">
        <v>25</v>
      </c>
      <c r="C68" t="s">
        <v>7</v>
      </c>
      <c r="D68" t="s">
        <v>25</v>
      </c>
      <c r="E68" t="s">
        <v>25</v>
      </c>
      <c r="F68" t="s">
        <v>26</v>
      </c>
      <c r="G68" t="s">
        <v>40</v>
      </c>
      <c r="H68" t="s">
        <v>41</v>
      </c>
      <c r="I68" t="s">
        <v>50</v>
      </c>
      <c r="J68" t="s">
        <v>51</v>
      </c>
      <c r="K68" t="s">
        <v>1</v>
      </c>
      <c r="L68">
        <v>1.89593E-4</v>
      </c>
      <c r="M68">
        <v>0.27545530600000001</v>
      </c>
    </row>
    <row r="69" spans="1:13" x14ac:dyDescent="0.25">
      <c r="A69" t="s">
        <v>7</v>
      </c>
      <c r="B69" t="s">
        <v>25</v>
      </c>
      <c r="C69" t="s">
        <v>7</v>
      </c>
      <c r="D69" t="s">
        <v>25</v>
      </c>
      <c r="E69" t="s">
        <v>25</v>
      </c>
      <c r="F69" t="s">
        <v>26</v>
      </c>
      <c r="G69" t="s">
        <v>40</v>
      </c>
      <c r="H69" t="s">
        <v>41</v>
      </c>
      <c r="I69" t="s">
        <v>52</v>
      </c>
      <c r="J69" t="s">
        <v>53</v>
      </c>
      <c r="K69" t="s">
        <v>1</v>
      </c>
      <c r="L69">
        <v>2.4396521000000001E-2</v>
      </c>
      <c r="M69">
        <v>1.5877049000000001E-2</v>
      </c>
    </row>
    <row r="70" spans="1:13" x14ac:dyDescent="0.25">
      <c r="A70" t="s">
        <v>7</v>
      </c>
      <c r="B70" t="s">
        <v>25</v>
      </c>
      <c r="C70" t="s">
        <v>7</v>
      </c>
      <c r="D70" t="s">
        <v>25</v>
      </c>
      <c r="E70" t="s">
        <v>25</v>
      </c>
      <c r="F70" t="s">
        <v>26</v>
      </c>
      <c r="G70" t="s">
        <v>27</v>
      </c>
      <c r="H70" t="s">
        <v>28</v>
      </c>
      <c r="I70" t="s">
        <v>29</v>
      </c>
      <c r="J70" t="s">
        <v>30</v>
      </c>
      <c r="K70" t="s">
        <v>1</v>
      </c>
      <c r="L70">
        <v>0</v>
      </c>
      <c r="M70">
        <v>4.7521400000000001E-4</v>
      </c>
    </row>
    <row r="71" spans="1:13" x14ac:dyDescent="0.25">
      <c r="A71" t="s">
        <v>7</v>
      </c>
      <c r="B71" t="s">
        <v>25</v>
      </c>
      <c r="C71" t="s">
        <v>7</v>
      </c>
      <c r="D71" t="s">
        <v>25</v>
      </c>
      <c r="E71" t="s">
        <v>25</v>
      </c>
      <c r="F71" t="s">
        <v>26</v>
      </c>
      <c r="G71" t="s">
        <v>40</v>
      </c>
      <c r="H71" t="s">
        <v>41</v>
      </c>
      <c r="I71" t="s">
        <v>42</v>
      </c>
      <c r="J71" t="s">
        <v>43</v>
      </c>
      <c r="K71" t="s">
        <v>1</v>
      </c>
      <c r="L71">
        <v>0</v>
      </c>
      <c r="M71">
        <v>7.12629E-4</v>
      </c>
    </row>
    <row r="72" spans="1:13" x14ac:dyDescent="0.25">
      <c r="A72" t="s">
        <v>8</v>
      </c>
      <c r="B72" t="s">
        <v>25</v>
      </c>
      <c r="C72" t="s">
        <v>8</v>
      </c>
      <c r="D72" t="s">
        <v>25</v>
      </c>
      <c r="E72" t="s">
        <v>25</v>
      </c>
      <c r="F72" t="s">
        <v>26</v>
      </c>
      <c r="G72" t="s">
        <v>34</v>
      </c>
      <c r="H72" t="s">
        <v>35</v>
      </c>
      <c r="I72" t="s">
        <v>36</v>
      </c>
      <c r="J72" t="s">
        <v>37</v>
      </c>
      <c r="K72" t="s">
        <v>1</v>
      </c>
      <c r="L72">
        <v>1.08612E-4</v>
      </c>
      <c r="M72">
        <v>1.2464099999999999E-4</v>
      </c>
    </row>
    <row r="73" spans="1:13" x14ac:dyDescent="0.25">
      <c r="A73" t="s">
        <v>8</v>
      </c>
      <c r="B73" t="s">
        <v>25</v>
      </c>
      <c r="C73" t="s">
        <v>8</v>
      </c>
      <c r="D73" t="s">
        <v>25</v>
      </c>
      <c r="E73" t="s">
        <v>25</v>
      </c>
      <c r="F73" t="s">
        <v>26</v>
      </c>
      <c r="G73" t="s">
        <v>34</v>
      </c>
      <c r="H73" t="s">
        <v>35</v>
      </c>
      <c r="I73" t="s">
        <v>38</v>
      </c>
      <c r="J73" t="s">
        <v>39</v>
      </c>
      <c r="K73" t="s">
        <v>1</v>
      </c>
      <c r="L73">
        <v>1.3149999999999999E-6</v>
      </c>
      <c r="M73">
        <v>2.6682E-5</v>
      </c>
    </row>
    <row r="74" spans="1:13" x14ac:dyDescent="0.25">
      <c r="A74" t="s">
        <v>8</v>
      </c>
      <c r="B74" t="s">
        <v>25</v>
      </c>
      <c r="C74" t="s">
        <v>8</v>
      </c>
      <c r="D74" t="s">
        <v>25</v>
      </c>
      <c r="E74" t="s">
        <v>25</v>
      </c>
      <c r="F74" t="s">
        <v>26</v>
      </c>
      <c r="G74" t="s">
        <v>40</v>
      </c>
      <c r="H74" t="s">
        <v>56</v>
      </c>
      <c r="I74" t="s">
        <v>57</v>
      </c>
      <c r="J74" t="s">
        <v>58</v>
      </c>
      <c r="K74" t="s">
        <v>1</v>
      </c>
      <c r="L74">
        <v>1.1412E-4</v>
      </c>
      <c r="M74">
        <v>0</v>
      </c>
    </row>
    <row r="75" spans="1:13" x14ac:dyDescent="0.25">
      <c r="A75" t="s">
        <v>8</v>
      </c>
      <c r="B75" t="s">
        <v>25</v>
      </c>
      <c r="C75" t="s">
        <v>8</v>
      </c>
      <c r="D75" t="s">
        <v>25</v>
      </c>
      <c r="E75" t="s">
        <v>25</v>
      </c>
      <c r="F75" t="s">
        <v>26</v>
      </c>
      <c r="G75" t="s">
        <v>40</v>
      </c>
      <c r="H75" t="s">
        <v>41</v>
      </c>
      <c r="I75" t="s">
        <v>54</v>
      </c>
      <c r="J75" t="s">
        <v>55</v>
      </c>
      <c r="K75" t="s">
        <v>1</v>
      </c>
      <c r="L75">
        <v>4.3561799999999998E-4</v>
      </c>
      <c r="M75">
        <v>2.3903499999999999E-4</v>
      </c>
    </row>
    <row r="76" spans="1:13" x14ac:dyDescent="0.25">
      <c r="A76" t="s">
        <v>8</v>
      </c>
      <c r="B76" t="s">
        <v>25</v>
      </c>
      <c r="C76" t="s">
        <v>8</v>
      </c>
      <c r="D76" t="s">
        <v>25</v>
      </c>
      <c r="E76" t="s">
        <v>25</v>
      </c>
      <c r="F76" t="s">
        <v>26</v>
      </c>
      <c r="G76" t="s">
        <v>40</v>
      </c>
      <c r="H76" t="s">
        <v>41</v>
      </c>
      <c r="I76" t="s">
        <v>42</v>
      </c>
      <c r="J76" t="s">
        <v>43</v>
      </c>
      <c r="K76" t="s">
        <v>1</v>
      </c>
      <c r="L76">
        <v>6.6169999999999998E-4</v>
      </c>
      <c r="M76">
        <v>2.3295E-4</v>
      </c>
    </row>
    <row r="77" spans="1:13" x14ac:dyDescent="0.25">
      <c r="A77" t="s">
        <v>8</v>
      </c>
      <c r="B77" t="s">
        <v>25</v>
      </c>
      <c r="C77" t="s">
        <v>8</v>
      </c>
      <c r="D77" t="s">
        <v>25</v>
      </c>
      <c r="E77" t="s">
        <v>25</v>
      </c>
      <c r="F77" t="s">
        <v>26</v>
      </c>
      <c r="G77" t="s">
        <v>40</v>
      </c>
      <c r="H77" t="s">
        <v>41</v>
      </c>
      <c r="I77" t="s">
        <v>44</v>
      </c>
      <c r="J77" t="s">
        <v>45</v>
      </c>
      <c r="K77" t="s">
        <v>1</v>
      </c>
      <c r="L77">
        <v>1.0250250000000001E-2</v>
      </c>
      <c r="M77">
        <v>9.2120000000000006E-5</v>
      </c>
    </row>
    <row r="78" spans="1:13" x14ac:dyDescent="0.25">
      <c r="A78" t="s">
        <v>8</v>
      </c>
      <c r="B78" t="s">
        <v>25</v>
      </c>
      <c r="C78" t="s">
        <v>8</v>
      </c>
      <c r="D78" t="s">
        <v>25</v>
      </c>
      <c r="E78" t="s">
        <v>25</v>
      </c>
      <c r="F78" t="s">
        <v>26</v>
      </c>
      <c r="G78" t="s">
        <v>40</v>
      </c>
      <c r="H78" t="s">
        <v>41</v>
      </c>
      <c r="I78" t="s">
        <v>46</v>
      </c>
      <c r="J78" t="s">
        <v>47</v>
      </c>
      <c r="K78" t="s">
        <v>1</v>
      </c>
      <c r="L78">
        <v>8.0999999999999997E-7</v>
      </c>
      <c r="M78">
        <v>0</v>
      </c>
    </row>
    <row r="79" spans="1:13" x14ac:dyDescent="0.25">
      <c r="A79" t="s">
        <v>8</v>
      </c>
      <c r="B79" t="s">
        <v>25</v>
      </c>
      <c r="C79" t="s">
        <v>8</v>
      </c>
      <c r="D79" t="s">
        <v>25</v>
      </c>
      <c r="E79" t="s">
        <v>25</v>
      </c>
      <c r="F79" t="s">
        <v>26</v>
      </c>
      <c r="G79" t="s">
        <v>40</v>
      </c>
      <c r="H79" t="s">
        <v>41</v>
      </c>
      <c r="I79" t="s">
        <v>48</v>
      </c>
      <c r="J79" t="s">
        <v>49</v>
      </c>
      <c r="K79" t="s">
        <v>1</v>
      </c>
      <c r="L79">
        <v>2.1246999999999998E-5</v>
      </c>
      <c r="M79">
        <v>8.8923400000000003E-3</v>
      </c>
    </row>
    <row r="80" spans="1:13" x14ac:dyDescent="0.25">
      <c r="A80" t="s">
        <v>8</v>
      </c>
      <c r="B80" t="s">
        <v>25</v>
      </c>
      <c r="C80" t="s">
        <v>8</v>
      </c>
      <c r="D80" t="s">
        <v>25</v>
      </c>
      <c r="E80" t="s">
        <v>25</v>
      </c>
      <c r="F80" t="s">
        <v>26</v>
      </c>
      <c r="G80" t="s">
        <v>40</v>
      </c>
      <c r="H80" t="s">
        <v>41</v>
      </c>
      <c r="I80" t="s">
        <v>50</v>
      </c>
      <c r="J80" t="s">
        <v>51</v>
      </c>
      <c r="K80" t="s">
        <v>1</v>
      </c>
      <c r="L80">
        <v>3.23665E-4</v>
      </c>
      <c r="M80">
        <v>0.120803551</v>
      </c>
    </row>
    <row r="81" spans="1:13" x14ac:dyDescent="0.25">
      <c r="A81" t="s">
        <v>8</v>
      </c>
      <c r="B81" t="s">
        <v>25</v>
      </c>
      <c r="C81" t="s">
        <v>8</v>
      </c>
      <c r="D81" t="s">
        <v>25</v>
      </c>
      <c r="E81" t="s">
        <v>25</v>
      </c>
      <c r="F81" t="s">
        <v>26</v>
      </c>
      <c r="G81" t="s">
        <v>40</v>
      </c>
      <c r="H81" t="s">
        <v>41</v>
      </c>
      <c r="I81" t="s">
        <v>52</v>
      </c>
      <c r="J81" t="s">
        <v>53</v>
      </c>
      <c r="K81" t="s">
        <v>1</v>
      </c>
      <c r="L81">
        <v>5.1925154000000001E-2</v>
      </c>
      <c r="M81">
        <v>5.2547399999999999E-3</v>
      </c>
    </row>
    <row r="82" spans="1:13" x14ac:dyDescent="0.25">
      <c r="A82" t="s">
        <v>8</v>
      </c>
      <c r="B82" t="s">
        <v>25</v>
      </c>
      <c r="C82" t="s">
        <v>8</v>
      </c>
      <c r="D82" t="s">
        <v>25</v>
      </c>
      <c r="E82" t="s">
        <v>25</v>
      </c>
      <c r="F82" t="s">
        <v>26</v>
      </c>
      <c r="G82" t="s">
        <v>27</v>
      </c>
      <c r="H82" t="s">
        <v>28</v>
      </c>
      <c r="I82" t="s">
        <v>29</v>
      </c>
      <c r="J82" t="s">
        <v>30</v>
      </c>
      <c r="K82" t="s">
        <v>1</v>
      </c>
      <c r="L82">
        <v>0</v>
      </c>
      <c r="M82">
        <v>6.0190899999999997E-4</v>
      </c>
    </row>
    <row r="83" spans="1:13" x14ac:dyDescent="0.25">
      <c r="A83" t="s">
        <v>9</v>
      </c>
      <c r="B83" t="s">
        <v>25</v>
      </c>
      <c r="C83" t="s">
        <v>9</v>
      </c>
      <c r="D83" t="s">
        <v>25</v>
      </c>
      <c r="E83" t="s">
        <v>25</v>
      </c>
      <c r="F83" t="s">
        <v>26</v>
      </c>
      <c r="G83" t="s">
        <v>31</v>
      </c>
      <c r="H83" t="s">
        <v>25</v>
      </c>
      <c r="I83" t="s">
        <v>32</v>
      </c>
      <c r="J83" t="s">
        <v>33</v>
      </c>
      <c r="K83" t="s">
        <v>1</v>
      </c>
      <c r="L83">
        <v>3.0000000000000001E-6</v>
      </c>
      <c r="M83">
        <v>0</v>
      </c>
    </row>
    <row r="84" spans="1:13" x14ac:dyDescent="0.25">
      <c r="A84" t="s">
        <v>9</v>
      </c>
      <c r="B84" t="s">
        <v>25</v>
      </c>
      <c r="C84" t="s">
        <v>9</v>
      </c>
      <c r="D84" t="s">
        <v>25</v>
      </c>
      <c r="E84" t="s">
        <v>25</v>
      </c>
      <c r="F84" t="s">
        <v>26</v>
      </c>
      <c r="G84" t="s">
        <v>34</v>
      </c>
      <c r="H84" t="s">
        <v>35</v>
      </c>
      <c r="I84" t="s">
        <v>36</v>
      </c>
      <c r="J84" t="s">
        <v>37</v>
      </c>
      <c r="K84" t="s">
        <v>1</v>
      </c>
      <c r="L84">
        <v>7.5137999999999998E-5</v>
      </c>
      <c r="M84">
        <v>5.0042E-5</v>
      </c>
    </row>
    <row r="85" spans="1:13" x14ac:dyDescent="0.25">
      <c r="A85" t="s">
        <v>9</v>
      </c>
      <c r="B85" t="s">
        <v>25</v>
      </c>
      <c r="C85" t="s">
        <v>9</v>
      </c>
      <c r="D85" t="s">
        <v>25</v>
      </c>
      <c r="E85" t="s">
        <v>25</v>
      </c>
      <c r="F85" t="s">
        <v>26</v>
      </c>
      <c r="G85" t="s">
        <v>34</v>
      </c>
      <c r="H85" t="s">
        <v>35</v>
      </c>
      <c r="I85" t="s">
        <v>38</v>
      </c>
      <c r="J85" t="s">
        <v>39</v>
      </c>
      <c r="K85" t="s">
        <v>1</v>
      </c>
      <c r="L85">
        <v>1.8400000000000001E-7</v>
      </c>
      <c r="M85">
        <v>2.9221999999999999E-5</v>
      </c>
    </row>
    <row r="86" spans="1:13" x14ac:dyDescent="0.25">
      <c r="A86" t="s">
        <v>9</v>
      </c>
      <c r="B86" t="s">
        <v>25</v>
      </c>
      <c r="C86" t="s">
        <v>9</v>
      </c>
      <c r="D86" t="s">
        <v>25</v>
      </c>
      <c r="E86" t="s">
        <v>25</v>
      </c>
      <c r="F86" t="s">
        <v>26</v>
      </c>
      <c r="G86" t="s">
        <v>40</v>
      </c>
      <c r="H86" t="s">
        <v>41</v>
      </c>
      <c r="I86" t="s">
        <v>54</v>
      </c>
      <c r="J86" t="s">
        <v>55</v>
      </c>
      <c r="K86" t="s">
        <v>1</v>
      </c>
      <c r="L86">
        <v>2.6679199999999998E-3</v>
      </c>
      <c r="M86">
        <v>3.4499999999999998E-4</v>
      </c>
    </row>
    <row r="87" spans="1:13" x14ac:dyDescent="0.25">
      <c r="A87" t="s">
        <v>9</v>
      </c>
      <c r="B87" t="s">
        <v>25</v>
      </c>
      <c r="C87" t="s">
        <v>9</v>
      </c>
      <c r="D87" t="s">
        <v>25</v>
      </c>
      <c r="E87" t="s">
        <v>25</v>
      </c>
      <c r="F87" t="s">
        <v>26</v>
      </c>
      <c r="G87" t="s">
        <v>40</v>
      </c>
      <c r="H87" t="s">
        <v>41</v>
      </c>
      <c r="I87" t="s">
        <v>44</v>
      </c>
      <c r="J87" t="s">
        <v>45</v>
      </c>
      <c r="K87" t="s">
        <v>1</v>
      </c>
      <c r="L87">
        <v>3.4576415999999999E-2</v>
      </c>
      <c r="M87">
        <v>0</v>
      </c>
    </row>
    <row r="88" spans="1:13" x14ac:dyDescent="0.25">
      <c r="A88" t="s">
        <v>9</v>
      </c>
      <c r="B88" t="s">
        <v>25</v>
      </c>
      <c r="C88" t="s">
        <v>9</v>
      </c>
      <c r="D88" t="s">
        <v>25</v>
      </c>
      <c r="E88" t="s">
        <v>25</v>
      </c>
      <c r="F88" t="s">
        <v>26</v>
      </c>
      <c r="G88" t="s">
        <v>40</v>
      </c>
      <c r="H88" t="s">
        <v>41</v>
      </c>
      <c r="I88" t="s">
        <v>48</v>
      </c>
      <c r="J88" t="s">
        <v>49</v>
      </c>
      <c r="K88" t="s">
        <v>1</v>
      </c>
      <c r="L88">
        <v>4.1941999999999999E-5</v>
      </c>
      <c r="M88">
        <v>1.0149528999999999E-2</v>
      </c>
    </row>
    <row r="89" spans="1:13" x14ac:dyDescent="0.25">
      <c r="A89" t="s">
        <v>9</v>
      </c>
      <c r="B89" t="s">
        <v>25</v>
      </c>
      <c r="C89" t="s">
        <v>9</v>
      </c>
      <c r="D89" t="s">
        <v>25</v>
      </c>
      <c r="E89" t="s">
        <v>25</v>
      </c>
      <c r="F89" t="s">
        <v>26</v>
      </c>
      <c r="G89" t="s">
        <v>40</v>
      </c>
      <c r="H89" t="s">
        <v>41</v>
      </c>
      <c r="I89" t="s">
        <v>50</v>
      </c>
      <c r="J89" t="s">
        <v>51</v>
      </c>
      <c r="K89" t="s">
        <v>1</v>
      </c>
      <c r="L89">
        <v>4.1064999999999998E-4</v>
      </c>
      <c r="M89">
        <v>0.141622255</v>
      </c>
    </row>
    <row r="90" spans="1:13" x14ac:dyDescent="0.25">
      <c r="A90" t="s">
        <v>9</v>
      </c>
      <c r="B90" t="s">
        <v>25</v>
      </c>
      <c r="C90" t="s">
        <v>9</v>
      </c>
      <c r="D90" t="s">
        <v>25</v>
      </c>
      <c r="E90" t="s">
        <v>25</v>
      </c>
      <c r="F90" t="s">
        <v>26</v>
      </c>
      <c r="G90" t="s">
        <v>40</v>
      </c>
      <c r="H90" t="s">
        <v>41</v>
      </c>
      <c r="I90" t="s">
        <v>52</v>
      </c>
      <c r="J90" t="s">
        <v>53</v>
      </c>
      <c r="K90" t="s">
        <v>1</v>
      </c>
      <c r="L90">
        <v>8.2926282000000004E-2</v>
      </c>
      <c r="M90">
        <v>4.2372900000000003E-3</v>
      </c>
    </row>
    <row r="91" spans="1:13" x14ac:dyDescent="0.25">
      <c r="A91" t="s">
        <v>9</v>
      </c>
      <c r="B91" t="s">
        <v>25</v>
      </c>
      <c r="C91" t="s">
        <v>9</v>
      </c>
      <c r="D91" t="s">
        <v>25</v>
      </c>
      <c r="E91" t="s">
        <v>25</v>
      </c>
      <c r="F91" t="s">
        <v>26</v>
      </c>
      <c r="G91" t="s">
        <v>27</v>
      </c>
      <c r="H91" t="s">
        <v>28</v>
      </c>
      <c r="I91" t="s">
        <v>29</v>
      </c>
      <c r="J91" t="s">
        <v>30</v>
      </c>
      <c r="K91" t="s">
        <v>1</v>
      </c>
      <c r="L91">
        <v>0</v>
      </c>
      <c r="M91">
        <v>6.2379600000000003E-4</v>
      </c>
    </row>
    <row r="92" spans="1:13" x14ac:dyDescent="0.25">
      <c r="A92" t="s">
        <v>9</v>
      </c>
      <c r="B92" t="s">
        <v>25</v>
      </c>
      <c r="C92" t="s">
        <v>9</v>
      </c>
      <c r="D92" t="s">
        <v>25</v>
      </c>
      <c r="E92" t="s">
        <v>25</v>
      </c>
      <c r="F92" t="s">
        <v>26</v>
      </c>
      <c r="G92" t="s">
        <v>40</v>
      </c>
      <c r="H92" t="s">
        <v>41</v>
      </c>
      <c r="I92" t="s">
        <v>42</v>
      </c>
      <c r="J92" t="s">
        <v>43</v>
      </c>
      <c r="K92" t="s">
        <v>1</v>
      </c>
      <c r="L92">
        <v>0</v>
      </c>
      <c r="M92">
        <v>2.4499999999999999E-4</v>
      </c>
    </row>
    <row r="93" spans="1:13" x14ac:dyDescent="0.25">
      <c r="A93" t="s">
        <v>10</v>
      </c>
      <c r="B93" t="s">
        <v>25</v>
      </c>
      <c r="C93" t="s">
        <v>10</v>
      </c>
      <c r="D93" t="s">
        <v>25</v>
      </c>
      <c r="E93" t="s">
        <v>25</v>
      </c>
      <c r="F93" t="s">
        <v>26</v>
      </c>
      <c r="G93" t="s">
        <v>34</v>
      </c>
      <c r="H93" t="s">
        <v>35</v>
      </c>
      <c r="I93" t="s">
        <v>36</v>
      </c>
      <c r="J93" t="s">
        <v>37</v>
      </c>
      <c r="K93" t="s">
        <v>1</v>
      </c>
      <c r="L93">
        <v>6.3812000000000005E-5</v>
      </c>
      <c r="M93">
        <v>6.1328000000000006E-5</v>
      </c>
    </row>
    <row r="94" spans="1:13" x14ac:dyDescent="0.25">
      <c r="A94" t="s">
        <v>10</v>
      </c>
      <c r="B94" t="s">
        <v>25</v>
      </c>
      <c r="C94" t="s">
        <v>10</v>
      </c>
      <c r="D94" t="s">
        <v>25</v>
      </c>
      <c r="E94" t="s">
        <v>25</v>
      </c>
      <c r="F94" t="s">
        <v>26</v>
      </c>
      <c r="G94" t="s">
        <v>34</v>
      </c>
      <c r="H94" t="s">
        <v>35</v>
      </c>
      <c r="I94" t="s">
        <v>38</v>
      </c>
      <c r="J94" t="s">
        <v>39</v>
      </c>
      <c r="K94" t="s">
        <v>1</v>
      </c>
      <c r="L94">
        <v>4.39E-7</v>
      </c>
      <c r="M94">
        <v>2.2238E-5</v>
      </c>
    </row>
    <row r="95" spans="1:13" x14ac:dyDescent="0.25">
      <c r="A95" t="s">
        <v>10</v>
      </c>
      <c r="B95" t="s">
        <v>25</v>
      </c>
      <c r="C95" t="s">
        <v>10</v>
      </c>
      <c r="D95" t="s">
        <v>25</v>
      </c>
      <c r="E95" t="s">
        <v>25</v>
      </c>
      <c r="F95" t="s">
        <v>26</v>
      </c>
      <c r="G95" t="s">
        <v>40</v>
      </c>
      <c r="H95" t="s">
        <v>41</v>
      </c>
      <c r="I95" t="s">
        <v>54</v>
      </c>
      <c r="J95" t="s">
        <v>55</v>
      </c>
      <c r="K95" t="s">
        <v>1</v>
      </c>
      <c r="L95">
        <v>1.18745E-4</v>
      </c>
      <c r="M95">
        <v>3.5550000000000002E-4</v>
      </c>
    </row>
    <row r="96" spans="1:13" x14ac:dyDescent="0.25">
      <c r="A96" t="s">
        <v>10</v>
      </c>
      <c r="B96" t="s">
        <v>25</v>
      </c>
      <c r="C96" t="s">
        <v>10</v>
      </c>
      <c r="D96" t="s">
        <v>25</v>
      </c>
      <c r="E96" t="s">
        <v>25</v>
      </c>
      <c r="F96" t="s">
        <v>26</v>
      </c>
      <c r="G96" t="s">
        <v>40</v>
      </c>
      <c r="H96" t="s">
        <v>41</v>
      </c>
      <c r="I96" t="s">
        <v>42</v>
      </c>
      <c r="J96" t="s">
        <v>43</v>
      </c>
      <c r="K96" t="s">
        <v>1</v>
      </c>
      <c r="L96">
        <v>1.0187029999999999E-3</v>
      </c>
      <c r="M96">
        <v>4.3999999999999999E-5</v>
      </c>
    </row>
    <row r="97" spans="1:13" x14ac:dyDescent="0.25">
      <c r="A97" t="s">
        <v>10</v>
      </c>
      <c r="B97" t="s">
        <v>25</v>
      </c>
      <c r="C97" t="s">
        <v>10</v>
      </c>
      <c r="D97" t="s">
        <v>25</v>
      </c>
      <c r="E97" t="s">
        <v>25</v>
      </c>
      <c r="F97" t="s">
        <v>26</v>
      </c>
      <c r="G97" t="s">
        <v>40</v>
      </c>
      <c r="H97" t="s">
        <v>41</v>
      </c>
      <c r="I97" t="s">
        <v>44</v>
      </c>
      <c r="J97" t="s">
        <v>45</v>
      </c>
      <c r="K97" t="s">
        <v>1</v>
      </c>
      <c r="L97">
        <v>4.1704339999999998E-3</v>
      </c>
      <c r="M97">
        <v>1.9599999999999999E-4</v>
      </c>
    </row>
    <row r="98" spans="1:13" x14ac:dyDescent="0.25">
      <c r="A98" t="s">
        <v>10</v>
      </c>
      <c r="B98" t="s">
        <v>25</v>
      </c>
      <c r="C98" t="s">
        <v>10</v>
      </c>
      <c r="D98" t="s">
        <v>25</v>
      </c>
      <c r="E98" t="s">
        <v>25</v>
      </c>
      <c r="F98" t="s">
        <v>26</v>
      </c>
      <c r="G98" t="s">
        <v>40</v>
      </c>
      <c r="H98" t="s">
        <v>41</v>
      </c>
      <c r="I98" t="s">
        <v>46</v>
      </c>
      <c r="J98" t="s">
        <v>47</v>
      </c>
      <c r="K98" t="s">
        <v>1</v>
      </c>
      <c r="L98">
        <v>3.4834299999999998E-4</v>
      </c>
      <c r="M98">
        <v>2.9999999999999999E-7</v>
      </c>
    </row>
    <row r="99" spans="1:13" x14ac:dyDescent="0.25">
      <c r="A99" t="s">
        <v>10</v>
      </c>
      <c r="B99" t="s">
        <v>25</v>
      </c>
      <c r="C99" t="s">
        <v>10</v>
      </c>
      <c r="D99" t="s">
        <v>25</v>
      </c>
      <c r="E99" t="s">
        <v>25</v>
      </c>
      <c r="F99" t="s">
        <v>26</v>
      </c>
      <c r="G99" t="s">
        <v>40</v>
      </c>
      <c r="H99" t="s">
        <v>41</v>
      </c>
      <c r="I99" t="s">
        <v>48</v>
      </c>
      <c r="J99" t="s">
        <v>49</v>
      </c>
      <c r="K99" t="s">
        <v>1</v>
      </c>
      <c r="L99">
        <v>5.4906900000000001E-4</v>
      </c>
      <c r="M99">
        <v>1.5201879999999999E-2</v>
      </c>
    </row>
    <row r="100" spans="1:13" x14ac:dyDescent="0.25">
      <c r="A100" t="s">
        <v>10</v>
      </c>
      <c r="B100" t="s">
        <v>25</v>
      </c>
      <c r="C100" t="s">
        <v>10</v>
      </c>
      <c r="D100" t="s">
        <v>25</v>
      </c>
      <c r="E100" t="s">
        <v>25</v>
      </c>
      <c r="F100" t="s">
        <v>26</v>
      </c>
      <c r="G100" t="s">
        <v>40</v>
      </c>
      <c r="H100" t="s">
        <v>41</v>
      </c>
      <c r="I100" t="s">
        <v>50</v>
      </c>
      <c r="J100" t="s">
        <v>51</v>
      </c>
      <c r="K100" t="s">
        <v>1</v>
      </c>
      <c r="L100">
        <v>1.054651E-3</v>
      </c>
      <c r="M100">
        <v>0.29225256100000002</v>
      </c>
    </row>
    <row r="101" spans="1:13" x14ac:dyDescent="0.25">
      <c r="A101" t="s">
        <v>10</v>
      </c>
      <c r="B101" t="s">
        <v>25</v>
      </c>
      <c r="C101" t="s">
        <v>10</v>
      </c>
      <c r="D101" t="s">
        <v>25</v>
      </c>
      <c r="E101" t="s">
        <v>25</v>
      </c>
      <c r="F101" t="s">
        <v>26</v>
      </c>
      <c r="G101" t="s">
        <v>40</v>
      </c>
      <c r="H101" t="s">
        <v>41</v>
      </c>
      <c r="I101" t="s">
        <v>52</v>
      </c>
      <c r="J101" t="s">
        <v>53</v>
      </c>
      <c r="K101" t="s">
        <v>1</v>
      </c>
      <c r="L101">
        <v>3.7902902000000002E-2</v>
      </c>
      <c r="M101">
        <v>3.4389880999999997E-2</v>
      </c>
    </row>
    <row r="102" spans="1:13" x14ac:dyDescent="0.25">
      <c r="A102" t="s">
        <v>10</v>
      </c>
      <c r="B102" t="s">
        <v>25</v>
      </c>
      <c r="C102" t="s">
        <v>10</v>
      </c>
      <c r="D102" t="s">
        <v>25</v>
      </c>
      <c r="E102" t="s">
        <v>25</v>
      </c>
      <c r="F102" t="s">
        <v>26</v>
      </c>
      <c r="G102" t="s">
        <v>27</v>
      </c>
      <c r="H102" t="s">
        <v>28</v>
      </c>
      <c r="I102" t="s">
        <v>29</v>
      </c>
      <c r="J102" t="s">
        <v>30</v>
      </c>
      <c r="K102" t="s">
        <v>1</v>
      </c>
      <c r="L102">
        <v>0</v>
      </c>
      <c r="M102">
        <v>8.5252600000000004E-4</v>
      </c>
    </row>
    <row r="103" spans="1:13" x14ac:dyDescent="0.25">
      <c r="A103" t="s">
        <v>11</v>
      </c>
      <c r="B103" t="s">
        <v>25</v>
      </c>
      <c r="C103" t="s">
        <v>11</v>
      </c>
      <c r="D103" t="s">
        <v>25</v>
      </c>
      <c r="E103" t="s">
        <v>25</v>
      </c>
      <c r="F103" t="s">
        <v>26</v>
      </c>
      <c r="G103" t="s">
        <v>34</v>
      </c>
      <c r="H103" t="s">
        <v>35</v>
      </c>
      <c r="I103" t="s">
        <v>36</v>
      </c>
      <c r="J103" t="s">
        <v>37</v>
      </c>
      <c r="K103" t="s">
        <v>1</v>
      </c>
      <c r="L103">
        <v>9.6858E-5</v>
      </c>
      <c r="M103">
        <v>5.2704000000000002E-5</v>
      </c>
    </row>
    <row r="104" spans="1:13" x14ac:dyDescent="0.25">
      <c r="A104" t="s">
        <v>11</v>
      </c>
      <c r="B104" t="s">
        <v>25</v>
      </c>
      <c r="C104" t="s">
        <v>11</v>
      </c>
      <c r="D104" t="s">
        <v>25</v>
      </c>
      <c r="E104" t="s">
        <v>25</v>
      </c>
      <c r="F104" t="s">
        <v>26</v>
      </c>
      <c r="G104" t="s">
        <v>34</v>
      </c>
      <c r="H104" t="s">
        <v>35</v>
      </c>
      <c r="I104" t="s">
        <v>38</v>
      </c>
      <c r="J104" t="s">
        <v>39</v>
      </c>
      <c r="K104" t="s">
        <v>1</v>
      </c>
      <c r="L104">
        <v>1.8199999999999999E-7</v>
      </c>
      <c r="M104">
        <v>2.3275999999999999E-5</v>
      </c>
    </row>
    <row r="105" spans="1:13" x14ac:dyDescent="0.25">
      <c r="A105" t="s">
        <v>11</v>
      </c>
      <c r="B105" t="s">
        <v>25</v>
      </c>
      <c r="C105" t="s">
        <v>11</v>
      </c>
      <c r="D105" t="s">
        <v>25</v>
      </c>
      <c r="E105" t="s">
        <v>25</v>
      </c>
      <c r="F105" t="s">
        <v>26</v>
      </c>
      <c r="G105" t="s">
        <v>40</v>
      </c>
      <c r="H105" t="s">
        <v>41</v>
      </c>
      <c r="I105" t="s">
        <v>54</v>
      </c>
      <c r="J105" t="s">
        <v>55</v>
      </c>
      <c r="K105" t="s">
        <v>1</v>
      </c>
      <c r="L105">
        <v>6.2244350000000004E-3</v>
      </c>
      <c r="M105">
        <v>2.32943E-4</v>
      </c>
    </row>
    <row r="106" spans="1:13" x14ac:dyDescent="0.25">
      <c r="A106" t="s">
        <v>11</v>
      </c>
      <c r="B106" t="s">
        <v>25</v>
      </c>
      <c r="C106" t="s">
        <v>11</v>
      </c>
      <c r="D106" t="s">
        <v>25</v>
      </c>
      <c r="E106" t="s">
        <v>25</v>
      </c>
      <c r="F106" t="s">
        <v>26</v>
      </c>
      <c r="G106" t="s">
        <v>40</v>
      </c>
      <c r="H106" t="s">
        <v>41</v>
      </c>
      <c r="I106" t="s">
        <v>42</v>
      </c>
      <c r="J106" t="s">
        <v>43</v>
      </c>
      <c r="K106" t="s">
        <v>1</v>
      </c>
      <c r="L106">
        <v>5.5446590000000004E-3</v>
      </c>
      <c r="M106">
        <v>9.1000000000000003E-5</v>
      </c>
    </row>
    <row r="107" spans="1:13" x14ac:dyDescent="0.25">
      <c r="A107" t="s">
        <v>11</v>
      </c>
      <c r="B107" t="s">
        <v>25</v>
      </c>
      <c r="C107" t="s">
        <v>11</v>
      </c>
      <c r="D107" t="s">
        <v>25</v>
      </c>
      <c r="E107" t="s">
        <v>25</v>
      </c>
      <c r="F107" t="s">
        <v>26</v>
      </c>
      <c r="G107" t="s">
        <v>40</v>
      </c>
      <c r="H107" t="s">
        <v>41</v>
      </c>
      <c r="I107" t="s">
        <v>44</v>
      </c>
      <c r="J107" t="s">
        <v>45</v>
      </c>
      <c r="K107" t="s">
        <v>1</v>
      </c>
      <c r="L107">
        <v>4.5497785999999998E-2</v>
      </c>
      <c r="M107">
        <v>1.3999999999999999E-4</v>
      </c>
    </row>
    <row r="108" spans="1:13" x14ac:dyDescent="0.25">
      <c r="A108" t="s">
        <v>11</v>
      </c>
      <c r="B108" t="s">
        <v>25</v>
      </c>
      <c r="C108" t="s">
        <v>11</v>
      </c>
      <c r="D108" t="s">
        <v>25</v>
      </c>
      <c r="E108" t="s">
        <v>25</v>
      </c>
      <c r="F108" t="s">
        <v>26</v>
      </c>
      <c r="G108" t="s">
        <v>40</v>
      </c>
      <c r="H108" t="s">
        <v>41</v>
      </c>
      <c r="I108" t="s">
        <v>46</v>
      </c>
      <c r="J108" t="s">
        <v>47</v>
      </c>
      <c r="K108" t="s">
        <v>1</v>
      </c>
      <c r="L108">
        <v>2.1993999999999998E-3</v>
      </c>
      <c r="M108">
        <v>0</v>
      </c>
    </row>
    <row r="109" spans="1:13" x14ac:dyDescent="0.25">
      <c r="A109" t="s">
        <v>11</v>
      </c>
      <c r="B109" t="s">
        <v>25</v>
      </c>
      <c r="C109" t="s">
        <v>11</v>
      </c>
      <c r="D109" t="s">
        <v>25</v>
      </c>
      <c r="E109" t="s">
        <v>25</v>
      </c>
      <c r="F109" t="s">
        <v>26</v>
      </c>
      <c r="G109" t="s">
        <v>40</v>
      </c>
      <c r="H109" t="s">
        <v>41</v>
      </c>
      <c r="I109" t="s">
        <v>48</v>
      </c>
      <c r="J109" t="s">
        <v>49</v>
      </c>
      <c r="K109" t="s">
        <v>1</v>
      </c>
      <c r="L109">
        <v>2.8611000000000001E-5</v>
      </c>
      <c r="M109">
        <v>1.2414975E-2</v>
      </c>
    </row>
    <row r="110" spans="1:13" x14ac:dyDescent="0.25">
      <c r="A110" t="s">
        <v>11</v>
      </c>
      <c r="B110" t="s">
        <v>25</v>
      </c>
      <c r="C110" t="s">
        <v>11</v>
      </c>
      <c r="D110" t="s">
        <v>25</v>
      </c>
      <c r="E110" t="s">
        <v>25</v>
      </c>
      <c r="F110" t="s">
        <v>26</v>
      </c>
      <c r="G110" t="s">
        <v>40</v>
      </c>
      <c r="H110" t="s">
        <v>41</v>
      </c>
      <c r="I110" t="s">
        <v>50</v>
      </c>
      <c r="J110" t="s">
        <v>51</v>
      </c>
      <c r="K110" t="s">
        <v>1</v>
      </c>
      <c r="L110">
        <v>2.0199319999999999E-3</v>
      </c>
      <c r="M110">
        <v>0.114175888</v>
      </c>
    </row>
    <row r="111" spans="1:13" x14ac:dyDescent="0.25">
      <c r="A111" t="s">
        <v>11</v>
      </c>
      <c r="B111" t="s">
        <v>25</v>
      </c>
      <c r="C111" t="s">
        <v>11</v>
      </c>
      <c r="D111" t="s">
        <v>25</v>
      </c>
      <c r="E111" t="s">
        <v>25</v>
      </c>
      <c r="F111" t="s">
        <v>26</v>
      </c>
      <c r="G111" t="s">
        <v>40</v>
      </c>
      <c r="H111" t="s">
        <v>41</v>
      </c>
      <c r="I111" t="s">
        <v>52</v>
      </c>
      <c r="J111" t="s">
        <v>53</v>
      </c>
      <c r="K111" t="s">
        <v>1</v>
      </c>
      <c r="L111">
        <v>6.0832905999999999E-2</v>
      </c>
      <c r="M111">
        <v>1.055586E-2</v>
      </c>
    </row>
    <row r="112" spans="1:13" x14ac:dyDescent="0.25">
      <c r="A112" t="s">
        <v>11</v>
      </c>
      <c r="B112" t="s">
        <v>25</v>
      </c>
      <c r="C112" t="s">
        <v>11</v>
      </c>
      <c r="D112" t="s">
        <v>25</v>
      </c>
      <c r="E112" t="s">
        <v>25</v>
      </c>
      <c r="F112" t="s">
        <v>26</v>
      </c>
      <c r="G112" t="s">
        <v>27</v>
      </c>
      <c r="H112" t="s">
        <v>28</v>
      </c>
      <c r="I112" t="s">
        <v>29</v>
      </c>
      <c r="J112" t="s">
        <v>30</v>
      </c>
      <c r="K112" t="s">
        <v>1</v>
      </c>
      <c r="L112">
        <v>0</v>
      </c>
      <c r="M112">
        <v>7.53194E-4</v>
      </c>
    </row>
    <row r="113" spans="1:13" x14ac:dyDescent="0.25">
      <c r="A113" t="s">
        <v>12</v>
      </c>
      <c r="B113" t="s">
        <v>25</v>
      </c>
      <c r="C113" t="s">
        <v>12</v>
      </c>
      <c r="D113" t="s">
        <v>25</v>
      </c>
      <c r="E113" t="s">
        <v>25</v>
      </c>
      <c r="F113" t="s">
        <v>26</v>
      </c>
      <c r="G113" t="s">
        <v>27</v>
      </c>
      <c r="H113" t="s">
        <v>28</v>
      </c>
      <c r="I113" t="s">
        <v>29</v>
      </c>
      <c r="J113" t="s">
        <v>30</v>
      </c>
      <c r="K113" t="s">
        <v>1</v>
      </c>
      <c r="L113">
        <v>2.427E-5</v>
      </c>
      <c r="M113">
        <v>8.1641600000000004E-4</v>
      </c>
    </row>
    <row r="114" spans="1:13" x14ac:dyDescent="0.25">
      <c r="A114" t="s">
        <v>12</v>
      </c>
      <c r="B114" t="s">
        <v>25</v>
      </c>
      <c r="C114" t="s">
        <v>12</v>
      </c>
      <c r="D114" t="s">
        <v>25</v>
      </c>
      <c r="E114" t="s">
        <v>25</v>
      </c>
      <c r="F114" t="s">
        <v>26</v>
      </c>
      <c r="G114" t="s">
        <v>31</v>
      </c>
      <c r="H114" t="s">
        <v>25</v>
      </c>
      <c r="I114" t="s">
        <v>32</v>
      </c>
      <c r="J114" t="s">
        <v>33</v>
      </c>
      <c r="K114" t="s">
        <v>1</v>
      </c>
      <c r="L114">
        <v>1.362E-6</v>
      </c>
      <c r="M114">
        <v>0</v>
      </c>
    </row>
    <row r="115" spans="1:13" x14ac:dyDescent="0.25">
      <c r="A115" t="s">
        <v>12</v>
      </c>
      <c r="B115" t="s">
        <v>25</v>
      </c>
      <c r="C115" t="s">
        <v>12</v>
      </c>
      <c r="D115" t="s">
        <v>25</v>
      </c>
      <c r="E115" t="s">
        <v>25</v>
      </c>
      <c r="F115" t="s">
        <v>26</v>
      </c>
      <c r="G115" t="s">
        <v>34</v>
      </c>
      <c r="H115" t="s">
        <v>35</v>
      </c>
      <c r="I115" t="s">
        <v>36</v>
      </c>
      <c r="J115" t="s">
        <v>37</v>
      </c>
      <c r="K115" t="s">
        <v>1</v>
      </c>
      <c r="L115">
        <v>2.4159800000000001E-4</v>
      </c>
      <c r="M115">
        <v>6.7020000000000005E-5</v>
      </c>
    </row>
    <row r="116" spans="1:13" x14ac:dyDescent="0.25">
      <c r="A116" t="s">
        <v>12</v>
      </c>
      <c r="B116" t="s">
        <v>25</v>
      </c>
      <c r="C116" t="s">
        <v>12</v>
      </c>
      <c r="D116" t="s">
        <v>25</v>
      </c>
      <c r="E116" t="s">
        <v>25</v>
      </c>
      <c r="F116" t="s">
        <v>26</v>
      </c>
      <c r="G116" t="s">
        <v>34</v>
      </c>
      <c r="H116" t="s">
        <v>35</v>
      </c>
      <c r="I116" t="s">
        <v>38</v>
      </c>
      <c r="J116" t="s">
        <v>39</v>
      </c>
      <c r="K116" t="s">
        <v>1</v>
      </c>
      <c r="L116">
        <v>5.1600000000000001E-7</v>
      </c>
      <c r="M116">
        <v>5.0521E-5</v>
      </c>
    </row>
    <row r="117" spans="1:13" x14ac:dyDescent="0.25">
      <c r="A117" t="s">
        <v>12</v>
      </c>
      <c r="B117" t="s">
        <v>25</v>
      </c>
      <c r="C117" t="s">
        <v>12</v>
      </c>
      <c r="D117" t="s">
        <v>25</v>
      </c>
      <c r="E117" t="s">
        <v>25</v>
      </c>
      <c r="F117" t="s">
        <v>26</v>
      </c>
      <c r="G117" t="s">
        <v>40</v>
      </c>
      <c r="H117" t="s">
        <v>56</v>
      </c>
      <c r="I117" t="s">
        <v>57</v>
      </c>
      <c r="J117" t="s">
        <v>58</v>
      </c>
      <c r="K117" t="s">
        <v>1</v>
      </c>
      <c r="L117">
        <v>9.850000000000001E-7</v>
      </c>
      <c r="M117">
        <v>0</v>
      </c>
    </row>
    <row r="118" spans="1:13" x14ac:dyDescent="0.25">
      <c r="A118" t="s">
        <v>12</v>
      </c>
      <c r="B118" t="s">
        <v>25</v>
      </c>
      <c r="C118" t="s">
        <v>12</v>
      </c>
      <c r="D118" t="s">
        <v>25</v>
      </c>
      <c r="E118" t="s">
        <v>25</v>
      </c>
      <c r="F118" t="s">
        <v>26</v>
      </c>
      <c r="G118" t="s">
        <v>40</v>
      </c>
      <c r="H118" t="s">
        <v>41</v>
      </c>
      <c r="I118" t="s">
        <v>54</v>
      </c>
      <c r="J118" t="s">
        <v>55</v>
      </c>
      <c r="K118" t="s">
        <v>1</v>
      </c>
      <c r="L118">
        <v>4.5338704000000001E-2</v>
      </c>
      <c r="M118">
        <v>2.3699999999999999E-4</v>
      </c>
    </row>
    <row r="119" spans="1:13" x14ac:dyDescent="0.25">
      <c r="A119" t="s">
        <v>12</v>
      </c>
      <c r="B119" t="s">
        <v>25</v>
      </c>
      <c r="C119" t="s">
        <v>12</v>
      </c>
      <c r="D119" t="s">
        <v>25</v>
      </c>
      <c r="E119" t="s">
        <v>25</v>
      </c>
      <c r="F119" t="s">
        <v>26</v>
      </c>
      <c r="G119" t="s">
        <v>40</v>
      </c>
      <c r="H119" t="s">
        <v>41</v>
      </c>
      <c r="I119" t="s">
        <v>42</v>
      </c>
      <c r="J119" t="s">
        <v>43</v>
      </c>
      <c r="K119" t="s">
        <v>1</v>
      </c>
      <c r="L119">
        <v>2.4199241E-2</v>
      </c>
      <c r="M119">
        <v>6.6000000000000005E-5</v>
      </c>
    </row>
    <row r="120" spans="1:13" x14ac:dyDescent="0.25">
      <c r="A120" t="s">
        <v>12</v>
      </c>
      <c r="B120" t="s">
        <v>25</v>
      </c>
      <c r="C120" t="s">
        <v>12</v>
      </c>
      <c r="D120" t="s">
        <v>25</v>
      </c>
      <c r="E120" t="s">
        <v>25</v>
      </c>
      <c r="F120" t="s">
        <v>26</v>
      </c>
      <c r="G120" t="s">
        <v>40</v>
      </c>
      <c r="H120" t="s">
        <v>41</v>
      </c>
      <c r="I120" t="s">
        <v>44</v>
      </c>
      <c r="J120" t="s">
        <v>45</v>
      </c>
      <c r="K120" t="s">
        <v>1</v>
      </c>
      <c r="L120">
        <v>4.5084025999999999E-2</v>
      </c>
      <c r="M120">
        <v>6.3E-5</v>
      </c>
    </row>
    <row r="121" spans="1:13" x14ac:dyDescent="0.25">
      <c r="A121" t="s">
        <v>12</v>
      </c>
      <c r="B121" t="s">
        <v>25</v>
      </c>
      <c r="C121" t="s">
        <v>12</v>
      </c>
      <c r="D121" t="s">
        <v>25</v>
      </c>
      <c r="E121" t="s">
        <v>25</v>
      </c>
      <c r="F121" t="s">
        <v>26</v>
      </c>
      <c r="G121" t="s">
        <v>40</v>
      </c>
      <c r="H121" t="s">
        <v>41</v>
      </c>
      <c r="I121" t="s">
        <v>46</v>
      </c>
      <c r="J121" t="s">
        <v>47</v>
      </c>
      <c r="K121" t="s">
        <v>1</v>
      </c>
      <c r="L121">
        <v>5.5992020000000002E-3</v>
      </c>
      <c r="M121">
        <v>0</v>
      </c>
    </row>
    <row r="122" spans="1:13" x14ac:dyDescent="0.25">
      <c r="A122" t="s">
        <v>12</v>
      </c>
      <c r="B122" t="s">
        <v>25</v>
      </c>
      <c r="C122" t="s">
        <v>12</v>
      </c>
      <c r="D122" t="s">
        <v>25</v>
      </c>
      <c r="E122" t="s">
        <v>25</v>
      </c>
      <c r="F122" t="s">
        <v>26</v>
      </c>
      <c r="G122" t="s">
        <v>40</v>
      </c>
      <c r="H122" t="s">
        <v>41</v>
      </c>
      <c r="I122" t="s">
        <v>48</v>
      </c>
      <c r="J122" t="s">
        <v>49</v>
      </c>
      <c r="K122" t="s">
        <v>1</v>
      </c>
      <c r="L122">
        <v>3.0845E-5</v>
      </c>
      <c r="M122">
        <v>1.0777185E-2</v>
      </c>
    </row>
    <row r="123" spans="1:13" x14ac:dyDescent="0.25">
      <c r="A123" t="s">
        <v>12</v>
      </c>
      <c r="B123" t="s">
        <v>25</v>
      </c>
      <c r="C123" t="s">
        <v>12</v>
      </c>
      <c r="D123" t="s">
        <v>25</v>
      </c>
      <c r="E123" t="s">
        <v>25</v>
      </c>
      <c r="F123" t="s">
        <v>26</v>
      </c>
      <c r="G123" t="s">
        <v>40</v>
      </c>
      <c r="H123" t="s">
        <v>41</v>
      </c>
      <c r="I123" t="s">
        <v>50</v>
      </c>
      <c r="J123" t="s">
        <v>51</v>
      </c>
      <c r="K123" t="s">
        <v>1</v>
      </c>
      <c r="L123">
        <v>4.7451000000000004E-3</v>
      </c>
      <c r="M123">
        <v>6.5757720000000006E-2</v>
      </c>
    </row>
    <row r="124" spans="1:13" x14ac:dyDescent="0.25">
      <c r="A124" t="s">
        <v>12</v>
      </c>
      <c r="B124" t="s">
        <v>25</v>
      </c>
      <c r="C124" t="s">
        <v>12</v>
      </c>
      <c r="D124" t="s">
        <v>25</v>
      </c>
      <c r="E124" t="s">
        <v>25</v>
      </c>
      <c r="F124" t="s">
        <v>26</v>
      </c>
      <c r="G124" t="s">
        <v>40</v>
      </c>
      <c r="H124" t="s">
        <v>41</v>
      </c>
      <c r="I124" t="s">
        <v>52</v>
      </c>
      <c r="J124" t="s">
        <v>53</v>
      </c>
      <c r="K124" t="s">
        <v>1</v>
      </c>
      <c r="L124">
        <v>3.7690369000000001E-2</v>
      </c>
      <c r="M124">
        <v>4.18506E-3</v>
      </c>
    </row>
    <row r="125" spans="1:13" x14ac:dyDescent="0.25">
      <c r="A125" t="s">
        <v>13</v>
      </c>
      <c r="B125" t="s">
        <v>25</v>
      </c>
      <c r="C125" t="s">
        <v>13</v>
      </c>
      <c r="D125" t="s">
        <v>25</v>
      </c>
      <c r="E125" t="s">
        <v>25</v>
      </c>
      <c r="F125" t="s">
        <v>26</v>
      </c>
      <c r="G125" t="s">
        <v>27</v>
      </c>
      <c r="H125" t="s">
        <v>28</v>
      </c>
      <c r="I125" t="s">
        <v>29</v>
      </c>
      <c r="J125" t="s">
        <v>30</v>
      </c>
      <c r="K125" t="s">
        <v>1</v>
      </c>
      <c r="L125">
        <v>4.882E-6</v>
      </c>
      <c r="M125">
        <v>8.1151699999999999E-4</v>
      </c>
    </row>
    <row r="126" spans="1:13" x14ac:dyDescent="0.25">
      <c r="A126" t="s">
        <v>13</v>
      </c>
      <c r="B126" t="s">
        <v>25</v>
      </c>
      <c r="C126" t="s">
        <v>13</v>
      </c>
      <c r="D126" t="s">
        <v>25</v>
      </c>
      <c r="E126" t="s">
        <v>25</v>
      </c>
      <c r="F126" t="s">
        <v>26</v>
      </c>
      <c r="G126" t="s">
        <v>31</v>
      </c>
      <c r="H126" t="s">
        <v>25</v>
      </c>
      <c r="I126" t="s">
        <v>32</v>
      </c>
      <c r="J126" t="s">
        <v>33</v>
      </c>
      <c r="K126" t="s">
        <v>1</v>
      </c>
      <c r="L126">
        <v>7.3379999999999999E-6</v>
      </c>
      <c r="M126">
        <v>0</v>
      </c>
    </row>
    <row r="127" spans="1:13" x14ac:dyDescent="0.25">
      <c r="A127" t="s">
        <v>13</v>
      </c>
      <c r="B127" t="s">
        <v>25</v>
      </c>
      <c r="C127" t="s">
        <v>13</v>
      </c>
      <c r="D127" t="s">
        <v>25</v>
      </c>
      <c r="E127" t="s">
        <v>25</v>
      </c>
      <c r="F127" t="s">
        <v>26</v>
      </c>
      <c r="G127" t="s">
        <v>34</v>
      </c>
      <c r="H127" t="s">
        <v>35</v>
      </c>
      <c r="I127" t="s">
        <v>36</v>
      </c>
      <c r="J127" t="s">
        <v>37</v>
      </c>
      <c r="K127" t="s">
        <v>1</v>
      </c>
      <c r="L127">
        <v>7.81013E-4</v>
      </c>
      <c r="M127">
        <v>4.6501000000000001E-5</v>
      </c>
    </row>
    <row r="128" spans="1:13" x14ac:dyDescent="0.25">
      <c r="A128" t="s">
        <v>13</v>
      </c>
      <c r="B128" t="s">
        <v>25</v>
      </c>
      <c r="C128" t="s">
        <v>13</v>
      </c>
      <c r="D128" t="s">
        <v>25</v>
      </c>
      <c r="E128" t="s">
        <v>25</v>
      </c>
      <c r="F128" t="s">
        <v>26</v>
      </c>
      <c r="G128" t="s">
        <v>34</v>
      </c>
      <c r="H128" t="s">
        <v>35</v>
      </c>
      <c r="I128" t="s">
        <v>38</v>
      </c>
      <c r="J128" t="s">
        <v>39</v>
      </c>
      <c r="K128" t="s">
        <v>1</v>
      </c>
      <c r="L128">
        <v>2.1160000000000002E-6</v>
      </c>
      <c r="M128">
        <v>3.1510000000000002E-5</v>
      </c>
    </row>
    <row r="129" spans="1:13" x14ac:dyDescent="0.25">
      <c r="A129" t="s">
        <v>13</v>
      </c>
      <c r="B129" t="s">
        <v>25</v>
      </c>
      <c r="C129" t="s">
        <v>13</v>
      </c>
      <c r="D129" t="s">
        <v>25</v>
      </c>
      <c r="E129" t="s">
        <v>25</v>
      </c>
      <c r="F129" t="s">
        <v>26</v>
      </c>
      <c r="G129" t="s">
        <v>40</v>
      </c>
      <c r="H129" t="s">
        <v>56</v>
      </c>
      <c r="I129" t="s">
        <v>57</v>
      </c>
      <c r="J129" t="s">
        <v>58</v>
      </c>
      <c r="K129" t="s">
        <v>1</v>
      </c>
      <c r="L129">
        <v>4.8439999999999997E-6</v>
      </c>
      <c r="M129">
        <v>0</v>
      </c>
    </row>
    <row r="130" spans="1:13" x14ac:dyDescent="0.25">
      <c r="A130" t="s">
        <v>13</v>
      </c>
      <c r="B130" t="s">
        <v>25</v>
      </c>
      <c r="C130" t="s">
        <v>13</v>
      </c>
      <c r="D130" t="s">
        <v>25</v>
      </c>
      <c r="E130" t="s">
        <v>25</v>
      </c>
      <c r="F130" t="s">
        <v>26</v>
      </c>
      <c r="G130" t="s">
        <v>40</v>
      </c>
      <c r="H130" t="s">
        <v>41</v>
      </c>
      <c r="I130" t="s">
        <v>54</v>
      </c>
      <c r="J130" t="s">
        <v>55</v>
      </c>
      <c r="K130" t="s">
        <v>1</v>
      </c>
      <c r="L130">
        <v>4.3038212999999999E-2</v>
      </c>
      <c r="M130">
        <v>1.8599999999999999E-4</v>
      </c>
    </row>
    <row r="131" spans="1:13" x14ac:dyDescent="0.25">
      <c r="A131" t="s">
        <v>13</v>
      </c>
      <c r="B131" t="s">
        <v>25</v>
      </c>
      <c r="C131" t="s">
        <v>13</v>
      </c>
      <c r="D131" t="s">
        <v>25</v>
      </c>
      <c r="E131" t="s">
        <v>25</v>
      </c>
      <c r="F131" t="s">
        <v>26</v>
      </c>
      <c r="G131" t="s">
        <v>40</v>
      </c>
      <c r="H131" t="s">
        <v>41</v>
      </c>
      <c r="I131" t="s">
        <v>42</v>
      </c>
      <c r="J131" t="s">
        <v>43</v>
      </c>
      <c r="K131" t="s">
        <v>1</v>
      </c>
      <c r="L131">
        <v>3.6460828000000001E-2</v>
      </c>
      <c r="M131">
        <v>1.13E-4</v>
      </c>
    </row>
    <row r="132" spans="1:13" x14ac:dyDescent="0.25">
      <c r="A132" t="s">
        <v>13</v>
      </c>
      <c r="B132" t="s">
        <v>25</v>
      </c>
      <c r="C132" t="s">
        <v>13</v>
      </c>
      <c r="D132" t="s">
        <v>25</v>
      </c>
      <c r="E132" t="s">
        <v>25</v>
      </c>
      <c r="F132" t="s">
        <v>26</v>
      </c>
      <c r="G132" t="s">
        <v>40</v>
      </c>
      <c r="H132" t="s">
        <v>41</v>
      </c>
      <c r="I132" t="s">
        <v>44</v>
      </c>
      <c r="J132" t="s">
        <v>45</v>
      </c>
      <c r="K132" t="s">
        <v>1</v>
      </c>
      <c r="L132">
        <v>2.6868942999999999E-2</v>
      </c>
      <c r="M132">
        <v>1.5327599999999999E-4</v>
      </c>
    </row>
    <row r="133" spans="1:13" x14ac:dyDescent="0.25">
      <c r="A133" t="s">
        <v>13</v>
      </c>
      <c r="B133" t="s">
        <v>25</v>
      </c>
      <c r="C133" t="s">
        <v>13</v>
      </c>
      <c r="D133" t="s">
        <v>25</v>
      </c>
      <c r="E133" t="s">
        <v>25</v>
      </c>
      <c r="F133" t="s">
        <v>26</v>
      </c>
      <c r="G133" t="s">
        <v>40</v>
      </c>
      <c r="H133" t="s">
        <v>41</v>
      </c>
      <c r="I133" t="s">
        <v>46</v>
      </c>
      <c r="J133" t="s">
        <v>47</v>
      </c>
      <c r="K133" t="s">
        <v>1</v>
      </c>
      <c r="L133">
        <v>1.3431159999999999E-2</v>
      </c>
      <c r="M133">
        <v>0</v>
      </c>
    </row>
    <row r="134" spans="1:13" x14ac:dyDescent="0.25">
      <c r="A134" t="s">
        <v>13</v>
      </c>
      <c r="B134" t="s">
        <v>25</v>
      </c>
      <c r="C134" t="s">
        <v>13</v>
      </c>
      <c r="D134" t="s">
        <v>25</v>
      </c>
      <c r="E134" t="s">
        <v>25</v>
      </c>
      <c r="F134" t="s">
        <v>26</v>
      </c>
      <c r="G134" t="s">
        <v>40</v>
      </c>
      <c r="H134" t="s">
        <v>41</v>
      </c>
      <c r="I134" t="s">
        <v>48</v>
      </c>
      <c r="J134" t="s">
        <v>49</v>
      </c>
      <c r="K134" t="s">
        <v>1</v>
      </c>
      <c r="L134">
        <v>4.4419000000000003E-5</v>
      </c>
      <c r="M134">
        <v>1.2000225E-2</v>
      </c>
    </row>
    <row r="135" spans="1:13" x14ac:dyDescent="0.25">
      <c r="A135" t="s">
        <v>13</v>
      </c>
      <c r="B135" t="s">
        <v>25</v>
      </c>
      <c r="C135" t="s">
        <v>13</v>
      </c>
      <c r="D135" t="s">
        <v>25</v>
      </c>
      <c r="E135" t="s">
        <v>25</v>
      </c>
      <c r="F135" t="s">
        <v>26</v>
      </c>
      <c r="G135" t="s">
        <v>40</v>
      </c>
      <c r="H135" t="s">
        <v>41</v>
      </c>
      <c r="I135" t="s">
        <v>50</v>
      </c>
      <c r="J135" t="s">
        <v>51</v>
      </c>
      <c r="K135" t="s">
        <v>1</v>
      </c>
      <c r="L135">
        <v>3.6189159999999998E-3</v>
      </c>
      <c r="M135">
        <v>0.130332211</v>
      </c>
    </row>
    <row r="136" spans="1:13" x14ac:dyDescent="0.25">
      <c r="A136" t="s">
        <v>13</v>
      </c>
      <c r="B136" t="s">
        <v>25</v>
      </c>
      <c r="C136" t="s">
        <v>13</v>
      </c>
      <c r="D136" t="s">
        <v>25</v>
      </c>
      <c r="E136" t="s">
        <v>25</v>
      </c>
      <c r="F136" t="s">
        <v>26</v>
      </c>
      <c r="G136" t="s">
        <v>40</v>
      </c>
      <c r="H136" t="s">
        <v>41</v>
      </c>
      <c r="I136" t="s">
        <v>52</v>
      </c>
      <c r="J136" t="s">
        <v>53</v>
      </c>
      <c r="K136" t="s">
        <v>1</v>
      </c>
      <c r="L136">
        <v>4.2569097E-2</v>
      </c>
      <c r="M136">
        <v>8.0381470000000007E-3</v>
      </c>
    </row>
  </sheetData>
  <sortState xmlns:xlrd2="http://schemas.microsoft.com/office/spreadsheetml/2017/richdata2" ref="A2:K195">
    <sortCondition ref="A1:A195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BF63-C98E-42E7-B4BF-8471AE4D7570}">
  <dimension ref="A1:L15"/>
  <sheetViews>
    <sheetView tabSelected="1" workbookViewId="0">
      <selection activeCell="F6" sqref="F6"/>
    </sheetView>
  </sheetViews>
  <sheetFormatPr defaultRowHeight="15" x14ac:dyDescent="0.25"/>
  <cols>
    <col min="1" max="1" width="5" bestFit="1" customWidth="1"/>
    <col min="2" max="2" width="15.42578125" bestFit="1" customWidth="1"/>
    <col min="3" max="3" width="9.28515625" bestFit="1" customWidth="1"/>
    <col min="4" max="5" width="12" bestFit="1" customWidth="1"/>
    <col min="6" max="6" width="12.7109375" bestFit="1" customWidth="1"/>
    <col min="7" max="7" width="10.140625" bestFit="1" customWidth="1"/>
    <col min="8" max="8" width="15.140625" bestFit="1" customWidth="1"/>
    <col min="9" max="9" width="13.28515625" bestFit="1" customWidth="1"/>
    <col min="10" max="10" width="13.42578125" bestFit="1" customWidth="1"/>
    <col min="11" max="11" width="15.85546875" bestFit="1" customWidth="1"/>
    <col min="12" max="12" width="16.28515625" bestFit="1" customWidth="1"/>
  </cols>
  <sheetData>
    <row r="1" spans="1:12" x14ac:dyDescent="0.25">
      <c r="A1" t="s">
        <v>14</v>
      </c>
      <c r="B1" t="s">
        <v>15</v>
      </c>
      <c r="C1" t="s">
        <v>59</v>
      </c>
      <c r="D1" t="s">
        <v>23</v>
      </c>
      <c r="E1" t="s">
        <v>24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</row>
    <row r="2" spans="1:12" x14ac:dyDescent="0.25">
      <c r="A2" t="s">
        <v>0</v>
      </c>
      <c r="B2" t="s">
        <v>25</v>
      </c>
      <c r="C2">
        <v>3.1693560000000001</v>
      </c>
      <c r="D2">
        <v>3.1102448000000001E-2</v>
      </c>
      <c r="E2">
        <v>9.6087127999999994E-2</v>
      </c>
      <c r="F2">
        <v>-6.4984679999999989E-2</v>
      </c>
      <c r="G2">
        <v>183987291</v>
      </c>
      <c r="H2">
        <v>3.2343406799999999</v>
      </c>
      <c r="I2">
        <v>0.9813491447473871</v>
      </c>
      <c r="J2">
        <v>3.0317555995602889</v>
      </c>
      <c r="K2">
        <v>-2.0504064548129022</v>
      </c>
      <c r="L2">
        <v>17.579152681801268</v>
      </c>
    </row>
    <row r="3" spans="1:12" x14ac:dyDescent="0.25">
      <c r="A3" t="s">
        <v>2</v>
      </c>
      <c r="B3" t="s">
        <v>25</v>
      </c>
      <c r="C3">
        <v>3.4611939999999999</v>
      </c>
      <c r="D3">
        <v>2.0135090000000001E-3</v>
      </c>
      <c r="E3">
        <v>0.20653276700000001</v>
      </c>
      <c r="F3">
        <v>-0.20451925800000001</v>
      </c>
      <c r="G3">
        <v>189605006</v>
      </c>
      <c r="H3">
        <v>3.6657132579999998</v>
      </c>
      <c r="I3">
        <v>5.8173826719912267E-2</v>
      </c>
      <c r="J3">
        <v>5.9670959501258816</v>
      </c>
      <c r="K3">
        <v>-5.9089221234059703</v>
      </c>
      <c r="L3">
        <v>19.333420226257111</v>
      </c>
    </row>
    <row r="4" spans="1:12" x14ac:dyDescent="0.25">
      <c r="A4" t="s">
        <v>3</v>
      </c>
      <c r="B4" t="s">
        <v>25</v>
      </c>
      <c r="C4">
        <v>3.4867629999999998</v>
      </c>
      <c r="D4">
        <v>3.3028504E-2</v>
      </c>
      <c r="E4">
        <v>0.10973039599999999</v>
      </c>
      <c r="F4">
        <v>-7.6701891999999994E-2</v>
      </c>
      <c r="G4">
        <v>191480630</v>
      </c>
      <c r="H4">
        <v>3.5634648919999998</v>
      </c>
      <c r="I4">
        <v>0.94725405770337712</v>
      </c>
      <c r="J4">
        <v>3.1470563385007808</v>
      </c>
      <c r="K4">
        <v>-2.1998022807974049</v>
      </c>
      <c r="L4">
        <v>18.610054144902278</v>
      </c>
    </row>
    <row r="5" spans="1:12" x14ac:dyDescent="0.25">
      <c r="A5" t="s">
        <v>4</v>
      </c>
      <c r="B5" t="s">
        <v>25</v>
      </c>
      <c r="C5">
        <v>3.1589049999999999</v>
      </c>
      <c r="D5">
        <v>4.4039939999999996E-3</v>
      </c>
      <c r="E5">
        <v>0.17841615399999999</v>
      </c>
      <c r="F5">
        <v>-0.17401216</v>
      </c>
      <c r="G5">
        <v>190732694</v>
      </c>
      <c r="H5">
        <v>3.33291716</v>
      </c>
      <c r="I5">
        <v>0.1394152087511337</v>
      </c>
      <c r="J5">
        <v>5.6480379751844394</v>
      </c>
      <c r="K5">
        <v>-5.5086227664333052</v>
      </c>
      <c r="L5">
        <v>17.47428345976175</v>
      </c>
    </row>
    <row r="6" spans="1:12" x14ac:dyDescent="0.25">
      <c r="A6" t="s">
        <v>5</v>
      </c>
      <c r="B6" t="s">
        <v>25</v>
      </c>
      <c r="C6">
        <v>3.4353660000000001</v>
      </c>
      <c r="D6">
        <v>2.0364546000000001E-2</v>
      </c>
      <c r="E6">
        <v>0.20622093499999999</v>
      </c>
      <c r="F6">
        <v>-0.18585638900000001</v>
      </c>
      <c r="G6">
        <v>192379287</v>
      </c>
      <c r="H6">
        <v>3.6212223890000002</v>
      </c>
      <c r="I6">
        <v>0.59279116111645735</v>
      </c>
      <c r="J6">
        <v>6.0028810612901209</v>
      </c>
      <c r="K6">
        <v>-5.4100899001736638</v>
      </c>
      <c r="L6">
        <v>18.82334863316132</v>
      </c>
    </row>
    <row r="7" spans="1:12" x14ac:dyDescent="0.25">
      <c r="A7" t="s">
        <v>6</v>
      </c>
      <c r="B7" t="s">
        <v>25</v>
      </c>
      <c r="C7">
        <v>2.7948539999999999</v>
      </c>
      <c r="D7">
        <v>4.2280140000000001E-2</v>
      </c>
      <c r="E7">
        <v>0.31270234800000002</v>
      </c>
      <c r="F7">
        <v>-0.270422208</v>
      </c>
      <c r="G7">
        <v>193904015</v>
      </c>
      <c r="H7">
        <v>3.0652762079999998</v>
      </c>
      <c r="I7">
        <v>1.512785283238409</v>
      </c>
      <c r="J7">
        <v>11.1885038717586</v>
      </c>
      <c r="K7">
        <v>-9.6757185885201871</v>
      </c>
      <c r="L7">
        <v>15.8082142239293</v>
      </c>
    </row>
    <row r="8" spans="1:12" x14ac:dyDescent="0.25">
      <c r="A8" t="s">
        <v>7</v>
      </c>
      <c r="B8" t="s">
        <v>25</v>
      </c>
      <c r="C8">
        <v>2.8925990000000001</v>
      </c>
      <c r="D8">
        <v>3.5100095999999997E-2</v>
      </c>
      <c r="E8">
        <v>0.30487930800000002</v>
      </c>
      <c r="F8">
        <v>-0.26977921199999999</v>
      </c>
      <c r="G8">
        <v>201032714</v>
      </c>
      <c r="H8">
        <v>3.1623782120000001</v>
      </c>
      <c r="I8">
        <v>1.2134449330861281</v>
      </c>
      <c r="J8">
        <v>10.53997833782007</v>
      </c>
      <c r="K8">
        <v>-9.3265334047339437</v>
      </c>
      <c r="L8">
        <v>15.730664671820531</v>
      </c>
    </row>
    <row r="9" spans="1:12" x14ac:dyDescent="0.25">
      <c r="A9" t="s">
        <v>8</v>
      </c>
      <c r="B9" t="s">
        <v>25</v>
      </c>
      <c r="C9">
        <v>3.2945859999999998</v>
      </c>
      <c r="D9">
        <v>6.3842491000000001E-2</v>
      </c>
      <c r="E9">
        <v>0.13626796799999999</v>
      </c>
      <c r="F9">
        <v>-7.2425476999999988E-2</v>
      </c>
      <c r="G9">
        <v>202768562</v>
      </c>
      <c r="H9">
        <v>3.3670114770000001</v>
      </c>
      <c r="I9">
        <v>1.9378001059920731</v>
      </c>
      <c r="J9">
        <v>4.1361181040652752</v>
      </c>
      <c r="K9">
        <v>-2.1983179980732022</v>
      </c>
      <c r="L9">
        <v>16.60519482798324</v>
      </c>
    </row>
    <row r="10" spans="1:12" x14ac:dyDescent="0.25">
      <c r="A10" t="s">
        <v>9</v>
      </c>
      <c r="B10" t="s">
        <v>25</v>
      </c>
      <c r="C10">
        <v>3.0889259999999998</v>
      </c>
      <c r="D10">
        <v>0.120701532</v>
      </c>
      <c r="E10">
        <v>0.15730213400000001</v>
      </c>
      <c r="F10">
        <v>-3.660060200000001E-2</v>
      </c>
      <c r="G10">
        <v>204450049</v>
      </c>
      <c r="H10">
        <v>3.1255266019999999</v>
      </c>
      <c r="I10">
        <v>3.907556607053714</v>
      </c>
      <c r="J10">
        <v>5.0924539467763239</v>
      </c>
      <c r="K10">
        <v>-1.1848973397226099</v>
      </c>
      <c r="L10">
        <v>15.28748277287036</v>
      </c>
    </row>
    <row r="11" spans="1:12" x14ac:dyDescent="0.25">
      <c r="A11" t="s">
        <v>10</v>
      </c>
      <c r="B11" t="s">
        <v>25</v>
      </c>
      <c r="C11">
        <v>2.621267</v>
      </c>
      <c r="D11">
        <v>4.5227098E-2</v>
      </c>
      <c r="E11">
        <v>0.34337621400000001</v>
      </c>
      <c r="F11">
        <v>-0.29814911599999999</v>
      </c>
      <c r="G11">
        <v>206081432</v>
      </c>
      <c r="H11">
        <v>2.9194161159999998</v>
      </c>
      <c r="I11">
        <v>1.7253907366170631</v>
      </c>
      <c r="J11">
        <v>13.09962754652617</v>
      </c>
      <c r="K11">
        <v>-11.3742368099091</v>
      </c>
      <c r="L11">
        <v>14.166322931995159</v>
      </c>
    </row>
    <row r="12" spans="1:12" x14ac:dyDescent="0.25">
      <c r="A12" t="s">
        <v>11</v>
      </c>
      <c r="B12" t="s">
        <v>25</v>
      </c>
      <c r="C12">
        <v>3.0460790000000002</v>
      </c>
      <c r="D12">
        <v>0.12244476899999999</v>
      </c>
      <c r="E12">
        <v>0.13843984000000001</v>
      </c>
      <c r="F12">
        <v>-1.599507100000001E-2</v>
      </c>
      <c r="G12">
        <v>207660929</v>
      </c>
      <c r="H12">
        <v>3.062074071000001</v>
      </c>
      <c r="I12">
        <v>4.0197502756822781</v>
      </c>
      <c r="J12">
        <v>4.5448538924958939</v>
      </c>
      <c r="K12">
        <v>-0.52510361681361561</v>
      </c>
      <c r="L12">
        <v>14.74554739664099</v>
      </c>
    </row>
    <row r="13" spans="1:12" x14ac:dyDescent="0.25">
      <c r="A13" t="s">
        <v>12</v>
      </c>
      <c r="B13" t="s">
        <v>25</v>
      </c>
      <c r="C13">
        <v>2.9163649999999999</v>
      </c>
      <c r="D13">
        <v>0.16295621800000001</v>
      </c>
      <c r="E13">
        <v>8.2019922000000009E-2</v>
      </c>
      <c r="F13">
        <v>8.0936296000000005E-2</v>
      </c>
      <c r="G13">
        <v>208494900</v>
      </c>
      <c r="H13">
        <v>2.8354287039999999</v>
      </c>
      <c r="I13">
        <v>5.5876482539051189</v>
      </c>
      <c r="J13">
        <v>2.8124024942008292</v>
      </c>
      <c r="K13">
        <v>2.7752457597042901</v>
      </c>
      <c r="L13">
        <v>13.5995110863623</v>
      </c>
    </row>
    <row r="14" spans="1:12" x14ac:dyDescent="0.25">
      <c r="A14" t="s">
        <v>13</v>
      </c>
      <c r="B14" t="s">
        <v>25</v>
      </c>
      <c r="C14">
        <v>2.9080750000000002</v>
      </c>
      <c r="D14">
        <v>0.16683176899999999</v>
      </c>
      <c r="E14">
        <v>0.151712387</v>
      </c>
      <c r="F14">
        <v>1.511938199999999E-2</v>
      </c>
      <c r="G14">
        <v>210147125</v>
      </c>
      <c r="H14">
        <v>2.8929556179999998</v>
      </c>
      <c r="I14">
        <v>5.7368454733801562</v>
      </c>
      <c r="J14">
        <v>5.2169351546985547</v>
      </c>
      <c r="K14">
        <v>0.51991031868160154</v>
      </c>
      <c r="L14">
        <v>13.76633450493315</v>
      </c>
    </row>
    <row r="15" spans="1:12" x14ac:dyDescent="0.25">
      <c r="B15" t="s">
        <v>67</v>
      </c>
      <c r="C15">
        <f>AVERAGE(C2:C14)</f>
        <v>3.09802576923077</v>
      </c>
      <c r="D15">
        <f t="shared" ref="D15:L15" si="0">AVERAGE(D2:D14)</f>
        <v>6.5407470307692311E-2</v>
      </c>
      <c r="E15">
        <f t="shared" si="0"/>
        <v>0.18643750007692311</v>
      </c>
      <c r="F15">
        <f t="shared" si="0"/>
        <v>-0.12103002976923077</v>
      </c>
      <c r="G15">
        <f t="shared" si="0"/>
        <v>198671125.69230768</v>
      </c>
      <c r="H15">
        <f t="shared" si="0"/>
        <v>3.2190557990000004</v>
      </c>
      <c r="I15">
        <f t="shared" si="0"/>
        <v>2.1815542359994775</v>
      </c>
      <c r="J15">
        <f t="shared" si="0"/>
        <v>6.1867461748464034</v>
      </c>
      <c r="K15">
        <f t="shared" si="0"/>
        <v>-4.0051919388469237</v>
      </c>
      <c r="L15">
        <f t="shared" si="0"/>
        <v>16.271502427878367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Jun</dc:creator>
  <cp:lastModifiedBy>Gustavo Jun</cp:lastModifiedBy>
  <dcterms:created xsi:type="dcterms:W3CDTF">2022-04-11T18:43:35Z</dcterms:created>
  <dcterms:modified xsi:type="dcterms:W3CDTF">2022-04-27T14:56:10Z</dcterms:modified>
</cp:coreProperties>
</file>