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5ªENTREGA\"/>
    </mc:Choice>
  </mc:AlternateContent>
  <xr:revisionPtr revIDLastSave="0" documentId="13_ncr:1_{76F50892-5337-478D-A88F-B944A69E1D6A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definedNames>
    <definedName name="_xlnm._FilterDatabase" localSheetId="0" hidden="1">Geral!$A$1:$K$26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<sst xmlns="http://schemas.openxmlformats.org/spreadsheetml/2006/main" count="509" uniqueCount="51">
  <si>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</si>
  <si>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</si>
  <si>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</si>
  <si>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</si>
  <si>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</si>
  <si>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</si>
  <si>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</si>
  <si>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</si>
  <si>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</si>
  <si>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</si>
  <si>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</si>
  <si>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</si>
  <si>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</si>
  <si>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</si>
  <si>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</si>
  <si>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</si>
  <si>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</si>
  <si>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</si>
  <si>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</si>
  <si>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</si>
  <si>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</si>
  <si>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</si>
  <si>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</si>
  <si>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</si>
  <si>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EXP/PROD(%)</t>
  </si>
  <si>
    <t>IMP/PROD(%)</t>
  </si>
  <si>
    <t>SALDO/PROD(%)</t>
  </si>
  <si>
    <t>DISP/CAPITA(KG)</t>
  </si>
  <si>
    <t>Produção</t>
  </si>
  <si>
    <t>Saldo</t>
  </si>
  <si>
    <t>População</t>
  </si>
  <si>
    <t>Disponibilidade</t>
  </si>
  <si>
    <t>Média</t>
  </si>
  <si>
    <t>Produto pecuário</t>
  </si>
  <si>
    <t>Frango</t>
  </si>
  <si>
    <t>Avicultura de corte</t>
  </si>
  <si>
    <t>Carnes</t>
  </si>
  <si>
    <t>Carne de frango</t>
  </si>
  <si>
    <t>Carne de frango in natura</t>
  </si>
  <si>
    <t>02071200</t>
  </si>
  <si>
    <t>Carnes de galos/galinhas, não cortadas em pedaços, congelala</t>
  </si>
  <si>
    <t>02071100</t>
  </si>
  <si>
    <t>Carnes de galos/galinhas, não cortadas em pedaços, frescas/refrigeradas</t>
  </si>
  <si>
    <t>02109911</t>
  </si>
  <si>
    <t>Carnes de galos e de galinhas</t>
  </si>
  <si>
    <t>02109919</t>
  </si>
  <si>
    <t>Outras carnes de galos e galinhas</t>
  </si>
  <si>
    <t>02071400</t>
  </si>
  <si>
    <t>Pedaços e miudezas, comestíveis de galos/galinhas, congelados</t>
  </si>
  <si>
    <t>02071300</t>
  </si>
  <si>
    <t>Pedaços e miudezas, de galos/galinhas, frescos/refrigerados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</si>
</sst>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5.9836969849999999</c:v>
                </c:pt>
                <c:pt idx="1">
                  <c:v>6.9559371540000026</c:v>
                </c:pt>
                <c:pt idx="2">
                  <c:v>6.6816768509999989</c:v>
                </c:pt>
                <c:pt idx="3">
                  <c:v>7.2363706459999992</c:v>
                </c:pt>
                <c:pt idx="4">
                  <c:v>7.8564776869999999</c:v>
                </c:pt>
                <c:pt idx="5">
                  <c:v>7.981890357000001</c:v>
                </c:pt>
                <c:pt idx="6">
                  <c:v>8.4198188960000007</c:v>
                </c:pt>
                <c:pt idx="7">
                  <c:v>8.8622461280000007</c:v>
                </c:pt>
                <c:pt idx="8">
                  <c:v>9.2666337250000002</c:v>
                </c:pt>
                <c:pt idx="9">
                  <c:v>9.2788455820000006</c:v>
                </c:pt>
                <c:pt idx="10">
                  <c:v>9.6664432710000021</c:v>
                </c:pt>
                <c:pt idx="11">
                  <c:v>9.6395224899999992</c:v>
                </c:pt>
                <c:pt idx="12">
                  <c:v>9.4423063889999987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45C5-AFD7-1D10AA87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32.522338648923309</c:v>
                </c:pt>
                <c:pt idx="1">
                  <c:v>36.686463615839358</c:v>
                </c:pt>
                <c:pt idx="2">
                  <c:v>34.894792496765859</c:v>
                </c:pt>
                <c:pt idx="3">
                  <c:v>37.939854433136667</c:v>
                </c:pt>
                <c:pt idx="4">
                  <c:v>40.838480116625028</c:v>
                </c:pt>
                <c:pt idx="5">
                  <c:v>41.164131423477748</c:v>
                </c:pt>
                <c:pt idx="6">
                  <c:v>41.88282955778034</c:v>
                </c:pt>
                <c:pt idx="7">
                  <c:v>43.706213826184751</c:v>
                </c:pt>
                <c:pt idx="8">
                  <c:v>45.324683316656973</c:v>
                </c:pt>
                <c:pt idx="9">
                  <c:v>45.025141236402121</c:v>
                </c:pt>
                <c:pt idx="10">
                  <c:v>46.549167036616701</c:v>
                </c:pt>
                <c:pt idx="11">
                  <c:v>46.233852674573818</c:v>
                </c:pt>
                <c:pt idx="12">
                  <c:v>44.931884692688513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A-47BE-8740-72545AEC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16</xdr:row>
      <xdr:rowOff>61912</xdr:rowOff>
    </xdr:from>
    <xdr:to>
      <xdr:col>9</xdr:col>
      <xdr:colOff>533400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4CBE2-34B9-494B-8B54-E1C6BFFB9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71437</xdr:rowOff>
    </xdr:from>
    <xdr:to>
      <xdr:col>16</xdr:col>
      <xdr:colOff>38100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3B19FE-34AB-47BE-BC2A-3254309B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52"/>
  <sheetViews>
    <sheetView zoomScaleNormal="100" workbookViewId="0">
      <selection activeCell="C4" sqref="C4"/>
    </sheetView>
  </sheetViews>
  <sheetFormatPr defaultRowHeight="15" x14ac:dyDescent="0.25"/>
  <cols>
    <col min="1" max="1" width="5" bestFit="1" customWidth="1"/>
    <col min="2" max="2" width="10.140625" customWidth="1"/>
    <col min="3" max="3" width="10.7109375" customWidth="1"/>
    <col min="4" max="4" width="10.28515625" bestFit="1" customWidth="1"/>
    <col min="5" max="5" width="8.85546875" bestFit="1" customWidth="1"/>
    <col min="6" max="6" width="14.140625" bestFit="1" customWidth="1"/>
    <col min="7" max="7" width="9" bestFit="1" customWidth="1"/>
    <col min="8" max="8" width="64" bestFit="1" customWidth="1"/>
    <col min="10" max="11" width="12" bestFit="1" customWidth="1"/>
  </cols>
  <sheetData>
    <row r="1" spans="1:11" ht="30" x14ac:dyDescent="0.25">
      <c r="A1" s="1" t="s">
        <v>14</v>
      </c>
      <c r="B1" s="1" t="s">
        <v>33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t="s">
        <v>0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1</v>
      </c>
      <c r="J2">
        <v>1.1664418670000001</v>
      </c>
      <c r="K2">
        <v>3.7301000000000001E-5</v>
      </c>
    </row>
    <row r="3" spans="1:11" x14ac:dyDescent="0.25">
      <c r="A3" t="s">
        <v>0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41</v>
      </c>
      <c r="H3" t="s">
        <v>42</v>
      </c>
      <c r="I3" t="s">
        <v>1</v>
      </c>
      <c r="J3">
        <v>3.0009E-5</v>
      </c>
      <c r="K3">
        <v>0</v>
      </c>
    </row>
    <row r="4" spans="1:11" x14ac:dyDescent="0.25">
      <c r="A4" t="s">
        <v>0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47</v>
      </c>
      <c r="H4" t="s">
        <v>48</v>
      </c>
      <c r="I4" t="s">
        <v>1</v>
      </c>
      <c r="J4">
        <v>1.836724896</v>
      </c>
      <c r="K4">
        <v>7.8879999999999998E-4</v>
      </c>
    </row>
    <row r="5" spans="1:11" x14ac:dyDescent="0.25">
      <c r="A5" t="s">
        <v>0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49</v>
      </c>
      <c r="H5" t="s">
        <v>50</v>
      </c>
      <c r="I5" t="s">
        <v>1</v>
      </c>
      <c r="J5">
        <v>1.9675830000000002E-3</v>
      </c>
      <c r="K5">
        <v>0</v>
      </c>
    </row>
    <row r="6" spans="1:11" x14ac:dyDescent="0.25">
      <c r="A6" t="s">
        <v>2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</v>
      </c>
      <c r="J6">
        <v>1.3321413090000001</v>
      </c>
      <c r="K6">
        <v>0</v>
      </c>
    </row>
    <row r="7" spans="1:11" x14ac:dyDescent="0.25">
      <c r="A7" t="s">
        <v>2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47</v>
      </c>
      <c r="H7" t="s">
        <v>48</v>
      </c>
      <c r="I7" t="s">
        <v>1</v>
      </c>
      <c r="J7">
        <v>1.9257782059999999</v>
      </c>
      <c r="K7">
        <v>6.9083999999999997E-4</v>
      </c>
    </row>
    <row r="8" spans="1:11" x14ac:dyDescent="0.25">
      <c r="A8" t="s">
        <v>2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49</v>
      </c>
      <c r="H8" t="s">
        <v>50</v>
      </c>
      <c r="I8" t="s">
        <v>1</v>
      </c>
      <c r="J8">
        <v>2.37463E-3</v>
      </c>
      <c r="K8">
        <v>0</v>
      </c>
    </row>
    <row r="9" spans="1:11" x14ac:dyDescent="0.25">
      <c r="A9" t="s">
        <v>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1</v>
      </c>
      <c r="J9">
        <v>1.393217478</v>
      </c>
      <c r="K9">
        <v>0</v>
      </c>
    </row>
    <row r="10" spans="1:11" x14ac:dyDescent="0.25">
      <c r="A10" t="s">
        <v>3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41</v>
      </c>
      <c r="H10" t="s">
        <v>42</v>
      </c>
      <c r="I10" t="s">
        <v>1</v>
      </c>
      <c r="J10">
        <v>5.5137299999999997E-4</v>
      </c>
      <c r="K10">
        <v>0</v>
      </c>
    </row>
    <row r="11" spans="1:11" x14ac:dyDescent="0.25">
      <c r="A11" t="s">
        <v>3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47</v>
      </c>
      <c r="H11" t="s">
        <v>48</v>
      </c>
      <c r="I11" t="s">
        <v>1</v>
      </c>
      <c r="J11">
        <v>1.8618435879999999</v>
      </c>
      <c r="K11">
        <v>6.6645500000000004E-4</v>
      </c>
    </row>
    <row r="12" spans="1:11" x14ac:dyDescent="0.25">
      <c r="A12" t="s">
        <v>3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49</v>
      </c>
      <c r="H12" t="s">
        <v>50</v>
      </c>
      <c r="I12" t="s">
        <v>1</v>
      </c>
      <c r="J12">
        <v>3.7273739999999999E-3</v>
      </c>
      <c r="K12">
        <v>0</v>
      </c>
    </row>
    <row r="13" spans="1:11" x14ac:dyDescent="0.25">
      <c r="A13" t="s">
        <v>4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 t="s">
        <v>1</v>
      </c>
      <c r="J13">
        <v>1.485519641</v>
      </c>
      <c r="K13">
        <v>0</v>
      </c>
    </row>
    <row r="14" spans="1:11" x14ac:dyDescent="0.25">
      <c r="A14" t="s">
        <v>4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41</v>
      </c>
      <c r="H14" t="s">
        <v>42</v>
      </c>
      <c r="I14" t="s">
        <v>1</v>
      </c>
      <c r="J14">
        <v>1.7996399999999999E-4</v>
      </c>
      <c r="K14">
        <v>0</v>
      </c>
    </row>
    <row r="15" spans="1:11" x14ac:dyDescent="0.25">
      <c r="A15" t="s">
        <v>4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47</v>
      </c>
      <c r="H15" t="s">
        <v>48</v>
      </c>
      <c r="I15" t="s">
        <v>1</v>
      </c>
      <c r="J15">
        <v>1.9689841990000001</v>
      </c>
      <c r="K15">
        <v>1.117825E-3</v>
      </c>
    </row>
    <row r="16" spans="1:11" x14ac:dyDescent="0.25">
      <c r="A16" t="s">
        <v>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49</v>
      </c>
      <c r="H16" t="s">
        <v>50</v>
      </c>
      <c r="I16" t="s">
        <v>1</v>
      </c>
      <c r="J16">
        <v>2.6194769999999998E-3</v>
      </c>
      <c r="K16">
        <v>0</v>
      </c>
    </row>
    <row r="17" spans="1:11" x14ac:dyDescent="0.25">
      <c r="A17" t="s">
        <v>5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1</v>
      </c>
      <c r="J17">
        <v>1.5005371569999999</v>
      </c>
      <c r="K17">
        <v>0</v>
      </c>
    </row>
    <row r="18" spans="1:11" x14ac:dyDescent="0.25">
      <c r="A18" t="s">
        <v>5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41</v>
      </c>
      <c r="H18" t="s">
        <v>42</v>
      </c>
      <c r="I18" t="s">
        <v>1</v>
      </c>
      <c r="J18">
        <v>6.5373000000000004E-4</v>
      </c>
      <c r="K18">
        <v>0</v>
      </c>
    </row>
    <row r="19" spans="1:11" x14ac:dyDescent="0.25">
      <c r="A19" t="s">
        <v>5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47</v>
      </c>
      <c r="H19" t="s">
        <v>48</v>
      </c>
      <c r="I19" t="s">
        <v>1</v>
      </c>
      <c r="J19">
        <v>2.0660073909999999</v>
      </c>
      <c r="K19">
        <v>2.2198249999999999E-3</v>
      </c>
    </row>
    <row r="20" spans="1:11" x14ac:dyDescent="0.25">
      <c r="A20" t="s">
        <v>5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49</v>
      </c>
      <c r="H20" t="s">
        <v>50</v>
      </c>
      <c r="I20" t="s">
        <v>1</v>
      </c>
      <c r="J20">
        <v>2.7441500000000002E-4</v>
      </c>
      <c r="K20">
        <v>0</v>
      </c>
    </row>
    <row r="21" spans="1:11" x14ac:dyDescent="0.25">
      <c r="A21" t="s">
        <v>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H21" t="s">
        <v>40</v>
      </c>
      <c r="I21" t="s">
        <v>1</v>
      </c>
      <c r="J21">
        <v>1.412984676</v>
      </c>
      <c r="K21">
        <v>0</v>
      </c>
    </row>
    <row r="22" spans="1:11" x14ac:dyDescent="0.25">
      <c r="A22" t="s">
        <v>6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41</v>
      </c>
      <c r="H22" t="s">
        <v>42</v>
      </c>
      <c r="I22" t="s">
        <v>1</v>
      </c>
      <c r="J22">
        <v>1.5436399999999999E-4</v>
      </c>
      <c r="K22">
        <v>0</v>
      </c>
    </row>
    <row r="23" spans="1:11" x14ac:dyDescent="0.25">
      <c r="A23" t="s">
        <v>6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47</v>
      </c>
      <c r="H23" t="s">
        <v>48</v>
      </c>
      <c r="I23" t="s">
        <v>1</v>
      </c>
      <c r="J23">
        <v>2.1418895099999999</v>
      </c>
      <c r="K23">
        <v>2.1358340000000001E-3</v>
      </c>
    </row>
    <row r="24" spans="1:11" x14ac:dyDescent="0.25">
      <c r="A24" t="s">
        <v>6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49</v>
      </c>
      <c r="H24" t="s">
        <v>50</v>
      </c>
      <c r="I24" t="s">
        <v>1</v>
      </c>
      <c r="J24">
        <v>1.8900000000000001E-4</v>
      </c>
      <c r="K24">
        <v>0</v>
      </c>
    </row>
    <row r="25" spans="1:11" x14ac:dyDescent="0.25">
      <c r="A25" t="s">
        <v>7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39</v>
      </c>
      <c r="H25" t="s">
        <v>40</v>
      </c>
      <c r="I25" t="s">
        <v>1</v>
      </c>
      <c r="J25">
        <v>1.4814658359999999</v>
      </c>
      <c r="K25">
        <v>8.3593899999999995E-4</v>
      </c>
    </row>
    <row r="26" spans="1:11" x14ac:dyDescent="0.25">
      <c r="A26" t="s">
        <v>7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47</v>
      </c>
      <c r="H26" t="s">
        <v>48</v>
      </c>
      <c r="I26" t="s">
        <v>1</v>
      </c>
      <c r="J26">
        <v>2.0661928079999998</v>
      </c>
      <c r="K26">
        <v>2.4481379999999999E-3</v>
      </c>
    </row>
    <row r="27" spans="1:11" x14ac:dyDescent="0.25">
      <c r="A27" t="s">
        <v>7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49</v>
      </c>
      <c r="H27" t="s">
        <v>50</v>
      </c>
      <c r="I27" t="s">
        <v>1</v>
      </c>
      <c r="J27">
        <v>1.5950400000000001E-4</v>
      </c>
      <c r="K27">
        <v>0</v>
      </c>
    </row>
    <row r="28" spans="1:11" x14ac:dyDescent="0.25">
      <c r="A28" t="s">
        <v>8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  <c r="H28" t="s">
        <v>40</v>
      </c>
      <c r="I28" t="s">
        <v>1</v>
      </c>
      <c r="J28">
        <v>1.4266804420000001</v>
      </c>
      <c r="K28">
        <v>0</v>
      </c>
    </row>
    <row r="29" spans="1:11" x14ac:dyDescent="0.25">
      <c r="A29" t="s">
        <v>8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41</v>
      </c>
      <c r="H29" t="s">
        <v>42</v>
      </c>
      <c r="I29" t="s">
        <v>1</v>
      </c>
      <c r="J29">
        <v>2.6999999999999999E-5</v>
      </c>
      <c r="K29">
        <v>0</v>
      </c>
    </row>
    <row r="30" spans="1:11" x14ac:dyDescent="0.25">
      <c r="A30" t="s">
        <v>8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47</v>
      </c>
      <c r="H30" t="s">
        <v>48</v>
      </c>
      <c r="I30" t="s">
        <v>1</v>
      </c>
      <c r="J30">
        <v>2.2178831149999998</v>
      </c>
      <c r="K30">
        <v>2.665709E-3</v>
      </c>
    </row>
    <row r="31" spans="1:11" x14ac:dyDescent="0.25">
      <c r="A31" t="s">
        <v>8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49</v>
      </c>
      <c r="H31" t="s">
        <v>50</v>
      </c>
      <c r="I31" t="s">
        <v>1</v>
      </c>
      <c r="J31">
        <v>2.1633000000000001E-4</v>
      </c>
      <c r="K31">
        <v>0</v>
      </c>
    </row>
    <row r="32" spans="1:11" x14ac:dyDescent="0.25">
      <c r="A32" t="s">
        <v>9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39</v>
      </c>
      <c r="H32" t="s">
        <v>40</v>
      </c>
      <c r="I32" t="s">
        <v>1</v>
      </c>
      <c r="J32">
        <v>1.402603528</v>
      </c>
      <c r="K32">
        <v>5.7023999999999996E-4</v>
      </c>
    </row>
    <row r="33" spans="1:11" x14ac:dyDescent="0.25">
      <c r="A33" t="s">
        <v>9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47</v>
      </c>
      <c r="H33" t="s">
        <v>48</v>
      </c>
      <c r="I33" t="s">
        <v>1</v>
      </c>
      <c r="J33">
        <v>2.482932865</v>
      </c>
      <c r="K33">
        <v>3.467932E-3</v>
      </c>
    </row>
    <row r="34" spans="1:11" x14ac:dyDescent="0.25">
      <c r="A34" t="s">
        <v>9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49</v>
      </c>
      <c r="H34" t="s">
        <v>50</v>
      </c>
      <c r="I34" t="s">
        <v>1</v>
      </c>
      <c r="J34">
        <v>1.0705199999999999E-3</v>
      </c>
      <c r="K34">
        <v>0</v>
      </c>
    </row>
    <row r="35" spans="1:11" x14ac:dyDescent="0.25">
      <c r="A35" t="s">
        <v>10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39</v>
      </c>
      <c r="H35" t="s">
        <v>40</v>
      </c>
      <c r="I35" t="s">
        <v>1</v>
      </c>
      <c r="J35">
        <v>1.3713432889999999</v>
      </c>
      <c r="K35">
        <v>9.9E-8</v>
      </c>
    </row>
    <row r="36" spans="1:11" x14ac:dyDescent="0.25">
      <c r="A36" t="s">
        <v>10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47</v>
      </c>
      <c r="H36" t="s">
        <v>48</v>
      </c>
      <c r="I36" t="s">
        <v>1</v>
      </c>
      <c r="J36">
        <v>2.586877329</v>
      </c>
      <c r="K36">
        <v>3.1193710000000001E-3</v>
      </c>
    </row>
    <row r="37" spans="1:11" x14ac:dyDescent="0.25">
      <c r="A37" t="s">
        <v>10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49</v>
      </c>
      <c r="H37" t="s">
        <v>50</v>
      </c>
      <c r="I37" t="s">
        <v>1</v>
      </c>
      <c r="J37">
        <v>1.0124999999999999E-3</v>
      </c>
      <c r="K37">
        <v>0</v>
      </c>
    </row>
    <row r="38" spans="1:11" x14ac:dyDescent="0.25">
      <c r="A38" t="s">
        <v>11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39</v>
      </c>
      <c r="H38" t="s">
        <v>40</v>
      </c>
      <c r="I38" t="s">
        <v>1</v>
      </c>
      <c r="J38">
        <v>1.2458879519999999</v>
      </c>
      <c r="K38">
        <v>0</v>
      </c>
    </row>
    <row r="39" spans="1:11" x14ac:dyDescent="0.25">
      <c r="A39" t="s">
        <v>11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47</v>
      </c>
      <c r="H39" t="s">
        <v>48</v>
      </c>
      <c r="I39" t="s">
        <v>1</v>
      </c>
      <c r="J39">
        <v>2.6975437599999998</v>
      </c>
      <c r="K39">
        <v>3.3057849999999999E-3</v>
      </c>
    </row>
    <row r="40" spans="1:11" x14ac:dyDescent="0.25">
      <c r="A40" t="s">
        <v>11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49</v>
      </c>
      <c r="H40" t="s">
        <v>50</v>
      </c>
      <c r="I40" t="s">
        <v>1</v>
      </c>
      <c r="J40">
        <v>7.8299999999999995E-4</v>
      </c>
      <c r="K40">
        <v>0</v>
      </c>
    </row>
    <row r="41" spans="1:11" x14ac:dyDescent="0.25">
      <c r="A41" t="s">
        <v>12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43</v>
      </c>
      <c r="H41" t="s">
        <v>44</v>
      </c>
      <c r="I41" t="s">
        <v>1</v>
      </c>
      <c r="J41">
        <v>5.2917910999999998E-2</v>
      </c>
      <c r="K41">
        <v>0</v>
      </c>
    </row>
    <row r="42" spans="1:11" x14ac:dyDescent="0.25">
      <c r="A42" t="s">
        <v>12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39</v>
      </c>
      <c r="H42" t="s">
        <v>40</v>
      </c>
      <c r="I42" t="s">
        <v>1</v>
      </c>
      <c r="J42">
        <v>1.1091461570000001</v>
      </c>
      <c r="K42">
        <v>0</v>
      </c>
    </row>
    <row r="43" spans="1:11" x14ac:dyDescent="0.25">
      <c r="A43" t="s">
        <v>12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41</v>
      </c>
      <c r="H43" t="s">
        <v>42</v>
      </c>
      <c r="I43" t="s">
        <v>1</v>
      </c>
      <c r="J43">
        <v>1.079E-5</v>
      </c>
      <c r="K43">
        <v>0</v>
      </c>
    </row>
    <row r="44" spans="1:11" x14ac:dyDescent="0.25">
      <c r="A44" t="s">
        <v>12</v>
      </c>
      <c r="B44" t="s">
        <v>34</v>
      </c>
      <c r="C44" t="s">
        <v>35</v>
      </c>
      <c r="D44" t="s">
        <v>36</v>
      </c>
      <c r="E44" t="s">
        <v>37</v>
      </c>
      <c r="F44" t="s">
        <v>38</v>
      </c>
      <c r="G44" t="s">
        <v>45</v>
      </c>
      <c r="H44" t="s">
        <v>46</v>
      </c>
      <c r="I44" t="s">
        <v>1</v>
      </c>
      <c r="J44">
        <v>3.8500000000000002E-7</v>
      </c>
      <c r="K44">
        <v>0</v>
      </c>
    </row>
    <row r="45" spans="1:11" x14ac:dyDescent="0.25">
      <c r="A45" t="s">
        <v>12</v>
      </c>
      <c r="B45" t="s">
        <v>34</v>
      </c>
      <c r="C45" t="s">
        <v>35</v>
      </c>
      <c r="D45" t="s">
        <v>36</v>
      </c>
      <c r="E45" t="s">
        <v>37</v>
      </c>
      <c r="F45" t="s">
        <v>38</v>
      </c>
      <c r="G45" t="s">
        <v>47</v>
      </c>
      <c r="H45" t="s">
        <v>48</v>
      </c>
      <c r="I45" t="s">
        <v>1</v>
      </c>
      <c r="J45">
        <v>2.7134095789999999</v>
      </c>
      <c r="K45">
        <v>3.396105E-3</v>
      </c>
    </row>
    <row r="46" spans="1:11" x14ac:dyDescent="0.25">
      <c r="A46" t="s">
        <v>12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G46" t="s">
        <v>49</v>
      </c>
      <c r="H46" t="s">
        <v>50</v>
      </c>
      <c r="I46" t="s">
        <v>1</v>
      </c>
      <c r="J46">
        <v>1.3842499999999999E-4</v>
      </c>
      <c r="K46">
        <v>0</v>
      </c>
    </row>
    <row r="47" spans="1:11" x14ac:dyDescent="0.25">
      <c r="A47" t="s">
        <v>13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G47" t="s">
        <v>43</v>
      </c>
      <c r="H47" t="s">
        <v>44</v>
      </c>
      <c r="I47" t="s">
        <v>1</v>
      </c>
      <c r="J47">
        <v>0.12781664400000001</v>
      </c>
      <c r="K47">
        <v>0</v>
      </c>
    </row>
    <row r="48" spans="1:11" x14ac:dyDescent="0.25">
      <c r="A48" t="s">
        <v>13</v>
      </c>
      <c r="B48" t="s">
        <v>34</v>
      </c>
      <c r="C48" t="s">
        <v>35</v>
      </c>
      <c r="D48" t="s">
        <v>36</v>
      </c>
      <c r="E48" t="s">
        <v>37</v>
      </c>
      <c r="F48" t="s">
        <v>38</v>
      </c>
      <c r="G48" t="s">
        <v>39</v>
      </c>
      <c r="H48" t="s">
        <v>40</v>
      </c>
      <c r="I48" t="s">
        <v>1</v>
      </c>
      <c r="J48">
        <v>1.108342752</v>
      </c>
      <c r="K48">
        <v>0</v>
      </c>
    </row>
    <row r="49" spans="1:11" x14ac:dyDescent="0.25">
      <c r="A49" t="s">
        <v>13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41</v>
      </c>
      <c r="H49" t="s">
        <v>42</v>
      </c>
      <c r="I49" t="s">
        <v>1</v>
      </c>
      <c r="J49">
        <v>4.3183000000000003E-5</v>
      </c>
      <c r="K49">
        <v>0</v>
      </c>
    </row>
    <row r="50" spans="1:11" x14ac:dyDescent="0.25">
      <c r="A50" t="s">
        <v>13</v>
      </c>
      <c r="B50" t="s">
        <v>34</v>
      </c>
      <c r="C50" t="s">
        <v>35</v>
      </c>
      <c r="D50" t="s">
        <v>36</v>
      </c>
      <c r="E50" t="s">
        <v>37</v>
      </c>
      <c r="F50" t="s">
        <v>38</v>
      </c>
      <c r="G50" t="s">
        <v>45</v>
      </c>
      <c r="H50" t="s">
        <v>46</v>
      </c>
      <c r="I50" t="s">
        <v>1</v>
      </c>
      <c r="J50">
        <v>5.8823000000000002E-5</v>
      </c>
      <c r="K50">
        <v>0</v>
      </c>
    </row>
    <row r="51" spans="1:11" x14ac:dyDescent="0.25">
      <c r="A51" t="s">
        <v>13</v>
      </c>
      <c r="B51" t="s">
        <v>34</v>
      </c>
      <c r="C51" t="s">
        <v>35</v>
      </c>
      <c r="D51" t="s">
        <v>36</v>
      </c>
      <c r="E51" t="s">
        <v>37</v>
      </c>
      <c r="F51" t="s">
        <v>38</v>
      </c>
      <c r="G51" t="s">
        <v>47</v>
      </c>
      <c r="H51" t="s">
        <v>48</v>
      </c>
      <c r="I51" t="s">
        <v>1</v>
      </c>
      <c r="J51">
        <v>2.8427364690000001</v>
      </c>
      <c r="K51">
        <v>5.0299530000000002E-3</v>
      </c>
    </row>
    <row r="52" spans="1:11" x14ac:dyDescent="0.25">
      <c r="A52" t="s">
        <v>13</v>
      </c>
      <c r="B52" t="s">
        <v>34</v>
      </c>
      <c r="C52" t="s">
        <v>35</v>
      </c>
      <c r="D52" t="s">
        <v>36</v>
      </c>
      <c r="E52" t="s">
        <v>37</v>
      </c>
      <c r="F52" t="s">
        <v>38</v>
      </c>
      <c r="G52" t="s">
        <v>49</v>
      </c>
      <c r="H52" t="s">
        <v>50</v>
      </c>
      <c r="I52" t="s">
        <v>1</v>
      </c>
      <c r="J52">
        <v>2.5042599999999999E-4</v>
      </c>
      <c r="K52">
        <v>0</v>
      </c>
    </row>
  </sheetData>
  <autoFilter ref="A1:K26" xr:uid="{D7DDF6B8-CE47-4491-AB4F-D2D255A92021}"/>
  <sortState xmlns:xlrd2="http://schemas.microsoft.com/office/spreadsheetml/2017/richdata2" ref="A2:K360">
    <sortCondition ref="A1:A36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G6" sqref="G6"/>
    </sheetView>
  </sheetViews>
  <sheetFormatPr defaultRowHeight="15" x14ac:dyDescent="0.25"/>
  <cols>
    <col min="1" max="1" width="6.5703125" bestFit="1" customWidth="1"/>
    <col min="2" max="2" width="15.42578125" bestFit="1" customWidth="1"/>
    <col min="3" max="3" width="10.7109375" bestFit="1" customWidth="1"/>
    <col min="4" max="5" width="12" bestFit="1" customWidth="1"/>
    <col min="6" max="6" width="12.7109375" bestFit="1" customWidth="1"/>
    <col min="7" max="7" width="10" bestFit="1" customWidth="1"/>
    <col min="8" max="8" width="16.57031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33</v>
      </c>
      <c r="C1" t="s">
        <v>28</v>
      </c>
      <c r="D1" t="s">
        <v>22</v>
      </c>
      <c r="E1" t="s">
        <v>23</v>
      </c>
      <c r="F1" t="s">
        <v>29</v>
      </c>
      <c r="G1" t="s">
        <v>30</v>
      </c>
      <c r="H1" t="s">
        <v>31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25">
      <c r="A2" t="s">
        <v>0</v>
      </c>
      <c r="B2" t="s">
        <v>34</v>
      </c>
      <c r="C2">
        <v>8.9880352390000002</v>
      </c>
      <c r="D2">
        <v>3.0051643549999998</v>
      </c>
      <c r="E2">
        <v>8.2610099999999998E-4</v>
      </c>
      <c r="F2">
        <v>3.0043382539999999</v>
      </c>
      <c r="G2">
        <v>183987291</v>
      </c>
      <c r="H2">
        <v>5.9836969849999999</v>
      </c>
      <c r="I2">
        <v>33.435164361175246</v>
      </c>
      <c r="J2">
        <v>9.1911188378018781E-3</v>
      </c>
      <c r="K2">
        <v>33.425973242337442</v>
      </c>
      <c r="L2">
        <v>32.522338648923309</v>
      </c>
    </row>
    <row r="3" spans="1:12" x14ac:dyDescent="0.25">
      <c r="A3" t="s">
        <v>2</v>
      </c>
      <c r="B3" t="s">
        <v>34</v>
      </c>
      <c r="C3">
        <v>10.215540459</v>
      </c>
      <c r="D3">
        <v>3.260294145</v>
      </c>
      <c r="E3">
        <v>6.9083999999999997E-4</v>
      </c>
      <c r="F3">
        <v>3.2596033050000002</v>
      </c>
      <c r="G3">
        <v>189605006</v>
      </c>
      <c r="H3">
        <v>6.9559371540000026</v>
      </c>
      <c r="I3">
        <v>31.915043145148971</v>
      </c>
      <c r="J3">
        <v>6.7626377945707462E-3</v>
      </c>
      <c r="K3">
        <v>31.908280507354402</v>
      </c>
      <c r="L3">
        <v>36.686463615839358</v>
      </c>
    </row>
    <row r="4" spans="1:12" x14ac:dyDescent="0.25">
      <c r="A4" t="s">
        <v>3</v>
      </c>
      <c r="B4" t="s">
        <v>34</v>
      </c>
      <c r="C4">
        <v>9.940350209</v>
      </c>
      <c r="D4">
        <v>3.259339813</v>
      </c>
      <c r="E4">
        <v>6.6645500000000004E-4</v>
      </c>
      <c r="F4">
        <v>3.2586733579999998</v>
      </c>
      <c r="G4">
        <v>191480630</v>
      </c>
      <c r="H4">
        <v>6.6816768509999989</v>
      </c>
      <c r="I4">
        <v>32.788983732675653</v>
      </c>
      <c r="J4">
        <v>6.7045424556228528E-3</v>
      </c>
      <c r="K4">
        <v>32.782279190220017</v>
      </c>
      <c r="L4">
        <v>34.894792496765859</v>
      </c>
    </row>
    <row r="5" spans="1:12" x14ac:dyDescent="0.25">
      <c r="A5" t="s">
        <v>4</v>
      </c>
      <c r="B5" t="s">
        <v>34</v>
      </c>
      <c r="C5">
        <v>10.692556101999999</v>
      </c>
      <c r="D5">
        <v>3.4573032810000002</v>
      </c>
      <c r="E5">
        <v>1.117825E-3</v>
      </c>
      <c r="F5">
        <v>3.456185456</v>
      </c>
      <c r="G5">
        <v>190732694</v>
      </c>
      <c r="H5">
        <v>7.2363706459999992</v>
      </c>
      <c r="I5">
        <v>32.333739921676219</v>
      </c>
      <c r="J5">
        <v>1.0454235538599751E-2</v>
      </c>
      <c r="K5">
        <v>32.323285686137623</v>
      </c>
      <c r="L5">
        <v>37.939854433136667</v>
      </c>
    </row>
    <row r="6" spans="1:12" x14ac:dyDescent="0.25">
      <c r="A6" t="s">
        <v>5</v>
      </c>
      <c r="B6" t="s">
        <v>34</v>
      </c>
      <c r="C6">
        <v>11.421730555</v>
      </c>
      <c r="D6">
        <v>3.567472693</v>
      </c>
      <c r="E6">
        <v>2.2198249999999999E-3</v>
      </c>
      <c r="F6">
        <v>3.565252868</v>
      </c>
      <c r="G6">
        <v>192379287</v>
      </c>
      <c r="H6">
        <v>7.8564776869999999</v>
      </c>
      <c r="I6">
        <v>31.23408204931166</v>
      </c>
      <c r="J6">
        <v>1.9435102144203929E-2</v>
      </c>
      <c r="K6">
        <v>31.214646947167449</v>
      </c>
      <c r="L6">
        <v>40.838480116625028</v>
      </c>
    </row>
    <row r="7" spans="1:12" x14ac:dyDescent="0.25">
      <c r="A7" t="s">
        <v>6</v>
      </c>
      <c r="B7" t="s">
        <v>34</v>
      </c>
      <c r="C7">
        <v>11.534972073</v>
      </c>
      <c r="D7">
        <v>3.5552175500000001</v>
      </c>
      <c r="E7">
        <v>2.1358340000000001E-3</v>
      </c>
      <c r="F7">
        <v>3.5530817159999999</v>
      </c>
      <c r="G7">
        <v>193904015</v>
      </c>
      <c r="H7">
        <v>7.981890357000001</v>
      </c>
      <c r="I7">
        <v>30.82120639304993</v>
      </c>
      <c r="J7">
        <v>1.851616099703755E-2</v>
      </c>
      <c r="K7">
        <v>30.802690232052889</v>
      </c>
      <c r="L7">
        <v>41.164131423477748</v>
      </c>
    </row>
    <row r="8" spans="1:12" x14ac:dyDescent="0.25">
      <c r="A8" t="s">
        <v>7</v>
      </c>
      <c r="B8" t="s">
        <v>34</v>
      </c>
      <c r="C8">
        <v>11.964352967</v>
      </c>
      <c r="D8">
        <v>3.5478181480000002</v>
      </c>
      <c r="E8">
        <v>3.2840769999999998E-3</v>
      </c>
      <c r="F8">
        <v>3.5445340710000002</v>
      </c>
      <c r="G8">
        <v>201032714</v>
      </c>
      <c r="H8">
        <v>8.4198188960000007</v>
      </c>
      <c r="I8">
        <v>29.653238731635291</v>
      </c>
      <c r="J8">
        <v>2.7448847497713581E-2</v>
      </c>
      <c r="K8">
        <v>29.625789884137578</v>
      </c>
      <c r="L8">
        <v>41.88282955778034</v>
      </c>
    </row>
    <row r="9" spans="1:12" x14ac:dyDescent="0.25">
      <c r="A9" t="s">
        <v>8</v>
      </c>
      <c r="B9" t="s">
        <v>34</v>
      </c>
      <c r="C9">
        <v>12.504387306</v>
      </c>
      <c r="D9">
        <v>3.6448068870000001</v>
      </c>
      <c r="E9">
        <v>2.665709E-3</v>
      </c>
      <c r="F9">
        <v>3.6421411780000001</v>
      </c>
      <c r="G9">
        <v>202768562</v>
      </c>
      <c r="H9">
        <v>8.8622461280000007</v>
      </c>
      <c r="I9">
        <v>29.148224521573379</v>
      </c>
      <c r="J9">
        <v>2.1318189646292458E-2</v>
      </c>
      <c r="K9">
        <v>29.126906331927081</v>
      </c>
      <c r="L9">
        <v>43.706213826184751</v>
      </c>
    </row>
    <row r="10" spans="1:12" x14ac:dyDescent="0.25">
      <c r="A10" t="s">
        <v>9</v>
      </c>
      <c r="B10" t="s">
        <v>34</v>
      </c>
      <c r="C10">
        <v>13.149202466</v>
      </c>
      <c r="D10">
        <v>3.8866069130000001</v>
      </c>
      <c r="E10">
        <v>4.0381719999999996E-3</v>
      </c>
      <c r="F10">
        <v>3.882568741</v>
      </c>
      <c r="G10">
        <v>204450049</v>
      </c>
      <c r="H10">
        <v>9.2666337250000002</v>
      </c>
      <c r="I10">
        <v>29.557738752974799</v>
      </c>
      <c r="J10">
        <v>3.071039487331291E-2</v>
      </c>
      <c r="K10">
        <v>29.527028358101489</v>
      </c>
      <c r="L10">
        <v>45.324683316656973</v>
      </c>
    </row>
    <row r="11" spans="1:12" x14ac:dyDescent="0.25">
      <c r="A11" t="s">
        <v>10</v>
      </c>
      <c r="B11" t="s">
        <v>34</v>
      </c>
      <c r="C11">
        <v>13.234959229999999</v>
      </c>
      <c r="D11">
        <v>3.9592331180000002</v>
      </c>
      <c r="E11">
        <v>3.1194700000000001E-3</v>
      </c>
      <c r="F11">
        <v>3.9561136480000001</v>
      </c>
      <c r="G11">
        <v>206081432</v>
      </c>
      <c r="H11">
        <v>9.2788455820000006</v>
      </c>
      <c r="I11">
        <v>29.914962707444619</v>
      </c>
      <c r="J11">
        <v>2.3569925269803799E-2</v>
      </c>
      <c r="K11">
        <v>29.891392782174819</v>
      </c>
      <c r="L11">
        <v>45.025141236402121</v>
      </c>
    </row>
    <row r="12" spans="1:12" x14ac:dyDescent="0.25">
      <c r="A12" t="s">
        <v>11</v>
      </c>
      <c r="B12" t="s">
        <v>34</v>
      </c>
      <c r="C12">
        <v>13.607352197999999</v>
      </c>
      <c r="D12">
        <v>3.944214712</v>
      </c>
      <c r="E12">
        <v>3.3057849999999999E-3</v>
      </c>
      <c r="F12">
        <v>3.9409089270000002</v>
      </c>
      <c r="G12">
        <v>207660929</v>
      </c>
      <c r="H12">
        <v>9.6664432710000021</v>
      </c>
      <c r="I12">
        <v>28.985908901363761</v>
      </c>
      <c r="J12">
        <v>2.4294109183753489E-2</v>
      </c>
      <c r="K12">
        <v>28.961614792180011</v>
      </c>
      <c r="L12">
        <v>46.549167036616701</v>
      </c>
    </row>
    <row r="13" spans="1:12" x14ac:dyDescent="0.25">
      <c r="A13" t="s">
        <v>12</v>
      </c>
      <c r="B13" t="s">
        <v>34</v>
      </c>
      <c r="C13">
        <v>13.511749632000001</v>
      </c>
      <c r="D13">
        <v>3.875623247</v>
      </c>
      <c r="E13">
        <v>3.396105E-3</v>
      </c>
      <c r="F13">
        <v>3.8722271419999998</v>
      </c>
      <c r="G13">
        <v>208494900</v>
      </c>
      <c r="H13">
        <v>9.6395224899999992</v>
      </c>
      <c r="I13">
        <v>28.683355986861439</v>
      </c>
      <c r="J13">
        <v>2.5134457731195482E-2</v>
      </c>
      <c r="K13">
        <v>28.658221529130241</v>
      </c>
      <c r="L13">
        <v>46.233852674573818</v>
      </c>
    </row>
    <row r="14" spans="1:12" x14ac:dyDescent="0.25">
      <c r="A14" t="s">
        <v>13</v>
      </c>
      <c r="B14" t="s">
        <v>34</v>
      </c>
      <c r="C14">
        <v>13.516524733000001</v>
      </c>
      <c r="D14">
        <v>4.0792482970000004</v>
      </c>
      <c r="E14">
        <v>5.0299530000000002E-3</v>
      </c>
      <c r="F14">
        <v>4.0742183440000002</v>
      </c>
      <c r="G14">
        <v>210147125</v>
      </c>
      <c r="H14">
        <v>9.4423063889999987</v>
      </c>
      <c r="I14">
        <v>30.17971244517236</v>
      </c>
      <c r="J14">
        <v>3.7213359937999388E-2</v>
      </c>
      <c r="K14">
        <v>30.142499085234359</v>
      </c>
      <c r="L14">
        <v>44.931884692688513</v>
      </c>
    </row>
    <row r="15" spans="1:12" x14ac:dyDescent="0.25">
      <c r="B15" t="s">
        <v>32</v>
      </c>
      <c r="C15">
        <f>AVERAGE(C2:C14)</f>
        <v>11.867824089923079</v>
      </c>
      <c r="D15">
        <f t="shared" ref="D15:L15" si="0">AVERAGE(D2:D14)</f>
        <v>3.6186417814615388</v>
      </c>
      <c r="E15">
        <f t="shared" si="0"/>
        <v>2.4997039230769233E-3</v>
      </c>
      <c r="F15">
        <f t="shared" si="0"/>
        <v>3.6161420775384623</v>
      </c>
      <c r="G15">
        <f t="shared" si="0"/>
        <v>198671125.69230768</v>
      </c>
      <c r="H15">
        <f t="shared" si="0"/>
        <v>8.2516820123846166</v>
      </c>
      <c r="I15">
        <f t="shared" si="0"/>
        <v>30.665489357697179</v>
      </c>
      <c r="J15">
        <f t="shared" si="0"/>
        <v>2.0057929377531373E-2</v>
      </c>
      <c r="K15">
        <f t="shared" si="0"/>
        <v>30.645431428319647</v>
      </c>
      <c r="L15">
        <f t="shared" si="0"/>
        <v>41.36152562120548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2022-05-26T14:58:39Z</dcterms:modified>
</cp:coreProperties>
</file>