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5ªENTREGA\"/>
    </mc:Choice>
  </mc:AlternateContent>
  <xr:revisionPtr revIDLastSave="0" documentId="13_ncr:1_{2A2C7BD1-E464-47DC-8C3D-E6B146D645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 conv." sheetId="3" r:id="rId1"/>
    <sheet name="Geral" sheetId="1" r:id="rId2"/>
    <sheet name="Cálculos" sheetId="2" r:id="rId3"/>
  </sheets>
  <definedNames>
    <definedName name="_xlnm._FilterDatabase" localSheetId="1" hidden="1">Geral!$A$1:$H$398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<sst xmlns="http://schemas.openxmlformats.org/spreadsheetml/2006/main" count="3509" uniqueCount="152">
  <si>
    <t>Exportação</t>
  </si>
  <si>
    <t>Importação</t>
  </si>
  <si>
    <t>Ano</t>
  </si>
  <si>
    <t>Produto pecuário</t>
  </si>
  <si>
    <t>Categoria</t>
  </si>
  <si>
    <t>Setor</t>
  </si>
  <si>
    <t>Subsetor</t>
  </si>
  <si>
    <t>Produto</t>
  </si>
  <si>
    <t>Código NCM</t>
  </si>
  <si>
    <t>Descrição NCM</t>
  </si>
  <si>
    <t>Unidade</t>
  </si>
  <si>
    <t>PA</t>
  </si>
  <si>
    <t>DESC_NCM</t>
  </si>
  <si>
    <t>IND_CONVER</t>
  </si>
  <si>
    <t>Leite</t>
  </si>
  <si>
    <t>Creme de leite uht (ultra high temperature), com um teor, em peso, de matérias gordas, superior a 10 %, não concentrados nem adicionados de açúcar ou de outros edulcorantes</t>
  </si>
  <si>
    <t>Creme de leite uht (ultra high temperature), com um teor, em peso, de matérias gordas, superior a 6 %, mas não superior a 10 %, não concentrados nem adicionados de açúcar ou de outros edulcorantes</t>
  </si>
  <si>
    <t>Creme de leite, em pó, com um teor, em peso, de matérias gordas, superior a 1,5 %, sem adição de açúcar ou de outros edulcorantes</t>
  </si>
  <si>
    <t>Creme de leite, em pó, etc. com um teor, em peso, de matérias gordas, superior a 1,5 %, adocicado</t>
  </si>
  <si>
    <t>Creme de leite, uht, matéria gorda &gt; 6%, não concentrado, não adocicado</t>
  </si>
  <si>
    <t>Iogurte</t>
  </si>
  <si>
    <t>Leite contendo matéria gorda &gt; 6%, não concentrado, não adocicado</t>
  </si>
  <si>
    <t>Leite em pó, grânulos ou outras formas sólidas, com um teor, em peso, de matérias gordas, não superior a 1,5 %, com um teor de arsênio, chumbo ou cobre, considerados isoladamente,inferior a 5 ppm, concentrados ou adicionados de açúcar/outros edulcorantes.</t>
  </si>
  <si>
    <t>Leite integral, em pó, com um teor, em peso, de matérias gordas, superior a 1,5 %, sem adição de açúcar ou de outros edulcorantes</t>
  </si>
  <si>
    <t>Leite integral, em pó, etc, com um teor, em peso, de matérias gordas, superior a 1,5 %, adocicado</t>
  </si>
  <si>
    <t>Leite modificado, para alimentação de crianças, acondicionadas para venda a retalho</t>
  </si>
  <si>
    <t>Leite parcialmente desnatado, em pó, com um teor, em peso, de matérias gordas, superior a 1,5 %, adocicado</t>
  </si>
  <si>
    <t>Leite parcialmente desnatado, em pó, com um teor, em peso, de matérias gordas, superior a 1,5 %, sem adição de açúcar ou de outros edulcorantes</t>
  </si>
  <si>
    <t>Leite uht (ultra high temperature), com um teor, em peso, de matérias gordas, não superior a 1 %, não concentrados nem adicionados de açúcar ou de outros edulcorantes</t>
  </si>
  <si>
    <t>Leite uht (ultra high temperature), com um teor, em peso, de matérias gordas, superior a 1 %, mas não superior a 6 %, não concentrados nem adicionados de açúcar ou de outros edulcorantes</t>
  </si>
  <si>
    <t>Leite, com um teor, em peso, de matérias gordas, superior a 10 %, não concentrados nem adicionados de açúcar ou de outros edulcorantes</t>
  </si>
  <si>
    <t>Leite, com um teor, em peso, de matérias gordas, superior a 6 %, mas não superior a 10 %, não concentrados nem adicionados de açúcar ou de outros edulcorantes</t>
  </si>
  <si>
    <t>Manteiga</t>
  </si>
  <si>
    <t>Outros cremes de leite, com um teor, em peso, de matérias gordas, superior a 10 %, não concentrados nem adicionados de açúcar ou de outros edulcorantes</t>
  </si>
  <si>
    <t>Outros cremes de leite, com um teor, em peso, de matérias gordas, superior a 6 %, mas não superior a 10 %, não concentrados nem adicionados de açúcar ou de outros edulcorantes</t>
  </si>
  <si>
    <t>Outros cremes de leite, matéria gorda &gt; 6%, não concentrado, não adocicado</t>
  </si>
  <si>
    <t>Outros leites e cremes, com um teor, em peso, de matérias gordas, não superior a 1 %, não concentrados nem adicionados de açúcar ou de outros edulcorantes</t>
  </si>
  <si>
    <t>Outros leites e cremes, com um teor, em peso, de matérias gordas, superior a 1 %, mas não superior a 6 %, não concentrados nem adicionados de açúcar ou de outros edulcorantes</t>
  </si>
  <si>
    <t>Outros leites e cremes, em pó, com um teor, em peso, de matérias gordas, não superior a 1,5 %, concentrados ou adicionados de açúcar ou de outros edulcorantes</t>
  </si>
  <si>
    <t>Outros leites, cremes de leite, concentrados, adocicados</t>
  </si>
  <si>
    <t>Outros leites, cremes de leite, concentrados, sem adição de açúcar ou de outros edulcorantes</t>
  </si>
  <si>
    <t>Outros queijos</t>
  </si>
  <si>
    <t>Outros queijos frescos (não curados), inclusive requeijão, etc.</t>
  </si>
  <si>
    <t>Queijo tipo mussarela, fresco (não curado)</t>
  </si>
  <si>
    <t>Queijos de pasta mofada e outros queijos que apresentem veios obtidos utilizando penicillium roqueforti</t>
  </si>
  <si>
    <t>Queijos fundidos, exceto ralados ou em pó</t>
  </si>
  <si>
    <t>Queijos ralados ou em pó, de qualquer tipo</t>
  </si>
  <si>
    <t>Queijos, com um teor de umidade inferior a 36,0 %, em peso (massa dura)</t>
  </si>
  <si>
    <t>Queijos, com um teor de umidade superior ou igual a 36,0 % e inferior a 46,0 %, em peso (massa semidura)</t>
  </si>
  <si>
    <t>Queijos, com um teor de umidade superior ou igual a 46,0 % e inferior a 55,0 %, em peso (massa macia)</t>
  </si>
  <si>
    <t>Índice de Conversão</t>
  </si>
  <si>
    <t>Laticínios</t>
  </si>
  <si>
    <t>Leite e creme de leite</t>
  </si>
  <si>
    <t>Creme de leite</t>
  </si>
  <si>
    <t>1,0</t>
  </si>
  <si>
    <t>Leite condensado</t>
  </si>
  <si>
    <t>2,5</t>
  </si>
  <si>
    <t>Leite de vaca fresco</t>
  </si>
  <si>
    <t>Leite de vaca pasteurizado</t>
  </si>
  <si>
    <t>Leite em pó desengordurado</t>
  </si>
  <si>
    <t>11,5</t>
  </si>
  <si>
    <t>Leite em pó integral</t>
  </si>
  <si>
    <t>8,5</t>
  </si>
  <si>
    <t>Leite em pó não especificado</t>
  </si>
  <si>
    <t>Outros leites e cremes</t>
  </si>
  <si>
    <t>6,0</t>
  </si>
  <si>
    <t>Queijos e requeijão</t>
  </si>
  <si>
    <t>Queijo minas</t>
  </si>
  <si>
    <t>8,0</t>
  </si>
  <si>
    <t>Queijo mozarela</t>
  </si>
  <si>
    <t>10,0</t>
  </si>
  <si>
    <t>Queijo não especificado</t>
  </si>
  <si>
    <t>Queijo parmesão</t>
  </si>
  <si>
    <t>13,0</t>
  </si>
  <si>
    <t>Queijo prato</t>
  </si>
  <si>
    <t>Requeijão</t>
  </si>
  <si>
    <t>5,0</t>
  </si>
  <si>
    <t>Outros laticínios</t>
  </si>
  <si>
    <t>Leite fermentado</t>
  </si>
  <si>
    <t>0,7</t>
  </si>
  <si>
    <t>Outros</t>
  </si>
  <si>
    <t>Referência</t>
  </si>
  <si>
    <r>
      <t xml:space="preserve">ALEIXO, S. S. Configurações contemporâneas do complexo agroindustrial do leite: produção, industrialização e consumo no estado de São Paulo. 2012. </t>
    </r>
    <r>
      <rPr>
        <b/>
        <i/>
        <sz val="12"/>
        <color theme="1"/>
        <rFont val="Times New Roman"/>
        <family val="1"/>
      </rPr>
      <t>Tese</t>
    </r>
    <r>
      <rPr>
        <sz val="12"/>
        <color theme="1"/>
        <rFont val="Times New Roman"/>
        <family val="1"/>
      </rPr>
      <t xml:space="preserve"> (Doutorado em Zootecnia) – FCAV/UNESP, São Paulo, 2012. 164 p.</t>
    </r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</si>
  <si>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</si>
  <si>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</si>
  <si>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</si>
  <si>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</si>
  <si>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</si>
  <si>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</si>
  <si>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</si>
  <si>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</si>
  <si>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</si>
  <si>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</si>
  <si>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</si>
  <si>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</si>
  <si>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</si>
  <si>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</si>
  <si>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</si>
  <si>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</si>
  <si>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</si>
  <si>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</si>
  <si>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</si>
  <si>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</si>
  <si>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</si>
  <si>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Média</t>
  </si>
  <si>
    <t>Lácteos</t>
  </si>
  <si>
    <t>Demais  produtos lácteos</t>
  </si>
  <si>
    <t>Leite modificado</t>
  </si>
  <si>
    <t>19011010</t>
  </si>
  <si>
    <t>Milhões de toneladas</t>
  </si>
  <si>
    <t>Iogurte e leitelho</t>
  </si>
  <si>
    <t>04031000</t>
  </si>
  <si>
    <t>Leite condensado e creme de leite</t>
  </si>
  <si>
    <t>04022130</t>
  </si>
  <si>
    <t>04022930</t>
  </si>
  <si>
    <t>04013021</t>
  </si>
  <si>
    <t>04013029</t>
  </si>
  <si>
    <t>04029900</t>
  </si>
  <si>
    <t>04029100</t>
  </si>
  <si>
    <t>Leite fluido e leite em pó</t>
  </si>
  <si>
    <t>Leite em pó</t>
  </si>
  <si>
    <t>04021010</t>
  </si>
  <si>
    <t>04022110</t>
  </si>
  <si>
    <t>04022910</t>
  </si>
  <si>
    <t>04022120</t>
  </si>
  <si>
    <t>04021090</t>
  </si>
  <si>
    <t>Leite fluido</t>
  </si>
  <si>
    <t>04013010</t>
  </si>
  <si>
    <t>04011010</t>
  </si>
  <si>
    <t>04012010</t>
  </si>
  <si>
    <t>04011090</t>
  </si>
  <si>
    <t>04012090</t>
  </si>
  <si>
    <t>Manteiga e demais gorduras lácteas</t>
  </si>
  <si>
    <t>04051000</t>
  </si>
  <si>
    <t>Queijos</t>
  </si>
  <si>
    <t>04069090</t>
  </si>
  <si>
    <t>04061090</t>
  </si>
  <si>
    <t>04061010</t>
  </si>
  <si>
    <t>04064000</t>
  </si>
  <si>
    <t>04063000</t>
  </si>
  <si>
    <t>04062000</t>
  </si>
  <si>
    <t>04069010</t>
  </si>
  <si>
    <t>04069020</t>
  </si>
  <si>
    <t>04069030</t>
  </si>
  <si>
    <t>04022920</t>
  </si>
  <si>
    <t>04015021</t>
  </si>
  <si>
    <t>04014021</t>
  </si>
  <si>
    <t>04015029</t>
  </si>
  <si>
    <t>04014029</t>
  </si>
  <si>
    <t>04014010</t>
  </si>
  <si>
    <t>04015010</t>
  </si>
  <si>
    <t>OBS: Exportação e Importação já convertidos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</si>
</sst>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justify"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12182852143489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17.851463339464999</c:v>
                </c:pt>
                <c:pt idx="1">
                  <c:v>19.050240886331999</c:v>
                </c:pt>
                <c:pt idx="2">
                  <c:v>20.486601562055</c:v>
                </c:pt>
                <c:pt idx="3">
                  <c:v>21.85838385744</c:v>
                </c:pt>
                <c:pt idx="4">
                  <c:v>23.302521796177</c:v>
                </c:pt>
                <c:pt idx="5">
                  <c:v>23.984884737761</c:v>
                </c:pt>
                <c:pt idx="6">
                  <c:v>25.020626312531</c:v>
                </c:pt>
                <c:pt idx="7">
                  <c:v>25.596766256906999</c:v>
                </c:pt>
                <c:pt idx="8">
                  <c:v>25.298910304224002</c:v>
                </c:pt>
                <c:pt idx="9">
                  <c:v>25.388600217417</c:v>
                </c:pt>
                <c:pt idx="10">
                  <c:v>26.107567765550002</c:v>
                </c:pt>
                <c:pt idx="11">
                  <c:v>26.271438836699001</c:v>
                </c:pt>
                <c:pt idx="12">
                  <c:v>26.734095691739999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3AB-BEB5-E4BDEB9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53920"/>
        <c:axId val="1021833536"/>
      </c:lineChart>
      <c:catAx>
        <c:axId val="10218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33536"/>
        <c:crosses val="autoZero"/>
        <c:auto val="1"/>
        <c:lblAlgn val="ctr"/>
        <c:lblOffset val="100"/>
        <c:noMultiLvlLbl val="0"/>
      </c:catAx>
      <c:valAx>
        <c:axId val="1021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83114610673669"/>
                  <c:y val="0.36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97.025524113320415</c:v>
                </c:pt>
                <c:pt idx="1">
                  <c:v>100.4733012499258</c:v>
                </c:pt>
                <c:pt idx="2">
                  <c:v>106.9904645814827</c:v>
                </c:pt>
                <c:pt idx="3">
                  <c:v>114.60218696140259</c:v>
                </c:pt>
                <c:pt idx="4">
                  <c:v>121.1280182994805</c:v>
                </c:pt>
                <c:pt idx="5">
                  <c:v>123.6946266314341</c:v>
                </c:pt>
                <c:pt idx="6">
                  <c:v>124.46047120734291</c:v>
                </c:pt>
                <c:pt idx="7">
                  <c:v>126.2363652650799</c:v>
                </c:pt>
                <c:pt idx="8">
                  <c:v>123.7412777740347</c:v>
                </c:pt>
                <c:pt idx="9">
                  <c:v>123.19693225645391</c:v>
                </c:pt>
                <c:pt idx="10">
                  <c:v>125.7220984769359</c:v>
                </c:pt>
                <c:pt idx="11">
                  <c:v>126.005186873631</c:v>
                </c:pt>
                <c:pt idx="12">
                  <c:v>127.2160905924361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8-409C-8B91-EE82D370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54752"/>
        <c:axId val="1021843104"/>
      </c:lineChart>
      <c:catAx>
        <c:axId val="10218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43104"/>
        <c:crosses val="autoZero"/>
        <c:auto val="1"/>
        <c:lblAlgn val="ctr"/>
        <c:lblOffset val="100"/>
        <c:noMultiLvlLbl val="0"/>
      </c:catAx>
      <c:valAx>
        <c:axId val="1021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16</xdr:row>
      <xdr:rowOff>128587</xdr:rowOff>
    </xdr:from>
    <xdr:to>
      <xdr:col>9</xdr:col>
      <xdr:colOff>866775</xdr:colOff>
      <xdr:row>31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FD107-5E79-2522-F37C-220FD1F3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16</xdr:row>
      <xdr:rowOff>157162</xdr:rowOff>
    </xdr:from>
    <xdr:to>
      <xdr:col>16</xdr:col>
      <xdr:colOff>257175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5183D-906E-B90F-FB34-C6E206C8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66F6-C883-4B75-B480-0451C229E963}">
  <dimension ref="A1:H37"/>
  <sheetViews>
    <sheetView tabSelected="1" zoomScale="85" zoomScaleNormal="85" workbookViewId="0">
      <selection activeCell="H11" sqref="H11"/>
    </sheetView>
  </sheetViews>
  <sheetFormatPr defaultRowHeight="15" x14ac:dyDescent="0.25"/>
  <cols>
    <col min="2" max="2" width="100.28515625" customWidth="1"/>
    <col min="3" max="3" width="12.7109375" bestFit="1" customWidth="1"/>
    <col min="4" max="4" width="9.5703125" customWidth="1"/>
    <col min="6" max="6" width="46" customWidth="1"/>
    <col min="7" max="7" width="10.85546875" customWidth="1"/>
    <col min="8" max="8" width="83.42578125" customWidth="1"/>
  </cols>
  <sheetData>
    <row r="1" spans="1:8" ht="47.25" x14ac:dyDescent="0.25">
      <c r="A1" s="8" t="s">
        <v>11</v>
      </c>
      <c r="B1" s="8" t="s">
        <v>12</v>
      </c>
      <c r="C1" s="8" t="s">
        <v>13</v>
      </c>
      <c r="D1" s="8"/>
      <c r="F1" t="s">
        <v>81</v>
      </c>
      <c r="H1" s="3" t="s">
        <v>82</v>
      </c>
    </row>
    <row r="2" spans="1:8" ht="15.75" thickBot="1" x14ac:dyDescent="0.3">
      <c r="A2" s="8" t="s">
        <v>14</v>
      </c>
      <c r="B2" s="9" t="s">
        <v>15</v>
      </c>
      <c r="C2" s="8">
        <v>1</v>
      </c>
      <c r="D2" s="8"/>
    </row>
    <row r="3" spans="1:8" x14ac:dyDescent="0.25">
      <c r="A3" s="8" t="s">
        <v>14</v>
      </c>
      <c r="B3" s="9" t="s">
        <v>16</v>
      </c>
      <c r="C3" s="8">
        <v>1</v>
      </c>
      <c r="D3" s="8"/>
      <c r="F3" s="10" t="s">
        <v>7</v>
      </c>
      <c r="G3" s="12" t="s">
        <v>50</v>
      </c>
    </row>
    <row r="4" spans="1:8" ht="15.75" thickBot="1" x14ac:dyDescent="0.3">
      <c r="A4" s="8" t="s">
        <v>14</v>
      </c>
      <c r="B4" s="9" t="s">
        <v>17</v>
      </c>
      <c r="C4" s="8">
        <v>8.5</v>
      </c>
      <c r="D4" s="8"/>
      <c r="F4" s="11"/>
      <c r="G4" s="13"/>
    </row>
    <row r="5" spans="1:8" ht="16.5" thickBot="1" x14ac:dyDescent="0.3">
      <c r="A5" s="8" t="s">
        <v>14</v>
      </c>
      <c r="B5" s="9" t="s">
        <v>18</v>
      </c>
      <c r="C5" s="8">
        <v>8.5</v>
      </c>
      <c r="D5" s="8"/>
      <c r="F5" s="4" t="s">
        <v>51</v>
      </c>
      <c r="G5" s="5"/>
    </row>
    <row r="6" spans="1:8" ht="16.5" thickBot="1" x14ac:dyDescent="0.3">
      <c r="A6" s="8" t="s">
        <v>14</v>
      </c>
      <c r="B6" s="9" t="s">
        <v>19</v>
      </c>
      <c r="C6" s="8">
        <v>1</v>
      </c>
      <c r="D6" s="8"/>
      <c r="F6" s="4" t="s">
        <v>52</v>
      </c>
      <c r="G6" s="5"/>
    </row>
    <row r="7" spans="1:8" ht="15.75" x14ac:dyDescent="0.25">
      <c r="A7" s="8" t="s">
        <v>14</v>
      </c>
      <c r="B7" s="9" t="s">
        <v>20</v>
      </c>
      <c r="C7" s="8">
        <v>1</v>
      </c>
      <c r="D7" s="8"/>
      <c r="F7" s="6" t="s">
        <v>53</v>
      </c>
      <c r="G7" s="7" t="s">
        <v>54</v>
      </c>
    </row>
    <row r="8" spans="1:8" ht="15.75" x14ac:dyDescent="0.25">
      <c r="A8" s="8" t="s">
        <v>14</v>
      </c>
      <c r="B8" s="9" t="s">
        <v>21</v>
      </c>
      <c r="C8" s="8">
        <v>1</v>
      </c>
      <c r="D8" s="8"/>
      <c r="F8" s="6" t="s">
        <v>55</v>
      </c>
      <c r="G8" s="7" t="s">
        <v>56</v>
      </c>
    </row>
    <row r="9" spans="1:8" ht="15.75" x14ac:dyDescent="0.25">
      <c r="A9" s="8" t="s">
        <v>14</v>
      </c>
      <c r="B9" s="9" t="s">
        <v>22</v>
      </c>
      <c r="C9" s="8">
        <v>11.5</v>
      </c>
      <c r="D9" s="8"/>
      <c r="F9" s="6" t="s">
        <v>57</v>
      </c>
      <c r="G9" s="7" t="s">
        <v>54</v>
      </c>
    </row>
    <row r="10" spans="1:8" ht="15.75" x14ac:dyDescent="0.25">
      <c r="A10" s="8" t="s">
        <v>14</v>
      </c>
      <c r="B10" s="9" t="s">
        <v>23</v>
      </c>
      <c r="C10" s="8">
        <v>8.5</v>
      </c>
      <c r="D10" s="8"/>
      <c r="F10" s="6" t="s">
        <v>58</v>
      </c>
      <c r="G10" s="7" t="s">
        <v>54</v>
      </c>
    </row>
    <row r="11" spans="1:8" ht="15.75" x14ac:dyDescent="0.25">
      <c r="A11" s="8" t="s">
        <v>14</v>
      </c>
      <c r="B11" s="9" t="s">
        <v>24</v>
      </c>
      <c r="C11" s="8">
        <v>8.5</v>
      </c>
      <c r="D11" s="8"/>
      <c r="F11" s="6" t="s">
        <v>59</v>
      </c>
      <c r="G11" s="7" t="s">
        <v>60</v>
      </c>
    </row>
    <row r="12" spans="1:8" ht="15.75" x14ac:dyDescent="0.25">
      <c r="A12" s="8" t="s">
        <v>14</v>
      </c>
      <c r="B12" s="9" t="s">
        <v>25</v>
      </c>
      <c r="C12" s="8">
        <v>8.5</v>
      </c>
      <c r="D12" s="8"/>
      <c r="F12" s="6" t="s">
        <v>61</v>
      </c>
      <c r="G12" s="7" t="s">
        <v>62</v>
      </c>
    </row>
    <row r="13" spans="1:8" ht="15.75" x14ac:dyDescent="0.25">
      <c r="A13" s="8" t="s">
        <v>14</v>
      </c>
      <c r="B13" s="9" t="s">
        <v>26</v>
      </c>
      <c r="C13" s="8">
        <v>11.5</v>
      </c>
      <c r="D13" s="8"/>
      <c r="F13" s="6" t="s">
        <v>63</v>
      </c>
      <c r="G13" s="7" t="s">
        <v>62</v>
      </c>
    </row>
    <row r="14" spans="1:8" ht="16.5" thickBot="1" x14ac:dyDescent="0.3">
      <c r="A14" s="8" t="s">
        <v>14</v>
      </c>
      <c r="B14" s="9" t="s">
        <v>27</v>
      </c>
      <c r="C14" s="8">
        <v>11.5</v>
      </c>
      <c r="D14" s="8"/>
      <c r="F14" s="4" t="s">
        <v>64</v>
      </c>
      <c r="G14" s="5" t="s">
        <v>65</v>
      </c>
    </row>
    <row r="15" spans="1:8" ht="16.5" thickBot="1" x14ac:dyDescent="0.3">
      <c r="A15" s="8" t="s">
        <v>14</v>
      </c>
      <c r="B15" s="9" t="s">
        <v>28</v>
      </c>
      <c r="C15" s="8">
        <v>1</v>
      </c>
      <c r="D15" s="8"/>
      <c r="F15" s="4" t="s">
        <v>66</v>
      </c>
      <c r="G15" s="5"/>
    </row>
    <row r="16" spans="1:8" ht="15.75" x14ac:dyDescent="0.25">
      <c r="A16" s="8" t="s">
        <v>14</v>
      </c>
      <c r="B16" s="9" t="s">
        <v>29</v>
      </c>
      <c r="C16" s="8">
        <v>1</v>
      </c>
      <c r="D16" s="8"/>
      <c r="F16" s="6" t="s">
        <v>67</v>
      </c>
      <c r="G16" s="7" t="s">
        <v>68</v>
      </c>
    </row>
    <row r="17" spans="1:7" ht="15.75" x14ac:dyDescent="0.25">
      <c r="A17" s="8" t="s">
        <v>14</v>
      </c>
      <c r="B17" s="9" t="s">
        <v>30</v>
      </c>
      <c r="C17" s="8">
        <v>1</v>
      </c>
      <c r="D17" s="8"/>
      <c r="F17" s="6" t="s">
        <v>69</v>
      </c>
      <c r="G17" s="7" t="s">
        <v>70</v>
      </c>
    </row>
    <row r="18" spans="1:7" ht="15.75" x14ac:dyDescent="0.25">
      <c r="A18" s="8" t="s">
        <v>14</v>
      </c>
      <c r="B18" s="9" t="s">
        <v>31</v>
      </c>
      <c r="C18" s="8">
        <v>1</v>
      </c>
      <c r="D18" s="8"/>
      <c r="F18" s="6" t="s">
        <v>71</v>
      </c>
      <c r="G18" s="7" t="s">
        <v>68</v>
      </c>
    </row>
    <row r="19" spans="1:7" ht="15.75" x14ac:dyDescent="0.25">
      <c r="A19" s="8" t="s">
        <v>14</v>
      </c>
      <c r="B19" s="9" t="s">
        <v>32</v>
      </c>
      <c r="C19" s="8">
        <v>10</v>
      </c>
      <c r="D19" s="8"/>
      <c r="F19" s="6" t="s">
        <v>72</v>
      </c>
      <c r="G19" s="7" t="s">
        <v>73</v>
      </c>
    </row>
    <row r="20" spans="1:7" ht="15.75" x14ac:dyDescent="0.25">
      <c r="A20" s="8" t="s">
        <v>14</v>
      </c>
      <c r="B20" s="9" t="s">
        <v>33</v>
      </c>
      <c r="C20" s="8">
        <v>1</v>
      </c>
      <c r="D20" s="8"/>
      <c r="F20" s="6" t="s">
        <v>74</v>
      </c>
      <c r="G20" s="7" t="s">
        <v>70</v>
      </c>
    </row>
    <row r="21" spans="1:7" ht="15.75" x14ac:dyDescent="0.25">
      <c r="A21" s="8" t="s">
        <v>14</v>
      </c>
      <c r="B21" s="9" t="s">
        <v>34</v>
      </c>
      <c r="C21" s="8">
        <v>1</v>
      </c>
      <c r="D21" s="8"/>
      <c r="F21" s="6" t="s">
        <v>41</v>
      </c>
      <c r="G21" s="7" t="s">
        <v>68</v>
      </c>
    </row>
    <row r="22" spans="1:7" ht="16.5" thickBot="1" x14ac:dyDescent="0.3">
      <c r="A22" s="8" t="s">
        <v>14</v>
      </c>
      <c r="B22" s="9" t="s">
        <v>35</v>
      </c>
      <c r="C22" s="8">
        <v>1</v>
      </c>
      <c r="D22" s="8"/>
      <c r="F22" s="4" t="s">
        <v>75</v>
      </c>
      <c r="G22" s="5" t="s">
        <v>76</v>
      </c>
    </row>
    <row r="23" spans="1:7" ht="16.5" thickBot="1" x14ac:dyDescent="0.3">
      <c r="A23" s="8" t="s">
        <v>14</v>
      </c>
      <c r="B23" s="9" t="s">
        <v>36</v>
      </c>
      <c r="C23" s="8">
        <v>6</v>
      </c>
      <c r="D23" s="8"/>
      <c r="F23" s="4" t="s">
        <v>77</v>
      </c>
      <c r="G23" s="5"/>
    </row>
    <row r="24" spans="1:7" ht="15.75" x14ac:dyDescent="0.25">
      <c r="A24" s="8" t="s">
        <v>14</v>
      </c>
      <c r="B24" s="9" t="s">
        <v>37</v>
      </c>
      <c r="C24" s="8">
        <v>6</v>
      </c>
      <c r="D24" s="8"/>
      <c r="F24" s="6" t="s">
        <v>20</v>
      </c>
      <c r="G24" s="7" t="s">
        <v>54</v>
      </c>
    </row>
    <row r="25" spans="1:7" ht="15.75" x14ac:dyDescent="0.25">
      <c r="A25" s="8" t="s">
        <v>14</v>
      </c>
      <c r="B25" s="9" t="s">
        <v>38</v>
      </c>
      <c r="C25" s="8">
        <v>8.5</v>
      </c>
      <c r="D25" s="8"/>
      <c r="F25" s="6" t="s">
        <v>78</v>
      </c>
      <c r="G25" s="7" t="s">
        <v>79</v>
      </c>
    </row>
    <row r="26" spans="1:7" ht="15.75" x14ac:dyDescent="0.25">
      <c r="A26" s="8" t="s">
        <v>14</v>
      </c>
      <c r="B26" s="9" t="s">
        <v>39</v>
      </c>
      <c r="C26" s="8">
        <v>6</v>
      </c>
      <c r="D26" s="8"/>
      <c r="F26" s="6" t="s">
        <v>32</v>
      </c>
      <c r="G26" s="7" t="s">
        <v>70</v>
      </c>
    </row>
    <row r="27" spans="1:7" ht="16.5" thickBot="1" x14ac:dyDescent="0.3">
      <c r="A27" s="8" t="s">
        <v>14</v>
      </c>
      <c r="B27" s="9" t="s">
        <v>40</v>
      </c>
      <c r="C27" s="8">
        <v>6</v>
      </c>
      <c r="D27" s="8"/>
      <c r="F27" s="4" t="s">
        <v>80</v>
      </c>
      <c r="G27" s="5" t="s">
        <v>65</v>
      </c>
    </row>
    <row r="28" spans="1:7" x14ac:dyDescent="0.25">
      <c r="A28" s="8" t="s">
        <v>14</v>
      </c>
      <c r="B28" s="9" t="s">
        <v>41</v>
      </c>
      <c r="C28" s="8">
        <v>8</v>
      </c>
      <c r="D28" s="8"/>
    </row>
    <row r="29" spans="1:7" x14ac:dyDescent="0.25">
      <c r="A29" s="8" t="s">
        <v>14</v>
      </c>
      <c r="B29" s="9" t="s">
        <v>42</v>
      </c>
      <c r="C29" s="8">
        <v>5</v>
      </c>
      <c r="D29" s="8"/>
    </row>
    <row r="30" spans="1:7" x14ac:dyDescent="0.25">
      <c r="A30" s="8" t="s">
        <v>14</v>
      </c>
      <c r="B30" s="9" t="s">
        <v>43</v>
      </c>
      <c r="C30" s="8">
        <v>10</v>
      </c>
      <c r="D30" s="8"/>
    </row>
    <row r="31" spans="1:7" x14ac:dyDescent="0.25">
      <c r="A31" s="8" t="s">
        <v>14</v>
      </c>
      <c r="B31" s="9" t="s">
        <v>44</v>
      </c>
      <c r="C31" s="8">
        <v>8</v>
      </c>
      <c r="D31" s="8"/>
    </row>
    <row r="32" spans="1:7" x14ac:dyDescent="0.25">
      <c r="A32" s="8" t="s">
        <v>14</v>
      </c>
      <c r="B32" s="9" t="s">
        <v>45</v>
      </c>
      <c r="C32" s="8">
        <v>8</v>
      </c>
      <c r="D32" s="8"/>
    </row>
    <row r="33" spans="1:4" x14ac:dyDescent="0.25">
      <c r="A33" s="8" t="s">
        <v>14</v>
      </c>
      <c r="B33" s="9" t="s">
        <v>46</v>
      </c>
      <c r="C33" s="8">
        <v>8</v>
      </c>
      <c r="D33" s="8"/>
    </row>
    <row r="34" spans="1:4" x14ac:dyDescent="0.25">
      <c r="A34" s="8" t="s">
        <v>14</v>
      </c>
      <c r="B34" s="9" t="s">
        <v>47</v>
      </c>
      <c r="C34" s="8">
        <v>8</v>
      </c>
      <c r="D34" s="8"/>
    </row>
    <row r="35" spans="1:4" x14ac:dyDescent="0.25">
      <c r="A35" s="8" t="s">
        <v>14</v>
      </c>
      <c r="B35" s="9" t="s">
        <v>48</v>
      </c>
      <c r="C35" s="8">
        <v>8</v>
      </c>
      <c r="D35" s="8"/>
    </row>
    <row r="36" spans="1:4" x14ac:dyDescent="0.25">
      <c r="A36" s="8" t="s">
        <v>14</v>
      </c>
      <c r="B36" s="9" t="s">
        <v>49</v>
      </c>
      <c r="C36" s="8">
        <v>8</v>
      </c>
      <c r="D36" s="8"/>
    </row>
    <row r="37" spans="1:4" x14ac:dyDescent="0.25">
      <c r="A37" s="8"/>
      <c r="B37" s="9"/>
      <c r="C37" s="8"/>
      <c r="D37" s="8"/>
    </row>
  </sheetData>
  <mergeCells count="2">
    <mergeCell ref="F3:F4"/>
    <mergeCell ref="G3:G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2"/>
  <sheetViews>
    <sheetView zoomScale="85" zoomScaleNormal="85" workbookViewId="0">
      <selection activeCell="M11" sqref="M11"/>
    </sheetView>
  </sheetViews>
  <sheetFormatPr defaultRowHeight="15" x14ac:dyDescent="0.25"/>
  <cols>
    <col min="1" max="1" width="6.85546875" customWidth="1"/>
    <col min="2" max="2" width="13.5703125" customWidth="1"/>
    <col min="3" max="3" width="9.85546875" customWidth="1"/>
    <col min="4" max="4" width="7.5703125" bestFit="1" customWidth="1"/>
    <col min="5" max="5" width="16.7109375" customWidth="1"/>
    <col min="6" max="6" width="12" customWidth="1"/>
    <col min="7" max="7" width="13.85546875" customWidth="1"/>
    <col min="8" max="8" width="40.5703125" customWidth="1"/>
    <col min="9" max="9" width="12.28515625" customWidth="1"/>
    <col min="10" max="11" width="12" bestFit="1" customWidth="1"/>
  </cols>
  <sheetData>
    <row r="1" spans="1:13" s="1" customFormat="1" ht="3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0</v>
      </c>
      <c r="K1" s="2" t="s">
        <v>1</v>
      </c>
      <c r="M1" s="14" t="s">
        <v>151</v>
      </c>
    </row>
    <row r="2" spans="1:13" x14ac:dyDescent="0.25">
      <c r="A2" t="s">
        <v>91</v>
      </c>
      <c r="B2" t="s">
        <v>14</v>
      </c>
      <c r="C2" t="s">
        <v>105</v>
      </c>
      <c r="D2" t="s">
        <v>105</v>
      </c>
      <c r="E2" t="s">
        <v>106</v>
      </c>
      <c r="F2" t="s">
        <v>107</v>
      </c>
      <c r="G2" t="s">
        <v>108</v>
      </c>
      <c r="H2" t="s">
        <v>25</v>
      </c>
      <c r="I2" t="s">
        <v>109</v>
      </c>
      <c r="J2">
        <v>5.6695289000000003E-2</v>
      </c>
      <c r="K2">
        <v>1.250503E-3</v>
      </c>
    </row>
    <row r="3" spans="1:13" x14ac:dyDescent="0.25">
      <c r="A3" t="s">
        <v>91</v>
      </c>
      <c r="B3" t="s">
        <v>14</v>
      </c>
      <c r="C3" t="s">
        <v>105</v>
      </c>
      <c r="D3" t="s">
        <v>105</v>
      </c>
      <c r="E3" t="s">
        <v>110</v>
      </c>
      <c r="F3" t="s">
        <v>20</v>
      </c>
      <c r="G3" t="s">
        <v>111</v>
      </c>
      <c r="H3" t="s">
        <v>20</v>
      </c>
      <c r="I3" t="s">
        <v>109</v>
      </c>
      <c r="J3">
        <v>8.2279999999999998E-6</v>
      </c>
      <c r="K3">
        <v>0</v>
      </c>
    </row>
    <row r="4" spans="1:13" x14ac:dyDescent="0.25">
      <c r="A4" t="s">
        <v>91</v>
      </c>
      <c r="B4" t="s">
        <v>14</v>
      </c>
      <c r="C4" t="s">
        <v>105</v>
      </c>
      <c r="D4" t="s">
        <v>105</v>
      </c>
      <c r="E4" t="s">
        <v>112</v>
      </c>
      <c r="F4" t="s">
        <v>53</v>
      </c>
      <c r="G4" t="s">
        <v>113</v>
      </c>
      <c r="H4" t="s">
        <v>17</v>
      </c>
      <c r="I4" t="s">
        <v>109</v>
      </c>
      <c r="J4">
        <v>1.5626145000000001E-3</v>
      </c>
      <c r="K4">
        <v>0</v>
      </c>
    </row>
    <row r="5" spans="1:13" x14ac:dyDescent="0.25">
      <c r="A5" t="s">
        <v>91</v>
      </c>
      <c r="B5" t="s">
        <v>14</v>
      </c>
      <c r="C5" t="s">
        <v>105</v>
      </c>
      <c r="D5" t="s">
        <v>105</v>
      </c>
      <c r="E5" t="s">
        <v>112</v>
      </c>
      <c r="F5" t="s">
        <v>53</v>
      </c>
      <c r="G5" t="s">
        <v>114</v>
      </c>
      <c r="H5" t="s">
        <v>18</v>
      </c>
      <c r="I5" t="s">
        <v>109</v>
      </c>
      <c r="J5">
        <v>5.8020999999999999E-5</v>
      </c>
      <c r="K5">
        <v>1.23165E-5</v>
      </c>
    </row>
    <row r="6" spans="1:13" x14ac:dyDescent="0.25">
      <c r="A6" t="s">
        <v>91</v>
      </c>
      <c r="B6" t="s">
        <v>14</v>
      </c>
      <c r="C6" t="s">
        <v>105</v>
      </c>
      <c r="D6" t="s">
        <v>105</v>
      </c>
      <c r="E6" t="s">
        <v>112</v>
      </c>
      <c r="F6" t="s">
        <v>53</v>
      </c>
      <c r="G6" t="s">
        <v>115</v>
      </c>
      <c r="H6" t="s">
        <v>19</v>
      </c>
      <c r="I6" t="s">
        <v>109</v>
      </c>
      <c r="J6">
        <v>2.5437999999999999E-5</v>
      </c>
      <c r="K6">
        <v>8.9909999999999998E-5</v>
      </c>
    </row>
    <row r="7" spans="1:13" x14ac:dyDescent="0.25">
      <c r="A7" t="s">
        <v>91</v>
      </c>
      <c r="B7" t="s">
        <v>14</v>
      </c>
      <c r="C7" t="s">
        <v>105</v>
      </c>
      <c r="D7" t="s">
        <v>105</v>
      </c>
      <c r="E7" t="s">
        <v>112</v>
      </c>
      <c r="F7" t="s">
        <v>53</v>
      </c>
      <c r="G7" t="s">
        <v>116</v>
      </c>
      <c r="H7" t="s">
        <v>35</v>
      </c>
      <c r="I7" t="s">
        <v>109</v>
      </c>
      <c r="J7">
        <v>6.0683810000000003E-3</v>
      </c>
      <c r="K7">
        <v>0</v>
      </c>
    </row>
    <row r="8" spans="1:13" x14ac:dyDescent="0.25">
      <c r="A8" t="s">
        <v>91</v>
      </c>
      <c r="B8" t="s">
        <v>14</v>
      </c>
      <c r="C8" t="s">
        <v>105</v>
      </c>
      <c r="D8" t="s">
        <v>105</v>
      </c>
      <c r="E8" t="s">
        <v>112</v>
      </c>
      <c r="F8" t="s">
        <v>55</v>
      </c>
      <c r="G8" t="s">
        <v>117</v>
      </c>
      <c r="H8" t="s">
        <v>39</v>
      </c>
      <c r="I8" t="s">
        <v>109</v>
      </c>
      <c r="J8">
        <v>0.166863768</v>
      </c>
      <c r="K8">
        <v>0</v>
      </c>
    </row>
    <row r="9" spans="1:13" x14ac:dyDescent="0.25">
      <c r="A9" t="s">
        <v>91</v>
      </c>
      <c r="B9" t="s">
        <v>14</v>
      </c>
      <c r="C9" t="s">
        <v>105</v>
      </c>
      <c r="D9" t="s">
        <v>105</v>
      </c>
      <c r="E9" t="s">
        <v>112</v>
      </c>
      <c r="F9" t="s">
        <v>55</v>
      </c>
      <c r="G9" t="s">
        <v>118</v>
      </c>
      <c r="H9" t="s">
        <v>40</v>
      </c>
      <c r="I9" t="s">
        <v>109</v>
      </c>
      <c r="J9">
        <v>7.3869720000000003E-3</v>
      </c>
      <c r="K9">
        <v>0</v>
      </c>
    </row>
    <row r="10" spans="1:13" x14ac:dyDescent="0.25">
      <c r="A10" t="s">
        <v>91</v>
      </c>
      <c r="B10" t="s">
        <v>14</v>
      </c>
      <c r="C10" t="s">
        <v>105</v>
      </c>
      <c r="D10" t="s">
        <v>105</v>
      </c>
      <c r="E10" t="s">
        <v>119</v>
      </c>
      <c r="F10" t="s">
        <v>120</v>
      </c>
      <c r="G10" t="s">
        <v>121</v>
      </c>
      <c r="H10" t="s">
        <v>22</v>
      </c>
      <c r="I10" t="s">
        <v>109</v>
      </c>
      <c r="J10">
        <v>6.0412260000000002E-3</v>
      </c>
      <c r="K10">
        <v>5.4854999999999999E-3</v>
      </c>
    </row>
    <row r="11" spans="1:13" x14ac:dyDescent="0.25">
      <c r="A11" t="s">
        <v>91</v>
      </c>
      <c r="B11" t="s">
        <v>14</v>
      </c>
      <c r="C11" t="s">
        <v>105</v>
      </c>
      <c r="D11" t="s">
        <v>105</v>
      </c>
      <c r="E11" t="s">
        <v>119</v>
      </c>
      <c r="F11" t="s">
        <v>120</v>
      </c>
      <c r="G11" t="s">
        <v>122</v>
      </c>
      <c r="H11" t="s">
        <v>23</v>
      </c>
      <c r="I11" t="s">
        <v>109</v>
      </c>
      <c r="J11">
        <v>0.3119581005</v>
      </c>
      <c r="K11">
        <v>0.15661981</v>
      </c>
    </row>
    <row r="12" spans="1:13" x14ac:dyDescent="0.25">
      <c r="A12" t="s">
        <v>91</v>
      </c>
      <c r="B12" t="s">
        <v>14</v>
      </c>
      <c r="C12" t="s">
        <v>105</v>
      </c>
      <c r="D12" t="s">
        <v>105</v>
      </c>
      <c r="E12" t="s">
        <v>119</v>
      </c>
      <c r="F12" t="s">
        <v>120</v>
      </c>
      <c r="G12" t="s">
        <v>123</v>
      </c>
      <c r="H12" t="s">
        <v>24</v>
      </c>
      <c r="I12" t="s">
        <v>109</v>
      </c>
      <c r="J12">
        <v>1.513272E-3</v>
      </c>
      <c r="K12">
        <v>0</v>
      </c>
    </row>
    <row r="13" spans="1:13" x14ac:dyDescent="0.25">
      <c r="A13" t="s">
        <v>91</v>
      </c>
      <c r="B13" t="s">
        <v>14</v>
      </c>
      <c r="C13" t="s">
        <v>105</v>
      </c>
      <c r="D13" t="s">
        <v>105</v>
      </c>
      <c r="E13" t="s">
        <v>119</v>
      </c>
      <c r="F13" t="s">
        <v>120</v>
      </c>
      <c r="G13" t="s">
        <v>124</v>
      </c>
      <c r="H13" t="s">
        <v>27</v>
      </c>
      <c r="I13" t="s">
        <v>109</v>
      </c>
      <c r="J13">
        <v>5.1925834999999997E-2</v>
      </c>
      <c r="K13">
        <v>0</v>
      </c>
    </row>
    <row r="14" spans="1:13" x14ac:dyDescent="0.25">
      <c r="A14" t="s">
        <v>91</v>
      </c>
      <c r="B14" t="s">
        <v>14</v>
      </c>
      <c r="C14" t="s">
        <v>105</v>
      </c>
      <c r="D14" t="s">
        <v>105</v>
      </c>
      <c r="E14" t="s">
        <v>119</v>
      </c>
      <c r="F14" t="s">
        <v>120</v>
      </c>
      <c r="G14" t="s">
        <v>125</v>
      </c>
      <c r="H14" t="s">
        <v>38</v>
      </c>
      <c r="I14" t="s">
        <v>109</v>
      </c>
      <c r="J14">
        <v>3.21688875E-2</v>
      </c>
      <c r="K14">
        <v>2.6827453500000001E-2</v>
      </c>
    </row>
    <row r="15" spans="1:13" x14ac:dyDescent="0.25">
      <c r="A15" t="s">
        <v>91</v>
      </c>
      <c r="B15" t="s">
        <v>14</v>
      </c>
      <c r="C15" t="s">
        <v>105</v>
      </c>
      <c r="D15" t="s">
        <v>105</v>
      </c>
      <c r="E15" t="s">
        <v>119</v>
      </c>
      <c r="F15" t="s">
        <v>126</v>
      </c>
      <c r="G15" t="s">
        <v>127</v>
      </c>
      <c r="H15" t="s">
        <v>21</v>
      </c>
      <c r="I15" t="s">
        <v>109</v>
      </c>
      <c r="J15">
        <v>1.0886E-5</v>
      </c>
      <c r="K15">
        <v>1.9600000000000001E-7</v>
      </c>
    </row>
    <row r="16" spans="1:13" x14ac:dyDescent="0.25">
      <c r="A16" t="s">
        <v>91</v>
      </c>
      <c r="B16" t="s">
        <v>14</v>
      </c>
      <c r="C16" t="s">
        <v>105</v>
      </c>
      <c r="D16" t="s">
        <v>105</v>
      </c>
      <c r="E16" t="s">
        <v>119</v>
      </c>
      <c r="F16" t="s">
        <v>126</v>
      </c>
      <c r="G16" t="s">
        <v>128</v>
      </c>
      <c r="H16" t="s">
        <v>28</v>
      </c>
      <c r="I16" t="s">
        <v>109</v>
      </c>
      <c r="J16">
        <v>1.4615E-5</v>
      </c>
      <c r="K16">
        <v>9.5902200000000002E-4</v>
      </c>
    </row>
    <row r="17" spans="1:11" x14ac:dyDescent="0.25">
      <c r="A17" t="s">
        <v>91</v>
      </c>
      <c r="B17" t="s">
        <v>14</v>
      </c>
      <c r="C17" t="s">
        <v>105</v>
      </c>
      <c r="D17" t="s">
        <v>105</v>
      </c>
      <c r="E17" t="s">
        <v>119</v>
      </c>
      <c r="F17" t="s">
        <v>126</v>
      </c>
      <c r="G17" t="s">
        <v>129</v>
      </c>
      <c r="H17" t="s">
        <v>29</v>
      </c>
      <c r="I17" t="s">
        <v>109</v>
      </c>
      <c r="J17">
        <v>2.0475810000000001E-3</v>
      </c>
      <c r="K17">
        <v>4.2110480000000002E-3</v>
      </c>
    </row>
    <row r="18" spans="1:11" x14ac:dyDescent="0.25">
      <c r="A18" t="s">
        <v>91</v>
      </c>
      <c r="B18" t="s">
        <v>14</v>
      </c>
      <c r="C18" t="s">
        <v>105</v>
      </c>
      <c r="D18" t="s">
        <v>105</v>
      </c>
      <c r="E18" t="s">
        <v>119</v>
      </c>
      <c r="F18" t="s">
        <v>126</v>
      </c>
      <c r="G18" t="s">
        <v>130</v>
      </c>
      <c r="H18" t="s">
        <v>36</v>
      </c>
      <c r="I18" t="s">
        <v>109</v>
      </c>
      <c r="J18">
        <v>4.1880000000000004E-6</v>
      </c>
      <c r="K18">
        <v>1.08E-6</v>
      </c>
    </row>
    <row r="19" spans="1:11" x14ac:dyDescent="0.25">
      <c r="A19" t="s">
        <v>91</v>
      </c>
      <c r="B19" t="s">
        <v>14</v>
      </c>
      <c r="C19" t="s">
        <v>105</v>
      </c>
      <c r="D19" t="s">
        <v>105</v>
      </c>
      <c r="E19" t="s">
        <v>119</v>
      </c>
      <c r="F19" t="s">
        <v>126</v>
      </c>
      <c r="G19" t="s">
        <v>131</v>
      </c>
      <c r="H19" t="s">
        <v>37</v>
      </c>
      <c r="I19" t="s">
        <v>109</v>
      </c>
      <c r="J19">
        <v>1.9001999999999999E-5</v>
      </c>
      <c r="K19">
        <v>0</v>
      </c>
    </row>
    <row r="20" spans="1:11" x14ac:dyDescent="0.25">
      <c r="A20" t="s">
        <v>91</v>
      </c>
      <c r="B20" t="s">
        <v>14</v>
      </c>
      <c r="C20" t="s">
        <v>105</v>
      </c>
      <c r="D20" t="s">
        <v>105</v>
      </c>
      <c r="E20" t="s">
        <v>132</v>
      </c>
      <c r="F20" t="s">
        <v>32</v>
      </c>
      <c r="G20" t="s">
        <v>133</v>
      </c>
      <c r="H20" t="s">
        <v>32</v>
      </c>
      <c r="I20" t="s">
        <v>109</v>
      </c>
      <c r="J20">
        <v>3.3645220000000003E-2</v>
      </c>
      <c r="K20">
        <v>4.1855099999999999E-3</v>
      </c>
    </row>
    <row r="21" spans="1:11" x14ac:dyDescent="0.25">
      <c r="A21" t="s">
        <v>91</v>
      </c>
      <c r="B21" t="s">
        <v>14</v>
      </c>
      <c r="C21" t="s">
        <v>105</v>
      </c>
      <c r="D21" t="s">
        <v>105</v>
      </c>
      <c r="E21" t="s">
        <v>134</v>
      </c>
      <c r="F21" t="s">
        <v>134</v>
      </c>
      <c r="G21" t="s">
        <v>135</v>
      </c>
      <c r="H21" t="s">
        <v>41</v>
      </c>
      <c r="I21" t="s">
        <v>109</v>
      </c>
      <c r="J21">
        <v>5.8989840000000003E-3</v>
      </c>
      <c r="K21">
        <v>2.7550320000000001E-3</v>
      </c>
    </row>
    <row r="22" spans="1:11" x14ac:dyDescent="0.25">
      <c r="A22" t="s">
        <v>91</v>
      </c>
      <c r="B22" t="s">
        <v>14</v>
      </c>
      <c r="C22" t="s">
        <v>105</v>
      </c>
      <c r="D22" t="s">
        <v>105</v>
      </c>
      <c r="E22" t="s">
        <v>134</v>
      </c>
      <c r="F22" t="s">
        <v>134</v>
      </c>
      <c r="G22" t="s">
        <v>136</v>
      </c>
      <c r="H22" t="s">
        <v>42</v>
      </c>
      <c r="I22" t="s">
        <v>109</v>
      </c>
      <c r="J22">
        <v>2.1311450000000001E-3</v>
      </c>
      <c r="K22">
        <v>2.4093000000000001E-4</v>
      </c>
    </row>
    <row r="23" spans="1:11" x14ac:dyDescent="0.25">
      <c r="A23" t="s">
        <v>91</v>
      </c>
      <c r="B23" t="s">
        <v>14</v>
      </c>
      <c r="C23" t="s">
        <v>105</v>
      </c>
      <c r="D23" t="s">
        <v>105</v>
      </c>
      <c r="E23" t="s">
        <v>134</v>
      </c>
      <c r="F23" t="s">
        <v>134</v>
      </c>
      <c r="G23" t="s">
        <v>137</v>
      </c>
      <c r="H23" t="s">
        <v>43</v>
      </c>
      <c r="I23" t="s">
        <v>109</v>
      </c>
      <c r="J23">
        <v>2.0063770000000002E-2</v>
      </c>
      <c r="K23">
        <v>3.1624700000000001E-3</v>
      </c>
    </row>
    <row r="24" spans="1:11" x14ac:dyDescent="0.25">
      <c r="A24" t="s">
        <v>91</v>
      </c>
      <c r="B24" t="s">
        <v>14</v>
      </c>
      <c r="C24" t="s">
        <v>105</v>
      </c>
      <c r="D24" t="s">
        <v>105</v>
      </c>
      <c r="E24" t="s">
        <v>134</v>
      </c>
      <c r="F24" t="s">
        <v>134</v>
      </c>
      <c r="G24" t="s">
        <v>138</v>
      </c>
      <c r="H24" t="s">
        <v>44</v>
      </c>
      <c r="I24" t="s">
        <v>109</v>
      </c>
      <c r="J24">
        <v>1.4503199999999999E-4</v>
      </c>
      <c r="K24">
        <v>2.599432E-3</v>
      </c>
    </row>
    <row r="25" spans="1:11" x14ac:dyDescent="0.25">
      <c r="A25" t="s">
        <v>91</v>
      </c>
      <c r="B25" t="s">
        <v>14</v>
      </c>
      <c r="C25" t="s">
        <v>105</v>
      </c>
      <c r="D25" t="s">
        <v>105</v>
      </c>
      <c r="E25" t="s">
        <v>134</v>
      </c>
      <c r="F25" t="s">
        <v>134</v>
      </c>
      <c r="G25" t="s">
        <v>139</v>
      </c>
      <c r="H25" t="s">
        <v>45</v>
      </c>
      <c r="I25" t="s">
        <v>109</v>
      </c>
      <c r="J25">
        <v>2.8669759999999999E-2</v>
      </c>
      <c r="K25">
        <v>1.0358959999999999E-3</v>
      </c>
    </row>
    <row r="26" spans="1:11" x14ac:dyDescent="0.25">
      <c r="A26" t="s">
        <v>91</v>
      </c>
      <c r="B26" t="s">
        <v>14</v>
      </c>
      <c r="C26" t="s">
        <v>105</v>
      </c>
      <c r="D26" t="s">
        <v>105</v>
      </c>
      <c r="E26" t="s">
        <v>134</v>
      </c>
      <c r="F26" t="s">
        <v>134</v>
      </c>
      <c r="G26" t="s">
        <v>140</v>
      </c>
      <c r="H26" t="s">
        <v>46</v>
      </c>
      <c r="I26" t="s">
        <v>109</v>
      </c>
      <c r="J26">
        <v>1.47272E-4</v>
      </c>
      <c r="K26">
        <v>2.4505920000000001E-3</v>
      </c>
    </row>
    <row r="27" spans="1:11" x14ac:dyDescent="0.25">
      <c r="A27" t="s">
        <v>91</v>
      </c>
      <c r="B27" t="s">
        <v>14</v>
      </c>
      <c r="C27" t="s">
        <v>105</v>
      </c>
      <c r="D27" t="s">
        <v>105</v>
      </c>
      <c r="E27" t="s">
        <v>134</v>
      </c>
      <c r="F27" t="s">
        <v>134</v>
      </c>
      <c r="G27" t="s">
        <v>141</v>
      </c>
      <c r="H27" t="s">
        <v>47</v>
      </c>
      <c r="I27" t="s">
        <v>109</v>
      </c>
      <c r="J27">
        <v>3.1142560000000001E-3</v>
      </c>
      <c r="K27">
        <v>9.1708880000000003E-3</v>
      </c>
    </row>
    <row r="28" spans="1:11" x14ac:dyDescent="0.25">
      <c r="A28" t="s">
        <v>91</v>
      </c>
      <c r="B28" t="s">
        <v>14</v>
      </c>
      <c r="C28" t="s">
        <v>105</v>
      </c>
      <c r="D28" t="s">
        <v>105</v>
      </c>
      <c r="E28" t="s">
        <v>134</v>
      </c>
      <c r="F28" t="s">
        <v>134</v>
      </c>
      <c r="G28" t="s">
        <v>142</v>
      </c>
      <c r="H28" t="s">
        <v>48</v>
      </c>
      <c r="I28" t="s">
        <v>109</v>
      </c>
      <c r="J28">
        <v>2.9059440000000001E-3</v>
      </c>
      <c r="K28">
        <v>9.5615920000000007E-3</v>
      </c>
    </row>
    <row r="29" spans="1:11" x14ac:dyDescent="0.25">
      <c r="A29" t="s">
        <v>91</v>
      </c>
      <c r="B29" t="s">
        <v>14</v>
      </c>
      <c r="C29" t="s">
        <v>105</v>
      </c>
      <c r="D29" t="s">
        <v>105</v>
      </c>
      <c r="E29" t="s">
        <v>134</v>
      </c>
      <c r="F29" t="s">
        <v>134</v>
      </c>
      <c r="G29" t="s">
        <v>143</v>
      </c>
      <c r="H29" t="s">
        <v>49</v>
      </c>
      <c r="I29" t="s">
        <v>109</v>
      </c>
      <c r="J29">
        <v>5.1680000000000003E-6</v>
      </c>
      <c r="K29">
        <v>1.6230800000000001E-3</v>
      </c>
    </row>
    <row r="30" spans="1:11" x14ac:dyDescent="0.25">
      <c r="A30" t="s">
        <v>91</v>
      </c>
      <c r="B30" t="s">
        <v>14</v>
      </c>
      <c r="C30" t="s">
        <v>105</v>
      </c>
      <c r="D30" t="s">
        <v>105</v>
      </c>
      <c r="E30" t="s">
        <v>119</v>
      </c>
      <c r="F30" t="s">
        <v>120</v>
      </c>
      <c r="G30" t="s">
        <v>144</v>
      </c>
      <c r="H30" t="s">
        <v>26</v>
      </c>
      <c r="I30" t="s">
        <v>109</v>
      </c>
      <c r="J30">
        <v>0</v>
      </c>
      <c r="K30">
        <v>7.4749999999999999E-3</v>
      </c>
    </row>
    <row r="31" spans="1:11" x14ac:dyDescent="0.25">
      <c r="A31" t="s">
        <v>92</v>
      </c>
      <c r="B31" t="s">
        <v>14</v>
      </c>
      <c r="C31" t="s">
        <v>105</v>
      </c>
      <c r="D31" t="s">
        <v>105</v>
      </c>
      <c r="E31" t="s">
        <v>106</v>
      </c>
      <c r="F31" t="s">
        <v>107</v>
      </c>
      <c r="G31" t="s">
        <v>108</v>
      </c>
      <c r="H31" t="s">
        <v>25</v>
      </c>
      <c r="I31" t="s">
        <v>109</v>
      </c>
      <c r="J31">
        <v>5.0301215000000003E-2</v>
      </c>
      <c r="K31">
        <v>1.3115074999999999E-3</v>
      </c>
    </row>
    <row r="32" spans="1:11" x14ac:dyDescent="0.25">
      <c r="A32" t="s">
        <v>92</v>
      </c>
      <c r="B32" t="s">
        <v>14</v>
      </c>
      <c r="C32" t="s">
        <v>105</v>
      </c>
      <c r="D32" t="s">
        <v>105</v>
      </c>
      <c r="E32" t="s">
        <v>110</v>
      </c>
      <c r="F32" t="s">
        <v>20</v>
      </c>
      <c r="G32" t="s">
        <v>111</v>
      </c>
      <c r="H32" t="s">
        <v>20</v>
      </c>
      <c r="I32" t="s">
        <v>109</v>
      </c>
      <c r="J32">
        <v>2.8099999999999999E-7</v>
      </c>
      <c r="K32">
        <v>0</v>
      </c>
    </row>
    <row r="33" spans="1:11" x14ac:dyDescent="0.25">
      <c r="A33" t="s">
        <v>92</v>
      </c>
      <c r="B33" t="s">
        <v>14</v>
      </c>
      <c r="C33" t="s">
        <v>105</v>
      </c>
      <c r="D33" t="s">
        <v>105</v>
      </c>
      <c r="E33" t="s">
        <v>112</v>
      </c>
      <c r="F33" t="s">
        <v>53</v>
      </c>
      <c r="G33" t="s">
        <v>113</v>
      </c>
      <c r="H33" t="s">
        <v>17</v>
      </c>
      <c r="I33" t="s">
        <v>109</v>
      </c>
      <c r="J33">
        <v>1.6163684999999999E-3</v>
      </c>
      <c r="K33">
        <v>0</v>
      </c>
    </row>
    <row r="34" spans="1:11" x14ac:dyDescent="0.25">
      <c r="A34" t="s">
        <v>92</v>
      </c>
      <c r="B34" t="s">
        <v>14</v>
      </c>
      <c r="C34" t="s">
        <v>105</v>
      </c>
      <c r="D34" t="s">
        <v>105</v>
      </c>
      <c r="E34" t="s">
        <v>112</v>
      </c>
      <c r="F34" t="s">
        <v>53</v>
      </c>
      <c r="G34" t="s">
        <v>114</v>
      </c>
      <c r="H34" t="s">
        <v>18</v>
      </c>
      <c r="I34" t="s">
        <v>109</v>
      </c>
      <c r="J34">
        <v>6.4081500000000006E-5</v>
      </c>
      <c r="K34">
        <v>1.8207E-5</v>
      </c>
    </row>
    <row r="35" spans="1:11" x14ac:dyDescent="0.25">
      <c r="A35" t="s">
        <v>92</v>
      </c>
      <c r="B35" t="s">
        <v>14</v>
      </c>
      <c r="C35" t="s">
        <v>105</v>
      </c>
      <c r="D35" t="s">
        <v>105</v>
      </c>
      <c r="E35" t="s">
        <v>112</v>
      </c>
      <c r="F35" t="s">
        <v>53</v>
      </c>
      <c r="G35" t="s">
        <v>115</v>
      </c>
      <c r="H35" t="s">
        <v>19</v>
      </c>
      <c r="I35" t="s">
        <v>109</v>
      </c>
      <c r="J35">
        <v>1.11031E-4</v>
      </c>
      <c r="K35">
        <v>7.2899999999999997E-5</v>
      </c>
    </row>
    <row r="36" spans="1:11" x14ac:dyDescent="0.25">
      <c r="A36" t="s">
        <v>92</v>
      </c>
      <c r="B36" t="s">
        <v>14</v>
      </c>
      <c r="C36" t="s">
        <v>105</v>
      </c>
      <c r="D36" t="s">
        <v>105</v>
      </c>
      <c r="E36" t="s">
        <v>112</v>
      </c>
      <c r="F36" t="s">
        <v>53</v>
      </c>
      <c r="G36" t="s">
        <v>116</v>
      </c>
      <c r="H36" t="s">
        <v>35</v>
      </c>
      <c r="I36" t="s">
        <v>109</v>
      </c>
      <c r="J36">
        <v>5.715543E-3</v>
      </c>
      <c r="K36">
        <v>0</v>
      </c>
    </row>
    <row r="37" spans="1:11" x14ac:dyDescent="0.25">
      <c r="A37" t="s">
        <v>92</v>
      </c>
      <c r="B37" t="s">
        <v>14</v>
      </c>
      <c r="C37" t="s">
        <v>105</v>
      </c>
      <c r="D37" t="s">
        <v>105</v>
      </c>
      <c r="E37" t="s">
        <v>112</v>
      </c>
      <c r="F37" t="s">
        <v>55</v>
      </c>
      <c r="G37" t="s">
        <v>117</v>
      </c>
      <c r="H37" t="s">
        <v>39</v>
      </c>
      <c r="I37" t="s">
        <v>109</v>
      </c>
      <c r="J37">
        <v>0.22241801999999999</v>
      </c>
      <c r="K37">
        <v>0</v>
      </c>
    </row>
    <row r="38" spans="1:11" x14ac:dyDescent="0.25">
      <c r="A38" t="s">
        <v>92</v>
      </c>
      <c r="B38" t="s">
        <v>14</v>
      </c>
      <c r="C38" t="s">
        <v>105</v>
      </c>
      <c r="D38" t="s">
        <v>105</v>
      </c>
      <c r="E38" t="s">
        <v>112</v>
      </c>
      <c r="F38" t="s">
        <v>55</v>
      </c>
      <c r="G38" t="s">
        <v>118</v>
      </c>
      <c r="H38" t="s">
        <v>40</v>
      </c>
      <c r="I38" t="s">
        <v>109</v>
      </c>
      <c r="J38">
        <v>1.633122E-2</v>
      </c>
      <c r="K38">
        <v>0</v>
      </c>
    </row>
    <row r="39" spans="1:11" x14ac:dyDescent="0.25">
      <c r="A39" t="s">
        <v>92</v>
      </c>
      <c r="B39" t="s">
        <v>14</v>
      </c>
      <c r="C39" t="s">
        <v>105</v>
      </c>
      <c r="D39" t="s">
        <v>105</v>
      </c>
      <c r="E39" t="s">
        <v>119</v>
      </c>
      <c r="F39" t="s">
        <v>120</v>
      </c>
      <c r="G39" t="s">
        <v>121</v>
      </c>
      <c r="H39" t="s">
        <v>22</v>
      </c>
      <c r="I39" t="s">
        <v>109</v>
      </c>
      <c r="J39">
        <v>2.0005399999999999E-4</v>
      </c>
      <c r="K39">
        <v>4.9760499999999999E-2</v>
      </c>
    </row>
    <row r="40" spans="1:11" x14ac:dyDescent="0.25">
      <c r="A40" t="s">
        <v>92</v>
      </c>
      <c r="B40" t="s">
        <v>14</v>
      </c>
      <c r="C40" t="s">
        <v>105</v>
      </c>
      <c r="D40" t="s">
        <v>105</v>
      </c>
      <c r="E40" t="s">
        <v>119</v>
      </c>
      <c r="F40" t="s">
        <v>120</v>
      </c>
      <c r="G40" t="s">
        <v>122</v>
      </c>
      <c r="H40" t="s">
        <v>23</v>
      </c>
      <c r="I40" t="s">
        <v>109</v>
      </c>
      <c r="J40">
        <v>0.687572089</v>
      </c>
      <c r="K40">
        <v>0.187206125</v>
      </c>
    </row>
    <row r="41" spans="1:11" x14ac:dyDescent="0.25">
      <c r="A41" t="s">
        <v>92</v>
      </c>
      <c r="B41" t="s">
        <v>14</v>
      </c>
      <c r="C41" t="s">
        <v>105</v>
      </c>
      <c r="D41" t="s">
        <v>105</v>
      </c>
      <c r="E41" t="s">
        <v>119</v>
      </c>
      <c r="F41" t="s">
        <v>120</v>
      </c>
      <c r="G41" t="s">
        <v>123</v>
      </c>
      <c r="H41" t="s">
        <v>24</v>
      </c>
      <c r="I41" t="s">
        <v>109</v>
      </c>
      <c r="J41">
        <v>8.6003169999999997E-3</v>
      </c>
      <c r="K41">
        <v>0</v>
      </c>
    </row>
    <row r="42" spans="1:11" x14ac:dyDescent="0.25">
      <c r="A42" t="s">
        <v>92</v>
      </c>
      <c r="B42" t="s">
        <v>14</v>
      </c>
      <c r="C42" t="s">
        <v>105</v>
      </c>
      <c r="D42" t="s">
        <v>105</v>
      </c>
      <c r="E42" t="s">
        <v>119</v>
      </c>
      <c r="F42" t="s">
        <v>120</v>
      </c>
      <c r="G42" t="s">
        <v>124</v>
      </c>
      <c r="H42" t="s">
        <v>27</v>
      </c>
      <c r="I42" t="s">
        <v>109</v>
      </c>
      <c r="J42">
        <v>5.8213000000000004E-4</v>
      </c>
      <c r="K42">
        <v>0</v>
      </c>
    </row>
    <row r="43" spans="1:11" x14ac:dyDescent="0.25">
      <c r="A43" t="s">
        <v>92</v>
      </c>
      <c r="B43" t="s">
        <v>14</v>
      </c>
      <c r="C43" t="s">
        <v>105</v>
      </c>
      <c r="D43" t="s">
        <v>105</v>
      </c>
      <c r="E43" t="s">
        <v>119</v>
      </c>
      <c r="F43" t="s">
        <v>120</v>
      </c>
      <c r="G43" t="s">
        <v>125</v>
      </c>
      <c r="H43" t="s">
        <v>38</v>
      </c>
      <c r="I43" t="s">
        <v>109</v>
      </c>
      <c r="J43">
        <v>3.431365E-3</v>
      </c>
      <c r="K43">
        <v>2.36633625E-2</v>
      </c>
    </row>
    <row r="44" spans="1:11" x14ac:dyDescent="0.25">
      <c r="A44" t="s">
        <v>92</v>
      </c>
      <c r="B44" t="s">
        <v>14</v>
      </c>
      <c r="C44" t="s">
        <v>105</v>
      </c>
      <c r="D44" t="s">
        <v>105</v>
      </c>
      <c r="E44" t="s">
        <v>119</v>
      </c>
      <c r="F44" t="s">
        <v>126</v>
      </c>
      <c r="G44" t="s">
        <v>128</v>
      </c>
      <c r="H44" t="s">
        <v>28</v>
      </c>
      <c r="I44" t="s">
        <v>109</v>
      </c>
      <c r="J44">
        <v>1.0234999999999999E-5</v>
      </c>
      <c r="K44">
        <v>5.6421900000000003E-4</v>
      </c>
    </row>
    <row r="45" spans="1:11" x14ac:dyDescent="0.25">
      <c r="A45" t="s">
        <v>92</v>
      </c>
      <c r="B45" t="s">
        <v>14</v>
      </c>
      <c r="C45" t="s">
        <v>105</v>
      </c>
      <c r="D45" t="s">
        <v>105</v>
      </c>
      <c r="E45" t="s">
        <v>119</v>
      </c>
      <c r="F45" t="s">
        <v>126</v>
      </c>
      <c r="G45" t="s">
        <v>129</v>
      </c>
      <c r="H45" t="s">
        <v>29</v>
      </c>
      <c r="I45" t="s">
        <v>109</v>
      </c>
      <c r="J45">
        <v>1.147E-6</v>
      </c>
      <c r="K45">
        <v>2.503492E-3</v>
      </c>
    </row>
    <row r="46" spans="1:11" x14ac:dyDescent="0.25">
      <c r="A46" t="s">
        <v>92</v>
      </c>
      <c r="B46" t="s">
        <v>14</v>
      </c>
      <c r="C46" t="s">
        <v>105</v>
      </c>
      <c r="D46" t="s">
        <v>105</v>
      </c>
      <c r="E46" t="s">
        <v>119</v>
      </c>
      <c r="F46" t="s">
        <v>126</v>
      </c>
      <c r="G46" t="s">
        <v>131</v>
      </c>
      <c r="H46" t="s">
        <v>37</v>
      </c>
      <c r="I46" t="s">
        <v>109</v>
      </c>
      <c r="J46">
        <v>1.1623199999999999E-4</v>
      </c>
      <c r="K46">
        <v>0</v>
      </c>
    </row>
    <row r="47" spans="1:11" x14ac:dyDescent="0.25">
      <c r="A47" t="s">
        <v>92</v>
      </c>
      <c r="B47" t="s">
        <v>14</v>
      </c>
      <c r="C47" t="s">
        <v>105</v>
      </c>
      <c r="D47" t="s">
        <v>105</v>
      </c>
      <c r="E47" t="s">
        <v>132</v>
      </c>
      <c r="F47" t="s">
        <v>32</v>
      </c>
      <c r="G47" t="s">
        <v>133</v>
      </c>
      <c r="H47" t="s">
        <v>32</v>
      </c>
      <c r="I47" t="s">
        <v>109</v>
      </c>
      <c r="J47">
        <v>3.8162590000000003E-2</v>
      </c>
      <c r="K47">
        <v>1.119472E-2</v>
      </c>
    </row>
    <row r="48" spans="1:11" x14ac:dyDescent="0.25">
      <c r="A48" t="s">
        <v>92</v>
      </c>
      <c r="B48" t="s">
        <v>14</v>
      </c>
      <c r="C48" t="s">
        <v>105</v>
      </c>
      <c r="D48" t="s">
        <v>105</v>
      </c>
      <c r="E48" t="s">
        <v>134</v>
      </c>
      <c r="F48" t="s">
        <v>134</v>
      </c>
      <c r="G48" t="s">
        <v>135</v>
      </c>
      <c r="H48" t="s">
        <v>41</v>
      </c>
      <c r="I48" t="s">
        <v>109</v>
      </c>
      <c r="J48">
        <v>3.554448E-3</v>
      </c>
      <c r="K48">
        <v>2.3298080000000001E-3</v>
      </c>
    </row>
    <row r="49" spans="1:11" x14ac:dyDescent="0.25">
      <c r="A49" t="s">
        <v>92</v>
      </c>
      <c r="B49" t="s">
        <v>14</v>
      </c>
      <c r="C49" t="s">
        <v>105</v>
      </c>
      <c r="D49" t="s">
        <v>105</v>
      </c>
      <c r="E49" t="s">
        <v>134</v>
      </c>
      <c r="F49" t="s">
        <v>134</v>
      </c>
      <c r="G49" t="s">
        <v>136</v>
      </c>
      <c r="H49" t="s">
        <v>42</v>
      </c>
      <c r="I49" t="s">
        <v>109</v>
      </c>
      <c r="J49">
        <v>2.0681699999999998E-3</v>
      </c>
      <c r="K49">
        <v>6.3214999999999997E-5</v>
      </c>
    </row>
    <row r="50" spans="1:11" x14ac:dyDescent="0.25">
      <c r="A50" t="s">
        <v>92</v>
      </c>
      <c r="B50" t="s">
        <v>14</v>
      </c>
      <c r="C50" t="s">
        <v>105</v>
      </c>
      <c r="D50" t="s">
        <v>105</v>
      </c>
      <c r="E50" t="s">
        <v>134</v>
      </c>
      <c r="F50" t="s">
        <v>134</v>
      </c>
      <c r="G50" t="s">
        <v>137</v>
      </c>
      <c r="H50" t="s">
        <v>43</v>
      </c>
      <c r="I50" t="s">
        <v>109</v>
      </c>
      <c r="J50">
        <v>1.321804E-2</v>
      </c>
      <c r="K50">
        <v>4.6672700000000003E-3</v>
      </c>
    </row>
    <row r="51" spans="1:11" x14ac:dyDescent="0.25">
      <c r="A51" t="s">
        <v>92</v>
      </c>
      <c r="B51" t="s">
        <v>14</v>
      </c>
      <c r="C51" t="s">
        <v>105</v>
      </c>
      <c r="D51" t="s">
        <v>105</v>
      </c>
      <c r="E51" t="s">
        <v>134</v>
      </c>
      <c r="F51" t="s">
        <v>134</v>
      </c>
      <c r="G51" t="s">
        <v>138</v>
      </c>
      <c r="H51" t="s">
        <v>44</v>
      </c>
      <c r="I51" t="s">
        <v>109</v>
      </c>
      <c r="J51">
        <v>1.16672E-4</v>
      </c>
      <c r="K51">
        <v>2.6836239999999999E-3</v>
      </c>
    </row>
    <row r="52" spans="1:11" x14ac:dyDescent="0.25">
      <c r="A52" t="s">
        <v>92</v>
      </c>
      <c r="B52" t="s">
        <v>14</v>
      </c>
      <c r="C52" t="s">
        <v>105</v>
      </c>
      <c r="D52" t="s">
        <v>105</v>
      </c>
      <c r="E52" t="s">
        <v>134</v>
      </c>
      <c r="F52" t="s">
        <v>134</v>
      </c>
      <c r="G52" t="s">
        <v>139</v>
      </c>
      <c r="H52" t="s">
        <v>45</v>
      </c>
      <c r="I52" t="s">
        <v>109</v>
      </c>
      <c r="J52">
        <v>2.9989792000000001E-2</v>
      </c>
      <c r="K52">
        <v>1.71988E-3</v>
      </c>
    </row>
    <row r="53" spans="1:11" x14ac:dyDescent="0.25">
      <c r="A53" t="s">
        <v>92</v>
      </c>
      <c r="B53" t="s">
        <v>14</v>
      </c>
      <c r="C53" t="s">
        <v>105</v>
      </c>
      <c r="D53" t="s">
        <v>105</v>
      </c>
      <c r="E53" t="s">
        <v>134</v>
      </c>
      <c r="F53" t="s">
        <v>134</v>
      </c>
      <c r="G53" t="s">
        <v>140</v>
      </c>
      <c r="H53" t="s">
        <v>46</v>
      </c>
      <c r="I53" t="s">
        <v>109</v>
      </c>
      <c r="J53">
        <v>9.8008000000000001E-5</v>
      </c>
      <c r="K53">
        <v>1.870488E-3</v>
      </c>
    </row>
    <row r="54" spans="1:11" x14ac:dyDescent="0.25">
      <c r="A54" t="s">
        <v>92</v>
      </c>
      <c r="B54" t="s">
        <v>14</v>
      </c>
      <c r="C54" t="s">
        <v>105</v>
      </c>
      <c r="D54" t="s">
        <v>105</v>
      </c>
      <c r="E54" t="s">
        <v>134</v>
      </c>
      <c r="F54" t="s">
        <v>134</v>
      </c>
      <c r="G54" t="s">
        <v>141</v>
      </c>
      <c r="H54" t="s">
        <v>47</v>
      </c>
      <c r="I54" t="s">
        <v>109</v>
      </c>
      <c r="J54">
        <v>3.6045999999999999E-3</v>
      </c>
      <c r="K54">
        <v>8.1559360000000008E-3</v>
      </c>
    </row>
    <row r="55" spans="1:11" x14ac:dyDescent="0.25">
      <c r="A55" t="s">
        <v>92</v>
      </c>
      <c r="B55" t="s">
        <v>14</v>
      </c>
      <c r="C55" t="s">
        <v>105</v>
      </c>
      <c r="D55" t="s">
        <v>105</v>
      </c>
      <c r="E55" t="s">
        <v>134</v>
      </c>
      <c r="F55" t="s">
        <v>134</v>
      </c>
      <c r="G55" t="s">
        <v>142</v>
      </c>
      <c r="H55" t="s">
        <v>48</v>
      </c>
      <c r="I55" t="s">
        <v>109</v>
      </c>
      <c r="J55">
        <v>3.7924E-3</v>
      </c>
      <c r="K55">
        <v>1.370628E-2</v>
      </c>
    </row>
    <row r="56" spans="1:11" x14ac:dyDescent="0.25">
      <c r="A56" t="s">
        <v>92</v>
      </c>
      <c r="B56" t="s">
        <v>14</v>
      </c>
      <c r="C56" t="s">
        <v>105</v>
      </c>
      <c r="D56" t="s">
        <v>105</v>
      </c>
      <c r="E56" t="s">
        <v>119</v>
      </c>
      <c r="F56" t="s">
        <v>120</v>
      </c>
      <c r="G56" t="s">
        <v>144</v>
      </c>
      <c r="H56" t="s">
        <v>26</v>
      </c>
      <c r="I56" t="s">
        <v>109</v>
      </c>
      <c r="J56">
        <v>0</v>
      </c>
      <c r="K56">
        <v>1.0763999999999999E-2</v>
      </c>
    </row>
    <row r="57" spans="1:11" x14ac:dyDescent="0.25">
      <c r="A57" t="s">
        <v>92</v>
      </c>
      <c r="B57" t="s">
        <v>14</v>
      </c>
      <c r="C57" t="s">
        <v>105</v>
      </c>
      <c r="D57" t="s">
        <v>105</v>
      </c>
      <c r="E57" t="s">
        <v>119</v>
      </c>
      <c r="F57" t="s">
        <v>126</v>
      </c>
      <c r="G57" t="s">
        <v>127</v>
      </c>
      <c r="H57" t="s">
        <v>21</v>
      </c>
      <c r="I57" t="s">
        <v>109</v>
      </c>
      <c r="J57">
        <v>0</v>
      </c>
      <c r="K57">
        <v>7.6599999999999995E-7</v>
      </c>
    </row>
    <row r="58" spans="1:11" x14ac:dyDescent="0.25">
      <c r="A58" t="s">
        <v>92</v>
      </c>
      <c r="B58" t="s">
        <v>14</v>
      </c>
      <c r="C58" t="s">
        <v>105</v>
      </c>
      <c r="D58" t="s">
        <v>105</v>
      </c>
      <c r="E58" t="s">
        <v>134</v>
      </c>
      <c r="F58" t="s">
        <v>134</v>
      </c>
      <c r="G58" t="s">
        <v>143</v>
      </c>
      <c r="H58" t="s">
        <v>49</v>
      </c>
      <c r="I58" t="s">
        <v>109</v>
      </c>
      <c r="J58">
        <v>0</v>
      </c>
      <c r="K58">
        <v>2.3001440000000001E-3</v>
      </c>
    </row>
    <row r="59" spans="1:11" x14ac:dyDescent="0.25">
      <c r="A59" t="s">
        <v>93</v>
      </c>
      <c r="B59" t="s">
        <v>14</v>
      </c>
      <c r="C59" t="s">
        <v>105</v>
      </c>
      <c r="D59" t="s">
        <v>105</v>
      </c>
      <c r="E59" t="s">
        <v>106</v>
      </c>
      <c r="F59" t="s">
        <v>107</v>
      </c>
      <c r="G59" t="s">
        <v>108</v>
      </c>
      <c r="H59" t="s">
        <v>25</v>
      </c>
      <c r="I59" t="s">
        <v>109</v>
      </c>
      <c r="J59">
        <v>3.6594106500000001E-2</v>
      </c>
      <c r="K59">
        <v>4.2195870000000003E-3</v>
      </c>
    </row>
    <row r="60" spans="1:11" x14ac:dyDescent="0.25">
      <c r="A60" t="s">
        <v>93</v>
      </c>
      <c r="B60" t="s">
        <v>14</v>
      </c>
      <c r="C60" t="s">
        <v>105</v>
      </c>
      <c r="D60" t="s">
        <v>105</v>
      </c>
      <c r="E60" t="s">
        <v>112</v>
      </c>
      <c r="F60" t="s">
        <v>53</v>
      </c>
      <c r="G60" t="s">
        <v>113</v>
      </c>
      <c r="H60" t="s">
        <v>17</v>
      </c>
      <c r="I60" t="s">
        <v>109</v>
      </c>
      <c r="J60">
        <v>6.6498049999999997E-4</v>
      </c>
      <c r="K60">
        <v>0</v>
      </c>
    </row>
    <row r="61" spans="1:11" x14ac:dyDescent="0.25">
      <c r="A61" t="s">
        <v>93</v>
      </c>
      <c r="B61" t="s">
        <v>14</v>
      </c>
      <c r="C61" t="s">
        <v>105</v>
      </c>
      <c r="D61" t="s">
        <v>105</v>
      </c>
      <c r="E61" t="s">
        <v>112</v>
      </c>
      <c r="F61" t="s">
        <v>53</v>
      </c>
      <c r="G61" t="s">
        <v>114</v>
      </c>
      <c r="H61" t="s">
        <v>18</v>
      </c>
      <c r="I61" t="s">
        <v>109</v>
      </c>
      <c r="J61">
        <v>2.7684499999999999E-5</v>
      </c>
      <c r="K61">
        <v>7.4970000000000004E-6</v>
      </c>
    </row>
    <row r="62" spans="1:11" x14ac:dyDescent="0.25">
      <c r="A62" t="s">
        <v>93</v>
      </c>
      <c r="B62" t="s">
        <v>14</v>
      </c>
      <c r="C62" t="s">
        <v>105</v>
      </c>
      <c r="D62" t="s">
        <v>105</v>
      </c>
      <c r="E62" t="s">
        <v>112</v>
      </c>
      <c r="F62" t="s">
        <v>53</v>
      </c>
      <c r="G62" t="s">
        <v>115</v>
      </c>
      <c r="H62" t="s">
        <v>19</v>
      </c>
      <c r="I62" t="s">
        <v>109</v>
      </c>
      <c r="J62">
        <v>5.5982E-5</v>
      </c>
      <c r="K62">
        <v>1.6038000000000001E-4</v>
      </c>
    </row>
    <row r="63" spans="1:11" x14ac:dyDescent="0.25">
      <c r="A63" t="s">
        <v>93</v>
      </c>
      <c r="B63" t="s">
        <v>14</v>
      </c>
      <c r="C63" t="s">
        <v>105</v>
      </c>
      <c r="D63" t="s">
        <v>105</v>
      </c>
      <c r="E63" t="s">
        <v>112</v>
      </c>
      <c r="F63" t="s">
        <v>53</v>
      </c>
      <c r="G63" t="s">
        <v>116</v>
      </c>
      <c r="H63" t="s">
        <v>35</v>
      </c>
      <c r="I63" t="s">
        <v>109</v>
      </c>
      <c r="J63">
        <v>5.4573399999999998E-3</v>
      </c>
      <c r="K63">
        <v>0</v>
      </c>
    </row>
    <row r="64" spans="1:11" x14ac:dyDescent="0.25">
      <c r="A64" t="s">
        <v>93</v>
      </c>
      <c r="B64" t="s">
        <v>14</v>
      </c>
      <c r="C64" t="s">
        <v>105</v>
      </c>
      <c r="D64" t="s">
        <v>105</v>
      </c>
      <c r="E64" t="s">
        <v>112</v>
      </c>
      <c r="F64" t="s">
        <v>55</v>
      </c>
      <c r="G64" t="s">
        <v>117</v>
      </c>
      <c r="H64" t="s">
        <v>39</v>
      </c>
      <c r="I64" t="s">
        <v>109</v>
      </c>
      <c r="J64">
        <v>0.183103548</v>
      </c>
      <c r="K64">
        <v>0</v>
      </c>
    </row>
    <row r="65" spans="1:11" x14ac:dyDescent="0.25">
      <c r="A65" t="s">
        <v>93</v>
      </c>
      <c r="B65" t="s">
        <v>14</v>
      </c>
      <c r="C65" t="s">
        <v>105</v>
      </c>
      <c r="D65" t="s">
        <v>105</v>
      </c>
      <c r="E65" t="s">
        <v>112</v>
      </c>
      <c r="F65" t="s">
        <v>55</v>
      </c>
      <c r="G65" t="s">
        <v>118</v>
      </c>
      <c r="H65" t="s">
        <v>40</v>
      </c>
      <c r="I65" t="s">
        <v>109</v>
      </c>
      <c r="J65">
        <v>2.6417454E-2</v>
      </c>
      <c r="K65">
        <v>0</v>
      </c>
    </row>
    <row r="66" spans="1:11" x14ac:dyDescent="0.25">
      <c r="A66" t="s">
        <v>93</v>
      </c>
      <c r="B66" t="s">
        <v>14</v>
      </c>
      <c r="C66" t="s">
        <v>105</v>
      </c>
      <c r="D66" t="s">
        <v>105</v>
      </c>
      <c r="E66" t="s">
        <v>119</v>
      </c>
      <c r="F66" t="s">
        <v>120</v>
      </c>
      <c r="G66" t="s">
        <v>121</v>
      </c>
      <c r="H66" t="s">
        <v>22</v>
      </c>
      <c r="I66" t="s">
        <v>109</v>
      </c>
      <c r="J66">
        <v>2.185E-7</v>
      </c>
      <c r="K66">
        <v>7.63491325E-2</v>
      </c>
    </row>
    <row r="67" spans="1:11" x14ac:dyDescent="0.25">
      <c r="A67" t="s">
        <v>93</v>
      </c>
      <c r="B67" t="s">
        <v>14</v>
      </c>
      <c r="C67" t="s">
        <v>105</v>
      </c>
      <c r="D67" t="s">
        <v>105</v>
      </c>
      <c r="E67" t="s">
        <v>119</v>
      </c>
      <c r="F67" t="s">
        <v>120</v>
      </c>
      <c r="G67" t="s">
        <v>122</v>
      </c>
      <c r="H67" t="s">
        <v>23</v>
      </c>
      <c r="I67" t="s">
        <v>109</v>
      </c>
      <c r="J67">
        <v>0.10231035199999999</v>
      </c>
      <c r="K67">
        <v>0.47788454349999998</v>
      </c>
    </row>
    <row r="68" spans="1:11" x14ac:dyDescent="0.25">
      <c r="A68" t="s">
        <v>93</v>
      </c>
      <c r="B68" t="s">
        <v>14</v>
      </c>
      <c r="C68" t="s">
        <v>105</v>
      </c>
      <c r="D68" t="s">
        <v>105</v>
      </c>
      <c r="E68" t="s">
        <v>119</v>
      </c>
      <c r="F68" t="s">
        <v>120</v>
      </c>
      <c r="G68" t="s">
        <v>123</v>
      </c>
      <c r="H68" t="s">
        <v>24</v>
      </c>
      <c r="I68" t="s">
        <v>109</v>
      </c>
      <c r="J68">
        <v>3.6314210000000001E-3</v>
      </c>
      <c r="K68">
        <v>1.8003E-4</v>
      </c>
    </row>
    <row r="69" spans="1:11" x14ac:dyDescent="0.25">
      <c r="A69" t="s">
        <v>93</v>
      </c>
      <c r="B69" t="s">
        <v>14</v>
      </c>
      <c r="C69" t="s">
        <v>105</v>
      </c>
      <c r="D69" t="s">
        <v>105</v>
      </c>
      <c r="E69" t="s">
        <v>119</v>
      </c>
      <c r="F69" t="s">
        <v>120</v>
      </c>
      <c r="G69" t="s">
        <v>144</v>
      </c>
      <c r="H69" t="s">
        <v>26</v>
      </c>
      <c r="I69" t="s">
        <v>109</v>
      </c>
      <c r="J69">
        <v>1.9435000000000001E-6</v>
      </c>
      <c r="K69">
        <v>1.1063E-2</v>
      </c>
    </row>
    <row r="70" spans="1:11" x14ac:dyDescent="0.25">
      <c r="A70" t="s">
        <v>93</v>
      </c>
      <c r="B70" t="s">
        <v>14</v>
      </c>
      <c r="C70" t="s">
        <v>105</v>
      </c>
      <c r="D70" t="s">
        <v>105</v>
      </c>
      <c r="E70" t="s">
        <v>119</v>
      </c>
      <c r="F70" t="s">
        <v>120</v>
      </c>
      <c r="G70" t="s">
        <v>124</v>
      </c>
      <c r="H70" t="s">
        <v>27</v>
      </c>
      <c r="I70" t="s">
        <v>109</v>
      </c>
      <c r="J70">
        <v>2.4161499999999999E-5</v>
      </c>
      <c r="K70">
        <v>0</v>
      </c>
    </row>
    <row r="71" spans="1:11" x14ac:dyDescent="0.25">
      <c r="A71" t="s">
        <v>93</v>
      </c>
      <c r="B71" t="s">
        <v>14</v>
      </c>
      <c r="C71" t="s">
        <v>105</v>
      </c>
      <c r="D71" t="s">
        <v>105</v>
      </c>
      <c r="E71" t="s">
        <v>119</v>
      </c>
      <c r="F71" t="s">
        <v>120</v>
      </c>
      <c r="G71" t="s">
        <v>125</v>
      </c>
      <c r="H71" t="s">
        <v>38</v>
      </c>
      <c r="I71" t="s">
        <v>109</v>
      </c>
      <c r="J71">
        <v>8.5230180000000003E-3</v>
      </c>
      <c r="K71">
        <v>3.30072E-2</v>
      </c>
    </row>
    <row r="72" spans="1:11" x14ac:dyDescent="0.25">
      <c r="A72" t="s">
        <v>93</v>
      </c>
      <c r="B72" t="s">
        <v>14</v>
      </c>
      <c r="C72" t="s">
        <v>105</v>
      </c>
      <c r="D72" t="s">
        <v>105</v>
      </c>
      <c r="E72" t="s">
        <v>119</v>
      </c>
      <c r="F72" t="s">
        <v>126</v>
      </c>
      <c r="G72" t="s">
        <v>128</v>
      </c>
      <c r="H72" t="s">
        <v>28</v>
      </c>
      <c r="I72" t="s">
        <v>109</v>
      </c>
      <c r="J72">
        <v>1.658E-5</v>
      </c>
      <c r="K72">
        <v>9.9855499999999993E-4</v>
      </c>
    </row>
    <row r="73" spans="1:11" x14ac:dyDescent="0.25">
      <c r="A73" t="s">
        <v>93</v>
      </c>
      <c r="B73" t="s">
        <v>14</v>
      </c>
      <c r="C73" t="s">
        <v>105</v>
      </c>
      <c r="D73" t="s">
        <v>105</v>
      </c>
      <c r="E73" t="s">
        <v>119</v>
      </c>
      <c r="F73" t="s">
        <v>126</v>
      </c>
      <c r="G73" t="s">
        <v>129</v>
      </c>
      <c r="H73" t="s">
        <v>29</v>
      </c>
      <c r="I73" t="s">
        <v>109</v>
      </c>
      <c r="J73">
        <v>1.6899999999999999E-7</v>
      </c>
      <c r="K73">
        <v>8.4386329999999992E-3</v>
      </c>
    </row>
    <row r="74" spans="1:11" x14ac:dyDescent="0.25">
      <c r="A74" t="s">
        <v>93</v>
      </c>
      <c r="B74" t="s">
        <v>14</v>
      </c>
      <c r="C74" t="s">
        <v>105</v>
      </c>
      <c r="D74" t="s">
        <v>105</v>
      </c>
      <c r="E74" t="s">
        <v>119</v>
      </c>
      <c r="F74" t="s">
        <v>126</v>
      </c>
      <c r="G74" t="s">
        <v>130</v>
      </c>
      <c r="H74" t="s">
        <v>36</v>
      </c>
      <c r="I74" t="s">
        <v>109</v>
      </c>
      <c r="J74">
        <v>2.136E-6</v>
      </c>
      <c r="K74">
        <v>0</v>
      </c>
    </row>
    <row r="75" spans="1:11" x14ac:dyDescent="0.25">
      <c r="A75" t="s">
        <v>93</v>
      </c>
      <c r="B75" t="s">
        <v>14</v>
      </c>
      <c r="C75" t="s">
        <v>105</v>
      </c>
      <c r="D75" t="s">
        <v>105</v>
      </c>
      <c r="E75" t="s">
        <v>119</v>
      </c>
      <c r="F75" t="s">
        <v>126</v>
      </c>
      <c r="G75" t="s">
        <v>131</v>
      </c>
      <c r="H75" t="s">
        <v>37</v>
      </c>
      <c r="I75" t="s">
        <v>109</v>
      </c>
      <c r="J75">
        <v>6.8573999999999998E-5</v>
      </c>
      <c r="K75">
        <v>0</v>
      </c>
    </row>
    <row r="76" spans="1:11" x14ac:dyDescent="0.25">
      <c r="A76" t="s">
        <v>93</v>
      </c>
      <c r="B76" t="s">
        <v>14</v>
      </c>
      <c r="C76" t="s">
        <v>105</v>
      </c>
      <c r="D76" t="s">
        <v>105</v>
      </c>
      <c r="E76" t="s">
        <v>132</v>
      </c>
      <c r="F76" t="s">
        <v>32</v>
      </c>
      <c r="G76" t="s">
        <v>133</v>
      </c>
      <c r="H76" t="s">
        <v>32</v>
      </c>
      <c r="I76" t="s">
        <v>109</v>
      </c>
      <c r="J76">
        <v>1.9356470000000001E-2</v>
      </c>
      <c r="K76">
        <v>6.5355209999999997E-2</v>
      </c>
    </row>
    <row r="77" spans="1:11" x14ac:dyDescent="0.25">
      <c r="A77" t="s">
        <v>93</v>
      </c>
      <c r="B77" t="s">
        <v>14</v>
      </c>
      <c r="C77" t="s">
        <v>105</v>
      </c>
      <c r="D77" t="s">
        <v>105</v>
      </c>
      <c r="E77" t="s">
        <v>134</v>
      </c>
      <c r="F77" t="s">
        <v>134</v>
      </c>
      <c r="G77" t="s">
        <v>135</v>
      </c>
      <c r="H77" t="s">
        <v>41</v>
      </c>
      <c r="I77" t="s">
        <v>109</v>
      </c>
      <c r="J77">
        <v>4.8066319999999999E-3</v>
      </c>
      <c r="K77">
        <v>3.3120319999999999E-3</v>
      </c>
    </row>
    <row r="78" spans="1:11" x14ac:dyDescent="0.25">
      <c r="A78" t="s">
        <v>93</v>
      </c>
      <c r="B78" t="s">
        <v>14</v>
      </c>
      <c r="C78" t="s">
        <v>105</v>
      </c>
      <c r="D78" t="s">
        <v>105</v>
      </c>
      <c r="E78" t="s">
        <v>134</v>
      </c>
      <c r="F78" t="s">
        <v>134</v>
      </c>
      <c r="G78" t="s">
        <v>136</v>
      </c>
      <c r="H78" t="s">
        <v>42</v>
      </c>
      <c r="I78" t="s">
        <v>109</v>
      </c>
      <c r="J78">
        <v>1.2357100000000001E-3</v>
      </c>
      <c r="K78">
        <v>1.5653499999999999E-4</v>
      </c>
    </row>
    <row r="79" spans="1:11" x14ac:dyDescent="0.25">
      <c r="A79" t="s">
        <v>93</v>
      </c>
      <c r="B79" t="s">
        <v>14</v>
      </c>
      <c r="C79" t="s">
        <v>105</v>
      </c>
      <c r="D79" t="s">
        <v>105</v>
      </c>
      <c r="E79" t="s">
        <v>134</v>
      </c>
      <c r="F79" t="s">
        <v>134</v>
      </c>
      <c r="G79" t="s">
        <v>137</v>
      </c>
      <c r="H79" t="s">
        <v>43</v>
      </c>
      <c r="I79" t="s">
        <v>109</v>
      </c>
      <c r="J79">
        <v>2.6301900000000001E-3</v>
      </c>
      <c r="K79">
        <v>5.1510779999999999E-2</v>
      </c>
    </row>
    <row r="80" spans="1:11" x14ac:dyDescent="0.25">
      <c r="A80" t="s">
        <v>93</v>
      </c>
      <c r="B80" t="s">
        <v>14</v>
      </c>
      <c r="C80" t="s">
        <v>105</v>
      </c>
      <c r="D80" t="s">
        <v>105</v>
      </c>
      <c r="E80" t="s">
        <v>134</v>
      </c>
      <c r="F80" t="s">
        <v>134</v>
      </c>
      <c r="G80" t="s">
        <v>138</v>
      </c>
      <c r="H80" t="s">
        <v>44</v>
      </c>
      <c r="I80" t="s">
        <v>109</v>
      </c>
      <c r="J80">
        <v>1.56496E-4</v>
      </c>
      <c r="K80">
        <v>2.5382640000000001E-3</v>
      </c>
    </row>
    <row r="81" spans="1:11" x14ac:dyDescent="0.25">
      <c r="A81" t="s">
        <v>93</v>
      </c>
      <c r="B81" t="s">
        <v>14</v>
      </c>
      <c r="C81" t="s">
        <v>105</v>
      </c>
      <c r="D81" t="s">
        <v>105</v>
      </c>
      <c r="E81" t="s">
        <v>134</v>
      </c>
      <c r="F81" t="s">
        <v>134</v>
      </c>
      <c r="G81" t="s">
        <v>139</v>
      </c>
      <c r="H81" t="s">
        <v>45</v>
      </c>
      <c r="I81" t="s">
        <v>109</v>
      </c>
      <c r="J81">
        <v>3.025444E-2</v>
      </c>
      <c r="K81">
        <v>1.641904E-3</v>
      </c>
    </row>
    <row r="82" spans="1:11" x14ac:dyDescent="0.25">
      <c r="A82" t="s">
        <v>93</v>
      </c>
      <c r="B82" t="s">
        <v>14</v>
      </c>
      <c r="C82" t="s">
        <v>105</v>
      </c>
      <c r="D82" t="s">
        <v>105</v>
      </c>
      <c r="E82" t="s">
        <v>134</v>
      </c>
      <c r="F82" t="s">
        <v>134</v>
      </c>
      <c r="G82" t="s">
        <v>140</v>
      </c>
      <c r="H82" t="s">
        <v>46</v>
      </c>
      <c r="I82" t="s">
        <v>109</v>
      </c>
      <c r="J82">
        <v>7.3040000000000005E-5</v>
      </c>
      <c r="K82">
        <v>2.597392E-3</v>
      </c>
    </row>
    <row r="83" spans="1:11" x14ac:dyDescent="0.25">
      <c r="A83" t="s">
        <v>93</v>
      </c>
      <c r="B83" t="s">
        <v>14</v>
      </c>
      <c r="C83" t="s">
        <v>105</v>
      </c>
      <c r="D83" t="s">
        <v>105</v>
      </c>
      <c r="E83" t="s">
        <v>134</v>
      </c>
      <c r="F83" t="s">
        <v>134</v>
      </c>
      <c r="G83" t="s">
        <v>141</v>
      </c>
      <c r="H83" t="s">
        <v>47</v>
      </c>
      <c r="I83" t="s">
        <v>109</v>
      </c>
      <c r="J83">
        <v>2.917088E-3</v>
      </c>
      <c r="K83">
        <v>1.4604071999999999E-2</v>
      </c>
    </row>
    <row r="84" spans="1:11" x14ac:dyDescent="0.25">
      <c r="A84" t="s">
        <v>93</v>
      </c>
      <c r="B84" t="s">
        <v>14</v>
      </c>
      <c r="C84" t="s">
        <v>105</v>
      </c>
      <c r="D84" t="s">
        <v>105</v>
      </c>
      <c r="E84" t="s">
        <v>134</v>
      </c>
      <c r="F84" t="s">
        <v>134</v>
      </c>
      <c r="G84" t="s">
        <v>142</v>
      </c>
      <c r="H84" t="s">
        <v>48</v>
      </c>
      <c r="I84" t="s">
        <v>109</v>
      </c>
      <c r="J84">
        <v>3.4173599999999999E-3</v>
      </c>
      <c r="K84">
        <v>5.7351720000000002E-2</v>
      </c>
    </row>
    <row r="85" spans="1:11" x14ac:dyDescent="0.25">
      <c r="A85" t="s">
        <v>93</v>
      </c>
      <c r="B85" t="s">
        <v>14</v>
      </c>
      <c r="C85" t="s">
        <v>105</v>
      </c>
      <c r="D85" t="s">
        <v>105</v>
      </c>
      <c r="E85" t="s">
        <v>134</v>
      </c>
      <c r="F85" t="s">
        <v>134</v>
      </c>
      <c r="G85" t="s">
        <v>143</v>
      </c>
      <c r="H85" t="s">
        <v>49</v>
      </c>
      <c r="I85" t="s">
        <v>109</v>
      </c>
      <c r="J85">
        <v>6.6719999999999998E-6</v>
      </c>
      <c r="K85">
        <v>4.6680239999999998E-3</v>
      </c>
    </row>
    <row r="86" spans="1:11" x14ac:dyDescent="0.25">
      <c r="A86" t="s">
        <v>93</v>
      </c>
      <c r="B86" t="s">
        <v>14</v>
      </c>
      <c r="C86" t="s">
        <v>105</v>
      </c>
      <c r="D86" t="s">
        <v>105</v>
      </c>
      <c r="E86" t="s">
        <v>119</v>
      </c>
      <c r="F86" t="s">
        <v>126</v>
      </c>
      <c r="G86" t="s">
        <v>127</v>
      </c>
      <c r="H86" t="s">
        <v>21</v>
      </c>
      <c r="I86" t="s">
        <v>109</v>
      </c>
      <c r="J86">
        <v>0</v>
      </c>
      <c r="K86">
        <v>7.8000000000000005E-7</v>
      </c>
    </row>
    <row r="87" spans="1:11" x14ac:dyDescent="0.25">
      <c r="A87" t="s">
        <v>94</v>
      </c>
      <c r="B87" t="s">
        <v>14</v>
      </c>
      <c r="C87" t="s">
        <v>105</v>
      </c>
      <c r="D87" t="s">
        <v>105</v>
      </c>
      <c r="E87" t="s">
        <v>106</v>
      </c>
      <c r="F87" t="s">
        <v>107</v>
      </c>
      <c r="G87" t="s">
        <v>108</v>
      </c>
      <c r="H87" t="s">
        <v>25</v>
      </c>
      <c r="I87" t="s">
        <v>109</v>
      </c>
      <c r="J87">
        <v>3.7824957499999999E-2</v>
      </c>
      <c r="K87">
        <v>2.4239365E-3</v>
      </c>
    </row>
    <row r="88" spans="1:11" x14ac:dyDescent="0.25">
      <c r="A88" t="s">
        <v>94</v>
      </c>
      <c r="B88" t="s">
        <v>14</v>
      </c>
      <c r="C88" t="s">
        <v>105</v>
      </c>
      <c r="D88" t="s">
        <v>105</v>
      </c>
      <c r="E88" t="s">
        <v>110</v>
      </c>
      <c r="F88" t="s">
        <v>20</v>
      </c>
      <c r="G88" t="s">
        <v>111</v>
      </c>
      <c r="H88" t="s">
        <v>20</v>
      </c>
      <c r="I88" t="s">
        <v>109</v>
      </c>
      <c r="J88">
        <v>2.2741000000000001E-5</v>
      </c>
      <c r="K88">
        <v>0</v>
      </c>
    </row>
    <row r="89" spans="1:11" x14ac:dyDescent="0.25">
      <c r="A89" t="s">
        <v>94</v>
      </c>
      <c r="B89" t="s">
        <v>14</v>
      </c>
      <c r="C89" t="s">
        <v>105</v>
      </c>
      <c r="D89" t="s">
        <v>105</v>
      </c>
      <c r="E89" t="s">
        <v>112</v>
      </c>
      <c r="F89" t="s">
        <v>53</v>
      </c>
      <c r="G89" t="s">
        <v>113</v>
      </c>
      <c r="H89" t="s">
        <v>17</v>
      </c>
      <c r="I89" t="s">
        <v>109</v>
      </c>
      <c r="J89">
        <v>1.4450000000000001E-5</v>
      </c>
      <c r="K89">
        <v>0</v>
      </c>
    </row>
    <row r="90" spans="1:11" x14ac:dyDescent="0.25">
      <c r="A90" t="s">
        <v>94</v>
      </c>
      <c r="B90" t="s">
        <v>14</v>
      </c>
      <c r="C90" t="s">
        <v>105</v>
      </c>
      <c r="D90" t="s">
        <v>105</v>
      </c>
      <c r="E90" t="s">
        <v>112</v>
      </c>
      <c r="F90" t="s">
        <v>53</v>
      </c>
      <c r="G90" t="s">
        <v>114</v>
      </c>
      <c r="H90" t="s">
        <v>18</v>
      </c>
      <c r="I90" t="s">
        <v>109</v>
      </c>
      <c r="J90">
        <v>2.8619499999999999E-5</v>
      </c>
      <c r="K90">
        <v>0</v>
      </c>
    </row>
    <row r="91" spans="1:11" x14ac:dyDescent="0.25">
      <c r="A91" t="s">
        <v>94</v>
      </c>
      <c r="B91" t="s">
        <v>14</v>
      </c>
      <c r="C91" t="s">
        <v>105</v>
      </c>
      <c r="D91" t="s">
        <v>105</v>
      </c>
      <c r="E91" t="s">
        <v>112</v>
      </c>
      <c r="F91" t="s">
        <v>53</v>
      </c>
      <c r="G91" t="s">
        <v>115</v>
      </c>
      <c r="H91" t="s">
        <v>19</v>
      </c>
      <c r="I91" t="s">
        <v>109</v>
      </c>
      <c r="J91">
        <v>7.7389000000000001E-5</v>
      </c>
      <c r="K91">
        <v>2.8350000000000001E-5</v>
      </c>
    </row>
    <row r="92" spans="1:11" x14ac:dyDescent="0.25">
      <c r="A92" t="s">
        <v>94</v>
      </c>
      <c r="B92" t="s">
        <v>14</v>
      </c>
      <c r="C92" t="s">
        <v>105</v>
      </c>
      <c r="D92" t="s">
        <v>105</v>
      </c>
      <c r="E92" t="s">
        <v>112</v>
      </c>
      <c r="F92" t="s">
        <v>53</v>
      </c>
      <c r="G92" t="s">
        <v>116</v>
      </c>
      <c r="H92" t="s">
        <v>35</v>
      </c>
      <c r="I92" t="s">
        <v>109</v>
      </c>
      <c r="J92">
        <v>8.6930600000000007E-3</v>
      </c>
      <c r="K92">
        <v>1.0000000000000001E-9</v>
      </c>
    </row>
    <row r="93" spans="1:11" x14ac:dyDescent="0.25">
      <c r="A93" t="s">
        <v>94</v>
      </c>
      <c r="B93" t="s">
        <v>14</v>
      </c>
      <c r="C93" t="s">
        <v>105</v>
      </c>
      <c r="D93" t="s">
        <v>105</v>
      </c>
      <c r="E93" t="s">
        <v>112</v>
      </c>
      <c r="F93" t="s">
        <v>55</v>
      </c>
      <c r="G93" t="s">
        <v>117</v>
      </c>
      <c r="H93" t="s">
        <v>39</v>
      </c>
      <c r="I93" t="s">
        <v>109</v>
      </c>
      <c r="J93">
        <v>0.17178660600000001</v>
      </c>
      <c r="K93">
        <v>0</v>
      </c>
    </row>
    <row r="94" spans="1:11" x14ac:dyDescent="0.25">
      <c r="A94" t="s">
        <v>94</v>
      </c>
      <c r="B94" t="s">
        <v>14</v>
      </c>
      <c r="C94" t="s">
        <v>105</v>
      </c>
      <c r="D94" t="s">
        <v>105</v>
      </c>
      <c r="E94" t="s">
        <v>112</v>
      </c>
      <c r="F94" t="s">
        <v>55</v>
      </c>
      <c r="G94" t="s">
        <v>118</v>
      </c>
      <c r="H94" t="s">
        <v>40</v>
      </c>
      <c r="I94" t="s">
        <v>109</v>
      </c>
      <c r="J94">
        <v>4.0575180000000004E-3</v>
      </c>
      <c r="K94">
        <v>0</v>
      </c>
    </row>
    <row r="95" spans="1:11" x14ac:dyDescent="0.25">
      <c r="A95" t="s">
        <v>94</v>
      </c>
      <c r="B95" t="s">
        <v>14</v>
      </c>
      <c r="C95" t="s">
        <v>105</v>
      </c>
      <c r="D95" t="s">
        <v>105</v>
      </c>
      <c r="E95" t="s">
        <v>119</v>
      </c>
      <c r="F95" t="s">
        <v>120</v>
      </c>
      <c r="G95" t="s">
        <v>121</v>
      </c>
      <c r="H95" t="s">
        <v>22</v>
      </c>
      <c r="I95" t="s">
        <v>109</v>
      </c>
      <c r="J95">
        <v>6.6700000000000003E-7</v>
      </c>
      <c r="K95">
        <v>8.8275724999999999E-2</v>
      </c>
    </row>
    <row r="96" spans="1:11" x14ac:dyDescent="0.25">
      <c r="A96" t="s">
        <v>94</v>
      </c>
      <c r="B96" t="s">
        <v>14</v>
      </c>
      <c r="C96" t="s">
        <v>105</v>
      </c>
      <c r="D96" t="s">
        <v>105</v>
      </c>
      <c r="E96" t="s">
        <v>119</v>
      </c>
      <c r="F96" t="s">
        <v>120</v>
      </c>
      <c r="G96" t="s">
        <v>122</v>
      </c>
      <c r="H96" t="s">
        <v>23</v>
      </c>
      <c r="I96" t="s">
        <v>109</v>
      </c>
      <c r="J96">
        <v>4.3065139500000002E-2</v>
      </c>
      <c r="K96">
        <v>0.31829097449999999</v>
      </c>
    </row>
    <row r="97" spans="1:11" x14ac:dyDescent="0.25">
      <c r="A97" t="s">
        <v>94</v>
      </c>
      <c r="B97" t="s">
        <v>14</v>
      </c>
      <c r="C97" t="s">
        <v>105</v>
      </c>
      <c r="D97" t="s">
        <v>105</v>
      </c>
      <c r="E97" t="s">
        <v>119</v>
      </c>
      <c r="F97" t="s">
        <v>120</v>
      </c>
      <c r="G97" t="s">
        <v>123</v>
      </c>
      <c r="H97" t="s">
        <v>24</v>
      </c>
      <c r="I97" t="s">
        <v>109</v>
      </c>
      <c r="J97">
        <v>4.1819999999999999E-6</v>
      </c>
      <c r="K97">
        <v>0</v>
      </c>
    </row>
    <row r="98" spans="1:11" x14ac:dyDescent="0.25">
      <c r="A98" t="s">
        <v>94</v>
      </c>
      <c r="B98" t="s">
        <v>14</v>
      </c>
      <c r="C98" t="s">
        <v>105</v>
      </c>
      <c r="D98" t="s">
        <v>105</v>
      </c>
      <c r="E98" t="s">
        <v>119</v>
      </c>
      <c r="F98" t="s">
        <v>120</v>
      </c>
      <c r="G98" t="s">
        <v>124</v>
      </c>
      <c r="H98" t="s">
        <v>27</v>
      </c>
      <c r="I98" t="s">
        <v>109</v>
      </c>
      <c r="J98">
        <v>1.1534499999999999E-5</v>
      </c>
      <c r="K98">
        <v>0</v>
      </c>
    </row>
    <row r="99" spans="1:11" x14ac:dyDescent="0.25">
      <c r="A99" t="s">
        <v>94</v>
      </c>
      <c r="B99" t="s">
        <v>14</v>
      </c>
      <c r="C99" t="s">
        <v>105</v>
      </c>
      <c r="D99" t="s">
        <v>105</v>
      </c>
      <c r="E99" t="s">
        <v>119</v>
      </c>
      <c r="F99" t="s">
        <v>120</v>
      </c>
      <c r="G99" t="s">
        <v>125</v>
      </c>
      <c r="H99" t="s">
        <v>38</v>
      </c>
      <c r="I99" t="s">
        <v>109</v>
      </c>
      <c r="J99">
        <v>1.9339199999999999E-4</v>
      </c>
      <c r="K99">
        <v>5.4979912499999999E-2</v>
      </c>
    </row>
    <row r="100" spans="1:11" x14ac:dyDescent="0.25">
      <c r="A100" t="s">
        <v>94</v>
      </c>
      <c r="B100" t="s">
        <v>14</v>
      </c>
      <c r="C100" t="s">
        <v>105</v>
      </c>
      <c r="D100" t="s">
        <v>105</v>
      </c>
      <c r="E100" t="s">
        <v>119</v>
      </c>
      <c r="F100" t="s">
        <v>126</v>
      </c>
      <c r="G100" t="s">
        <v>128</v>
      </c>
      <c r="H100" t="s">
        <v>28</v>
      </c>
      <c r="I100" t="s">
        <v>109</v>
      </c>
      <c r="J100">
        <v>9.8320000000000001E-6</v>
      </c>
      <c r="K100">
        <v>5.9199700000000003E-4</v>
      </c>
    </row>
    <row r="101" spans="1:11" x14ac:dyDescent="0.25">
      <c r="A101" t="s">
        <v>94</v>
      </c>
      <c r="B101" t="s">
        <v>14</v>
      </c>
      <c r="C101" t="s">
        <v>105</v>
      </c>
      <c r="D101" t="s">
        <v>105</v>
      </c>
      <c r="E101" t="s">
        <v>119</v>
      </c>
      <c r="F101" t="s">
        <v>126</v>
      </c>
      <c r="G101" t="s">
        <v>129</v>
      </c>
      <c r="H101" t="s">
        <v>29</v>
      </c>
      <c r="I101" t="s">
        <v>109</v>
      </c>
      <c r="J101">
        <v>2.1696999999999999E-5</v>
      </c>
      <c r="K101">
        <v>4.7848279999999997E-3</v>
      </c>
    </row>
    <row r="102" spans="1:11" x14ac:dyDescent="0.25">
      <c r="A102" t="s">
        <v>94</v>
      </c>
      <c r="B102" t="s">
        <v>14</v>
      </c>
      <c r="C102" t="s">
        <v>105</v>
      </c>
      <c r="D102" t="s">
        <v>105</v>
      </c>
      <c r="E102" t="s">
        <v>132</v>
      </c>
      <c r="F102" t="s">
        <v>32</v>
      </c>
      <c r="G102" t="s">
        <v>133</v>
      </c>
      <c r="H102" t="s">
        <v>32</v>
      </c>
      <c r="I102" t="s">
        <v>109</v>
      </c>
      <c r="J102">
        <v>4.4039210000000002E-2</v>
      </c>
      <c r="K102">
        <v>1.6148840000000001E-2</v>
      </c>
    </row>
    <row r="103" spans="1:11" x14ac:dyDescent="0.25">
      <c r="A103" t="s">
        <v>94</v>
      </c>
      <c r="B103" t="s">
        <v>14</v>
      </c>
      <c r="C103" t="s">
        <v>105</v>
      </c>
      <c r="D103" t="s">
        <v>105</v>
      </c>
      <c r="E103" t="s">
        <v>134</v>
      </c>
      <c r="F103" t="s">
        <v>134</v>
      </c>
      <c r="G103" t="s">
        <v>135</v>
      </c>
      <c r="H103" t="s">
        <v>41</v>
      </c>
      <c r="I103" t="s">
        <v>109</v>
      </c>
      <c r="J103">
        <v>3.2220159999999999E-3</v>
      </c>
      <c r="K103">
        <v>3.5046080000000002E-3</v>
      </c>
    </row>
    <row r="104" spans="1:11" x14ac:dyDescent="0.25">
      <c r="A104" t="s">
        <v>94</v>
      </c>
      <c r="B104" t="s">
        <v>14</v>
      </c>
      <c r="C104" t="s">
        <v>105</v>
      </c>
      <c r="D104" t="s">
        <v>105</v>
      </c>
      <c r="E104" t="s">
        <v>134</v>
      </c>
      <c r="F104" t="s">
        <v>134</v>
      </c>
      <c r="G104" t="s">
        <v>136</v>
      </c>
      <c r="H104" t="s">
        <v>42</v>
      </c>
      <c r="I104" t="s">
        <v>109</v>
      </c>
      <c r="J104">
        <v>1.679645E-3</v>
      </c>
      <c r="K104">
        <v>5.4939999999999999E-5</v>
      </c>
    </row>
    <row r="105" spans="1:11" x14ac:dyDescent="0.25">
      <c r="A105" t="s">
        <v>94</v>
      </c>
      <c r="B105" t="s">
        <v>14</v>
      </c>
      <c r="C105" t="s">
        <v>105</v>
      </c>
      <c r="D105" t="s">
        <v>105</v>
      </c>
      <c r="E105" t="s">
        <v>134</v>
      </c>
      <c r="F105" t="s">
        <v>134</v>
      </c>
      <c r="G105" t="s">
        <v>137</v>
      </c>
      <c r="H105" t="s">
        <v>43</v>
      </c>
      <c r="I105" t="s">
        <v>109</v>
      </c>
      <c r="J105">
        <v>2.2905099999999999E-3</v>
      </c>
      <c r="K105">
        <v>7.6040380000000005E-2</v>
      </c>
    </row>
    <row r="106" spans="1:11" x14ac:dyDescent="0.25">
      <c r="A106" t="s">
        <v>94</v>
      </c>
      <c r="B106" t="s">
        <v>14</v>
      </c>
      <c r="C106" t="s">
        <v>105</v>
      </c>
      <c r="D106" t="s">
        <v>105</v>
      </c>
      <c r="E106" t="s">
        <v>134</v>
      </c>
      <c r="F106" t="s">
        <v>134</v>
      </c>
      <c r="G106" t="s">
        <v>138</v>
      </c>
      <c r="H106" t="s">
        <v>44</v>
      </c>
      <c r="I106" t="s">
        <v>109</v>
      </c>
      <c r="J106">
        <v>2.4833599999999999E-4</v>
      </c>
      <c r="K106">
        <v>3.0605760000000002E-3</v>
      </c>
    </row>
    <row r="107" spans="1:11" x14ac:dyDescent="0.25">
      <c r="A107" t="s">
        <v>94</v>
      </c>
      <c r="B107" t="s">
        <v>14</v>
      </c>
      <c r="C107" t="s">
        <v>105</v>
      </c>
      <c r="D107" t="s">
        <v>105</v>
      </c>
      <c r="E107" t="s">
        <v>134</v>
      </c>
      <c r="F107" t="s">
        <v>134</v>
      </c>
      <c r="G107" t="s">
        <v>139</v>
      </c>
      <c r="H107" t="s">
        <v>45</v>
      </c>
      <c r="I107" t="s">
        <v>109</v>
      </c>
      <c r="J107">
        <v>2.1250519999999998E-2</v>
      </c>
      <c r="K107">
        <v>3.4373120000000001E-3</v>
      </c>
    </row>
    <row r="108" spans="1:11" x14ac:dyDescent="0.25">
      <c r="A108" t="s">
        <v>94</v>
      </c>
      <c r="B108" t="s">
        <v>14</v>
      </c>
      <c r="C108" t="s">
        <v>105</v>
      </c>
      <c r="D108" t="s">
        <v>105</v>
      </c>
      <c r="E108" t="s">
        <v>134</v>
      </c>
      <c r="F108" t="s">
        <v>134</v>
      </c>
      <c r="G108" t="s">
        <v>140</v>
      </c>
      <c r="H108" t="s">
        <v>46</v>
      </c>
      <c r="I108" t="s">
        <v>109</v>
      </c>
      <c r="J108">
        <v>1.024E-4</v>
      </c>
      <c r="K108">
        <v>3.3726559999999999E-3</v>
      </c>
    </row>
    <row r="109" spans="1:11" x14ac:dyDescent="0.25">
      <c r="A109" t="s">
        <v>94</v>
      </c>
      <c r="B109" t="s">
        <v>14</v>
      </c>
      <c r="C109" t="s">
        <v>105</v>
      </c>
      <c r="D109" t="s">
        <v>105</v>
      </c>
      <c r="E109" t="s">
        <v>134</v>
      </c>
      <c r="F109" t="s">
        <v>134</v>
      </c>
      <c r="G109" t="s">
        <v>141</v>
      </c>
      <c r="H109" t="s">
        <v>47</v>
      </c>
      <c r="I109" t="s">
        <v>109</v>
      </c>
      <c r="J109">
        <v>2.6508080000000002E-3</v>
      </c>
      <c r="K109">
        <v>2.0531416E-2</v>
      </c>
    </row>
    <row r="110" spans="1:11" x14ac:dyDescent="0.25">
      <c r="A110" t="s">
        <v>94</v>
      </c>
      <c r="B110" t="s">
        <v>14</v>
      </c>
      <c r="C110" t="s">
        <v>105</v>
      </c>
      <c r="D110" t="s">
        <v>105</v>
      </c>
      <c r="E110" t="s">
        <v>134</v>
      </c>
      <c r="F110" t="s">
        <v>134</v>
      </c>
      <c r="G110" t="s">
        <v>142</v>
      </c>
      <c r="H110" t="s">
        <v>48</v>
      </c>
      <c r="I110" t="s">
        <v>109</v>
      </c>
      <c r="J110">
        <v>2.1229679999999998E-3</v>
      </c>
      <c r="K110">
        <v>7.4040776000000003E-2</v>
      </c>
    </row>
    <row r="111" spans="1:11" x14ac:dyDescent="0.25">
      <c r="A111" t="s">
        <v>94</v>
      </c>
      <c r="B111" t="s">
        <v>14</v>
      </c>
      <c r="C111" t="s">
        <v>105</v>
      </c>
      <c r="D111" t="s">
        <v>105</v>
      </c>
      <c r="E111" t="s">
        <v>134</v>
      </c>
      <c r="F111" t="s">
        <v>134</v>
      </c>
      <c r="G111" t="s">
        <v>143</v>
      </c>
      <c r="H111" t="s">
        <v>49</v>
      </c>
      <c r="I111" t="s">
        <v>109</v>
      </c>
      <c r="J111">
        <v>7.4768E-5</v>
      </c>
      <c r="K111">
        <v>6.2518399999999998E-3</v>
      </c>
    </row>
    <row r="112" spans="1:11" x14ac:dyDescent="0.25">
      <c r="A112" t="s">
        <v>94</v>
      </c>
      <c r="B112" t="s">
        <v>14</v>
      </c>
      <c r="C112" t="s">
        <v>105</v>
      </c>
      <c r="D112" t="s">
        <v>105</v>
      </c>
      <c r="E112" t="s">
        <v>119</v>
      </c>
      <c r="F112" t="s">
        <v>120</v>
      </c>
      <c r="G112" t="s">
        <v>144</v>
      </c>
      <c r="H112" t="s">
        <v>26</v>
      </c>
      <c r="I112" t="s">
        <v>109</v>
      </c>
      <c r="J112">
        <v>0</v>
      </c>
      <c r="K112">
        <v>5.888E-3</v>
      </c>
    </row>
    <row r="113" spans="1:11" x14ac:dyDescent="0.25">
      <c r="A113" t="s">
        <v>94</v>
      </c>
      <c r="B113" t="s">
        <v>14</v>
      </c>
      <c r="C113" t="s">
        <v>105</v>
      </c>
      <c r="D113" t="s">
        <v>105</v>
      </c>
      <c r="E113" t="s">
        <v>119</v>
      </c>
      <c r="F113" t="s">
        <v>126</v>
      </c>
      <c r="G113" t="s">
        <v>127</v>
      </c>
      <c r="H113" t="s">
        <v>21</v>
      </c>
      <c r="I113" t="s">
        <v>109</v>
      </c>
      <c r="J113">
        <v>0</v>
      </c>
      <c r="K113">
        <v>8.2999999999999999E-7</v>
      </c>
    </row>
    <row r="114" spans="1:11" x14ac:dyDescent="0.25">
      <c r="A114" t="s">
        <v>95</v>
      </c>
      <c r="B114" t="s">
        <v>14</v>
      </c>
      <c r="C114" t="s">
        <v>105</v>
      </c>
      <c r="D114" t="s">
        <v>105</v>
      </c>
      <c r="E114" t="s">
        <v>106</v>
      </c>
      <c r="F114" t="s">
        <v>107</v>
      </c>
      <c r="G114" t="s">
        <v>108</v>
      </c>
      <c r="H114" t="s">
        <v>25</v>
      </c>
      <c r="I114" t="s">
        <v>109</v>
      </c>
      <c r="J114">
        <v>3.4704386500000003E-2</v>
      </c>
      <c r="K114">
        <v>3.6749495E-3</v>
      </c>
    </row>
    <row r="115" spans="1:11" x14ac:dyDescent="0.25">
      <c r="A115" t="s">
        <v>95</v>
      </c>
      <c r="B115" t="s">
        <v>14</v>
      </c>
      <c r="C115" t="s">
        <v>105</v>
      </c>
      <c r="D115" t="s">
        <v>105</v>
      </c>
      <c r="E115" t="s">
        <v>110</v>
      </c>
      <c r="F115" t="s">
        <v>20</v>
      </c>
      <c r="G115" t="s">
        <v>111</v>
      </c>
      <c r="H115" t="s">
        <v>20</v>
      </c>
      <c r="I115" t="s">
        <v>109</v>
      </c>
      <c r="J115">
        <v>4.4100999999999997E-5</v>
      </c>
      <c r="K115">
        <v>0</v>
      </c>
    </row>
    <row r="116" spans="1:11" x14ac:dyDescent="0.25">
      <c r="A116" t="s">
        <v>95</v>
      </c>
      <c r="B116" t="s">
        <v>14</v>
      </c>
      <c r="C116" t="s">
        <v>105</v>
      </c>
      <c r="D116" t="s">
        <v>105</v>
      </c>
      <c r="E116" t="s">
        <v>112</v>
      </c>
      <c r="F116" t="s">
        <v>53</v>
      </c>
      <c r="G116" t="s">
        <v>113</v>
      </c>
      <c r="H116" t="s">
        <v>17</v>
      </c>
      <c r="I116" t="s">
        <v>109</v>
      </c>
      <c r="J116">
        <v>2.8125650000000003E-4</v>
      </c>
      <c r="K116">
        <v>9.7920000000000004E-6</v>
      </c>
    </row>
    <row r="117" spans="1:11" x14ac:dyDescent="0.25">
      <c r="A117" t="s">
        <v>95</v>
      </c>
      <c r="B117" t="s">
        <v>14</v>
      </c>
      <c r="C117" t="s">
        <v>105</v>
      </c>
      <c r="D117" t="s">
        <v>105</v>
      </c>
      <c r="E117" t="s">
        <v>112</v>
      </c>
      <c r="F117" t="s">
        <v>53</v>
      </c>
      <c r="G117" t="s">
        <v>114</v>
      </c>
      <c r="H117" t="s">
        <v>18</v>
      </c>
      <c r="I117" t="s">
        <v>109</v>
      </c>
      <c r="J117">
        <v>1.41695E-5</v>
      </c>
      <c r="K117">
        <v>0</v>
      </c>
    </row>
    <row r="118" spans="1:11" x14ac:dyDescent="0.25">
      <c r="A118" t="s">
        <v>95</v>
      </c>
      <c r="B118" t="s">
        <v>14</v>
      </c>
      <c r="C118" t="s">
        <v>105</v>
      </c>
      <c r="D118" t="s">
        <v>105</v>
      </c>
      <c r="E118" t="s">
        <v>112</v>
      </c>
      <c r="F118" t="s">
        <v>53</v>
      </c>
      <c r="G118" t="s">
        <v>115</v>
      </c>
      <c r="H118" t="s">
        <v>19</v>
      </c>
      <c r="I118" t="s">
        <v>109</v>
      </c>
      <c r="J118">
        <v>6.9187E-5</v>
      </c>
      <c r="K118">
        <v>0</v>
      </c>
    </row>
    <row r="119" spans="1:11" x14ac:dyDescent="0.25">
      <c r="A119" t="s">
        <v>95</v>
      </c>
      <c r="B119" t="s">
        <v>14</v>
      </c>
      <c r="C119" t="s">
        <v>105</v>
      </c>
      <c r="D119" t="s">
        <v>105</v>
      </c>
      <c r="E119" t="s">
        <v>112</v>
      </c>
      <c r="F119" t="s">
        <v>53</v>
      </c>
      <c r="G119" t="s">
        <v>116</v>
      </c>
      <c r="H119" t="s">
        <v>35</v>
      </c>
      <c r="I119" t="s">
        <v>109</v>
      </c>
      <c r="J119">
        <v>5.5029529999999997E-3</v>
      </c>
      <c r="K119">
        <v>0</v>
      </c>
    </row>
    <row r="120" spans="1:11" x14ac:dyDescent="0.25">
      <c r="A120" t="s">
        <v>95</v>
      </c>
      <c r="B120" t="s">
        <v>14</v>
      </c>
      <c r="C120" t="s">
        <v>105</v>
      </c>
      <c r="D120" t="s">
        <v>105</v>
      </c>
      <c r="E120" t="s">
        <v>112</v>
      </c>
      <c r="F120" t="s">
        <v>55</v>
      </c>
      <c r="G120" t="s">
        <v>117</v>
      </c>
      <c r="H120" t="s">
        <v>39</v>
      </c>
      <c r="I120" t="s">
        <v>109</v>
      </c>
      <c r="J120">
        <v>0.14426272800000001</v>
      </c>
      <c r="K120">
        <v>0</v>
      </c>
    </row>
    <row r="121" spans="1:11" x14ac:dyDescent="0.25">
      <c r="A121" t="s">
        <v>95</v>
      </c>
      <c r="B121" t="s">
        <v>14</v>
      </c>
      <c r="C121" t="s">
        <v>105</v>
      </c>
      <c r="D121" t="s">
        <v>105</v>
      </c>
      <c r="E121" t="s">
        <v>112</v>
      </c>
      <c r="F121" t="s">
        <v>55</v>
      </c>
      <c r="G121" t="s">
        <v>118</v>
      </c>
      <c r="H121" t="s">
        <v>40</v>
      </c>
      <c r="I121" t="s">
        <v>109</v>
      </c>
      <c r="J121">
        <v>1.2965999999999999E-5</v>
      </c>
      <c r="K121">
        <v>0</v>
      </c>
    </row>
    <row r="122" spans="1:11" x14ac:dyDescent="0.25">
      <c r="A122" t="s">
        <v>95</v>
      </c>
      <c r="B122" t="s">
        <v>14</v>
      </c>
      <c r="C122" t="s">
        <v>105</v>
      </c>
      <c r="D122" t="s">
        <v>105</v>
      </c>
      <c r="E122" t="s">
        <v>119</v>
      </c>
      <c r="F122" t="s">
        <v>120</v>
      </c>
      <c r="G122" t="s">
        <v>121</v>
      </c>
      <c r="H122" t="s">
        <v>22</v>
      </c>
      <c r="I122" t="s">
        <v>109</v>
      </c>
      <c r="J122">
        <v>9.1999999999999998E-7</v>
      </c>
      <c r="K122">
        <v>0.263975715</v>
      </c>
    </row>
    <row r="123" spans="1:11" x14ac:dyDescent="0.25">
      <c r="A123" t="s">
        <v>95</v>
      </c>
      <c r="B123" t="s">
        <v>14</v>
      </c>
      <c r="C123" t="s">
        <v>105</v>
      </c>
      <c r="D123" t="s">
        <v>105</v>
      </c>
      <c r="E123" t="s">
        <v>119</v>
      </c>
      <c r="F123" t="s">
        <v>120</v>
      </c>
      <c r="G123" t="s">
        <v>122</v>
      </c>
      <c r="H123" t="s">
        <v>23</v>
      </c>
      <c r="I123" t="s">
        <v>109</v>
      </c>
      <c r="J123">
        <v>9.9803089999999997E-3</v>
      </c>
      <c r="K123">
        <v>0.46559002449999998</v>
      </c>
    </row>
    <row r="124" spans="1:11" x14ac:dyDescent="0.25">
      <c r="A124" t="s">
        <v>95</v>
      </c>
      <c r="B124" t="s">
        <v>14</v>
      </c>
      <c r="C124" t="s">
        <v>105</v>
      </c>
      <c r="D124" t="s">
        <v>105</v>
      </c>
      <c r="E124" t="s">
        <v>119</v>
      </c>
      <c r="F124" t="s">
        <v>120</v>
      </c>
      <c r="G124" t="s">
        <v>123</v>
      </c>
      <c r="H124" t="s">
        <v>24</v>
      </c>
      <c r="I124" t="s">
        <v>109</v>
      </c>
      <c r="J124">
        <v>6.3087000000000001E-5</v>
      </c>
      <c r="K124">
        <v>0</v>
      </c>
    </row>
    <row r="125" spans="1:11" x14ac:dyDescent="0.25">
      <c r="A125" t="s">
        <v>95</v>
      </c>
      <c r="B125" t="s">
        <v>14</v>
      </c>
      <c r="C125" t="s">
        <v>105</v>
      </c>
      <c r="D125" t="s">
        <v>105</v>
      </c>
      <c r="E125" t="s">
        <v>119</v>
      </c>
      <c r="F125" t="s">
        <v>120</v>
      </c>
      <c r="G125" t="s">
        <v>124</v>
      </c>
      <c r="H125" t="s">
        <v>27</v>
      </c>
      <c r="I125" t="s">
        <v>109</v>
      </c>
      <c r="J125">
        <v>6.4285000000000004E-6</v>
      </c>
      <c r="K125">
        <v>0</v>
      </c>
    </row>
    <row r="126" spans="1:11" x14ac:dyDescent="0.25">
      <c r="A126" t="s">
        <v>95</v>
      </c>
      <c r="B126" t="s">
        <v>14</v>
      </c>
      <c r="C126" t="s">
        <v>105</v>
      </c>
      <c r="D126" t="s">
        <v>105</v>
      </c>
      <c r="E126" t="s">
        <v>119</v>
      </c>
      <c r="F126" t="s">
        <v>126</v>
      </c>
      <c r="G126" t="s">
        <v>128</v>
      </c>
      <c r="H126" t="s">
        <v>28</v>
      </c>
      <c r="I126" t="s">
        <v>109</v>
      </c>
      <c r="J126">
        <v>7.5279999999999998E-6</v>
      </c>
      <c r="K126">
        <v>2.0186E-5</v>
      </c>
    </row>
    <row r="127" spans="1:11" x14ac:dyDescent="0.25">
      <c r="A127" t="s">
        <v>95</v>
      </c>
      <c r="B127" t="s">
        <v>14</v>
      </c>
      <c r="C127" t="s">
        <v>105</v>
      </c>
      <c r="D127" t="s">
        <v>105</v>
      </c>
      <c r="E127" t="s">
        <v>119</v>
      </c>
      <c r="F127" t="s">
        <v>126</v>
      </c>
      <c r="G127" t="s">
        <v>129</v>
      </c>
      <c r="H127" t="s">
        <v>29</v>
      </c>
      <c r="I127" t="s">
        <v>109</v>
      </c>
      <c r="J127">
        <v>2.9709999999999998E-5</v>
      </c>
      <c r="K127">
        <v>1.4427415000000001E-2</v>
      </c>
    </row>
    <row r="128" spans="1:11" x14ac:dyDescent="0.25">
      <c r="A128" t="s">
        <v>95</v>
      </c>
      <c r="B128" t="s">
        <v>14</v>
      </c>
      <c r="C128" t="s">
        <v>105</v>
      </c>
      <c r="D128" t="s">
        <v>105</v>
      </c>
      <c r="E128" t="s">
        <v>119</v>
      </c>
      <c r="F128" t="s">
        <v>126</v>
      </c>
      <c r="G128" t="s">
        <v>130</v>
      </c>
      <c r="H128" t="s">
        <v>36</v>
      </c>
      <c r="I128" t="s">
        <v>109</v>
      </c>
      <c r="J128">
        <v>3.8399999999999997E-6</v>
      </c>
      <c r="K128">
        <v>0</v>
      </c>
    </row>
    <row r="129" spans="1:11" x14ac:dyDescent="0.25">
      <c r="A129" t="s">
        <v>95</v>
      </c>
      <c r="B129" t="s">
        <v>14</v>
      </c>
      <c r="C129" t="s">
        <v>105</v>
      </c>
      <c r="D129" t="s">
        <v>105</v>
      </c>
      <c r="E129" t="s">
        <v>132</v>
      </c>
      <c r="F129" t="s">
        <v>32</v>
      </c>
      <c r="G129" t="s">
        <v>133</v>
      </c>
      <c r="H129" t="s">
        <v>32</v>
      </c>
      <c r="I129" t="s">
        <v>109</v>
      </c>
      <c r="J129">
        <v>1.125193E-2</v>
      </c>
      <c r="K129">
        <v>8.6689200000000001E-3</v>
      </c>
    </row>
    <row r="130" spans="1:11" x14ac:dyDescent="0.25">
      <c r="A130" t="s">
        <v>95</v>
      </c>
      <c r="B130" t="s">
        <v>14</v>
      </c>
      <c r="C130" t="s">
        <v>105</v>
      </c>
      <c r="D130" t="s">
        <v>105</v>
      </c>
      <c r="E130" t="s">
        <v>134</v>
      </c>
      <c r="F130" t="s">
        <v>134</v>
      </c>
      <c r="G130" t="s">
        <v>135</v>
      </c>
      <c r="H130" t="s">
        <v>41</v>
      </c>
      <c r="I130" t="s">
        <v>109</v>
      </c>
      <c r="J130">
        <v>4.2380639999999997E-3</v>
      </c>
      <c r="K130">
        <v>4.1558319999999999E-3</v>
      </c>
    </row>
    <row r="131" spans="1:11" x14ac:dyDescent="0.25">
      <c r="A131" t="s">
        <v>95</v>
      </c>
      <c r="B131" t="s">
        <v>14</v>
      </c>
      <c r="C131" t="s">
        <v>105</v>
      </c>
      <c r="D131" t="s">
        <v>105</v>
      </c>
      <c r="E131" t="s">
        <v>134</v>
      </c>
      <c r="F131" t="s">
        <v>134</v>
      </c>
      <c r="G131" t="s">
        <v>136</v>
      </c>
      <c r="H131" t="s">
        <v>42</v>
      </c>
      <c r="I131" t="s">
        <v>109</v>
      </c>
      <c r="J131">
        <v>1.5409600000000001E-3</v>
      </c>
      <c r="K131">
        <v>4.1194499999999999E-4</v>
      </c>
    </row>
    <row r="132" spans="1:11" x14ac:dyDescent="0.25">
      <c r="A132" t="s">
        <v>95</v>
      </c>
      <c r="B132" t="s">
        <v>14</v>
      </c>
      <c r="C132" t="s">
        <v>105</v>
      </c>
      <c r="D132" t="s">
        <v>105</v>
      </c>
      <c r="E132" t="s">
        <v>134</v>
      </c>
      <c r="F132" t="s">
        <v>134</v>
      </c>
      <c r="G132" t="s">
        <v>137</v>
      </c>
      <c r="H132" t="s">
        <v>43</v>
      </c>
      <c r="I132" t="s">
        <v>109</v>
      </c>
      <c r="J132">
        <v>1.83154E-3</v>
      </c>
      <c r="K132">
        <v>0.17549364000000001</v>
      </c>
    </row>
    <row r="133" spans="1:11" x14ac:dyDescent="0.25">
      <c r="A133" t="s">
        <v>95</v>
      </c>
      <c r="B133" t="s">
        <v>14</v>
      </c>
      <c r="C133" t="s">
        <v>105</v>
      </c>
      <c r="D133" t="s">
        <v>105</v>
      </c>
      <c r="E133" t="s">
        <v>134</v>
      </c>
      <c r="F133" t="s">
        <v>134</v>
      </c>
      <c r="G133" t="s">
        <v>138</v>
      </c>
      <c r="H133" t="s">
        <v>44</v>
      </c>
      <c r="I133" t="s">
        <v>109</v>
      </c>
      <c r="J133">
        <v>2.92992E-4</v>
      </c>
      <c r="K133">
        <v>4.9445360000000002E-3</v>
      </c>
    </row>
    <row r="134" spans="1:11" x14ac:dyDescent="0.25">
      <c r="A134" t="s">
        <v>95</v>
      </c>
      <c r="B134" t="s">
        <v>14</v>
      </c>
      <c r="C134" t="s">
        <v>105</v>
      </c>
      <c r="D134" t="s">
        <v>105</v>
      </c>
      <c r="E134" t="s">
        <v>134</v>
      </c>
      <c r="F134" t="s">
        <v>134</v>
      </c>
      <c r="G134" t="s">
        <v>139</v>
      </c>
      <c r="H134" t="s">
        <v>45</v>
      </c>
      <c r="I134" t="s">
        <v>109</v>
      </c>
      <c r="J134">
        <v>1.3658399999999999E-2</v>
      </c>
      <c r="K134">
        <v>3.480024E-3</v>
      </c>
    </row>
    <row r="135" spans="1:11" x14ac:dyDescent="0.25">
      <c r="A135" t="s">
        <v>95</v>
      </c>
      <c r="B135" t="s">
        <v>14</v>
      </c>
      <c r="C135" t="s">
        <v>105</v>
      </c>
      <c r="D135" t="s">
        <v>105</v>
      </c>
      <c r="E135" t="s">
        <v>134</v>
      </c>
      <c r="F135" t="s">
        <v>134</v>
      </c>
      <c r="G135" t="s">
        <v>140</v>
      </c>
      <c r="H135" t="s">
        <v>46</v>
      </c>
      <c r="I135" t="s">
        <v>109</v>
      </c>
      <c r="J135">
        <v>7.0568000000000006E-5</v>
      </c>
      <c r="K135">
        <v>3.5106640000000001E-3</v>
      </c>
    </row>
    <row r="136" spans="1:11" x14ac:dyDescent="0.25">
      <c r="A136" t="s">
        <v>95</v>
      </c>
      <c r="B136" t="s">
        <v>14</v>
      </c>
      <c r="C136" t="s">
        <v>105</v>
      </c>
      <c r="D136" t="s">
        <v>105</v>
      </c>
      <c r="E136" t="s">
        <v>134</v>
      </c>
      <c r="F136" t="s">
        <v>134</v>
      </c>
      <c r="G136" t="s">
        <v>141</v>
      </c>
      <c r="H136" t="s">
        <v>47</v>
      </c>
      <c r="I136" t="s">
        <v>109</v>
      </c>
      <c r="J136">
        <v>2.1643999999999999E-3</v>
      </c>
      <c r="K136">
        <v>4.2700679999999998E-2</v>
      </c>
    </row>
    <row r="137" spans="1:11" x14ac:dyDescent="0.25">
      <c r="A137" t="s">
        <v>95</v>
      </c>
      <c r="B137" t="s">
        <v>14</v>
      </c>
      <c r="C137" t="s">
        <v>105</v>
      </c>
      <c r="D137" t="s">
        <v>105</v>
      </c>
      <c r="E137" t="s">
        <v>134</v>
      </c>
      <c r="F137" t="s">
        <v>134</v>
      </c>
      <c r="G137" t="s">
        <v>142</v>
      </c>
      <c r="H137" t="s">
        <v>48</v>
      </c>
      <c r="I137" t="s">
        <v>109</v>
      </c>
      <c r="J137">
        <v>8.3397600000000005E-4</v>
      </c>
      <c r="K137">
        <v>0.105091936</v>
      </c>
    </row>
    <row r="138" spans="1:11" x14ac:dyDescent="0.25">
      <c r="A138" t="s">
        <v>95</v>
      </c>
      <c r="B138" t="s">
        <v>14</v>
      </c>
      <c r="C138" t="s">
        <v>105</v>
      </c>
      <c r="D138" t="s">
        <v>105</v>
      </c>
      <c r="E138" t="s">
        <v>134</v>
      </c>
      <c r="F138" t="s">
        <v>134</v>
      </c>
      <c r="G138" t="s">
        <v>143</v>
      </c>
      <c r="H138" t="s">
        <v>49</v>
      </c>
      <c r="I138" t="s">
        <v>109</v>
      </c>
      <c r="J138">
        <v>8.0599999999999994E-5</v>
      </c>
      <c r="K138">
        <v>5.3296319999999999E-3</v>
      </c>
    </row>
    <row r="139" spans="1:11" x14ac:dyDescent="0.25">
      <c r="A139" t="s">
        <v>95</v>
      </c>
      <c r="B139" t="s">
        <v>14</v>
      </c>
      <c r="C139" t="s">
        <v>105</v>
      </c>
      <c r="D139" t="s">
        <v>105</v>
      </c>
      <c r="E139" t="s">
        <v>119</v>
      </c>
      <c r="F139" t="s">
        <v>120</v>
      </c>
      <c r="G139" t="s">
        <v>144</v>
      </c>
      <c r="H139" t="s">
        <v>26</v>
      </c>
      <c r="I139" t="s">
        <v>109</v>
      </c>
      <c r="J139">
        <v>0</v>
      </c>
      <c r="K139">
        <v>5.9800000000000001E-4</v>
      </c>
    </row>
    <row r="140" spans="1:11" x14ac:dyDescent="0.25">
      <c r="A140" t="s">
        <v>95</v>
      </c>
      <c r="B140" t="s">
        <v>14</v>
      </c>
      <c r="C140" t="s">
        <v>105</v>
      </c>
      <c r="D140" t="s">
        <v>105</v>
      </c>
      <c r="E140" t="s">
        <v>119</v>
      </c>
      <c r="F140" t="s">
        <v>120</v>
      </c>
      <c r="G140" t="s">
        <v>125</v>
      </c>
      <c r="H140" t="s">
        <v>38</v>
      </c>
      <c r="I140" t="s">
        <v>109</v>
      </c>
      <c r="J140">
        <v>0</v>
      </c>
      <c r="K140">
        <v>6.9383545000000005E-2</v>
      </c>
    </row>
    <row r="141" spans="1:11" x14ac:dyDescent="0.25">
      <c r="A141" t="s">
        <v>95</v>
      </c>
      <c r="B141" t="s">
        <v>14</v>
      </c>
      <c r="C141" t="s">
        <v>105</v>
      </c>
      <c r="D141" t="s">
        <v>105</v>
      </c>
      <c r="E141" t="s">
        <v>119</v>
      </c>
      <c r="F141" t="s">
        <v>126</v>
      </c>
      <c r="G141" t="s">
        <v>127</v>
      </c>
      <c r="H141" t="s">
        <v>21</v>
      </c>
      <c r="I141" t="s">
        <v>109</v>
      </c>
      <c r="J141">
        <v>0</v>
      </c>
      <c r="K141">
        <v>1.2247E-5</v>
      </c>
    </row>
    <row r="142" spans="1:11" x14ac:dyDescent="0.25">
      <c r="A142" t="s">
        <v>96</v>
      </c>
      <c r="B142" t="s">
        <v>14</v>
      </c>
      <c r="C142" t="s">
        <v>105</v>
      </c>
      <c r="D142" t="s">
        <v>105</v>
      </c>
      <c r="E142" t="s">
        <v>106</v>
      </c>
      <c r="F142" t="s">
        <v>107</v>
      </c>
      <c r="G142" t="s">
        <v>108</v>
      </c>
      <c r="H142" t="s">
        <v>25</v>
      </c>
      <c r="I142" t="s">
        <v>109</v>
      </c>
      <c r="J142">
        <v>3.7936077999999998E-2</v>
      </c>
      <c r="K142">
        <v>5.0885590000000003E-3</v>
      </c>
    </row>
    <row r="143" spans="1:11" x14ac:dyDescent="0.25">
      <c r="A143" t="s">
        <v>96</v>
      </c>
      <c r="B143" t="s">
        <v>14</v>
      </c>
      <c r="C143" t="s">
        <v>105</v>
      </c>
      <c r="D143" t="s">
        <v>105</v>
      </c>
      <c r="E143" t="s">
        <v>110</v>
      </c>
      <c r="F143" t="s">
        <v>20</v>
      </c>
      <c r="G143" t="s">
        <v>111</v>
      </c>
      <c r="H143" t="s">
        <v>20</v>
      </c>
      <c r="I143" t="s">
        <v>109</v>
      </c>
      <c r="J143">
        <v>3.7450999999999998E-5</v>
      </c>
      <c r="K143">
        <v>1.6000000000000001E-8</v>
      </c>
    </row>
    <row r="144" spans="1:11" x14ac:dyDescent="0.25">
      <c r="A144" t="s">
        <v>96</v>
      </c>
      <c r="B144" t="s">
        <v>14</v>
      </c>
      <c r="C144" t="s">
        <v>105</v>
      </c>
      <c r="D144" t="s">
        <v>105</v>
      </c>
      <c r="E144" t="s">
        <v>112</v>
      </c>
      <c r="F144" t="s">
        <v>53</v>
      </c>
      <c r="G144" t="s">
        <v>145</v>
      </c>
      <c r="H144" t="s">
        <v>15</v>
      </c>
      <c r="I144" t="s">
        <v>109</v>
      </c>
      <c r="J144">
        <v>1.0396E-4</v>
      </c>
      <c r="K144">
        <v>0</v>
      </c>
    </row>
    <row r="145" spans="1:11" x14ac:dyDescent="0.25">
      <c r="A145" t="s">
        <v>96</v>
      </c>
      <c r="B145" t="s">
        <v>14</v>
      </c>
      <c r="C145" t="s">
        <v>105</v>
      </c>
      <c r="D145" t="s">
        <v>105</v>
      </c>
      <c r="E145" t="s">
        <v>112</v>
      </c>
      <c r="F145" t="s">
        <v>53</v>
      </c>
      <c r="G145" t="s">
        <v>146</v>
      </c>
      <c r="H145" t="s">
        <v>16</v>
      </c>
      <c r="I145" t="s">
        <v>109</v>
      </c>
      <c r="J145">
        <v>8.585E-6</v>
      </c>
      <c r="K145">
        <v>0</v>
      </c>
    </row>
    <row r="146" spans="1:11" x14ac:dyDescent="0.25">
      <c r="A146" t="s">
        <v>96</v>
      </c>
      <c r="B146" t="s">
        <v>14</v>
      </c>
      <c r="C146" t="s">
        <v>105</v>
      </c>
      <c r="D146" t="s">
        <v>105</v>
      </c>
      <c r="E146" t="s">
        <v>112</v>
      </c>
      <c r="F146" t="s">
        <v>53</v>
      </c>
      <c r="G146" t="s">
        <v>113</v>
      </c>
      <c r="H146" t="s">
        <v>17</v>
      </c>
      <c r="I146" t="s">
        <v>109</v>
      </c>
      <c r="J146">
        <v>2.8692600000000001E-4</v>
      </c>
      <c r="K146">
        <v>4.8960000000000002E-6</v>
      </c>
    </row>
    <row r="147" spans="1:11" x14ac:dyDescent="0.25">
      <c r="A147" t="s">
        <v>96</v>
      </c>
      <c r="B147" t="s">
        <v>14</v>
      </c>
      <c r="C147" t="s">
        <v>105</v>
      </c>
      <c r="D147" t="s">
        <v>105</v>
      </c>
      <c r="E147" t="s">
        <v>112</v>
      </c>
      <c r="F147" t="s">
        <v>53</v>
      </c>
      <c r="G147" t="s">
        <v>114</v>
      </c>
      <c r="H147" t="s">
        <v>18</v>
      </c>
      <c r="I147" t="s">
        <v>109</v>
      </c>
      <c r="J147">
        <v>1.1185999999999999E-5</v>
      </c>
      <c r="K147">
        <v>0</v>
      </c>
    </row>
    <row r="148" spans="1:11" x14ac:dyDescent="0.25">
      <c r="A148" t="s">
        <v>96</v>
      </c>
      <c r="B148" t="s">
        <v>14</v>
      </c>
      <c r="C148" t="s">
        <v>105</v>
      </c>
      <c r="D148" t="s">
        <v>105</v>
      </c>
      <c r="E148" t="s">
        <v>112</v>
      </c>
      <c r="F148" t="s">
        <v>53</v>
      </c>
      <c r="G148" t="s">
        <v>115</v>
      </c>
      <c r="H148" t="s">
        <v>19</v>
      </c>
      <c r="I148" t="s">
        <v>109</v>
      </c>
      <c r="J148">
        <v>1.5340000000000001E-6</v>
      </c>
      <c r="K148">
        <v>0</v>
      </c>
    </row>
    <row r="149" spans="1:11" x14ac:dyDescent="0.25">
      <c r="A149" t="s">
        <v>96</v>
      </c>
      <c r="B149" t="s">
        <v>14</v>
      </c>
      <c r="C149" t="s">
        <v>105</v>
      </c>
      <c r="D149" t="s">
        <v>105</v>
      </c>
      <c r="E149" t="s">
        <v>112</v>
      </c>
      <c r="F149" t="s">
        <v>53</v>
      </c>
      <c r="G149" t="s">
        <v>147</v>
      </c>
      <c r="H149" t="s">
        <v>33</v>
      </c>
      <c r="I149" t="s">
        <v>109</v>
      </c>
      <c r="J149">
        <v>7.1518600000000003E-3</v>
      </c>
      <c r="K149">
        <v>0</v>
      </c>
    </row>
    <row r="150" spans="1:11" x14ac:dyDescent="0.25">
      <c r="A150" t="s">
        <v>96</v>
      </c>
      <c r="B150" t="s">
        <v>14</v>
      </c>
      <c r="C150" t="s">
        <v>105</v>
      </c>
      <c r="D150" t="s">
        <v>105</v>
      </c>
      <c r="E150" t="s">
        <v>112</v>
      </c>
      <c r="F150" t="s">
        <v>53</v>
      </c>
      <c r="G150" t="s">
        <v>148</v>
      </c>
      <c r="H150" t="s">
        <v>34</v>
      </c>
      <c r="I150" t="s">
        <v>109</v>
      </c>
      <c r="J150">
        <v>1.2588E-5</v>
      </c>
      <c r="K150">
        <v>0</v>
      </c>
    </row>
    <row r="151" spans="1:11" x14ac:dyDescent="0.25">
      <c r="A151" t="s">
        <v>96</v>
      </c>
      <c r="B151" t="s">
        <v>14</v>
      </c>
      <c r="C151" t="s">
        <v>105</v>
      </c>
      <c r="D151" t="s">
        <v>105</v>
      </c>
      <c r="E151" t="s">
        <v>112</v>
      </c>
      <c r="F151" t="s">
        <v>53</v>
      </c>
      <c r="G151" t="s">
        <v>116</v>
      </c>
      <c r="H151" t="s">
        <v>35</v>
      </c>
      <c r="I151" t="s">
        <v>109</v>
      </c>
      <c r="J151">
        <v>6.4973000000000003E-5</v>
      </c>
      <c r="K151">
        <v>0</v>
      </c>
    </row>
    <row r="152" spans="1:11" x14ac:dyDescent="0.25">
      <c r="A152" t="s">
        <v>96</v>
      </c>
      <c r="B152" t="s">
        <v>14</v>
      </c>
      <c r="C152" t="s">
        <v>105</v>
      </c>
      <c r="D152" t="s">
        <v>105</v>
      </c>
      <c r="E152" t="s">
        <v>112</v>
      </c>
      <c r="F152" t="s">
        <v>55</v>
      </c>
      <c r="G152" t="s">
        <v>117</v>
      </c>
      <c r="H152" t="s">
        <v>39</v>
      </c>
      <c r="I152" t="s">
        <v>109</v>
      </c>
      <c r="J152">
        <v>0.155303688</v>
      </c>
      <c r="K152">
        <v>0</v>
      </c>
    </row>
    <row r="153" spans="1:11" x14ac:dyDescent="0.25">
      <c r="A153" t="s">
        <v>96</v>
      </c>
      <c r="B153" t="s">
        <v>14</v>
      </c>
      <c r="C153" t="s">
        <v>105</v>
      </c>
      <c r="D153" t="s">
        <v>105</v>
      </c>
      <c r="E153" t="s">
        <v>112</v>
      </c>
      <c r="F153" t="s">
        <v>55</v>
      </c>
      <c r="G153" t="s">
        <v>118</v>
      </c>
      <c r="H153" t="s">
        <v>40</v>
      </c>
      <c r="I153" t="s">
        <v>109</v>
      </c>
      <c r="J153">
        <v>5.8139999999999997E-6</v>
      </c>
      <c r="K153">
        <v>0</v>
      </c>
    </row>
    <row r="154" spans="1:11" x14ac:dyDescent="0.25">
      <c r="A154" t="s">
        <v>96</v>
      </c>
      <c r="B154" t="s">
        <v>14</v>
      </c>
      <c r="C154" t="s">
        <v>105</v>
      </c>
      <c r="D154" t="s">
        <v>105</v>
      </c>
      <c r="E154" t="s">
        <v>119</v>
      </c>
      <c r="F154" t="s">
        <v>120</v>
      </c>
      <c r="G154" t="s">
        <v>122</v>
      </c>
      <c r="H154" t="s">
        <v>23</v>
      </c>
      <c r="I154" t="s">
        <v>109</v>
      </c>
      <c r="J154">
        <v>9.8413850000000002E-4</v>
      </c>
      <c r="K154">
        <v>0.60053273500000004</v>
      </c>
    </row>
    <row r="155" spans="1:11" x14ac:dyDescent="0.25">
      <c r="A155" t="s">
        <v>96</v>
      </c>
      <c r="B155" t="s">
        <v>14</v>
      </c>
      <c r="C155" t="s">
        <v>105</v>
      </c>
      <c r="D155" t="s">
        <v>105</v>
      </c>
      <c r="E155" t="s">
        <v>119</v>
      </c>
      <c r="F155" t="s">
        <v>120</v>
      </c>
      <c r="G155" t="s">
        <v>123</v>
      </c>
      <c r="H155" t="s">
        <v>24</v>
      </c>
      <c r="I155" t="s">
        <v>109</v>
      </c>
      <c r="J155">
        <v>7.9899999999999997E-6</v>
      </c>
      <c r="K155">
        <v>0</v>
      </c>
    </row>
    <row r="156" spans="1:11" x14ac:dyDescent="0.25">
      <c r="A156" t="s">
        <v>96</v>
      </c>
      <c r="B156" t="s">
        <v>14</v>
      </c>
      <c r="C156" t="s">
        <v>105</v>
      </c>
      <c r="D156" t="s">
        <v>105</v>
      </c>
      <c r="E156" t="s">
        <v>119</v>
      </c>
      <c r="F156" t="s">
        <v>120</v>
      </c>
      <c r="G156" t="s">
        <v>144</v>
      </c>
      <c r="H156" t="s">
        <v>26</v>
      </c>
      <c r="I156" t="s">
        <v>109</v>
      </c>
      <c r="J156">
        <v>1.0349999999999999E-7</v>
      </c>
      <c r="K156">
        <v>0</v>
      </c>
    </row>
    <row r="157" spans="1:11" x14ac:dyDescent="0.25">
      <c r="A157" t="s">
        <v>96</v>
      </c>
      <c r="B157" t="s">
        <v>14</v>
      </c>
      <c r="C157" t="s">
        <v>105</v>
      </c>
      <c r="D157" t="s">
        <v>105</v>
      </c>
      <c r="E157" t="s">
        <v>119</v>
      </c>
      <c r="F157" t="s">
        <v>120</v>
      </c>
      <c r="G157" t="s">
        <v>124</v>
      </c>
      <c r="H157" t="s">
        <v>27</v>
      </c>
      <c r="I157" t="s">
        <v>109</v>
      </c>
      <c r="J157">
        <v>1.5030499999999999E-5</v>
      </c>
      <c r="K157">
        <v>0</v>
      </c>
    </row>
    <row r="158" spans="1:11" x14ac:dyDescent="0.25">
      <c r="A158" t="s">
        <v>96</v>
      </c>
      <c r="B158" t="s">
        <v>14</v>
      </c>
      <c r="C158" t="s">
        <v>105</v>
      </c>
      <c r="D158" t="s">
        <v>105</v>
      </c>
      <c r="E158" t="s">
        <v>119</v>
      </c>
      <c r="F158" t="s">
        <v>126</v>
      </c>
      <c r="G158" t="s">
        <v>128</v>
      </c>
      <c r="H158" t="s">
        <v>28</v>
      </c>
      <c r="I158" t="s">
        <v>109</v>
      </c>
      <c r="J158">
        <v>2.0001E-5</v>
      </c>
      <c r="K158">
        <v>1.8915699999999999E-4</v>
      </c>
    </row>
    <row r="159" spans="1:11" x14ac:dyDescent="0.25">
      <c r="A159" t="s">
        <v>96</v>
      </c>
      <c r="B159" t="s">
        <v>14</v>
      </c>
      <c r="C159" t="s">
        <v>105</v>
      </c>
      <c r="D159" t="s">
        <v>105</v>
      </c>
      <c r="E159" t="s">
        <v>119</v>
      </c>
      <c r="F159" t="s">
        <v>126</v>
      </c>
      <c r="G159" t="s">
        <v>129</v>
      </c>
      <c r="H159" t="s">
        <v>29</v>
      </c>
      <c r="I159" t="s">
        <v>109</v>
      </c>
      <c r="J159">
        <v>2.3657999999999999E-5</v>
      </c>
      <c r="K159">
        <v>1.2102806000000001E-2</v>
      </c>
    </row>
    <row r="160" spans="1:11" x14ac:dyDescent="0.25">
      <c r="A160" t="s">
        <v>96</v>
      </c>
      <c r="B160" t="s">
        <v>14</v>
      </c>
      <c r="C160" t="s">
        <v>105</v>
      </c>
      <c r="D160" t="s">
        <v>105</v>
      </c>
      <c r="E160" t="s">
        <v>119</v>
      </c>
      <c r="F160" t="s">
        <v>126</v>
      </c>
      <c r="G160" t="s">
        <v>130</v>
      </c>
      <c r="H160" t="s">
        <v>36</v>
      </c>
      <c r="I160" t="s">
        <v>109</v>
      </c>
      <c r="J160">
        <v>4.9283999999999998E-5</v>
      </c>
      <c r="K160">
        <v>0</v>
      </c>
    </row>
    <row r="161" spans="1:11" x14ac:dyDescent="0.25">
      <c r="A161" t="s">
        <v>96</v>
      </c>
      <c r="B161" t="s">
        <v>14</v>
      </c>
      <c r="C161" t="s">
        <v>105</v>
      </c>
      <c r="D161" t="s">
        <v>105</v>
      </c>
      <c r="E161" t="s">
        <v>119</v>
      </c>
      <c r="F161" t="s">
        <v>126</v>
      </c>
      <c r="G161" t="s">
        <v>131</v>
      </c>
      <c r="H161" t="s">
        <v>37</v>
      </c>
      <c r="I161" t="s">
        <v>109</v>
      </c>
      <c r="J161">
        <v>8.9999999999999999E-8</v>
      </c>
      <c r="K161">
        <v>7.4399999999999999E-6</v>
      </c>
    </row>
    <row r="162" spans="1:11" x14ac:dyDescent="0.25">
      <c r="A162" t="s">
        <v>96</v>
      </c>
      <c r="B162" t="s">
        <v>14</v>
      </c>
      <c r="C162" t="s">
        <v>105</v>
      </c>
      <c r="D162" t="s">
        <v>105</v>
      </c>
      <c r="E162" t="s">
        <v>132</v>
      </c>
      <c r="F162" t="s">
        <v>32</v>
      </c>
      <c r="G162" t="s">
        <v>133</v>
      </c>
      <c r="H162" t="s">
        <v>32</v>
      </c>
      <c r="I162" t="s">
        <v>109</v>
      </c>
      <c r="J162">
        <v>6.1424399999999999E-3</v>
      </c>
      <c r="K162">
        <v>4.814997E-2</v>
      </c>
    </row>
    <row r="163" spans="1:11" x14ac:dyDescent="0.25">
      <c r="A163" t="s">
        <v>96</v>
      </c>
      <c r="B163" t="s">
        <v>14</v>
      </c>
      <c r="C163" t="s">
        <v>105</v>
      </c>
      <c r="D163" t="s">
        <v>105</v>
      </c>
      <c r="E163" t="s">
        <v>134</v>
      </c>
      <c r="F163" t="s">
        <v>134</v>
      </c>
      <c r="G163" t="s">
        <v>135</v>
      </c>
      <c r="H163" t="s">
        <v>41</v>
      </c>
      <c r="I163" t="s">
        <v>109</v>
      </c>
      <c r="J163">
        <v>4.0619999999999996E-3</v>
      </c>
      <c r="K163">
        <v>4.3963439999999999E-3</v>
      </c>
    </row>
    <row r="164" spans="1:11" x14ac:dyDescent="0.25">
      <c r="A164" t="s">
        <v>96</v>
      </c>
      <c r="B164" t="s">
        <v>14</v>
      </c>
      <c r="C164" t="s">
        <v>105</v>
      </c>
      <c r="D164" t="s">
        <v>105</v>
      </c>
      <c r="E164" t="s">
        <v>134</v>
      </c>
      <c r="F164" t="s">
        <v>134</v>
      </c>
      <c r="G164" t="s">
        <v>136</v>
      </c>
      <c r="H164" t="s">
        <v>42</v>
      </c>
      <c r="I164" t="s">
        <v>109</v>
      </c>
      <c r="J164">
        <v>1.6090500000000001E-3</v>
      </c>
      <c r="K164">
        <v>6.64855E-4</v>
      </c>
    </row>
    <row r="165" spans="1:11" x14ac:dyDescent="0.25">
      <c r="A165" t="s">
        <v>96</v>
      </c>
      <c r="B165" t="s">
        <v>14</v>
      </c>
      <c r="C165" t="s">
        <v>105</v>
      </c>
      <c r="D165" t="s">
        <v>105</v>
      </c>
      <c r="E165" t="s">
        <v>134</v>
      </c>
      <c r="F165" t="s">
        <v>134</v>
      </c>
      <c r="G165" t="s">
        <v>137</v>
      </c>
      <c r="H165" t="s">
        <v>43</v>
      </c>
      <c r="I165" t="s">
        <v>109</v>
      </c>
      <c r="J165">
        <v>1.8572199999999999E-3</v>
      </c>
      <c r="K165">
        <v>0.12784893999999999</v>
      </c>
    </row>
    <row r="166" spans="1:11" x14ac:dyDescent="0.25">
      <c r="A166" t="s">
        <v>96</v>
      </c>
      <c r="B166" t="s">
        <v>14</v>
      </c>
      <c r="C166" t="s">
        <v>105</v>
      </c>
      <c r="D166" t="s">
        <v>105</v>
      </c>
      <c r="E166" t="s">
        <v>134</v>
      </c>
      <c r="F166" t="s">
        <v>134</v>
      </c>
      <c r="G166" t="s">
        <v>138</v>
      </c>
      <c r="H166" t="s">
        <v>44</v>
      </c>
      <c r="I166" t="s">
        <v>109</v>
      </c>
      <c r="J166">
        <v>4.4176000000000003E-4</v>
      </c>
      <c r="K166">
        <v>4.42152E-3</v>
      </c>
    </row>
    <row r="167" spans="1:11" x14ac:dyDescent="0.25">
      <c r="A167" t="s">
        <v>96</v>
      </c>
      <c r="B167" t="s">
        <v>14</v>
      </c>
      <c r="C167" t="s">
        <v>105</v>
      </c>
      <c r="D167" t="s">
        <v>105</v>
      </c>
      <c r="E167" t="s">
        <v>134</v>
      </c>
      <c r="F167" t="s">
        <v>134</v>
      </c>
      <c r="G167" t="s">
        <v>139</v>
      </c>
      <c r="H167" t="s">
        <v>45</v>
      </c>
      <c r="I167" t="s">
        <v>109</v>
      </c>
      <c r="J167">
        <v>9.355136E-3</v>
      </c>
      <c r="K167">
        <v>9.0619600000000008E-3</v>
      </c>
    </row>
    <row r="168" spans="1:11" x14ac:dyDescent="0.25">
      <c r="A168" t="s">
        <v>96</v>
      </c>
      <c r="B168" t="s">
        <v>14</v>
      </c>
      <c r="C168" t="s">
        <v>105</v>
      </c>
      <c r="D168" t="s">
        <v>105</v>
      </c>
      <c r="E168" t="s">
        <v>134</v>
      </c>
      <c r="F168" t="s">
        <v>134</v>
      </c>
      <c r="G168" t="s">
        <v>140</v>
      </c>
      <c r="H168" t="s">
        <v>46</v>
      </c>
      <c r="I168" t="s">
        <v>109</v>
      </c>
      <c r="J168">
        <v>1.08656E-4</v>
      </c>
      <c r="K168">
        <v>4.1115040000000002E-3</v>
      </c>
    </row>
    <row r="169" spans="1:11" x14ac:dyDescent="0.25">
      <c r="A169" t="s">
        <v>96</v>
      </c>
      <c r="B169" t="s">
        <v>14</v>
      </c>
      <c r="C169" t="s">
        <v>105</v>
      </c>
      <c r="D169" t="s">
        <v>105</v>
      </c>
      <c r="E169" t="s">
        <v>134</v>
      </c>
      <c r="F169" t="s">
        <v>134</v>
      </c>
      <c r="G169" t="s">
        <v>141</v>
      </c>
      <c r="H169" t="s">
        <v>47</v>
      </c>
      <c r="I169" t="s">
        <v>109</v>
      </c>
      <c r="J169">
        <v>1.668384E-3</v>
      </c>
      <c r="K169">
        <v>3.8968207999999997E-2</v>
      </c>
    </row>
    <row r="170" spans="1:11" x14ac:dyDescent="0.25">
      <c r="A170" t="s">
        <v>96</v>
      </c>
      <c r="B170" t="s">
        <v>14</v>
      </c>
      <c r="C170" t="s">
        <v>105</v>
      </c>
      <c r="D170" t="s">
        <v>105</v>
      </c>
      <c r="E170" t="s">
        <v>134</v>
      </c>
      <c r="F170" t="s">
        <v>134</v>
      </c>
      <c r="G170" t="s">
        <v>142</v>
      </c>
      <c r="H170" t="s">
        <v>48</v>
      </c>
      <c r="I170" t="s">
        <v>109</v>
      </c>
      <c r="J170">
        <v>4.5834400000000001E-4</v>
      </c>
      <c r="K170">
        <v>5.0921352000000003E-2</v>
      </c>
    </row>
    <row r="171" spans="1:11" x14ac:dyDescent="0.25">
      <c r="A171" t="s">
        <v>96</v>
      </c>
      <c r="B171" t="s">
        <v>14</v>
      </c>
      <c r="C171" t="s">
        <v>105</v>
      </c>
      <c r="D171" t="s">
        <v>105</v>
      </c>
      <c r="E171" t="s">
        <v>134</v>
      </c>
      <c r="F171" t="s">
        <v>134</v>
      </c>
      <c r="G171" t="s">
        <v>143</v>
      </c>
      <c r="H171" t="s">
        <v>49</v>
      </c>
      <c r="I171" t="s">
        <v>109</v>
      </c>
      <c r="J171">
        <v>2.6963999999999997E-4</v>
      </c>
      <c r="K171">
        <v>4.4530079999999996E-3</v>
      </c>
    </row>
    <row r="172" spans="1:11" x14ac:dyDescent="0.25">
      <c r="A172" t="s">
        <v>96</v>
      </c>
      <c r="B172" t="s">
        <v>14</v>
      </c>
      <c r="C172" t="s">
        <v>105</v>
      </c>
      <c r="D172" t="s">
        <v>105</v>
      </c>
      <c r="E172" t="s">
        <v>119</v>
      </c>
      <c r="F172" t="s">
        <v>120</v>
      </c>
      <c r="G172" t="s">
        <v>121</v>
      </c>
      <c r="H172" t="s">
        <v>22</v>
      </c>
      <c r="I172" t="s">
        <v>109</v>
      </c>
      <c r="J172">
        <v>0</v>
      </c>
      <c r="K172">
        <v>0.30194917500000001</v>
      </c>
    </row>
    <row r="173" spans="1:11" x14ac:dyDescent="0.25">
      <c r="A173" t="s">
        <v>96</v>
      </c>
      <c r="B173" t="s">
        <v>14</v>
      </c>
      <c r="C173" t="s">
        <v>105</v>
      </c>
      <c r="D173" t="s">
        <v>105</v>
      </c>
      <c r="E173" t="s">
        <v>119</v>
      </c>
      <c r="F173" t="s">
        <v>120</v>
      </c>
      <c r="G173" t="s">
        <v>125</v>
      </c>
      <c r="H173" t="s">
        <v>38</v>
      </c>
      <c r="I173" t="s">
        <v>109</v>
      </c>
      <c r="J173">
        <v>0</v>
      </c>
      <c r="K173">
        <v>6.131764E-2</v>
      </c>
    </row>
    <row r="174" spans="1:11" x14ac:dyDescent="0.25">
      <c r="A174" t="s">
        <v>96</v>
      </c>
      <c r="B174" t="s">
        <v>14</v>
      </c>
      <c r="C174" t="s">
        <v>105</v>
      </c>
      <c r="D174" t="s">
        <v>105</v>
      </c>
      <c r="E174" t="s">
        <v>119</v>
      </c>
      <c r="F174" t="s">
        <v>126</v>
      </c>
      <c r="G174" t="s">
        <v>149</v>
      </c>
      <c r="H174" t="s">
        <v>31</v>
      </c>
      <c r="I174" t="s">
        <v>109</v>
      </c>
      <c r="J174">
        <v>0</v>
      </c>
      <c r="K174">
        <v>4.8409999999999999E-6</v>
      </c>
    </row>
    <row r="175" spans="1:11" x14ac:dyDescent="0.25">
      <c r="A175" t="s">
        <v>97</v>
      </c>
      <c r="B175" t="s">
        <v>14</v>
      </c>
      <c r="C175" t="s">
        <v>105</v>
      </c>
      <c r="D175" t="s">
        <v>105</v>
      </c>
      <c r="E175" t="s">
        <v>106</v>
      </c>
      <c r="F175" t="s">
        <v>107</v>
      </c>
      <c r="G175" t="s">
        <v>108</v>
      </c>
      <c r="H175" t="s">
        <v>25</v>
      </c>
      <c r="I175" t="s">
        <v>109</v>
      </c>
      <c r="J175">
        <v>3.3388629000000003E-2</v>
      </c>
      <c r="K175">
        <v>8.3172074999999998E-3</v>
      </c>
    </row>
    <row r="176" spans="1:11" x14ac:dyDescent="0.25">
      <c r="A176" t="s">
        <v>97</v>
      </c>
      <c r="B176" t="s">
        <v>14</v>
      </c>
      <c r="C176" t="s">
        <v>105</v>
      </c>
      <c r="D176" t="s">
        <v>105</v>
      </c>
      <c r="E176" t="s">
        <v>110</v>
      </c>
      <c r="F176" t="s">
        <v>20</v>
      </c>
      <c r="G176" t="s">
        <v>111</v>
      </c>
      <c r="H176" t="s">
        <v>20</v>
      </c>
      <c r="I176" t="s">
        <v>109</v>
      </c>
      <c r="J176">
        <v>1.17E-7</v>
      </c>
      <c r="K176">
        <v>0</v>
      </c>
    </row>
    <row r="177" spans="1:11" x14ac:dyDescent="0.25">
      <c r="A177" t="s">
        <v>97</v>
      </c>
      <c r="B177" t="s">
        <v>14</v>
      </c>
      <c r="C177" t="s">
        <v>105</v>
      </c>
      <c r="D177" t="s">
        <v>105</v>
      </c>
      <c r="E177" t="s">
        <v>112</v>
      </c>
      <c r="F177" t="s">
        <v>53</v>
      </c>
      <c r="G177" t="s">
        <v>145</v>
      </c>
      <c r="H177" t="s">
        <v>15</v>
      </c>
      <c r="I177" t="s">
        <v>109</v>
      </c>
      <c r="J177">
        <v>1.7894100000000001E-4</v>
      </c>
      <c r="K177">
        <v>1.5057E-5</v>
      </c>
    </row>
    <row r="178" spans="1:11" x14ac:dyDescent="0.25">
      <c r="A178" t="s">
        <v>97</v>
      </c>
      <c r="B178" t="s">
        <v>14</v>
      </c>
      <c r="C178" t="s">
        <v>105</v>
      </c>
      <c r="D178" t="s">
        <v>105</v>
      </c>
      <c r="E178" t="s">
        <v>112</v>
      </c>
      <c r="F178" t="s">
        <v>53</v>
      </c>
      <c r="G178" t="s">
        <v>146</v>
      </c>
      <c r="H178" t="s">
        <v>16</v>
      </c>
      <c r="I178" t="s">
        <v>109</v>
      </c>
      <c r="J178">
        <v>1.9269999999999999E-6</v>
      </c>
      <c r="K178">
        <v>2.9377999999999999E-5</v>
      </c>
    </row>
    <row r="179" spans="1:11" x14ac:dyDescent="0.25">
      <c r="A179" t="s">
        <v>97</v>
      </c>
      <c r="B179" t="s">
        <v>14</v>
      </c>
      <c r="C179" t="s">
        <v>105</v>
      </c>
      <c r="D179" t="s">
        <v>105</v>
      </c>
      <c r="E179" t="s">
        <v>112</v>
      </c>
      <c r="F179" t="s">
        <v>53</v>
      </c>
      <c r="G179" t="s">
        <v>113</v>
      </c>
      <c r="H179" t="s">
        <v>17</v>
      </c>
      <c r="I179" t="s">
        <v>109</v>
      </c>
      <c r="J179">
        <v>2.31778E-4</v>
      </c>
      <c r="K179">
        <v>9.7920000000000004E-6</v>
      </c>
    </row>
    <row r="180" spans="1:11" x14ac:dyDescent="0.25">
      <c r="A180" t="s">
        <v>97</v>
      </c>
      <c r="B180" t="s">
        <v>14</v>
      </c>
      <c r="C180" t="s">
        <v>105</v>
      </c>
      <c r="D180" t="s">
        <v>105</v>
      </c>
      <c r="E180" t="s">
        <v>112</v>
      </c>
      <c r="F180" t="s">
        <v>53</v>
      </c>
      <c r="G180" t="s">
        <v>147</v>
      </c>
      <c r="H180" t="s">
        <v>33</v>
      </c>
      <c r="I180" t="s">
        <v>109</v>
      </c>
      <c r="J180">
        <v>6.4452320000000004E-3</v>
      </c>
      <c r="K180">
        <v>6.2900000000000003E-7</v>
      </c>
    </row>
    <row r="181" spans="1:11" x14ac:dyDescent="0.25">
      <c r="A181" t="s">
        <v>97</v>
      </c>
      <c r="B181" t="s">
        <v>14</v>
      </c>
      <c r="C181" t="s">
        <v>105</v>
      </c>
      <c r="D181" t="s">
        <v>105</v>
      </c>
      <c r="E181" t="s">
        <v>112</v>
      </c>
      <c r="F181" t="s">
        <v>53</v>
      </c>
      <c r="G181" t="s">
        <v>148</v>
      </c>
      <c r="H181" t="s">
        <v>34</v>
      </c>
      <c r="I181" t="s">
        <v>109</v>
      </c>
      <c r="J181">
        <v>1.795E-6</v>
      </c>
      <c r="K181">
        <v>0</v>
      </c>
    </row>
    <row r="182" spans="1:11" x14ac:dyDescent="0.25">
      <c r="A182" t="s">
        <v>97</v>
      </c>
      <c r="B182" t="s">
        <v>14</v>
      </c>
      <c r="C182" t="s">
        <v>105</v>
      </c>
      <c r="D182" t="s">
        <v>105</v>
      </c>
      <c r="E182" t="s">
        <v>112</v>
      </c>
      <c r="F182" t="s">
        <v>55</v>
      </c>
      <c r="G182" t="s">
        <v>117</v>
      </c>
      <c r="H182" t="s">
        <v>39</v>
      </c>
      <c r="I182" t="s">
        <v>109</v>
      </c>
      <c r="J182">
        <v>0.144432642</v>
      </c>
      <c r="K182">
        <v>0</v>
      </c>
    </row>
    <row r="183" spans="1:11" x14ac:dyDescent="0.25">
      <c r="A183" t="s">
        <v>97</v>
      </c>
      <c r="B183" t="s">
        <v>14</v>
      </c>
      <c r="C183" t="s">
        <v>105</v>
      </c>
      <c r="D183" t="s">
        <v>105</v>
      </c>
      <c r="E183" t="s">
        <v>112</v>
      </c>
      <c r="F183" t="s">
        <v>55</v>
      </c>
      <c r="G183" t="s">
        <v>118</v>
      </c>
      <c r="H183" t="s">
        <v>40</v>
      </c>
      <c r="I183" t="s">
        <v>109</v>
      </c>
      <c r="J183">
        <v>7.4100000000000002E-6</v>
      </c>
      <c r="K183">
        <v>0</v>
      </c>
    </row>
    <row r="184" spans="1:11" x14ac:dyDescent="0.25">
      <c r="A184" t="s">
        <v>97</v>
      </c>
      <c r="B184" t="s">
        <v>14</v>
      </c>
      <c r="C184" t="s">
        <v>105</v>
      </c>
      <c r="D184" t="s">
        <v>105</v>
      </c>
      <c r="E184" t="s">
        <v>119</v>
      </c>
      <c r="F184" t="s">
        <v>120</v>
      </c>
      <c r="G184" t="s">
        <v>122</v>
      </c>
      <c r="H184" t="s">
        <v>23</v>
      </c>
      <c r="I184" t="s">
        <v>109</v>
      </c>
      <c r="J184">
        <v>2.2225553499999998E-2</v>
      </c>
      <c r="K184">
        <v>0.46212238999999999</v>
      </c>
    </row>
    <row r="185" spans="1:11" x14ac:dyDescent="0.25">
      <c r="A185" t="s">
        <v>97</v>
      </c>
      <c r="B185" t="s">
        <v>14</v>
      </c>
      <c r="C185" t="s">
        <v>105</v>
      </c>
      <c r="D185" t="s">
        <v>105</v>
      </c>
      <c r="E185" t="s">
        <v>119</v>
      </c>
      <c r="F185" t="s">
        <v>120</v>
      </c>
      <c r="G185" t="s">
        <v>123</v>
      </c>
      <c r="H185" t="s">
        <v>24</v>
      </c>
      <c r="I185" t="s">
        <v>109</v>
      </c>
      <c r="J185">
        <v>1.7E-6</v>
      </c>
      <c r="K185">
        <v>0</v>
      </c>
    </row>
    <row r="186" spans="1:11" x14ac:dyDescent="0.25">
      <c r="A186" t="s">
        <v>97</v>
      </c>
      <c r="B186" t="s">
        <v>14</v>
      </c>
      <c r="C186" t="s">
        <v>105</v>
      </c>
      <c r="D186" t="s">
        <v>105</v>
      </c>
      <c r="E186" t="s">
        <v>119</v>
      </c>
      <c r="F186" t="s">
        <v>120</v>
      </c>
      <c r="G186" t="s">
        <v>144</v>
      </c>
      <c r="H186" t="s">
        <v>26</v>
      </c>
      <c r="I186" t="s">
        <v>109</v>
      </c>
      <c r="J186">
        <v>2.2769999999999999E-3</v>
      </c>
      <c r="K186">
        <v>0</v>
      </c>
    </row>
    <row r="187" spans="1:11" x14ac:dyDescent="0.25">
      <c r="A187" t="s">
        <v>97</v>
      </c>
      <c r="B187" t="s">
        <v>14</v>
      </c>
      <c r="C187" t="s">
        <v>105</v>
      </c>
      <c r="D187" t="s">
        <v>105</v>
      </c>
      <c r="E187" t="s">
        <v>119</v>
      </c>
      <c r="F187" t="s">
        <v>120</v>
      </c>
      <c r="G187" t="s">
        <v>124</v>
      </c>
      <c r="H187" t="s">
        <v>27</v>
      </c>
      <c r="I187" t="s">
        <v>109</v>
      </c>
      <c r="J187">
        <v>2.3345000000000001E-5</v>
      </c>
      <c r="K187">
        <v>0</v>
      </c>
    </row>
    <row r="188" spans="1:11" x14ac:dyDescent="0.25">
      <c r="A188" t="s">
        <v>97</v>
      </c>
      <c r="B188" t="s">
        <v>14</v>
      </c>
      <c r="C188" t="s">
        <v>105</v>
      </c>
      <c r="D188" t="s">
        <v>105</v>
      </c>
      <c r="E188" t="s">
        <v>119</v>
      </c>
      <c r="F188" t="s">
        <v>126</v>
      </c>
      <c r="G188" t="s">
        <v>128</v>
      </c>
      <c r="H188" t="s">
        <v>28</v>
      </c>
      <c r="I188" t="s">
        <v>109</v>
      </c>
      <c r="J188">
        <v>3.2720000000000002E-6</v>
      </c>
      <c r="K188">
        <v>1.823152E-3</v>
      </c>
    </row>
    <row r="189" spans="1:11" x14ac:dyDescent="0.25">
      <c r="A189" t="s">
        <v>97</v>
      </c>
      <c r="B189" t="s">
        <v>14</v>
      </c>
      <c r="C189" t="s">
        <v>105</v>
      </c>
      <c r="D189" t="s">
        <v>105</v>
      </c>
      <c r="E189" t="s">
        <v>119</v>
      </c>
      <c r="F189" t="s">
        <v>126</v>
      </c>
      <c r="G189" t="s">
        <v>129</v>
      </c>
      <c r="H189" t="s">
        <v>29</v>
      </c>
      <c r="I189" t="s">
        <v>109</v>
      </c>
      <c r="J189">
        <v>1.2125E-5</v>
      </c>
      <c r="K189">
        <v>1.8533043999999999E-2</v>
      </c>
    </row>
    <row r="190" spans="1:11" x14ac:dyDescent="0.25">
      <c r="A190" t="s">
        <v>97</v>
      </c>
      <c r="B190" t="s">
        <v>14</v>
      </c>
      <c r="C190" t="s">
        <v>105</v>
      </c>
      <c r="D190" t="s">
        <v>105</v>
      </c>
      <c r="E190" t="s">
        <v>119</v>
      </c>
      <c r="F190" t="s">
        <v>126</v>
      </c>
      <c r="G190" t="s">
        <v>130</v>
      </c>
      <c r="H190" t="s">
        <v>36</v>
      </c>
      <c r="I190" t="s">
        <v>109</v>
      </c>
      <c r="J190">
        <v>4.7999999999999998E-6</v>
      </c>
      <c r="K190">
        <v>2.16E-5</v>
      </c>
    </row>
    <row r="191" spans="1:11" x14ac:dyDescent="0.25">
      <c r="A191" t="s">
        <v>97</v>
      </c>
      <c r="B191" t="s">
        <v>14</v>
      </c>
      <c r="C191" t="s">
        <v>105</v>
      </c>
      <c r="D191" t="s">
        <v>105</v>
      </c>
      <c r="E191" t="s">
        <v>132</v>
      </c>
      <c r="F191" t="s">
        <v>32</v>
      </c>
      <c r="G191" t="s">
        <v>133</v>
      </c>
      <c r="H191" t="s">
        <v>32</v>
      </c>
      <c r="I191" t="s">
        <v>109</v>
      </c>
      <c r="J191">
        <v>3.70521E-3</v>
      </c>
      <c r="K191">
        <v>2.4390640000000002E-2</v>
      </c>
    </row>
    <row r="192" spans="1:11" x14ac:dyDescent="0.25">
      <c r="A192" t="s">
        <v>97</v>
      </c>
      <c r="B192" t="s">
        <v>14</v>
      </c>
      <c r="C192" t="s">
        <v>105</v>
      </c>
      <c r="D192" t="s">
        <v>105</v>
      </c>
      <c r="E192" t="s">
        <v>134</v>
      </c>
      <c r="F192" t="s">
        <v>134</v>
      </c>
      <c r="G192" t="s">
        <v>135</v>
      </c>
      <c r="H192" t="s">
        <v>41</v>
      </c>
      <c r="I192" t="s">
        <v>109</v>
      </c>
      <c r="J192">
        <v>3.378528E-3</v>
      </c>
      <c r="K192">
        <v>6.3645280000000004E-3</v>
      </c>
    </row>
    <row r="193" spans="1:11" x14ac:dyDescent="0.25">
      <c r="A193" t="s">
        <v>97</v>
      </c>
      <c r="B193" t="s">
        <v>14</v>
      </c>
      <c r="C193" t="s">
        <v>105</v>
      </c>
      <c r="D193" t="s">
        <v>105</v>
      </c>
      <c r="E193" t="s">
        <v>134</v>
      </c>
      <c r="F193" t="s">
        <v>134</v>
      </c>
      <c r="G193" t="s">
        <v>136</v>
      </c>
      <c r="H193" t="s">
        <v>42</v>
      </c>
      <c r="I193" t="s">
        <v>109</v>
      </c>
      <c r="J193">
        <v>1.575045E-3</v>
      </c>
      <c r="K193">
        <v>8.3076500000000002E-4</v>
      </c>
    </row>
    <row r="194" spans="1:11" x14ac:dyDescent="0.25">
      <c r="A194" t="s">
        <v>97</v>
      </c>
      <c r="B194" t="s">
        <v>14</v>
      </c>
      <c r="C194" t="s">
        <v>105</v>
      </c>
      <c r="D194" t="s">
        <v>105</v>
      </c>
      <c r="E194" t="s">
        <v>134</v>
      </c>
      <c r="F194" t="s">
        <v>134</v>
      </c>
      <c r="G194" t="s">
        <v>137</v>
      </c>
      <c r="H194" t="s">
        <v>43</v>
      </c>
      <c r="I194" t="s">
        <v>109</v>
      </c>
      <c r="J194">
        <v>1.83538E-3</v>
      </c>
      <c r="K194">
        <v>0.13615579999999999</v>
      </c>
    </row>
    <row r="195" spans="1:11" x14ac:dyDescent="0.25">
      <c r="A195" t="s">
        <v>97</v>
      </c>
      <c r="B195" t="s">
        <v>14</v>
      </c>
      <c r="C195" t="s">
        <v>105</v>
      </c>
      <c r="D195" t="s">
        <v>105</v>
      </c>
      <c r="E195" t="s">
        <v>134</v>
      </c>
      <c r="F195" t="s">
        <v>134</v>
      </c>
      <c r="G195" t="s">
        <v>138</v>
      </c>
      <c r="H195" t="s">
        <v>44</v>
      </c>
      <c r="I195" t="s">
        <v>109</v>
      </c>
      <c r="J195">
        <v>7.2847999999999999E-4</v>
      </c>
      <c r="K195">
        <v>4.9504639999999999E-3</v>
      </c>
    </row>
    <row r="196" spans="1:11" x14ac:dyDescent="0.25">
      <c r="A196" t="s">
        <v>97</v>
      </c>
      <c r="B196" t="s">
        <v>14</v>
      </c>
      <c r="C196" t="s">
        <v>105</v>
      </c>
      <c r="D196" t="s">
        <v>105</v>
      </c>
      <c r="E196" t="s">
        <v>134</v>
      </c>
      <c r="F196" t="s">
        <v>134</v>
      </c>
      <c r="G196" t="s">
        <v>139</v>
      </c>
      <c r="H196" t="s">
        <v>45</v>
      </c>
      <c r="I196" t="s">
        <v>109</v>
      </c>
      <c r="J196">
        <v>1.1378559999999999E-2</v>
      </c>
      <c r="K196">
        <v>2.1147487999999999E-2</v>
      </c>
    </row>
    <row r="197" spans="1:11" x14ac:dyDescent="0.25">
      <c r="A197" t="s">
        <v>97</v>
      </c>
      <c r="B197" t="s">
        <v>14</v>
      </c>
      <c r="C197" t="s">
        <v>105</v>
      </c>
      <c r="D197" t="s">
        <v>105</v>
      </c>
      <c r="E197" t="s">
        <v>134</v>
      </c>
      <c r="F197" t="s">
        <v>134</v>
      </c>
      <c r="G197" t="s">
        <v>140</v>
      </c>
      <c r="H197" t="s">
        <v>46</v>
      </c>
      <c r="I197" t="s">
        <v>109</v>
      </c>
      <c r="J197">
        <v>2.6608E-5</v>
      </c>
      <c r="K197">
        <v>4.1681519999999996E-3</v>
      </c>
    </row>
    <row r="198" spans="1:11" x14ac:dyDescent="0.25">
      <c r="A198" t="s">
        <v>97</v>
      </c>
      <c r="B198" t="s">
        <v>14</v>
      </c>
      <c r="C198" t="s">
        <v>105</v>
      </c>
      <c r="D198" t="s">
        <v>105</v>
      </c>
      <c r="E198" t="s">
        <v>134</v>
      </c>
      <c r="F198" t="s">
        <v>134</v>
      </c>
      <c r="G198" t="s">
        <v>141</v>
      </c>
      <c r="H198" t="s">
        <v>47</v>
      </c>
      <c r="I198" t="s">
        <v>109</v>
      </c>
      <c r="J198">
        <v>2.18388E-3</v>
      </c>
      <c r="K198">
        <v>2.3686136E-2</v>
      </c>
    </row>
    <row r="199" spans="1:11" x14ac:dyDescent="0.25">
      <c r="A199" t="s">
        <v>97</v>
      </c>
      <c r="B199" t="s">
        <v>14</v>
      </c>
      <c r="C199" t="s">
        <v>105</v>
      </c>
      <c r="D199" t="s">
        <v>105</v>
      </c>
      <c r="E199" t="s">
        <v>134</v>
      </c>
      <c r="F199" t="s">
        <v>134</v>
      </c>
      <c r="G199" t="s">
        <v>142</v>
      </c>
      <c r="H199" t="s">
        <v>48</v>
      </c>
      <c r="I199" t="s">
        <v>109</v>
      </c>
      <c r="J199">
        <v>4.4560800000000001E-4</v>
      </c>
      <c r="K199">
        <v>7.5162480000000004E-2</v>
      </c>
    </row>
    <row r="200" spans="1:11" x14ac:dyDescent="0.25">
      <c r="A200" t="s">
        <v>97</v>
      </c>
      <c r="B200" t="s">
        <v>14</v>
      </c>
      <c r="C200" t="s">
        <v>105</v>
      </c>
      <c r="D200" t="s">
        <v>105</v>
      </c>
      <c r="E200" t="s">
        <v>134</v>
      </c>
      <c r="F200" t="s">
        <v>134</v>
      </c>
      <c r="G200" t="s">
        <v>143</v>
      </c>
      <c r="H200" t="s">
        <v>49</v>
      </c>
      <c r="I200" t="s">
        <v>109</v>
      </c>
      <c r="J200">
        <v>3.5297600000000002E-4</v>
      </c>
      <c r="K200">
        <v>4.2548880000000001E-3</v>
      </c>
    </row>
    <row r="201" spans="1:11" x14ac:dyDescent="0.25">
      <c r="A201" t="s">
        <v>97</v>
      </c>
      <c r="B201" t="s">
        <v>14</v>
      </c>
      <c r="C201" t="s">
        <v>105</v>
      </c>
      <c r="D201" t="s">
        <v>105</v>
      </c>
      <c r="E201" t="s">
        <v>119</v>
      </c>
      <c r="F201" t="s">
        <v>120</v>
      </c>
      <c r="G201" t="s">
        <v>121</v>
      </c>
      <c r="H201" t="s">
        <v>22</v>
      </c>
      <c r="I201" t="s">
        <v>109</v>
      </c>
      <c r="J201">
        <v>0</v>
      </c>
      <c r="K201">
        <v>0.24121599599999999</v>
      </c>
    </row>
    <row r="202" spans="1:11" x14ac:dyDescent="0.25">
      <c r="A202" t="s">
        <v>97</v>
      </c>
      <c r="B202" t="s">
        <v>14</v>
      </c>
      <c r="C202" t="s">
        <v>105</v>
      </c>
      <c r="D202" t="s">
        <v>105</v>
      </c>
      <c r="E202" t="s">
        <v>119</v>
      </c>
      <c r="F202" t="s">
        <v>120</v>
      </c>
      <c r="G202" t="s">
        <v>125</v>
      </c>
      <c r="H202" t="s">
        <v>38</v>
      </c>
      <c r="I202" t="s">
        <v>109</v>
      </c>
      <c r="J202">
        <v>0</v>
      </c>
      <c r="K202">
        <v>2.7845234999999999E-2</v>
      </c>
    </row>
    <row r="203" spans="1:11" x14ac:dyDescent="0.25">
      <c r="A203" t="s">
        <v>97</v>
      </c>
      <c r="B203" t="s">
        <v>14</v>
      </c>
      <c r="C203" t="s">
        <v>105</v>
      </c>
      <c r="D203" t="s">
        <v>105</v>
      </c>
      <c r="E203" t="s">
        <v>119</v>
      </c>
      <c r="F203" t="s">
        <v>126</v>
      </c>
      <c r="G203" t="s">
        <v>149</v>
      </c>
      <c r="H203" t="s">
        <v>31</v>
      </c>
      <c r="I203" t="s">
        <v>109</v>
      </c>
      <c r="J203">
        <v>0</v>
      </c>
      <c r="K203">
        <v>9.6819999999999998E-6</v>
      </c>
    </row>
    <row r="204" spans="1:11" x14ac:dyDescent="0.25">
      <c r="A204" t="s">
        <v>97</v>
      </c>
      <c r="B204" t="s">
        <v>14</v>
      </c>
      <c r="C204" t="s">
        <v>105</v>
      </c>
      <c r="D204" t="s">
        <v>105</v>
      </c>
      <c r="E204" t="s">
        <v>119</v>
      </c>
      <c r="F204" t="s">
        <v>126</v>
      </c>
      <c r="G204" t="s">
        <v>131</v>
      </c>
      <c r="H204" t="s">
        <v>37</v>
      </c>
      <c r="I204" t="s">
        <v>109</v>
      </c>
      <c r="J204">
        <v>0</v>
      </c>
      <c r="K204">
        <v>8.8799999999999997E-6</v>
      </c>
    </row>
    <row r="205" spans="1:11" x14ac:dyDescent="0.25">
      <c r="A205" t="s">
        <v>98</v>
      </c>
      <c r="B205" t="s">
        <v>14</v>
      </c>
      <c r="C205" t="s">
        <v>105</v>
      </c>
      <c r="D205" t="s">
        <v>105</v>
      </c>
      <c r="E205" t="s">
        <v>106</v>
      </c>
      <c r="F205" t="s">
        <v>107</v>
      </c>
      <c r="G205" t="s">
        <v>108</v>
      </c>
      <c r="H205" t="s">
        <v>25</v>
      </c>
      <c r="I205" t="s">
        <v>109</v>
      </c>
      <c r="J205">
        <v>1.9382541499999999E-2</v>
      </c>
      <c r="K205">
        <v>7.4251919999999997E-3</v>
      </c>
    </row>
    <row r="206" spans="1:11" x14ac:dyDescent="0.25">
      <c r="A206" t="s">
        <v>98</v>
      </c>
      <c r="B206" t="s">
        <v>14</v>
      </c>
      <c r="C206" t="s">
        <v>105</v>
      </c>
      <c r="D206" t="s">
        <v>105</v>
      </c>
      <c r="E206" t="s">
        <v>110</v>
      </c>
      <c r="F206" t="s">
        <v>20</v>
      </c>
      <c r="G206" t="s">
        <v>111</v>
      </c>
      <c r="H206" t="s">
        <v>20</v>
      </c>
      <c r="I206" t="s">
        <v>109</v>
      </c>
      <c r="J206">
        <v>7.1193999999999996E-5</v>
      </c>
      <c r="K206">
        <v>0</v>
      </c>
    </row>
    <row r="207" spans="1:11" x14ac:dyDescent="0.25">
      <c r="A207" t="s">
        <v>98</v>
      </c>
      <c r="B207" t="s">
        <v>14</v>
      </c>
      <c r="C207" t="s">
        <v>105</v>
      </c>
      <c r="D207" t="s">
        <v>105</v>
      </c>
      <c r="E207" t="s">
        <v>112</v>
      </c>
      <c r="F207" t="s">
        <v>53</v>
      </c>
      <c r="G207" t="s">
        <v>145</v>
      </c>
      <c r="H207" t="s">
        <v>15</v>
      </c>
      <c r="I207" t="s">
        <v>109</v>
      </c>
      <c r="J207">
        <v>1.7577700000000001E-4</v>
      </c>
      <c r="K207">
        <v>1.5099999999999999E-6</v>
      </c>
    </row>
    <row r="208" spans="1:11" x14ac:dyDescent="0.25">
      <c r="A208" t="s">
        <v>98</v>
      </c>
      <c r="B208" t="s">
        <v>14</v>
      </c>
      <c r="C208" t="s">
        <v>105</v>
      </c>
      <c r="D208" t="s">
        <v>105</v>
      </c>
      <c r="E208" t="s">
        <v>112</v>
      </c>
      <c r="F208" t="s">
        <v>53</v>
      </c>
      <c r="G208" t="s">
        <v>146</v>
      </c>
      <c r="H208" t="s">
        <v>16</v>
      </c>
      <c r="I208" t="s">
        <v>109</v>
      </c>
      <c r="J208">
        <v>1.578E-6</v>
      </c>
      <c r="K208">
        <v>4.0539999999999996E-6</v>
      </c>
    </row>
    <row r="209" spans="1:11" x14ac:dyDescent="0.25">
      <c r="A209" t="s">
        <v>98</v>
      </c>
      <c r="B209" t="s">
        <v>14</v>
      </c>
      <c r="C209" t="s">
        <v>105</v>
      </c>
      <c r="D209" t="s">
        <v>105</v>
      </c>
      <c r="E209" t="s">
        <v>112</v>
      </c>
      <c r="F209" t="s">
        <v>53</v>
      </c>
      <c r="G209" t="s">
        <v>113</v>
      </c>
      <c r="H209" t="s">
        <v>17</v>
      </c>
      <c r="I209" t="s">
        <v>109</v>
      </c>
      <c r="J209">
        <v>2.1015399999999999E-4</v>
      </c>
      <c r="K209">
        <v>0</v>
      </c>
    </row>
    <row r="210" spans="1:11" x14ac:dyDescent="0.25">
      <c r="A210" t="s">
        <v>98</v>
      </c>
      <c r="B210" t="s">
        <v>14</v>
      </c>
      <c r="C210" t="s">
        <v>105</v>
      </c>
      <c r="D210" t="s">
        <v>105</v>
      </c>
      <c r="E210" t="s">
        <v>112</v>
      </c>
      <c r="F210" t="s">
        <v>53</v>
      </c>
      <c r="G210" t="s">
        <v>147</v>
      </c>
      <c r="H210" t="s">
        <v>33</v>
      </c>
      <c r="I210" t="s">
        <v>109</v>
      </c>
      <c r="J210">
        <v>6.6826280000000004E-3</v>
      </c>
      <c r="K210">
        <v>1.0000000000000001E-9</v>
      </c>
    </row>
    <row r="211" spans="1:11" x14ac:dyDescent="0.25">
      <c r="A211" t="s">
        <v>98</v>
      </c>
      <c r="B211" t="s">
        <v>14</v>
      </c>
      <c r="C211" t="s">
        <v>105</v>
      </c>
      <c r="D211" t="s">
        <v>105</v>
      </c>
      <c r="E211" t="s">
        <v>112</v>
      </c>
      <c r="F211" t="s">
        <v>53</v>
      </c>
      <c r="G211" t="s">
        <v>148</v>
      </c>
      <c r="H211" t="s">
        <v>34</v>
      </c>
      <c r="I211" t="s">
        <v>109</v>
      </c>
      <c r="J211">
        <v>1.6934000000000001E-5</v>
      </c>
      <c r="K211">
        <v>0</v>
      </c>
    </row>
    <row r="212" spans="1:11" x14ac:dyDescent="0.25">
      <c r="A212" t="s">
        <v>98</v>
      </c>
      <c r="B212" t="s">
        <v>14</v>
      </c>
      <c r="C212" t="s">
        <v>105</v>
      </c>
      <c r="D212" t="s">
        <v>105</v>
      </c>
      <c r="E212" t="s">
        <v>112</v>
      </c>
      <c r="F212" t="s">
        <v>55</v>
      </c>
      <c r="G212" t="s">
        <v>117</v>
      </c>
      <c r="H212" t="s">
        <v>39</v>
      </c>
      <c r="I212" t="s">
        <v>109</v>
      </c>
      <c r="J212">
        <v>0.169558824</v>
      </c>
      <c r="K212">
        <v>0</v>
      </c>
    </row>
    <row r="213" spans="1:11" x14ac:dyDescent="0.25">
      <c r="A213" t="s">
        <v>98</v>
      </c>
      <c r="B213" t="s">
        <v>14</v>
      </c>
      <c r="C213" t="s">
        <v>105</v>
      </c>
      <c r="D213" t="s">
        <v>105</v>
      </c>
      <c r="E213" t="s">
        <v>112</v>
      </c>
      <c r="F213" t="s">
        <v>55</v>
      </c>
      <c r="G213" t="s">
        <v>118</v>
      </c>
      <c r="H213" t="s">
        <v>40</v>
      </c>
      <c r="I213" t="s">
        <v>109</v>
      </c>
      <c r="J213">
        <v>8.8319999999999995E-6</v>
      </c>
      <c r="K213">
        <v>0</v>
      </c>
    </row>
    <row r="214" spans="1:11" x14ac:dyDescent="0.25">
      <c r="A214" t="s">
        <v>98</v>
      </c>
      <c r="B214" t="s">
        <v>14</v>
      </c>
      <c r="C214" t="s">
        <v>105</v>
      </c>
      <c r="D214" t="s">
        <v>105</v>
      </c>
      <c r="E214" t="s">
        <v>119</v>
      </c>
      <c r="F214" t="s">
        <v>120</v>
      </c>
      <c r="G214" t="s">
        <v>122</v>
      </c>
      <c r="H214" t="s">
        <v>23</v>
      </c>
      <c r="I214" t="s">
        <v>109</v>
      </c>
      <c r="J214">
        <v>0.32700886350000002</v>
      </c>
      <c r="K214">
        <v>0.25733989699999998</v>
      </c>
    </row>
    <row r="215" spans="1:11" x14ac:dyDescent="0.25">
      <c r="A215" t="s">
        <v>98</v>
      </c>
      <c r="B215" t="s">
        <v>14</v>
      </c>
      <c r="C215" t="s">
        <v>105</v>
      </c>
      <c r="D215" t="s">
        <v>105</v>
      </c>
      <c r="E215" t="s">
        <v>119</v>
      </c>
      <c r="F215" t="s">
        <v>120</v>
      </c>
      <c r="G215" t="s">
        <v>124</v>
      </c>
      <c r="H215" t="s">
        <v>27</v>
      </c>
      <c r="I215" t="s">
        <v>109</v>
      </c>
      <c r="J215">
        <v>5.5430000000000001E-6</v>
      </c>
      <c r="K215">
        <v>0</v>
      </c>
    </row>
    <row r="216" spans="1:11" x14ac:dyDescent="0.25">
      <c r="A216" t="s">
        <v>98</v>
      </c>
      <c r="B216" t="s">
        <v>14</v>
      </c>
      <c r="C216" t="s">
        <v>105</v>
      </c>
      <c r="D216" t="s">
        <v>105</v>
      </c>
      <c r="E216" t="s">
        <v>119</v>
      </c>
      <c r="F216" t="s">
        <v>120</v>
      </c>
      <c r="G216" t="s">
        <v>125</v>
      </c>
      <c r="H216" t="s">
        <v>38</v>
      </c>
      <c r="I216" t="s">
        <v>109</v>
      </c>
      <c r="J216">
        <v>1.4960000000000001E-5</v>
      </c>
      <c r="K216">
        <v>4.2406754999999997E-2</v>
      </c>
    </row>
    <row r="217" spans="1:11" x14ac:dyDescent="0.25">
      <c r="A217" t="s">
        <v>98</v>
      </c>
      <c r="B217" t="s">
        <v>14</v>
      </c>
      <c r="C217" t="s">
        <v>105</v>
      </c>
      <c r="D217" t="s">
        <v>105</v>
      </c>
      <c r="E217" t="s">
        <v>119</v>
      </c>
      <c r="F217" t="s">
        <v>126</v>
      </c>
      <c r="G217" t="s">
        <v>128</v>
      </c>
      <c r="H217" t="s">
        <v>28</v>
      </c>
      <c r="I217" t="s">
        <v>109</v>
      </c>
      <c r="J217">
        <v>7.8180000000000004E-6</v>
      </c>
      <c r="K217">
        <v>2.7841299999999998E-4</v>
      </c>
    </row>
    <row r="218" spans="1:11" x14ac:dyDescent="0.25">
      <c r="A218" t="s">
        <v>98</v>
      </c>
      <c r="B218" t="s">
        <v>14</v>
      </c>
      <c r="C218" t="s">
        <v>105</v>
      </c>
      <c r="D218" t="s">
        <v>105</v>
      </c>
      <c r="E218" t="s">
        <v>119</v>
      </c>
      <c r="F218" t="s">
        <v>126</v>
      </c>
      <c r="G218" t="s">
        <v>129</v>
      </c>
      <c r="H218" t="s">
        <v>29</v>
      </c>
      <c r="I218" t="s">
        <v>109</v>
      </c>
      <c r="J218">
        <v>2.4151999999999998E-5</v>
      </c>
      <c r="K218">
        <v>3.1886449999999999E-3</v>
      </c>
    </row>
    <row r="219" spans="1:11" x14ac:dyDescent="0.25">
      <c r="A219" t="s">
        <v>98</v>
      </c>
      <c r="B219" t="s">
        <v>14</v>
      </c>
      <c r="C219" t="s">
        <v>105</v>
      </c>
      <c r="D219" t="s">
        <v>105</v>
      </c>
      <c r="E219" t="s">
        <v>119</v>
      </c>
      <c r="F219" t="s">
        <v>126</v>
      </c>
      <c r="G219" t="s">
        <v>130</v>
      </c>
      <c r="H219" t="s">
        <v>36</v>
      </c>
      <c r="I219" t="s">
        <v>109</v>
      </c>
      <c r="J219">
        <v>1.188E-5</v>
      </c>
      <c r="K219">
        <v>0</v>
      </c>
    </row>
    <row r="220" spans="1:11" x14ac:dyDescent="0.25">
      <c r="A220" t="s">
        <v>98</v>
      </c>
      <c r="B220" t="s">
        <v>14</v>
      </c>
      <c r="C220" t="s">
        <v>105</v>
      </c>
      <c r="D220" t="s">
        <v>105</v>
      </c>
      <c r="E220" t="s">
        <v>132</v>
      </c>
      <c r="F220" t="s">
        <v>32</v>
      </c>
      <c r="G220" t="s">
        <v>133</v>
      </c>
      <c r="H220" t="s">
        <v>32</v>
      </c>
      <c r="I220" t="s">
        <v>109</v>
      </c>
      <c r="J220">
        <v>4.3144670000000003E-2</v>
      </c>
      <c r="K220">
        <v>7.7311899999999998E-3</v>
      </c>
    </row>
    <row r="221" spans="1:11" x14ac:dyDescent="0.25">
      <c r="A221" t="s">
        <v>98</v>
      </c>
      <c r="B221" t="s">
        <v>14</v>
      </c>
      <c r="C221" t="s">
        <v>105</v>
      </c>
      <c r="D221" t="s">
        <v>105</v>
      </c>
      <c r="E221" t="s">
        <v>134</v>
      </c>
      <c r="F221" t="s">
        <v>134</v>
      </c>
      <c r="G221" t="s">
        <v>135</v>
      </c>
      <c r="H221" t="s">
        <v>41</v>
      </c>
      <c r="I221" t="s">
        <v>109</v>
      </c>
      <c r="J221">
        <v>3.0343359999999999E-3</v>
      </c>
      <c r="K221">
        <v>1.7814360000000001E-2</v>
      </c>
    </row>
    <row r="222" spans="1:11" x14ac:dyDescent="0.25">
      <c r="A222" t="s">
        <v>98</v>
      </c>
      <c r="B222" t="s">
        <v>14</v>
      </c>
      <c r="C222" t="s">
        <v>105</v>
      </c>
      <c r="D222" t="s">
        <v>105</v>
      </c>
      <c r="E222" t="s">
        <v>134</v>
      </c>
      <c r="F222" t="s">
        <v>134</v>
      </c>
      <c r="G222" t="s">
        <v>136</v>
      </c>
      <c r="H222" t="s">
        <v>42</v>
      </c>
      <c r="I222" t="s">
        <v>109</v>
      </c>
      <c r="J222">
        <v>1.8305400000000001E-3</v>
      </c>
      <c r="K222">
        <v>9.4924500000000004E-4</v>
      </c>
    </row>
    <row r="223" spans="1:11" x14ac:dyDescent="0.25">
      <c r="A223" t="s">
        <v>98</v>
      </c>
      <c r="B223" t="s">
        <v>14</v>
      </c>
      <c r="C223" t="s">
        <v>105</v>
      </c>
      <c r="D223" t="s">
        <v>105</v>
      </c>
      <c r="E223" t="s">
        <v>134</v>
      </c>
      <c r="F223" t="s">
        <v>134</v>
      </c>
      <c r="G223" t="s">
        <v>137</v>
      </c>
      <c r="H223" t="s">
        <v>43</v>
      </c>
      <c r="I223" t="s">
        <v>109</v>
      </c>
      <c r="J223">
        <v>2.7776699999999999E-3</v>
      </c>
      <c r="K223">
        <v>6.5423599999999998E-2</v>
      </c>
    </row>
    <row r="224" spans="1:11" x14ac:dyDescent="0.25">
      <c r="A224" t="s">
        <v>98</v>
      </c>
      <c r="B224" t="s">
        <v>14</v>
      </c>
      <c r="C224" t="s">
        <v>105</v>
      </c>
      <c r="D224" t="s">
        <v>105</v>
      </c>
      <c r="E224" t="s">
        <v>134</v>
      </c>
      <c r="F224" t="s">
        <v>134</v>
      </c>
      <c r="G224" t="s">
        <v>138</v>
      </c>
      <c r="H224" t="s">
        <v>44</v>
      </c>
      <c r="I224" t="s">
        <v>109</v>
      </c>
      <c r="J224">
        <v>7.7093599999999995E-4</v>
      </c>
      <c r="K224">
        <v>4.0099200000000002E-3</v>
      </c>
    </row>
    <row r="225" spans="1:11" x14ac:dyDescent="0.25">
      <c r="A225" t="s">
        <v>98</v>
      </c>
      <c r="B225" t="s">
        <v>14</v>
      </c>
      <c r="C225" t="s">
        <v>105</v>
      </c>
      <c r="D225" t="s">
        <v>105</v>
      </c>
      <c r="E225" t="s">
        <v>134</v>
      </c>
      <c r="F225" t="s">
        <v>134</v>
      </c>
      <c r="G225" t="s">
        <v>139</v>
      </c>
      <c r="H225" t="s">
        <v>45</v>
      </c>
      <c r="I225" t="s">
        <v>109</v>
      </c>
      <c r="J225">
        <v>6.91356E-3</v>
      </c>
      <c r="K225">
        <v>3.3767103999999999E-2</v>
      </c>
    </row>
    <row r="226" spans="1:11" x14ac:dyDescent="0.25">
      <c r="A226" t="s">
        <v>98</v>
      </c>
      <c r="B226" t="s">
        <v>14</v>
      </c>
      <c r="C226" t="s">
        <v>105</v>
      </c>
      <c r="D226" t="s">
        <v>105</v>
      </c>
      <c r="E226" t="s">
        <v>134</v>
      </c>
      <c r="F226" t="s">
        <v>134</v>
      </c>
      <c r="G226" t="s">
        <v>140</v>
      </c>
      <c r="H226" t="s">
        <v>46</v>
      </c>
      <c r="I226" t="s">
        <v>109</v>
      </c>
      <c r="J226">
        <v>3.9048000000000003E-5</v>
      </c>
      <c r="K226">
        <v>4.0518239999999999E-3</v>
      </c>
    </row>
    <row r="227" spans="1:11" x14ac:dyDescent="0.25">
      <c r="A227" t="s">
        <v>98</v>
      </c>
      <c r="B227" t="s">
        <v>14</v>
      </c>
      <c r="C227" t="s">
        <v>105</v>
      </c>
      <c r="D227" t="s">
        <v>105</v>
      </c>
      <c r="E227" t="s">
        <v>134</v>
      </c>
      <c r="F227" t="s">
        <v>134</v>
      </c>
      <c r="G227" t="s">
        <v>141</v>
      </c>
      <c r="H227" t="s">
        <v>47</v>
      </c>
      <c r="I227" t="s">
        <v>109</v>
      </c>
      <c r="J227">
        <v>3.1959039999999998E-3</v>
      </c>
      <c r="K227">
        <v>1.8977552000000002E-2</v>
      </c>
    </row>
    <row r="228" spans="1:11" x14ac:dyDescent="0.25">
      <c r="A228" t="s">
        <v>98</v>
      </c>
      <c r="B228" t="s">
        <v>14</v>
      </c>
      <c r="C228" t="s">
        <v>105</v>
      </c>
      <c r="D228" t="s">
        <v>105</v>
      </c>
      <c r="E228" t="s">
        <v>134</v>
      </c>
      <c r="F228" t="s">
        <v>134</v>
      </c>
      <c r="G228" t="s">
        <v>142</v>
      </c>
      <c r="H228" t="s">
        <v>48</v>
      </c>
      <c r="I228" t="s">
        <v>109</v>
      </c>
      <c r="J228">
        <v>1.291328E-3</v>
      </c>
      <c r="K228">
        <v>2.9047231999999999E-2</v>
      </c>
    </row>
    <row r="229" spans="1:11" x14ac:dyDescent="0.25">
      <c r="A229" t="s">
        <v>98</v>
      </c>
      <c r="B229" t="s">
        <v>14</v>
      </c>
      <c r="C229" t="s">
        <v>105</v>
      </c>
      <c r="D229" t="s">
        <v>105</v>
      </c>
      <c r="E229" t="s">
        <v>134</v>
      </c>
      <c r="F229" t="s">
        <v>134</v>
      </c>
      <c r="G229" t="s">
        <v>143</v>
      </c>
      <c r="H229" t="s">
        <v>49</v>
      </c>
      <c r="I229" t="s">
        <v>109</v>
      </c>
      <c r="J229">
        <v>3.3399200000000002E-4</v>
      </c>
      <c r="K229">
        <v>3.738856E-3</v>
      </c>
    </row>
    <row r="230" spans="1:11" x14ac:dyDescent="0.25">
      <c r="A230" t="s">
        <v>98</v>
      </c>
      <c r="B230" t="s">
        <v>14</v>
      </c>
      <c r="C230" t="s">
        <v>105</v>
      </c>
      <c r="D230" t="s">
        <v>105</v>
      </c>
      <c r="E230" t="s">
        <v>119</v>
      </c>
      <c r="F230" t="s">
        <v>120</v>
      </c>
      <c r="G230" t="s">
        <v>121</v>
      </c>
      <c r="H230" t="s">
        <v>22</v>
      </c>
      <c r="I230" t="s">
        <v>109</v>
      </c>
      <c r="J230">
        <v>0</v>
      </c>
      <c r="K230">
        <v>0.2121055745</v>
      </c>
    </row>
    <row r="231" spans="1:11" x14ac:dyDescent="0.25">
      <c r="A231" t="s">
        <v>98</v>
      </c>
      <c r="B231" t="s">
        <v>14</v>
      </c>
      <c r="C231" t="s">
        <v>105</v>
      </c>
      <c r="D231" t="s">
        <v>105</v>
      </c>
      <c r="E231" t="s">
        <v>119</v>
      </c>
      <c r="F231" t="s">
        <v>126</v>
      </c>
      <c r="G231" t="s">
        <v>131</v>
      </c>
      <c r="H231" t="s">
        <v>37</v>
      </c>
      <c r="I231" t="s">
        <v>109</v>
      </c>
      <c r="J231">
        <v>0</v>
      </c>
      <c r="K231">
        <v>5.4600000000000002E-6</v>
      </c>
    </row>
    <row r="232" spans="1:11" x14ac:dyDescent="0.25">
      <c r="A232" t="s">
        <v>99</v>
      </c>
      <c r="B232" t="s">
        <v>14</v>
      </c>
      <c r="C232" t="s">
        <v>105</v>
      </c>
      <c r="D232" t="s">
        <v>105</v>
      </c>
      <c r="E232" t="s">
        <v>106</v>
      </c>
      <c r="F232" t="s">
        <v>107</v>
      </c>
      <c r="G232" t="s">
        <v>108</v>
      </c>
      <c r="H232" t="s">
        <v>25</v>
      </c>
      <c r="I232" t="s">
        <v>109</v>
      </c>
      <c r="J232">
        <v>2.6369660499999999E-2</v>
      </c>
      <c r="K232">
        <v>1.6801779999999999E-2</v>
      </c>
    </row>
    <row r="233" spans="1:11" x14ac:dyDescent="0.25">
      <c r="A233" t="s">
        <v>99</v>
      </c>
      <c r="B233" t="s">
        <v>14</v>
      </c>
      <c r="C233" t="s">
        <v>105</v>
      </c>
      <c r="D233" t="s">
        <v>105</v>
      </c>
      <c r="E233" t="s">
        <v>110</v>
      </c>
      <c r="F233" t="s">
        <v>20</v>
      </c>
      <c r="G233" t="s">
        <v>111</v>
      </c>
      <c r="H233" t="s">
        <v>20</v>
      </c>
      <c r="I233" t="s">
        <v>109</v>
      </c>
      <c r="J233">
        <v>4.6544E-5</v>
      </c>
      <c r="K233">
        <v>5.0250000000000002E-6</v>
      </c>
    </row>
    <row r="234" spans="1:11" x14ac:dyDescent="0.25">
      <c r="A234" t="s">
        <v>99</v>
      </c>
      <c r="B234" t="s">
        <v>14</v>
      </c>
      <c r="C234" t="s">
        <v>105</v>
      </c>
      <c r="D234" t="s">
        <v>105</v>
      </c>
      <c r="E234" t="s">
        <v>112</v>
      </c>
      <c r="F234" t="s">
        <v>53</v>
      </c>
      <c r="G234" t="s">
        <v>145</v>
      </c>
      <c r="H234" t="s">
        <v>15</v>
      </c>
      <c r="I234" t="s">
        <v>109</v>
      </c>
      <c r="J234">
        <v>2.1521299999999999E-4</v>
      </c>
      <c r="K234">
        <v>3.3500000000000002E-7</v>
      </c>
    </row>
    <row r="235" spans="1:11" x14ac:dyDescent="0.25">
      <c r="A235" t="s">
        <v>99</v>
      </c>
      <c r="B235" t="s">
        <v>14</v>
      </c>
      <c r="C235" t="s">
        <v>105</v>
      </c>
      <c r="D235" t="s">
        <v>105</v>
      </c>
      <c r="E235" t="s">
        <v>112</v>
      </c>
      <c r="F235" t="s">
        <v>53</v>
      </c>
      <c r="G235" t="s">
        <v>146</v>
      </c>
      <c r="H235" t="s">
        <v>16</v>
      </c>
      <c r="I235" t="s">
        <v>109</v>
      </c>
      <c r="J235">
        <v>8.4039999999999995E-6</v>
      </c>
      <c r="K235">
        <v>1.7910000000000001E-6</v>
      </c>
    </row>
    <row r="236" spans="1:11" x14ac:dyDescent="0.25">
      <c r="A236" t="s">
        <v>99</v>
      </c>
      <c r="B236" t="s">
        <v>14</v>
      </c>
      <c r="C236" t="s">
        <v>105</v>
      </c>
      <c r="D236" t="s">
        <v>105</v>
      </c>
      <c r="E236" t="s">
        <v>112</v>
      </c>
      <c r="F236" t="s">
        <v>53</v>
      </c>
      <c r="G236" t="s">
        <v>113</v>
      </c>
      <c r="H236" t="s">
        <v>17</v>
      </c>
      <c r="I236" t="s">
        <v>109</v>
      </c>
      <c r="J236">
        <v>2.0145849999999999E-4</v>
      </c>
      <c r="K236">
        <v>0</v>
      </c>
    </row>
    <row r="237" spans="1:11" x14ac:dyDescent="0.25">
      <c r="A237" t="s">
        <v>99</v>
      </c>
      <c r="B237" t="s">
        <v>14</v>
      </c>
      <c r="C237" t="s">
        <v>105</v>
      </c>
      <c r="D237" t="s">
        <v>105</v>
      </c>
      <c r="E237" t="s">
        <v>112</v>
      </c>
      <c r="F237" t="s">
        <v>53</v>
      </c>
      <c r="G237" t="s">
        <v>147</v>
      </c>
      <c r="H237" t="s">
        <v>33</v>
      </c>
      <c r="I237" t="s">
        <v>109</v>
      </c>
      <c r="J237">
        <v>6.1660639999999997E-3</v>
      </c>
      <c r="K237">
        <v>0</v>
      </c>
    </row>
    <row r="238" spans="1:11" x14ac:dyDescent="0.25">
      <c r="A238" t="s">
        <v>99</v>
      </c>
      <c r="B238" t="s">
        <v>14</v>
      </c>
      <c r="C238" t="s">
        <v>105</v>
      </c>
      <c r="D238" t="s">
        <v>105</v>
      </c>
      <c r="E238" t="s">
        <v>112</v>
      </c>
      <c r="F238" t="s">
        <v>55</v>
      </c>
      <c r="G238" t="s">
        <v>117</v>
      </c>
      <c r="H238" t="s">
        <v>39</v>
      </c>
      <c r="I238" t="s">
        <v>109</v>
      </c>
      <c r="J238">
        <v>0.12786457800000001</v>
      </c>
      <c r="K238">
        <v>0</v>
      </c>
    </row>
    <row r="239" spans="1:11" x14ac:dyDescent="0.25">
      <c r="A239" t="s">
        <v>99</v>
      </c>
      <c r="B239" t="s">
        <v>14</v>
      </c>
      <c r="C239" t="s">
        <v>105</v>
      </c>
      <c r="D239" t="s">
        <v>105</v>
      </c>
      <c r="E239" t="s">
        <v>119</v>
      </c>
      <c r="F239" t="s">
        <v>120</v>
      </c>
      <c r="G239" t="s">
        <v>121</v>
      </c>
      <c r="H239" t="s">
        <v>22</v>
      </c>
      <c r="I239" t="s">
        <v>109</v>
      </c>
      <c r="J239">
        <v>4.6287500000000001E-3</v>
      </c>
      <c r="K239">
        <v>0.27740741600000002</v>
      </c>
    </row>
    <row r="240" spans="1:11" x14ac:dyDescent="0.25">
      <c r="A240" t="s">
        <v>99</v>
      </c>
      <c r="B240" t="s">
        <v>14</v>
      </c>
      <c r="C240" t="s">
        <v>105</v>
      </c>
      <c r="D240" t="s">
        <v>105</v>
      </c>
      <c r="E240" t="s">
        <v>119</v>
      </c>
      <c r="F240" t="s">
        <v>120</v>
      </c>
      <c r="G240" t="s">
        <v>122</v>
      </c>
      <c r="H240" t="s">
        <v>23</v>
      </c>
      <c r="I240" t="s">
        <v>109</v>
      </c>
      <c r="J240">
        <v>0.35126450599999998</v>
      </c>
      <c r="K240">
        <v>0.498071508</v>
      </c>
    </row>
    <row r="241" spans="1:11" x14ac:dyDescent="0.25">
      <c r="A241" t="s">
        <v>99</v>
      </c>
      <c r="B241" t="s">
        <v>14</v>
      </c>
      <c r="C241" t="s">
        <v>105</v>
      </c>
      <c r="D241" t="s">
        <v>105</v>
      </c>
      <c r="E241" t="s">
        <v>119</v>
      </c>
      <c r="F241" t="s">
        <v>120</v>
      </c>
      <c r="G241" t="s">
        <v>123</v>
      </c>
      <c r="H241" t="s">
        <v>24</v>
      </c>
      <c r="I241" t="s">
        <v>109</v>
      </c>
      <c r="J241">
        <v>1.7E-6</v>
      </c>
      <c r="K241">
        <v>0</v>
      </c>
    </row>
    <row r="242" spans="1:11" x14ac:dyDescent="0.25">
      <c r="A242" t="s">
        <v>99</v>
      </c>
      <c r="B242" t="s">
        <v>14</v>
      </c>
      <c r="C242" t="s">
        <v>105</v>
      </c>
      <c r="D242" t="s">
        <v>105</v>
      </c>
      <c r="E242" t="s">
        <v>119</v>
      </c>
      <c r="F242" t="s">
        <v>120</v>
      </c>
      <c r="G242" t="s">
        <v>124</v>
      </c>
      <c r="H242" t="s">
        <v>27</v>
      </c>
      <c r="I242" t="s">
        <v>109</v>
      </c>
      <c r="J242">
        <v>1.4260000000000001E-5</v>
      </c>
      <c r="K242">
        <v>0</v>
      </c>
    </row>
    <row r="243" spans="1:11" x14ac:dyDescent="0.25">
      <c r="A243" t="s">
        <v>99</v>
      </c>
      <c r="B243" t="s">
        <v>14</v>
      </c>
      <c r="C243" t="s">
        <v>105</v>
      </c>
      <c r="D243" t="s">
        <v>105</v>
      </c>
      <c r="E243" t="s">
        <v>119</v>
      </c>
      <c r="F243" t="s">
        <v>120</v>
      </c>
      <c r="G243" t="s">
        <v>125</v>
      </c>
      <c r="H243" t="s">
        <v>38</v>
      </c>
      <c r="I243" t="s">
        <v>109</v>
      </c>
      <c r="J243">
        <v>1.7850000000000001E-6</v>
      </c>
      <c r="K243">
        <v>8.8670512500000007E-2</v>
      </c>
    </row>
    <row r="244" spans="1:11" x14ac:dyDescent="0.25">
      <c r="A244" t="s">
        <v>99</v>
      </c>
      <c r="B244" t="s">
        <v>14</v>
      </c>
      <c r="C244" t="s">
        <v>105</v>
      </c>
      <c r="D244" t="s">
        <v>105</v>
      </c>
      <c r="E244" t="s">
        <v>119</v>
      </c>
      <c r="F244" t="s">
        <v>126</v>
      </c>
      <c r="G244" t="s">
        <v>128</v>
      </c>
      <c r="H244" t="s">
        <v>28</v>
      </c>
      <c r="I244" t="s">
        <v>109</v>
      </c>
      <c r="J244">
        <v>6.1600000000000003E-6</v>
      </c>
      <c r="K244">
        <v>1.6794100000000001E-4</v>
      </c>
    </row>
    <row r="245" spans="1:11" x14ac:dyDescent="0.25">
      <c r="A245" t="s">
        <v>99</v>
      </c>
      <c r="B245" t="s">
        <v>14</v>
      </c>
      <c r="C245" t="s">
        <v>105</v>
      </c>
      <c r="D245" t="s">
        <v>105</v>
      </c>
      <c r="E245" t="s">
        <v>119</v>
      </c>
      <c r="F245" t="s">
        <v>126</v>
      </c>
      <c r="G245" t="s">
        <v>129</v>
      </c>
      <c r="H245" t="s">
        <v>29</v>
      </c>
      <c r="I245" t="s">
        <v>109</v>
      </c>
      <c r="J245">
        <v>2.8323999999999999E-5</v>
      </c>
      <c r="K245">
        <v>4.4667200000000001E-4</v>
      </c>
    </row>
    <row r="246" spans="1:11" x14ac:dyDescent="0.25">
      <c r="A246" t="s">
        <v>99</v>
      </c>
      <c r="B246" t="s">
        <v>14</v>
      </c>
      <c r="C246" t="s">
        <v>105</v>
      </c>
      <c r="D246" t="s">
        <v>105</v>
      </c>
      <c r="E246" t="s">
        <v>119</v>
      </c>
      <c r="F246" t="s">
        <v>126</v>
      </c>
      <c r="G246" t="s">
        <v>130</v>
      </c>
      <c r="H246" t="s">
        <v>36</v>
      </c>
      <c r="I246" t="s">
        <v>109</v>
      </c>
      <c r="J246">
        <v>2.8025999999999999E-5</v>
      </c>
      <c r="K246">
        <v>0</v>
      </c>
    </row>
    <row r="247" spans="1:11" x14ac:dyDescent="0.25">
      <c r="A247" t="s">
        <v>99</v>
      </c>
      <c r="B247" t="s">
        <v>14</v>
      </c>
      <c r="C247" t="s">
        <v>105</v>
      </c>
      <c r="D247" t="s">
        <v>105</v>
      </c>
      <c r="E247" t="s">
        <v>132</v>
      </c>
      <c r="F247" t="s">
        <v>32</v>
      </c>
      <c r="G247" t="s">
        <v>133</v>
      </c>
      <c r="H247" t="s">
        <v>32</v>
      </c>
      <c r="I247" t="s">
        <v>109</v>
      </c>
      <c r="J247">
        <v>9.2597100000000009E-3</v>
      </c>
      <c r="K247">
        <v>8.9496999999999997E-3</v>
      </c>
    </row>
    <row r="248" spans="1:11" x14ac:dyDescent="0.25">
      <c r="A248" t="s">
        <v>99</v>
      </c>
      <c r="B248" t="s">
        <v>14</v>
      </c>
      <c r="C248" t="s">
        <v>105</v>
      </c>
      <c r="D248" t="s">
        <v>105</v>
      </c>
      <c r="E248" t="s">
        <v>134</v>
      </c>
      <c r="F248" t="s">
        <v>134</v>
      </c>
      <c r="G248" t="s">
        <v>135</v>
      </c>
      <c r="H248" t="s">
        <v>41</v>
      </c>
      <c r="I248" t="s">
        <v>109</v>
      </c>
      <c r="J248">
        <v>3.2944799999999998E-3</v>
      </c>
      <c r="K248">
        <v>1.8284696E-2</v>
      </c>
    </row>
    <row r="249" spans="1:11" x14ac:dyDescent="0.25">
      <c r="A249" t="s">
        <v>99</v>
      </c>
      <c r="B249" t="s">
        <v>14</v>
      </c>
      <c r="C249" t="s">
        <v>105</v>
      </c>
      <c r="D249" t="s">
        <v>105</v>
      </c>
      <c r="E249" t="s">
        <v>134</v>
      </c>
      <c r="F249" t="s">
        <v>134</v>
      </c>
      <c r="G249" t="s">
        <v>136</v>
      </c>
      <c r="H249" t="s">
        <v>42</v>
      </c>
      <c r="I249" t="s">
        <v>109</v>
      </c>
      <c r="J249">
        <v>1.9842599999999998E-3</v>
      </c>
      <c r="K249">
        <v>4.7660999999999998E-4</v>
      </c>
    </row>
    <row r="250" spans="1:11" x14ac:dyDescent="0.25">
      <c r="A250" t="s">
        <v>99</v>
      </c>
      <c r="B250" t="s">
        <v>14</v>
      </c>
      <c r="C250" t="s">
        <v>105</v>
      </c>
      <c r="D250" t="s">
        <v>105</v>
      </c>
      <c r="E250" t="s">
        <v>134</v>
      </c>
      <c r="F250" t="s">
        <v>134</v>
      </c>
      <c r="G250" t="s">
        <v>137</v>
      </c>
      <c r="H250" t="s">
        <v>43</v>
      </c>
      <c r="I250" t="s">
        <v>109</v>
      </c>
      <c r="J250">
        <v>2.4720699999999998E-3</v>
      </c>
      <c r="K250">
        <v>7.6996040000000002E-2</v>
      </c>
    </row>
    <row r="251" spans="1:11" x14ac:dyDescent="0.25">
      <c r="A251" t="s">
        <v>99</v>
      </c>
      <c r="B251" t="s">
        <v>14</v>
      </c>
      <c r="C251" t="s">
        <v>105</v>
      </c>
      <c r="D251" t="s">
        <v>105</v>
      </c>
      <c r="E251" t="s">
        <v>134</v>
      </c>
      <c r="F251" t="s">
        <v>134</v>
      </c>
      <c r="G251" t="s">
        <v>138</v>
      </c>
      <c r="H251" t="s">
        <v>44</v>
      </c>
      <c r="I251" t="s">
        <v>109</v>
      </c>
      <c r="J251">
        <v>1.117872E-3</v>
      </c>
      <c r="K251">
        <v>3.3971119999999999E-3</v>
      </c>
    </row>
    <row r="252" spans="1:11" x14ac:dyDescent="0.25">
      <c r="A252" t="s">
        <v>99</v>
      </c>
      <c r="B252" t="s">
        <v>14</v>
      </c>
      <c r="C252" t="s">
        <v>105</v>
      </c>
      <c r="D252" t="s">
        <v>105</v>
      </c>
      <c r="E252" t="s">
        <v>134</v>
      </c>
      <c r="F252" t="s">
        <v>134</v>
      </c>
      <c r="G252" t="s">
        <v>139</v>
      </c>
      <c r="H252" t="s">
        <v>45</v>
      </c>
      <c r="I252" t="s">
        <v>109</v>
      </c>
      <c r="J252">
        <v>7.6501599999999996E-3</v>
      </c>
      <c r="K252">
        <v>3.4314784000000001E-2</v>
      </c>
    </row>
    <row r="253" spans="1:11" x14ac:dyDescent="0.25">
      <c r="A253" t="s">
        <v>99</v>
      </c>
      <c r="B253" t="s">
        <v>14</v>
      </c>
      <c r="C253" t="s">
        <v>105</v>
      </c>
      <c r="D253" t="s">
        <v>105</v>
      </c>
      <c r="E253" t="s">
        <v>134</v>
      </c>
      <c r="F253" t="s">
        <v>134</v>
      </c>
      <c r="G253" t="s">
        <v>140</v>
      </c>
      <c r="H253" t="s">
        <v>46</v>
      </c>
      <c r="I253" t="s">
        <v>109</v>
      </c>
      <c r="J253">
        <v>2.9512000000000001E-5</v>
      </c>
      <c r="K253">
        <v>3.0997120000000001E-3</v>
      </c>
    </row>
    <row r="254" spans="1:11" x14ac:dyDescent="0.25">
      <c r="A254" t="s">
        <v>99</v>
      </c>
      <c r="B254" t="s">
        <v>14</v>
      </c>
      <c r="C254" t="s">
        <v>105</v>
      </c>
      <c r="D254" t="s">
        <v>105</v>
      </c>
      <c r="E254" t="s">
        <v>134</v>
      </c>
      <c r="F254" t="s">
        <v>134</v>
      </c>
      <c r="G254" t="s">
        <v>141</v>
      </c>
      <c r="H254" t="s">
        <v>47</v>
      </c>
      <c r="I254" t="s">
        <v>109</v>
      </c>
      <c r="J254">
        <v>2.1068559999999998E-3</v>
      </c>
      <c r="K254">
        <v>1.5796968000000002E-2</v>
      </c>
    </row>
    <row r="255" spans="1:11" x14ac:dyDescent="0.25">
      <c r="A255" t="s">
        <v>99</v>
      </c>
      <c r="B255" t="s">
        <v>14</v>
      </c>
      <c r="C255" t="s">
        <v>105</v>
      </c>
      <c r="D255" t="s">
        <v>105</v>
      </c>
      <c r="E255" t="s">
        <v>134</v>
      </c>
      <c r="F255" t="s">
        <v>134</v>
      </c>
      <c r="G255" t="s">
        <v>142</v>
      </c>
      <c r="H255" t="s">
        <v>48</v>
      </c>
      <c r="I255" t="s">
        <v>109</v>
      </c>
      <c r="J255">
        <v>8.2096800000000004E-4</v>
      </c>
      <c r="K255">
        <v>3.1932608000000001E-2</v>
      </c>
    </row>
    <row r="256" spans="1:11" x14ac:dyDescent="0.25">
      <c r="A256" t="s">
        <v>99</v>
      </c>
      <c r="B256" t="s">
        <v>14</v>
      </c>
      <c r="C256" t="s">
        <v>105</v>
      </c>
      <c r="D256" t="s">
        <v>105</v>
      </c>
      <c r="E256" t="s">
        <v>134</v>
      </c>
      <c r="F256" t="s">
        <v>134</v>
      </c>
      <c r="G256" t="s">
        <v>143</v>
      </c>
      <c r="H256" t="s">
        <v>49</v>
      </c>
      <c r="I256" t="s">
        <v>109</v>
      </c>
      <c r="J256">
        <v>0</v>
      </c>
      <c r="K256">
        <v>3.2104880000000001E-3</v>
      </c>
    </row>
    <row r="257" spans="1:11" x14ac:dyDescent="0.25">
      <c r="A257" t="s">
        <v>100</v>
      </c>
      <c r="B257" t="s">
        <v>14</v>
      </c>
      <c r="C257" t="s">
        <v>105</v>
      </c>
      <c r="D257" t="s">
        <v>105</v>
      </c>
      <c r="E257" t="s">
        <v>106</v>
      </c>
      <c r="F257" t="s">
        <v>107</v>
      </c>
      <c r="G257" t="s">
        <v>108</v>
      </c>
      <c r="H257" t="s">
        <v>25</v>
      </c>
      <c r="I257" t="s">
        <v>109</v>
      </c>
      <c r="J257">
        <v>2.7923970499999999E-2</v>
      </c>
      <c r="K257">
        <v>1.6312766499999999E-2</v>
      </c>
    </row>
    <row r="258" spans="1:11" x14ac:dyDescent="0.25">
      <c r="A258" t="s">
        <v>100</v>
      </c>
      <c r="B258" t="s">
        <v>14</v>
      </c>
      <c r="C258" t="s">
        <v>105</v>
      </c>
      <c r="D258" t="s">
        <v>105</v>
      </c>
      <c r="E258" t="s">
        <v>110</v>
      </c>
      <c r="F258" t="s">
        <v>20</v>
      </c>
      <c r="G258" t="s">
        <v>111</v>
      </c>
      <c r="H258" t="s">
        <v>20</v>
      </c>
      <c r="I258" t="s">
        <v>109</v>
      </c>
      <c r="J258">
        <v>1.2499999999999999E-7</v>
      </c>
      <c r="K258">
        <v>6.0000000000000002E-6</v>
      </c>
    </row>
    <row r="259" spans="1:11" x14ac:dyDescent="0.25">
      <c r="A259" t="s">
        <v>100</v>
      </c>
      <c r="B259" t="s">
        <v>14</v>
      </c>
      <c r="C259" t="s">
        <v>105</v>
      </c>
      <c r="D259" t="s">
        <v>105</v>
      </c>
      <c r="E259" t="s">
        <v>112</v>
      </c>
      <c r="F259" t="s">
        <v>53</v>
      </c>
      <c r="G259" t="s">
        <v>145</v>
      </c>
      <c r="H259" t="s">
        <v>15</v>
      </c>
      <c r="I259" t="s">
        <v>109</v>
      </c>
      <c r="J259">
        <v>3.18814E-4</v>
      </c>
      <c r="K259">
        <v>0</v>
      </c>
    </row>
    <row r="260" spans="1:11" x14ac:dyDescent="0.25">
      <c r="A260" t="s">
        <v>100</v>
      </c>
      <c r="B260" t="s">
        <v>14</v>
      </c>
      <c r="C260" t="s">
        <v>105</v>
      </c>
      <c r="D260" t="s">
        <v>105</v>
      </c>
      <c r="E260" t="s">
        <v>112</v>
      </c>
      <c r="F260" t="s">
        <v>53</v>
      </c>
      <c r="G260" t="s">
        <v>146</v>
      </c>
      <c r="H260" t="s">
        <v>16</v>
      </c>
      <c r="I260" t="s">
        <v>109</v>
      </c>
      <c r="J260">
        <v>4.1239999999999998E-6</v>
      </c>
      <c r="K260">
        <v>0</v>
      </c>
    </row>
    <row r="261" spans="1:11" x14ac:dyDescent="0.25">
      <c r="A261" t="s">
        <v>100</v>
      </c>
      <c r="B261" t="s">
        <v>14</v>
      </c>
      <c r="C261" t="s">
        <v>105</v>
      </c>
      <c r="D261" t="s">
        <v>105</v>
      </c>
      <c r="E261" t="s">
        <v>112</v>
      </c>
      <c r="F261" t="s">
        <v>53</v>
      </c>
      <c r="G261" t="s">
        <v>113</v>
      </c>
      <c r="H261" t="s">
        <v>17</v>
      </c>
      <c r="I261" t="s">
        <v>109</v>
      </c>
      <c r="J261">
        <v>1.11044E-4</v>
      </c>
      <c r="K261">
        <v>0</v>
      </c>
    </row>
    <row r="262" spans="1:11" x14ac:dyDescent="0.25">
      <c r="A262" t="s">
        <v>100</v>
      </c>
      <c r="B262" t="s">
        <v>14</v>
      </c>
      <c r="C262" t="s">
        <v>105</v>
      </c>
      <c r="D262" t="s">
        <v>105</v>
      </c>
      <c r="E262" t="s">
        <v>112</v>
      </c>
      <c r="F262" t="s">
        <v>53</v>
      </c>
      <c r="G262" t="s">
        <v>147</v>
      </c>
      <c r="H262" t="s">
        <v>33</v>
      </c>
      <c r="I262" t="s">
        <v>109</v>
      </c>
      <c r="J262">
        <v>6.2612450000000004E-3</v>
      </c>
      <c r="K262">
        <v>0</v>
      </c>
    </row>
    <row r="263" spans="1:11" x14ac:dyDescent="0.25">
      <c r="A263" t="s">
        <v>100</v>
      </c>
      <c r="B263" t="s">
        <v>14</v>
      </c>
      <c r="C263" t="s">
        <v>105</v>
      </c>
      <c r="D263" t="s">
        <v>105</v>
      </c>
      <c r="E263" t="s">
        <v>112</v>
      </c>
      <c r="F263" t="s">
        <v>55</v>
      </c>
      <c r="G263" t="s">
        <v>117</v>
      </c>
      <c r="H263" t="s">
        <v>39</v>
      </c>
      <c r="I263" t="s">
        <v>109</v>
      </c>
      <c r="J263">
        <v>0.15561405</v>
      </c>
      <c r="K263">
        <v>0</v>
      </c>
    </row>
    <row r="264" spans="1:11" x14ac:dyDescent="0.25">
      <c r="A264" t="s">
        <v>100</v>
      </c>
      <c r="B264" t="s">
        <v>14</v>
      </c>
      <c r="C264" t="s">
        <v>105</v>
      </c>
      <c r="D264" t="s">
        <v>105</v>
      </c>
      <c r="E264" t="s">
        <v>119</v>
      </c>
      <c r="F264" t="s">
        <v>120</v>
      </c>
      <c r="G264" t="s">
        <v>122</v>
      </c>
      <c r="H264" t="s">
        <v>23</v>
      </c>
      <c r="I264" t="s">
        <v>109</v>
      </c>
      <c r="J264">
        <v>0.13070409199999999</v>
      </c>
      <c r="K264">
        <v>1.071689707</v>
      </c>
    </row>
    <row r="265" spans="1:11" x14ac:dyDescent="0.25">
      <c r="A265" t="s">
        <v>100</v>
      </c>
      <c r="B265" t="s">
        <v>14</v>
      </c>
      <c r="C265" t="s">
        <v>105</v>
      </c>
      <c r="D265" t="s">
        <v>105</v>
      </c>
      <c r="E265" t="s">
        <v>119</v>
      </c>
      <c r="F265" t="s">
        <v>120</v>
      </c>
      <c r="G265" t="s">
        <v>123</v>
      </c>
      <c r="H265" t="s">
        <v>24</v>
      </c>
      <c r="I265" t="s">
        <v>109</v>
      </c>
      <c r="J265">
        <v>7.9049999999999997E-6</v>
      </c>
      <c r="K265">
        <v>0</v>
      </c>
    </row>
    <row r="266" spans="1:11" x14ac:dyDescent="0.25">
      <c r="A266" t="s">
        <v>100</v>
      </c>
      <c r="B266" t="s">
        <v>14</v>
      </c>
      <c r="C266" t="s">
        <v>105</v>
      </c>
      <c r="D266" t="s">
        <v>105</v>
      </c>
      <c r="E266" t="s">
        <v>119</v>
      </c>
      <c r="F266" t="s">
        <v>120</v>
      </c>
      <c r="G266" t="s">
        <v>124</v>
      </c>
      <c r="H266" t="s">
        <v>27</v>
      </c>
      <c r="I266" t="s">
        <v>109</v>
      </c>
      <c r="J266">
        <v>7.2679999999999997E-6</v>
      </c>
      <c r="K266">
        <v>0</v>
      </c>
    </row>
    <row r="267" spans="1:11" x14ac:dyDescent="0.25">
      <c r="A267" t="s">
        <v>100</v>
      </c>
      <c r="B267" t="s">
        <v>14</v>
      </c>
      <c r="C267" t="s">
        <v>105</v>
      </c>
      <c r="D267" t="s">
        <v>105</v>
      </c>
      <c r="E267" t="s">
        <v>119</v>
      </c>
      <c r="F267" t="s">
        <v>120</v>
      </c>
      <c r="G267" t="s">
        <v>125</v>
      </c>
      <c r="H267" t="s">
        <v>38</v>
      </c>
      <c r="I267" t="s">
        <v>109</v>
      </c>
      <c r="J267">
        <v>1.3243E-5</v>
      </c>
      <c r="K267">
        <v>0.13326161449999999</v>
      </c>
    </row>
    <row r="268" spans="1:11" x14ac:dyDescent="0.25">
      <c r="A268" t="s">
        <v>100</v>
      </c>
      <c r="B268" t="s">
        <v>14</v>
      </c>
      <c r="C268" t="s">
        <v>105</v>
      </c>
      <c r="D268" t="s">
        <v>105</v>
      </c>
      <c r="E268" t="s">
        <v>119</v>
      </c>
      <c r="F268" t="s">
        <v>126</v>
      </c>
      <c r="G268" t="s">
        <v>128</v>
      </c>
      <c r="H268" t="s">
        <v>28</v>
      </c>
      <c r="I268" t="s">
        <v>109</v>
      </c>
      <c r="J268">
        <v>2.34293E-4</v>
      </c>
      <c r="K268">
        <v>3.0719999999999999E-4</v>
      </c>
    </row>
    <row r="269" spans="1:11" x14ac:dyDescent="0.25">
      <c r="A269" t="s">
        <v>100</v>
      </c>
      <c r="B269" t="s">
        <v>14</v>
      </c>
      <c r="C269" t="s">
        <v>105</v>
      </c>
      <c r="D269" t="s">
        <v>105</v>
      </c>
      <c r="E269" t="s">
        <v>119</v>
      </c>
      <c r="F269" t="s">
        <v>126</v>
      </c>
      <c r="G269" t="s">
        <v>129</v>
      </c>
      <c r="H269" t="s">
        <v>29</v>
      </c>
      <c r="I269" t="s">
        <v>109</v>
      </c>
      <c r="J269">
        <v>9.4885E-4</v>
      </c>
      <c r="K269">
        <v>2.14548E-3</v>
      </c>
    </row>
    <row r="270" spans="1:11" x14ac:dyDescent="0.25">
      <c r="A270" t="s">
        <v>100</v>
      </c>
      <c r="B270" t="s">
        <v>14</v>
      </c>
      <c r="C270" t="s">
        <v>105</v>
      </c>
      <c r="D270" t="s">
        <v>105</v>
      </c>
      <c r="E270" t="s">
        <v>119</v>
      </c>
      <c r="F270" t="s">
        <v>126</v>
      </c>
      <c r="G270" t="s">
        <v>130</v>
      </c>
      <c r="H270" t="s">
        <v>36</v>
      </c>
      <c r="I270" t="s">
        <v>109</v>
      </c>
      <c r="J270">
        <v>4.0679999999999997E-5</v>
      </c>
      <c r="K270">
        <v>2.4E-8</v>
      </c>
    </row>
    <row r="271" spans="1:11" x14ac:dyDescent="0.25">
      <c r="A271" t="s">
        <v>100</v>
      </c>
      <c r="B271" t="s">
        <v>14</v>
      </c>
      <c r="C271" t="s">
        <v>105</v>
      </c>
      <c r="D271" t="s">
        <v>105</v>
      </c>
      <c r="E271" t="s">
        <v>132</v>
      </c>
      <c r="F271" t="s">
        <v>32</v>
      </c>
      <c r="G271" t="s">
        <v>133</v>
      </c>
      <c r="H271" t="s">
        <v>32</v>
      </c>
      <c r="I271" t="s">
        <v>109</v>
      </c>
      <c r="J271">
        <v>7.9993000000000002E-4</v>
      </c>
      <c r="K271">
        <v>4.1736000000000002E-2</v>
      </c>
    </row>
    <row r="272" spans="1:11" x14ac:dyDescent="0.25">
      <c r="A272" t="s">
        <v>100</v>
      </c>
      <c r="B272" t="s">
        <v>14</v>
      </c>
      <c r="C272" t="s">
        <v>105</v>
      </c>
      <c r="D272" t="s">
        <v>105</v>
      </c>
      <c r="E272" t="s">
        <v>134</v>
      </c>
      <c r="F272" t="s">
        <v>134</v>
      </c>
      <c r="G272" t="s">
        <v>135</v>
      </c>
      <c r="H272" t="s">
        <v>41</v>
      </c>
      <c r="I272" t="s">
        <v>109</v>
      </c>
      <c r="J272">
        <v>1.604832E-3</v>
      </c>
      <c r="K272">
        <v>1.4713096E-2</v>
      </c>
    </row>
    <row r="273" spans="1:11" x14ac:dyDescent="0.25">
      <c r="A273" t="s">
        <v>100</v>
      </c>
      <c r="B273" t="s">
        <v>14</v>
      </c>
      <c r="C273" t="s">
        <v>105</v>
      </c>
      <c r="D273" t="s">
        <v>105</v>
      </c>
      <c r="E273" t="s">
        <v>134</v>
      </c>
      <c r="F273" t="s">
        <v>134</v>
      </c>
      <c r="G273" t="s">
        <v>136</v>
      </c>
      <c r="H273" t="s">
        <v>42</v>
      </c>
      <c r="I273" t="s">
        <v>109</v>
      </c>
      <c r="J273">
        <v>2.721645E-3</v>
      </c>
      <c r="K273">
        <v>6.1452399999999997E-3</v>
      </c>
    </row>
    <row r="274" spans="1:11" x14ac:dyDescent="0.25">
      <c r="A274" t="s">
        <v>100</v>
      </c>
      <c r="B274" t="s">
        <v>14</v>
      </c>
      <c r="C274" t="s">
        <v>105</v>
      </c>
      <c r="D274" t="s">
        <v>105</v>
      </c>
      <c r="E274" t="s">
        <v>134</v>
      </c>
      <c r="F274" t="s">
        <v>134</v>
      </c>
      <c r="G274" t="s">
        <v>137</v>
      </c>
      <c r="H274" t="s">
        <v>43</v>
      </c>
      <c r="I274" t="s">
        <v>109</v>
      </c>
      <c r="J274">
        <v>4.0835999999999997E-4</v>
      </c>
      <c r="K274">
        <v>0.22199490999999999</v>
      </c>
    </row>
    <row r="275" spans="1:11" x14ac:dyDescent="0.25">
      <c r="A275" t="s">
        <v>100</v>
      </c>
      <c r="B275" t="s">
        <v>14</v>
      </c>
      <c r="C275" t="s">
        <v>105</v>
      </c>
      <c r="D275" t="s">
        <v>105</v>
      </c>
      <c r="E275" t="s">
        <v>134</v>
      </c>
      <c r="F275" t="s">
        <v>134</v>
      </c>
      <c r="G275" t="s">
        <v>138</v>
      </c>
      <c r="H275" t="s">
        <v>44</v>
      </c>
      <c r="I275" t="s">
        <v>109</v>
      </c>
      <c r="J275">
        <v>2.1380320000000002E-3</v>
      </c>
      <c r="K275">
        <v>2.871008E-3</v>
      </c>
    </row>
    <row r="276" spans="1:11" x14ac:dyDescent="0.25">
      <c r="A276" t="s">
        <v>100</v>
      </c>
      <c r="B276" t="s">
        <v>14</v>
      </c>
      <c r="C276" t="s">
        <v>105</v>
      </c>
      <c r="D276" t="s">
        <v>105</v>
      </c>
      <c r="E276" t="s">
        <v>134</v>
      </c>
      <c r="F276" t="s">
        <v>134</v>
      </c>
      <c r="G276" t="s">
        <v>139</v>
      </c>
      <c r="H276" t="s">
        <v>45</v>
      </c>
      <c r="I276" t="s">
        <v>109</v>
      </c>
      <c r="J276">
        <v>1.2589848000000001E-2</v>
      </c>
      <c r="K276">
        <v>3.0469271999999999E-2</v>
      </c>
    </row>
    <row r="277" spans="1:11" x14ac:dyDescent="0.25">
      <c r="A277" t="s">
        <v>100</v>
      </c>
      <c r="B277" t="s">
        <v>14</v>
      </c>
      <c r="C277" t="s">
        <v>105</v>
      </c>
      <c r="D277" t="s">
        <v>105</v>
      </c>
      <c r="E277" t="s">
        <v>134</v>
      </c>
      <c r="F277" t="s">
        <v>134</v>
      </c>
      <c r="G277" t="s">
        <v>140</v>
      </c>
      <c r="H277" t="s">
        <v>46</v>
      </c>
      <c r="I277" t="s">
        <v>109</v>
      </c>
      <c r="J277">
        <v>5.5336E-5</v>
      </c>
      <c r="K277">
        <v>2.6425120000000001E-3</v>
      </c>
    </row>
    <row r="278" spans="1:11" x14ac:dyDescent="0.25">
      <c r="A278" t="s">
        <v>100</v>
      </c>
      <c r="B278" t="s">
        <v>14</v>
      </c>
      <c r="C278" t="s">
        <v>105</v>
      </c>
      <c r="D278" t="s">
        <v>105</v>
      </c>
      <c r="E278" t="s">
        <v>134</v>
      </c>
      <c r="F278" t="s">
        <v>134</v>
      </c>
      <c r="G278" t="s">
        <v>141</v>
      </c>
      <c r="H278" t="s">
        <v>47</v>
      </c>
      <c r="I278" t="s">
        <v>109</v>
      </c>
      <c r="J278">
        <v>2.419928E-3</v>
      </c>
      <c r="K278">
        <v>2.140104E-2</v>
      </c>
    </row>
    <row r="279" spans="1:11" x14ac:dyDescent="0.25">
      <c r="A279" t="s">
        <v>100</v>
      </c>
      <c r="B279" t="s">
        <v>14</v>
      </c>
      <c r="C279" t="s">
        <v>105</v>
      </c>
      <c r="D279" t="s">
        <v>105</v>
      </c>
      <c r="E279" t="s">
        <v>134</v>
      </c>
      <c r="F279" t="s">
        <v>134</v>
      </c>
      <c r="G279" t="s">
        <v>142</v>
      </c>
      <c r="H279" t="s">
        <v>48</v>
      </c>
      <c r="I279" t="s">
        <v>109</v>
      </c>
      <c r="J279">
        <v>3.4390400000000002E-4</v>
      </c>
      <c r="K279">
        <v>8.2007544000000002E-2</v>
      </c>
    </row>
    <row r="280" spans="1:11" x14ac:dyDescent="0.25">
      <c r="A280" t="s">
        <v>100</v>
      </c>
      <c r="B280" t="s">
        <v>14</v>
      </c>
      <c r="C280" t="s">
        <v>105</v>
      </c>
      <c r="D280" t="s">
        <v>105</v>
      </c>
      <c r="E280" t="s">
        <v>119</v>
      </c>
      <c r="F280" t="s">
        <v>120</v>
      </c>
      <c r="G280" t="s">
        <v>121</v>
      </c>
      <c r="H280" t="s">
        <v>22</v>
      </c>
      <c r="I280" t="s">
        <v>109</v>
      </c>
      <c r="J280">
        <v>0</v>
      </c>
      <c r="K280">
        <v>0.22685877500000001</v>
      </c>
    </row>
    <row r="281" spans="1:11" x14ac:dyDescent="0.25">
      <c r="A281" t="s">
        <v>100</v>
      </c>
      <c r="B281" t="s">
        <v>14</v>
      </c>
      <c r="C281" t="s">
        <v>105</v>
      </c>
      <c r="D281" t="s">
        <v>105</v>
      </c>
      <c r="E281" t="s">
        <v>134</v>
      </c>
      <c r="F281" t="s">
        <v>134</v>
      </c>
      <c r="G281" t="s">
        <v>143</v>
      </c>
      <c r="H281" t="s">
        <v>49</v>
      </c>
      <c r="I281" t="s">
        <v>109</v>
      </c>
      <c r="J281">
        <v>0</v>
      </c>
      <c r="K281">
        <v>3.0596159999999998E-3</v>
      </c>
    </row>
    <row r="282" spans="1:11" x14ac:dyDescent="0.25">
      <c r="A282" t="s">
        <v>101</v>
      </c>
      <c r="B282" t="s">
        <v>14</v>
      </c>
      <c r="C282" t="s">
        <v>105</v>
      </c>
      <c r="D282" t="s">
        <v>105</v>
      </c>
      <c r="E282" t="s">
        <v>106</v>
      </c>
      <c r="F282" t="s">
        <v>107</v>
      </c>
      <c r="G282" t="s">
        <v>108</v>
      </c>
      <c r="H282" t="s">
        <v>25</v>
      </c>
      <c r="I282" t="s">
        <v>109</v>
      </c>
      <c r="J282">
        <v>1.9659922E-2</v>
      </c>
      <c r="K282">
        <v>1.6301971500000002E-2</v>
      </c>
    </row>
    <row r="283" spans="1:11" x14ac:dyDescent="0.25">
      <c r="A283" t="s">
        <v>101</v>
      </c>
      <c r="B283" t="s">
        <v>14</v>
      </c>
      <c r="C283" t="s">
        <v>105</v>
      </c>
      <c r="D283" t="s">
        <v>105</v>
      </c>
      <c r="E283" t="s">
        <v>110</v>
      </c>
      <c r="F283" t="s">
        <v>20</v>
      </c>
      <c r="G283" t="s">
        <v>111</v>
      </c>
      <c r="H283" t="s">
        <v>20</v>
      </c>
      <c r="I283" t="s">
        <v>109</v>
      </c>
      <c r="J283">
        <v>1.65126E-4</v>
      </c>
      <c r="K283">
        <v>9.9999999999999995E-7</v>
      </c>
    </row>
    <row r="284" spans="1:11" x14ac:dyDescent="0.25">
      <c r="A284" t="s">
        <v>101</v>
      </c>
      <c r="B284" t="s">
        <v>14</v>
      </c>
      <c r="C284" t="s">
        <v>105</v>
      </c>
      <c r="D284" t="s">
        <v>105</v>
      </c>
      <c r="E284" t="s">
        <v>112</v>
      </c>
      <c r="F284" t="s">
        <v>53</v>
      </c>
      <c r="G284" t="s">
        <v>145</v>
      </c>
      <c r="H284" t="s">
        <v>15</v>
      </c>
      <c r="I284" t="s">
        <v>109</v>
      </c>
      <c r="J284">
        <v>4.0188000000000002E-4</v>
      </c>
      <c r="K284">
        <v>0</v>
      </c>
    </row>
    <row r="285" spans="1:11" x14ac:dyDescent="0.25">
      <c r="A285" t="s">
        <v>101</v>
      </c>
      <c r="B285" t="s">
        <v>14</v>
      </c>
      <c r="C285" t="s">
        <v>105</v>
      </c>
      <c r="D285" t="s">
        <v>105</v>
      </c>
      <c r="E285" t="s">
        <v>112</v>
      </c>
      <c r="F285" t="s">
        <v>53</v>
      </c>
      <c r="G285" t="s">
        <v>146</v>
      </c>
      <c r="H285" t="s">
        <v>16</v>
      </c>
      <c r="I285" t="s">
        <v>109</v>
      </c>
      <c r="J285">
        <v>5.2800000000000003E-6</v>
      </c>
      <c r="K285">
        <v>0</v>
      </c>
    </row>
    <row r="286" spans="1:11" x14ac:dyDescent="0.25">
      <c r="A286" t="s">
        <v>101</v>
      </c>
      <c r="B286" t="s">
        <v>14</v>
      </c>
      <c r="C286" t="s">
        <v>105</v>
      </c>
      <c r="D286" t="s">
        <v>105</v>
      </c>
      <c r="E286" t="s">
        <v>112</v>
      </c>
      <c r="F286" t="s">
        <v>53</v>
      </c>
      <c r="G286" t="s">
        <v>113</v>
      </c>
      <c r="H286" t="s">
        <v>17</v>
      </c>
      <c r="I286" t="s">
        <v>109</v>
      </c>
      <c r="J286">
        <v>4.5900000000000002E-7</v>
      </c>
      <c r="K286">
        <v>0</v>
      </c>
    </row>
    <row r="287" spans="1:11" x14ac:dyDescent="0.25">
      <c r="A287" t="s">
        <v>101</v>
      </c>
      <c r="B287" t="s">
        <v>14</v>
      </c>
      <c r="C287" t="s">
        <v>105</v>
      </c>
      <c r="D287" t="s">
        <v>105</v>
      </c>
      <c r="E287" t="s">
        <v>112</v>
      </c>
      <c r="F287" t="s">
        <v>53</v>
      </c>
      <c r="G287" t="s">
        <v>114</v>
      </c>
      <c r="H287" t="s">
        <v>18</v>
      </c>
      <c r="I287" t="s">
        <v>109</v>
      </c>
      <c r="J287">
        <v>1.2240000000000001E-6</v>
      </c>
      <c r="K287">
        <v>0</v>
      </c>
    </row>
    <row r="288" spans="1:11" x14ac:dyDescent="0.25">
      <c r="A288" t="s">
        <v>101</v>
      </c>
      <c r="B288" t="s">
        <v>14</v>
      </c>
      <c r="C288" t="s">
        <v>105</v>
      </c>
      <c r="D288" t="s">
        <v>105</v>
      </c>
      <c r="E288" t="s">
        <v>112</v>
      </c>
      <c r="F288" t="s">
        <v>53</v>
      </c>
      <c r="G288" t="s">
        <v>147</v>
      </c>
      <c r="H288" t="s">
        <v>33</v>
      </c>
      <c r="I288" t="s">
        <v>109</v>
      </c>
      <c r="J288">
        <v>6.7135579999999997E-3</v>
      </c>
      <c r="K288">
        <v>0</v>
      </c>
    </row>
    <row r="289" spans="1:11" x14ac:dyDescent="0.25">
      <c r="A289" t="s">
        <v>101</v>
      </c>
      <c r="B289" t="s">
        <v>14</v>
      </c>
      <c r="C289" t="s">
        <v>105</v>
      </c>
      <c r="D289" t="s">
        <v>105</v>
      </c>
      <c r="E289" t="s">
        <v>112</v>
      </c>
      <c r="F289" t="s">
        <v>55</v>
      </c>
      <c r="G289" t="s">
        <v>117</v>
      </c>
      <c r="H289" t="s">
        <v>39</v>
      </c>
      <c r="I289" t="s">
        <v>109</v>
      </c>
      <c r="J289">
        <v>0.110799684</v>
      </c>
      <c r="K289">
        <v>0</v>
      </c>
    </row>
    <row r="290" spans="1:11" x14ac:dyDescent="0.25">
      <c r="A290" t="s">
        <v>101</v>
      </c>
      <c r="B290" t="s">
        <v>14</v>
      </c>
      <c r="C290" t="s">
        <v>105</v>
      </c>
      <c r="D290" t="s">
        <v>105</v>
      </c>
      <c r="E290" t="s">
        <v>119</v>
      </c>
      <c r="F290" t="s">
        <v>120</v>
      </c>
      <c r="G290" t="s">
        <v>122</v>
      </c>
      <c r="H290" t="s">
        <v>23</v>
      </c>
      <c r="I290" t="s">
        <v>109</v>
      </c>
      <c r="J290">
        <v>4.6527827000000001E-2</v>
      </c>
      <c r="K290">
        <v>0.61862094749999996</v>
      </c>
    </row>
    <row r="291" spans="1:11" x14ac:dyDescent="0.25">
      <c r="A291" t="s">
        <v>101</v>
      </c>
      <c r="B291" t="s">
        <v>14</v>
      </c>
      <c r="C291" t="s">
        <v>105</v>
      </c>
      <c r="D291" t="s">
        <v>105</v>
      </c>
      <c r="E291" t="s">
        <v>119</v>
      </c>
      <c r="F291" t="s">
        <v>120</v>
      </c>
      <c r="G291" t="s">
        <v>123</v>
      </c>
      <c r="H291" t="s">
        <v>24</v>
      </c>
      <c r="I291" t="s">
        <v>109</v>
      </c>
      <c r="J291">
        <v>1.1645E-6</v>
      </c>
      <c r="K291">
        <v>3.3829999999999998E-4</v>
      </c>
    </row>
    <row r="292" spans="1:11" x14ac:dyDescent="0.25">
      <c r="A292" t="s">
        <v>101</v>
      </c>
      <c r="B292" t="s">
        <v>14</v>
      </c>
      <c r="C292" t="s">
        <v>105</v>
      </c>
      <c r="D292" t="s">
        <v>105</v>
      </c>
      <c r="E292" t="s">
        <v>119</v>
      </c>
      <c r="F292" t="s">
        <v>120</v>
      </c>
      <c r="G292" t="s">
        <v>124</v>
      </c>
      <c r="H292" t="s">
        <v>27</v>
      </c>
      <c r="I292" t="s">
        <v>109</v>
      </c>
      <c r="J292">
        <v>7.8775000000000004E-6</v>
      </c>
      <c r="K292">
        <v>0</v>
      </c>
    </row>
    <row r="293" spans="1:11" x14ac:dyDescent="0.25">
      <c r="A293" t="s">
        <v>101</v>
      </c>
      <c r="B293" t="s">
        <v>14</v>
      </c>
      <c r="C293" t="s">
        <v>105</v>
      </c>
      <c r="D293" t="s">
        <v>105</v>
      </c>
      <c r="E293" t="s">
        <v>119</v>
      </c>
      <c r="F293" t="s">
        <v>120</v>
      </c>
      <c r="G293" t="s">
        <v>125</v>
      </c>
      <c r="H293" t="s">
        <v>38</v>
      </c>
      <c r="I293" t="s">
        <v>109</v>
      </c>
      <c r="J293">
        <v>3.6380000000000001E-5</v>
      </c>
      <c r="K293">
        <v>8.6649067999999996E-2</v>
      </c>
    </row>
    <row r="294" spans="1:11" x14ac:dyDescent="0.25">
      <c r="A294" t="s">
        <v>101</v>
      </c>
      <c r="B294" t="s">
        <v>14</v>
      </c>
      <c r="C294" t="s">
        <v>105</v>
      </c>
      <c r="D294" t="s">
        <v>105</v>
      </c>
      <c r="E294" t="s">
        <v>119</v>
      </c>
      <c r="F294" t="s">
        <v>126</v>
      </c>
      <c r="G294" t="s">
        <v>128</v>
      </c>
      <c r="H294" t="s">
        <v>28</v>
      </c>
      <c r="I294" t="s">
        <v>109</v>
      </c>
      <c r="J294">
        <v>5.463E-6</v>
      </c>
      <c r="K294">
        <v>2.6724E-5</v>
      </c>
    </row>
    <row r="295" spans="1:11" x14ac:dyDescent="0.25">
      <c r="A295" t="s">
        <v>101</v>
      </c>
      <c r="B295" t="s">
        <v>14</v>
      </c>
      <c r="C295" t="s">
        <v>105</v>
      </c>
      <c r="D295" t="s">
        <v>105</v>
      </c>
      <c r="E295" t="s">
        <v>119</v>
      </c>
      <c r="F295" t="s">
        <v>126</v>
      </c>
      <c r="G295" t="s">
        <v>129</v>
      </c>
      <c r="H295" t="s">
        <v>29</v>
      </c>
      <c r="I295" t="s">
        <v>109</v>
      </c>
      <c r="J295">
        <v>6.6347999999999996E-5</v>
      </c>
      <c r="K295">
        <v>1.0563689999999999E-3</v>
      </c>
    </row>
    <row r="296" spans="1:11" x14ac:dyDescent="0.25">
      <c r="A296" t="s">
        <v>101</v>
      </c>
      <c r="B296" t="s">
        <v>14</v>
      </c>
      <c r="C296" t="s">
        <v>105</v>
      </c>
      <c r="D296" t="s">
        <v>105</v>
      </c>
      <c r="E296" t="s">
        <v>119</v>
      </c>
      <c r="F296" t="s">
        <v>126</v>
      </c>
      <c r="G296" t="s">
        <v>150</v>
      </c>
      <c r="H296" t="s">
        <v>30</v>
      </c>
      <c r="I296" t="s">
        <v>109</v>
      </c>
      <c r="J296">
        <v>8.1000000000000004E-6</v>
      </c>
      <c r="K296">
        <v>0</v>
      </c>
    </row>
    <row r="297" spans="1:11" x14ac:dyDescent="0.25">
      <c r="A297" t="s">
        <v>101</v>
      </c>
      <c r="B297" t="s">
        <v>14</v>
      </c>
      <c r="C297" t="s">
        <v>105</v>
      </c>
      <c r="D297" t="s">
        <v>105</v>
      </c>
      <c r="E297" t="s">
        <v>119</v>
      </c>
      <c r="F297" t="s">
        <v>126</v>
      </c>
      <c r="G297" t="s">
        <v>130</v>
      </c>
      <c r="H297" t="s">
        <v>36</v>
      </c>
      <c r="I297" t="s">
        <v>109</v>
      </c>
      <c r="J297">
        <v>4.0559999999999998E-5</v>
      </c>
      <c r="K297">
        <v>0</v>
      </c>
    </row>
    <row r="298" spans="1:11" x14ac:dyDescent="0.25">
      <c r="A298" t="s">
        <v>101</v>
      </c>
      <c r="B298" t="s">
        <v>14</v>
      </c>
      <c r="C298" t="s">
        <v>105</v>
      </c>
      <c r="D298" t="s">
        <v>105</v>
      </c>
      <c r="E298" t="s">
        <v>132</v>
      </c>
      <c r="F298" t="s">
        <v>32</v>
      </c>
      <c r="G298" t="s">
        <v>133</v>
      </c>
      <c r="H298" t="s">
        <v>32</v>
      </c>
      <c r="I298" t="s">
        <v>109</v>
      </c>
      <c r="J298">
        <v>1.8157399999999999E-3</v>
      </c>
      <c r="K298">
        <v>3.858487E-2</v>
      </c>
    </row>
    <row r="299" spans="1:11" x14ac:dyDescent="0.25">
      <c r="A299" t="s">
        <v>101</v>
      </c>
      <c r="B299" t="s">
        <v>14</v>
      </c>
      <c r="C299" t="s">
        <v>105</v>
      </c>
      <c r="D299" t="s">
        <v>105</v>
      </c>
      <c r="E299" t="s">
        <v>134</v>
      </c>
      <c r="F299" t="s">
        <v>134</v>
      </c>
      <c r="G299" t="s">
        <v>135</v>
      </c>
      <c r="H299" t="s">
        <v>41</v>
      </c>
      <c r="I299" t="s">
        <v>109</v>
      </c>
      <c r="J299">
        <v>5.5752000000000004E-4</v>
      </c>
      <c r="K299">
        <v>5.4410960000000003E-3</v>
      </c>
    </row>
    <row r="300" spans="1:11" x14ac:dyDescent="0.25">
      <c r="A300" t="s">
        <v>101</v>
      </c>
      <c r="B300" t="s">
        <v>14</v>
      </c>
      <c r="C300" t="s">
        <v>105</v>
      </c>
      <c r="D300" t="s">
        <v>105</v>
      </c>
      <c r="E300" t="s">
        <v>134</v>
      </c>
      <c r="F300" t="s">
        <v>134</v>
      </c>
      <c r="G300" t="s">
        <v>136</v>
      </c>
      <c r="H300" t="s">
        <v>42</v>
      </c>
      <c r="I300" t="s">
        <v>109</v>
      </c>
      <c r="J300">
        <v>4.0664000000000004E-3</v>
      </c>
      <c r="K300">
        <v>1.7064844999999999E-2</v>
      </c>
    </row>
    <row r="301" spans="1:11" x14ac:dyDescent="0.25">
      <c r="A301" t="s">
        <v>101</v>
      </c>
      <c r="B301" t="s">
        <v>14</v>
      </c>
      <c r="C301" t="s">
        <v>105</v>
      </c>
      <c r="D301" t="s">
        <v>105</v>
      </c>
      <c r="E301" t="s">
        <v>134</v>
      </c>
      <c r="F301" t="s">
        <v>134</v>
      </c>
      <c r="G301" t="s">
        <v>137</v>
      </c>
      <c r="H301" t="s">
        <v>43</v>
      </c>
      <c r="I301" t="s">
        <v>109</v>
      </c>
      <c r="J301">
        <v>6.3409999999999996E-4</v>
      </c>
      <c r="K301">
        <v>0.14432254999999999</v>
      </c>
    </row>
    <row r="302" spans="1:11" x14ac:dyDescent="0.25">
      <c r="A302" t="s">
        <v>101</v>
      </c>
      <c r="B302" t="s">
        <v>14</v>
      </c>
      <c r="C302" t="s">
        <v>105</v>
      </c>
      <c r="D302" t="s">
        <v>105</v>
      </c>
      <c r="E302" t="s">
        <v>134</v>
      </c>
      <c r="F302" t="s">
        <v>134</v>
      </c>
      <c r="G302" t="s">
        <v>138</v>
      </c>
      <c r="H302" t="s">
        <v>44</v>
      </c>
      <c r="I302" t="s">
        <v>109</v>
      </c>
      <c r="J302">
        <v>3.5630240000000001E-3</v>
      </c>
      <c r="K302">
        <v>2.7497839999999999E-3</v>
      </c>
    </row>
    <row r="303" spans="1:11" x14ac:dyDescent="0.25">
      <c r="A303" t="s">
        <v>101</v>
      </c>
      <c r="B303" t="s">
        <v>14</v>
      </c>
      <c r="C303" t="s">
        <v>105</v>
      </c>
      <c r="D303" t="s">
        <v>105</v>
      </c>
      <c r="E303" t="s">
        <v>134</v>
      </c>
      <c r="F303" t="s">
        <v>134</v>
      </c>
      <c r="G303" t="s">
        <v>139</v>
      </c>
      <c r="H303" t="s">
        <v>45</v>
      </c>
      <c r="I303" t="s">
        <v>109</v>
      </c>
      <c r="J303">
        <v>1.3596552E-2</v>
      </c>
      <c r="K303">
        <v>2.3793688E-2</v>
      </c>
    </row>
    <row r="304" spans="1:11" x14ac:dyDescent="0.25">
      <c r="A304" t="s">
        <v>101</v>
      </c>
      <c r="B304" t="s">
        <v>14</v>
      </c>
      <c r="C304" t="s">
        <v>105</v>
      </c>
      <c r="D304" t="s">
        <v>105</v>
      </c>
      <c r="E304" t="s">
        <v>134</v>
      </c>
      <c r="F304" t="s">
        <v>134</v>
      </c>
      <c r="G304" t="s">
        <v>140</v>
      </c>
      <c r="H304" t="s">
        <v>46</v>
      </c>
      <c r="I304" t="s">
        <v>109</v>
      </c>
      <c r="J304">
        <v>1.4440000000000001E-5</v>
      </c>
      <c r="K304">
        <v>1.9698720000000001E-3</v>
      </c>
    </row>
    <row r="305" spans="1:11" x14ac:dyDescent="0.25">
      <c r="A305" t="s">
        <v>101</v>
      </c>
      <c r="B305" t="s">
        <v>14</v>
      </c>
      <c r="C305" t="s">
        <v>105</v>
      </c>
      <c r="D305" t="s">
        <v>105</v>
      </c>
      <c r="E305" t="s">
        <v>134</v>
      </c>
      <c r="F305" t="s">
        <v>134</v>
      </c>
      <c r="G305" t="s">
        <v>141</v>
      </c>
      <c r="H305" t="s">
        <v>47</v>
      </c>
      <c r="I305" t="s">
        <v>109</v>
      </c>
      <c r="J305">
        <v>2.6697520000000001E-3</v>
      </c>
      <c r="K305">
        <v>3.1031928E-2</v>
      </c>
    </row>
    <row r="306" spans="1:11" x14ac:dyDescent="0.25">
      <c r="A306" t="s">
        <v>101</v>
      </c>
      <c r="B306" t="s">
        <v>14</v>
      </c>
      <c r="C306" t="s">
        <v>105</v>
      </c>
      <c r="D306" t="s">
        <v>105</v>
      </c>
      <c r="E306" t="s">
        <v>134</v>
      </c>
      <c r="F306" t="s">
        <v>134</v>
      </c>
      <c r="G306" t="s">
        <v>142</v>
      </c>
      <c r="H306" t="s">
        <v>48</v>
      </c>
      <c r="I306" t="s">
        <v>109</v>
      </c>
      <c r="J306">
        <v>3.5418400000000001E-4</v>
      </c>
      <c r="K306">
        <v>4.1019552000000001E-2</v>
      </c>
    </row>
    <row r="307" spans="1:11" x14ac:dyDescent="0.25">
      <c r="A307" t="s">
        <v>101</v>
      </c>
      <c r="B307" t="s">
        <v>14</v>
      </c>
      <c r="C307" t="s">
        <v>105</v>
      </c>
      <c r="D307" t="s">
        <v>105</v>
      </c>
      <c r="E307" t="s">
        <v>134</v>
      </c>
      <c r="F307" t="s">
        <v>134</v>
      </c>
      <c r="G307" t="s">
        <v>143</v>
      </c>
      <c r="H307" t="s">
        <v>49</v>
      </c>
      <c r="I307" t="s">
        <v>109</v>
      </c>
      <c r="J307">
        <v>2.6126399999999998E-4</v>
      </c>
      <c r="K307">
        <v>5.2977600000000003E-3</v>
      </c>
    </row>
    <row r="308" spans="1:11" x14ac:dyDescent="0.25">
      <c r="A308" t="s">
        <v>101</v>
      </c>
      <c r="B308" t="s">
        <v>14</v>
      </c>
      <c r="C308" t="s">
        <v>105</v>
      </c>
      <c r="D308" t="s">
        <v>105</v>
      </c>
      <c r="E308" t="s">
        <v>119</v>
      </c>
      <c r="F308" t="s">
        <v>120</v>
      </c>
      <c r="G308" t="s">
        <v>121</v>
      </c>
      <c r="H308" t="s">
        <v>22</v>
      </c>
      <c r="I308" t="s">
        <v>109</v>
      </c>
      <c r="J308">
        <v>0</v>
      </c>
      <c r="K308">
        <v>0.234906475</v>
      </c>
    </row>
    <row r="309" spans="1:11" x14ac:dyDescent="0.25">
      <c r="A309" t="s">
        <v>102</v>
      </c>
      <c r="B309" t="s">
        <v>14</v>
      </c>
      <c r="C309" t="s">
        <v>105</v>
      </c>
      <c r="D309" t="s">
        <v>105</v>
      </c>
      <c r="E309" t="s">
        <v>106</v>
      </c>
      <c r="F309" t="s">
        <v>107</v>
      </c>
      <c r="G309" t="s">
        <v>108</v>
      </c>
      <c r="H309" t="s">
        <v>25</v>
      </c>
      <c r="I309" t="s">
        <v>109</v>
      </c>
      <c r="J309">
        <v>5.4146189999999999E-3</v>
      </c>
      <c r="K309">
        <v>1.6356252500000001E-2</v>
      </c>
    </row>
    <row r="310" spans="1:11" x14ac:dyDescent="0.25">
      <c r="A310" t="s">
        <v>102</v>
      </c>
      <c r="B310" t="s">
        <v>14</v>
      </c>
      <c r="C310" t="s">
        <v>105</v>
      </c>
      <c r="D310" t="s">
        <v>105</v>
      </c>
      <c r="E310" t="s">
        <v>110</v>
      </c>
      <c r="F310" t="s">
        <v>20</v>
      </c>
      <c r="G310" t="s">
        <v>111</v>
      </c>
      <c r="H310" t="s">
        <v>20</v>
      </c>
      <c r="I310" t="s">
        <v>109</v>
      </c>
      <c r="J310">
        <v>4.0967999999999999E-4</v>
      </c>
      <c r="K310">
        <v>0</v>
      </c>
    </row>
    <row r="311" spans="1:11" x14ac:dyDescent="0.25">
      <c r="A311" t="s">
        <v>102</v>
      </c>
      <c r="B311" t="s">
        <v>14</v>
      </c>
      <c r="C311" t="s">
        <v>105</v>
      </c>
      <c r="D311" t="s">
        <v>105</v>
      </c>
      <c r="E311" t="s">
        <v>112</v>
      </c>
      <c r="F311" t="s">
        <v>53</v>
      </c>
      <c r="G311" t="s">
        <v>145</v>
      </c>
      <c r="H311" t="s">
        <v>15</v>
      </c>
      <c r="I311" t="s">
        <v>109</v>
      </c>
      <c r="J311">
        <v>4.1712500000000002E-4</v>
      </c>
      <c r="K311">
        <v>0</v>
      </c>
    </row>
    <row r="312" spans="1:11" x14ac:dyDescent="0.25">
      <c r="A312" t="s">
        <v>102</v>
      </c>
      <c r="B312" t="s">
        <v>14</v>
      </c>
      <c r="C312" t="s">
        <v>105</v>
      </c>
      <c r="D312" t="s">
        <v>105</v>
      </c>
      <c r="E312" t="s">
        <v>112</v>
      </c>
      <c r="F312" t="s">
        <v>53</v>
      </c>
      <c r="G312" t="s">
        <v>146</v>
      </c>
      <c r="H312" t="s">
        <v>16</v>
      </c>
      <c r="I312" t="s">
        <v>109</v>
      </c>
      <c r="J312">
        <v>8.7790000000000001E-6</v>
      </c>
      <c r="K312">
        <v>0</v>
      </c>
    </row>
    <row r="313" spans="1:11" x14ac:dyDescent="0.25">
      <c r="A313" t="s">
        <v>102</v>
      </c>
      <c r="B313" t="s">
        <v>14</v>
      </c>
      <c r="C313" t="s">
        <v>105</v>
      </c>
      <c r="D313" t="s">
        <v>105</v>
      </c>
      <c r="E313" t="s">
        <v>112</v>
      </c>
      <c r="F313" t="s">
        <v>53</v>
      </c>
      <c r="G313" t="s">
        <v>113</v>
      </c>
      <c r="H313" t="s">
        <v>17</v>
      </c>
      <c r="I313" t="s">
        <v>109</v>
      </c>
      <c r="J313">
        <v>1.0956499999999999E-5</v>
      </c>
      <c r="K313">
        <v>0</v>
      </c>
    </row>
    <row r="314" spans="1:11" x14ac:dyDescent="0.25">
      <c r="A314" t="s">
        <v>102</v>
      </c>
      <c r="B314" t="s">
        <v>14</v>
      </c>
      <c r="C314" t="s">
        <v>105</v>
      </c>
      <c r="D314" t="s">
        <v>105</v>
      </c>
      <c r="E314" t="s">
        <v>112</v>
      </c>
      <c r="F314" t="s">
        <v>53</v>
      </c>
      <c r="G314" t="s">
        <v>114</v>
      </c>
      <c r="H314" t="s">
        <v>18</v>
      </c>
      <c r="I314" t="s">
        <v>109</v>
      </c>
      <c r="J314">
        <v>3.7570000000000002E-6</v>
      </c>
      <c r="K314">
        <v>0</v>
      </c>
    </row>
    <row r="315" spans="1:11" x14ac:dyDescent="0.25">
      <c r="A315" t="s">
        <v>102</v>
      </c>
      <c r="B315" t="s">
        <v>14</v>
      </c>
      <c r="C315" t="s">
        <v>105</v>
      </c>
      <c r="D315" t="s">
        <v>105</v>
      </c>
      <c r="E315" t="s">
        <v>112</v>
      </c>
      <c r="F315" t="s">
        <v>53</v>
      </c>
      <c r="G315" t="s">
        <v>147</v>
      </c>
      <c r="H315" t="s">
        <v>33</v>
      </c>
      <c r="I315" t="s">
        <v>109</v>
      </c>
      <c r="J315">
        <v>5.541191E-3</v>
      </c>
      <c r="K315">
        <v>0</v>
      </c>
    </row>
    <row r="316" spans="1:11" x14ac:dyDescent="0.25">
      <c r="A316" t="s">
        <v>102</v>
      </c>
      <c r="B316" t="s">
        <v>14</v>
      </c>
      <c r="C316" t="s">
        <v>105</v>
      </c>
      <c r="D316" t="s">
        <v>105</v>
      </c>
      <c r="E316" t="s">
        <v>112</v>
      </c>
      <c r="F316" t="s">
        <v>53</v>
      </c>
      <c r="G316" t="s">
        <v>148</v>
      </c>
      <c r="H316" t="s">
        <v>34</v>
      </c>
      <c r="I316" t="s">
        <v>109</v>
      </c>
      <c r="J316">
        <v>5.9999999999999997E-7</v>
      </c>
      <c r="K316">
        <v>0</v>
      </c>
    </row>
    <row r="317" spans="1:11" x14ac:dyDescent="0.25">
      <c r="A317" t="s">
        <v>102</v>
      </c>
      <c r="B317" t="s">
        <v>14</v>
      </c>
      <c r="C317" t="s">
        <v>105</v>
      </c>
      <c r="D317" t="s">
        <v>105</v>
      </c>
      <c r="E317" t="s">
        <v>112</v>
      </c>
      <c r="F317" t="s">
        <v>55</v>
      </c>
      <c r="G317" t="s">
        <v>117</v>
      </c>
      <c r="H317" t="s">
        <v>39</v>
      </c>
      <c r="I317" t="s">
        <v>109</v>
      </c>
      <c r="J317">
        <v>5.7215334E-2</v>
      </c>
      <c r="K317">
        <v>0</v>
      </c>
    </row>
    <row r="318" spans="1:11" x14ac:dyDescent="0.25">
      <c r="A318" t="s">
        <v>102</v>
      </c>
      <c r="B318" t="s">
        <v>14</v>
      </c>
      <c r="C318" t="s">
        <v>105</v>
      </c>
      <c r="D318" t="s">
        <v>105</v>
      </c>
      <c r="E318" t="s">
        <v>112</v>
      </c>
      <c r="F318" t="s">
        <v>55</v>
      </c>
      <c r="G318" t="s">
        <v>118</v>
      </c>
      <c r="H318" t="s">
        <v>40</v>
      </c>
      <c r="I318" t="s">
        <v>109</v>
      </c>
      <c r="J318">
        <v>7.6799999999999999E-7</v>
      </c>
      <c r="K318">
        <v>0</v>
      </c>
    </row>
    <row r="319" spans="1:11" x14ac:dyDescent="0.25">
      <c r="A319" t="s">
        <v>102</v>
      </c>
      <c r="B319" t="s">
        <v>14</v>
      </c>
      <c r="C319" t="s">
        <v>105</v>
      </c>
      <c r="D319" t="s">
        <v>105</v>
      </c>
      <c r="E319" t="s">
        <v>119</v>
      </c>
      <c r="F319" t="s">
        <v>120</v>
      </c>
      <c r="G319" t="s">
        <v>121</v>
      </c>
      <c r="H319" t="s">
        <v>22</v>
      </c>
      <c r="I319" t="s">
        <v>109</v>
      </c>
      <c r="J319">
        <v>1.1615E-6</v>
      </c>
      <c r="K319">
        <v>0.25791543350000001</v>
      </c>
    </row>
    <row r="320" spans="1:11" x14ac:dyDescent="0.25">
      <c r="A320" t="s">
        <v>102</v>
      </c>
      <c r="B320" t="s">
        <v>14</v>
      </c>
      <c r="C320" t="s">
        <v>105</v>
      </c>
      <c r="D320" t="s">
        <v>105</v>
      </c>
      <c r="E320" t="s">
        <v>119</v>
      </c>
      <c r="F320" t="s">
        <v>120</v>
      </c>
      <c r="G320" t="s">
        <v>122</v>
      </c>
      <c r="H320" t="s">
        <v>23</v>
      </c>
      <c r="I320" t="s">
        <v>109</v>
      </c>
      <c r="J320">
        <v>4.7191830000000001E-3</v>
      </c>
      <c r="K320">
        <v>0.57386166449999998</v>
      </c>
    </row>
    <row r="321" spans="1:11" x14ac:dyDescent="0.25">
      <c r="A321" t="s">
        <v>102</v>
      </c>
      <c r="B321" t="s">
        <v>14</v>
      </c>
      <c r="C321" t="s">
        <v>105</v>
      </c>
      <c r="D321" t="s">
        <v>105</v>
      </c>
      <c r="E321" t="s">
        <v>119</v>
      </c>
      <c r="F321" t="s">
        <v>120</v>
      </c>
      <c r="G321" t="s">
        <v>123</v>
      </c>
      <c r="H321" t="s">
        <v>24</v>
      </c>
      <c r="I321" t="s">
        <v>109</v>
      </c>
      <c r="J321">
        <v>3.1450000000000002E-7</v>
      </c>
      <c r="K321">
        <v>9.0439999999999997E-4</v>
      </c>
    </row>
    <row r="322" spans="1:11" x14ac:dyDescent="0.25">
      <c r="A322" t="s">
        <v>102</v>
      </c>
      <c r="B322" t="s">
        <v>14</v>
      </c>
      <c r="C322" t="s">
        <v>105</v>
      </c>
      <c r="D322" t="s">
        <v>105</v>
      </c>
      <c r="E322" t="s">
        <v>119</v>
      </c>
      <c r="F322" t="s">
        <v>120</v>
      </c>
      <c r="G322" t="s">
        <v>144</v>
      </c>
      <c r="H322" t="s">
        <v>26</v>
      </c>
      <c r="I322" t="s">
        <v>109</v>
      </c>
      <c r="J322">
        <v>2.3000000000000001E-8</v>
      </c>
      <c r="K322">
        <v>0</v>
      </c>
    </row>
    <row r="323" spans="1:11" x14ac:dyDescent="0.25">
      <c r="A323" t="s">
        <v>102</v>
      </c>
      <c r="B323" t="s">
        <v>14</v>
      </c>
      <c r="C323" t="s">
        <v>105</v>
      </c>
      <c r="D323" t="s">
        <v>105</v>
      </c>
      <c r="E323" t="s">
        <v>119</v>
      </c>
      <c r="F323" t="s">
        <v>120</v>
      </c>
      <c r="G323" t="s">
        <v>124</v>
      </c>
      <c r="H323" t="s">
        <v>27</v>
      </c>
      <c r="I323" t="s">
        <v>109</v>
      </c>
      <c r="J323">
        <v>2.9253699999999999E-4</v>
      </c>
      <c r="K323">
        <v>0</v>
      </c>
    </row>
    <row r="324" spans="1:11" x14ac:dyDescent="0.25">
      <c r="A324" t="s">
        <v>102</v>
      </c>
      <c r="B324" t="s">
        <v>14</v>
      </c>
      <c r="C324" t="s">
        <v>105</v>
      </c>
      <c r="D324" t="s">
        <v>105</v>
      </c>
      <c r="E324" t="s">
        <v>119</v>
      </c>
      <c r="F324" t="s">
        <v>120</v>
      </c>
      <c r="G324" t="s">
        <v>125</v>
      </c>
      <c r="H324" t="s">
        <v>38</v>
      </c>
      <c r="I324" t="s">
        <v>109</v>
      </c>
      <c r="J324">
        <v>1.1219999999999999E-5</v>
      </c>
      <c r="K324">
        <v>5.6189199000000002E-2</v>
      </c>
    </row>
    <row r="325" spans="1:11" x14ac:dyDescent="0.25">
      <c r="A325" t="s">
        <v>102</v>
      </c>
      <c r="B325" t="s">
        <v>14</v>
      </c>
      <c r="C325" t="s">
        <v>105</v>
      </c>
      <c r="D325" t="s">
        <v>105</v>
      </c>
      <c r="E325" t="s">
        <v>119</v>
      </c>
      <c r="F325" t="s">
        <v>126</v>
      </c>
      <c r="G325" t="s">
        <v>128</v>
      </c>
      <c r="H325" t="s">
        <v>28</v>
      </c>
      <c r="I325" t="s">
        <v>109</v>
      </c>
      <c r="J325">
        <v>1.9808599999999999E-4</v>
      </c>
      <c r="K325">
        <v>0</v>
      </c>
    </row>
    <row r="326" spans="1:11" x14ac:dyDescent="0.25">
      <c r="A326" t="s">
        <v>102</v>
      </c>
      <c r="B326" t="s">
        <v>14</v>
      </c>
      <c r="C326" t="s">
        <v>105</v>
      </c>
      <c r="D326" t="s">
        <v>105</v>
      </c>
      <c r="E326" t="s">
        <v>119</v>
      </c>
      <c r="F326" t="s">
        <v>126</v>
      </c>
      <c r="G326" t="s">
        <v>129</v>
      </c>
      <c r="H326" t="s">
        <v>29</v>
      </c>
      <c r="I326" t="s">
        <v>109</v>
      </c>
      <c r="J326">
        <v>2.6091800000000001E-4</v>
      </c>
      <c r="K326">
        <v>1.4456199999999999E-4</v>
      </c>
    </row>
    <row r="327" spans="1:11" x14ac:dyDescent="0.25">
      <c r="A327" t="s">
        <v>102</v>
      </c>
      <c r="B327" t="s">
        <v>14</v>
      </c>
      <c r="C327" t="s">
        <v>105</v>
      </c>
      <c r="D327" t="s">
        <v>105</v>
      </c>
      <c r="E327" t="s">
        <v>119</v>
      </c>
      <c r="F327" t="s">
        <v>126</v>
      </c>
      <c r="G327" t="s">
        <v>150</v>
      </c>
      <c r="H327" t="s">
        <v>30</v>
      </c>
      <c r="I327" t="s">
        <v>109</v>
      </c>
      <c r="J327">
        <v>4.6499999999999999E-7</v>
      </c>
      <c r="K327">
        <v>0</v>
      </c>
    </row>
    <row r="328" spans="1:11" x14ac:dyDescent="0.25">
      <c r="A328" t="s">
        <v>102</v>
      </c>
      <c r="B328" t="s">
        <v>14</v>
      </c>
      <c r="C328" t="s">
        <v>105</v>
      </c>
      <c r="D328" t="s">
        <v>105</v>
      </c>
      <c r="E328" t="s">
        <v>119</v>
      </c>
      <c r="F328" t="s">
        <v>126</v>
      </c>
      <c r="G328" t="s">
        <v>149</v>
      </c>
      <c r="H328" t="s">
        <v>31</v>
      </c>
      <c r="I328" t="s">
        <v>109</v>
      </c>
      <c r="J328">
        <v>8.0999999999999997E-8</v>
      </c>
      <c r="K328">
        <v>0</v>
      </c>
    </row>
    <row r="329" spans="1:11" x14ac:dyDescent="0.25">
      <c r="A329" t="s">
        <v>102</v>
      </c>
      <c r="B329" t="s">
        <v>14</v>
      </c>
      <c r="C329" t="s">
        <v>105</v>
      </c>
      <c r="D329" t="s">
        <v>105</v>
      </c>
      <c r="E329" t="s">
        <v>119</v>
      </c>
      <c r="F329" t="s">
        <v>126</v>
      </c>
      <c r="G329" t="s">
        <v>130</v>
      </c>
      <c r="H329" t="s">
        <v>36</v>
      </c>
      <c r="I329" t="s">
        <v>109</v>
      </c>
      <c r="J329">
        <v>1.02984E-4</v>
      </c>
      <c r="K329">
        <v>0</v>
      </c>
    </row>
    <row r="330" spans="1:11" x14ac:dyDescent="0.25">
      <c r="A330" t="s">
        <v>102</v>
      </c>
      <c r="B330" t="s">
        <v>14</v>
      </c>
      <c r="C330" t="s">
        <v>105</v>
      </c>
      <c r="D330" t="s">
        <v>105</v>
      </c>
      <c r="E330" t="s">
        <v>119</v>
      </c>
      <c r="F330" t="s">
        <v>126</v>
      </c>
      <c r="G330" t="s">
        <v>131</v>
      </c>
      <c r="H330" t="s">
        <v>37</v>
      </c>
      <c r="I330" t="s">
        <v>109</v>
      </c>
      <c r="J330">
        <v>6.3671999999999996E-5</v>
      </c>
      <c r="K330">
        <v>0</v>
      </c>
    </row>
    <row r="331" spans="1:11" x14ac:dyDescent="0.25">
      <c r="A331" t="s">
        <v>102</v>
      </c>
      <c r="B331" t="s">
        <v>14</v>
      </c>
      <c r="C331" t="s">
        <v>105</v>
      </c>
      <c r="D331" t="s">
        <v>105</v>
      </c>
      <c r="E331" t="s">
        <v>132</v>
      </c>
      <c r="F331" t="s">
        <v>32</v>
      </c>
      <c r="G331" t="s">
        <v>133</v>
      </c>
      <c r="H331" t="s">
        <v>32</v>
      </c>
      <c r="I331" t="s">
        <v>109</v>
      </c>
      <c r="J331">
        <v>1.2283400000000001E-3</v>
      </c>
      <c r="K331">
        <v>4.0499880000000002E-2</v>
      </c>
    </row>
    <row r="332" spans="1:11" x14ac:dyDescent="0.25">
      <c r="A332" t="s">
        <v>102</v>
      </c>
      <c r="B332" t="s">
        <v>14</v>
      </c>
      <c r="C332" t="s">
        <v>105</v>
      </c>
      <c r="D332" t="s">
        <v>105</v>
      </c>
      <c r="E332" t="s">
        <v>134</v>
      </c>
      <c r="F332" t="s">
        <v>134</v>
      </c>
      <c r="G332" t="s">
        <v>135</v>
      </c>
      <c r="H332" t="s">
        <v>41</v>
      </c>
      <c r="I332" t="s">
        <v>109</v>
      </c>
      <c r="J332">
        <v>5.4571999999999997E-4</v>
      </c>
      <c r="K332">
        <v>2.02068E-3</v>
      </c>
    </row>
    <row r="333" spans="1:11" x14ac:dyDescent="0.25">
      <c r="A333" t="s">
        <v>102</v>
      </c>
      <c r="B333" t="s">
        <v>14</v>
      </c>
      <c r="C333" t="s">
        <v>105</v>
      </c>
      <c r="D333" t="s">
        <v>105</v>
      </c>
      <c r="E333" t="s">
        <v>134</v>
      </c>
      <c r="F333" t="s">
        <v>134</v>
      </c>
      <c r="G333" t="s">
        <v>136</v>
      </c>
      <c r="H333" t="s">
        <v>42</v>
      </c>
      <c r="I333" t="s">
        <v>109</v>
      </c>
      <c r="J333">
        <v>4.3414400000000002E-3</v>
      </c>
      <c r="K333">
        <v>1.2804650000000001E-2</v>
      </c>
    </row>
    <row r="334" spans="1:11" x14ac:dyDescent="0.25">
      <c r="A334" t="s">
        <v>102</v>
      </c>
      <c r="B334" t="s">
        <v>14</v>
      </c>
      <c r="C334" t="s">
        <v>105</v>
      </c>
      <c r="D334" t="s">
        <v>105</v>
      </c>
      <c r="E334" t="s">
        <v>134</v>
      </c>
      <c r="F334" t="s">
        <v>134</v>
      </c>
      <c r="G334" t="s">
        <v>137</v>
      </c>
      <c r="H334" t="s">
        <v>43</v>
      </c>
      <c r="I334" t="s">
        <v>109</v>
      </c>
      <c r="J334">
        <v>8.9030000000000001E-4</v>
      </c>
      <c r="K334">
        <v>0.14043514000000001</v>
      </c>
    </row>
    <row r="335" spans="1:11" x14ac:dyDescent="0.25">
      <c r="A335" t="s">
        <v>102</v>
      </c>
      <c r="B335" t="s">
        <v>14</v>
      </c>
      <c r="C335" t="s">
        <v>105</v>
      </c>
      <c r="D335" t="s">
        <v>105</v>
      </c>
      <c r="E335" t="s">
        <v>134</v>
      </c>
      <c r="F335" t="s">
        <v>134</v>
      </c>
      <c r="G335" t="s">
        <v>138</v>
      </c>
      <c r="H335" t="s">
        <v>44</v>
      </c>
      <c r="I335" t="s">
        <v>109</v>
      </c>
      <c r="J335">
        <v>4.6684559999999996E-3</v>
      </c>
      <c r="K335">
        <v>2.3684719999999999E-3</v>
      </c>
    </row>
    <row r="336" spans="1:11" x14ac:dyDescent="0.25">
      <c r="A336" t="s">
        <v>102</v>
      </c>
      <c r="B336" t="s">
        <v>14</v>
      </c>
      <c r="C336" t="s">
        <v>105</v>
      </c>
      <c r="D336" t="s">
        <v>105</v>
      </c>
      <c r="E336" t="s">
        <v>134</v>
      </c>
      <c r="F336" t="s">
        <v>134</v>
      </c>
      <c r="G336" t="s">
        <v>139</v>
      </c>
      <c r="H336" t="s">
        <v>45</v>
      </c>
      <c r="I336" t="s">
        <v>109</v>
      </c>
      <c r="J336">
        <v>1.2640144000000001E-2</v>
      </c>
      <c r="K336">
        <v>2.1772455999999999E-2</v>
      </c>
    </row>
    <row r="337" spans="1:11" x14ac:dyDescent="0.25">
      <c r="A337" t="s">
        <v>102</v>
      </c>
      <c r="B337" t="s">
        <v>14</v>
      </c>
      <c r="C337" t="s">
        <v>105</v>
      </c>
      <c r="D337" t="s">
        <v>105</v>
      </c>
      <c r="E337" t="s">
        <v>134</v>
      </c>
      <c r="F337" t="s">
        <v>134</v>
      </c>
      <c r="G337" t="s">
        <v>140</v>
      </c>
      <c r="H337" t="s">
        <v>46</v>
      </c>
      <c r="I337" t="s">
        <v>109</v>
      </c>
      <c r="J337">
        <v>1.4656E-5</v>
      </c>
      <c r="K337">
        <v>1.5520079999999999E-3</v>
      </c>
    </row>
    <row r="338" spans="1:11" x14ac:dyDescent="0.25">
      <c r="A338" t="s">
        <v>102</v>
      </c>
      <c r="B338" t="s">
        <v>14</v>
      </c>
      <c r="C338" t="s">
        <v>105</v>
      </c>
      <c r="D338" t="s">
        <v>105</v>
      </c>
      <c r="E338" t="s">
        <v>134</v>
      </c>
      <c r="F338" t="s">
        <v>134</v>
      </c>
      <c r="G338" t="s">
        <v>141</v>
      </c>
      <c r="H338" t="s">
        <v>47</v>
      </c>
      <c r="I338" t="s">
        <v>109</v>
      </c>
      <c r="J338">
        <v>1.7182479999999999E-3</v>
      </c>
      <c r="K338">
        <v>3.1390288000000002E-2</v>
      </c>
    </row>
    <row r="339" spans="1:11" x14ac:dyDescent="0.25">
      <c r="A339" t="s">
        <v>102</v>
      </c>
      <c r="B339" t="s">
        <v>14</v>
      </c>
      <c r="C339" t="s">
        <v>105</v>
      </c>
      <c r="D339" t="s">
        <v>105</v>
      </c>
      <c r="E339" t="s">
        <v>134</v>
      </c>
      <c r="F339" t="s">
        <v>134</v>
      </c>
      <c r="G339" t="s">
        <v>142</v>
      </c>
      <c r="H339" t="s">
        <v>48</v>
      </c>
      <c r="I339" t="s">
        <v>109</v>
      </c>
      <c r="J339">
        <v>3.7992000000000001E-4</v>
      </c>
      <c r="K339">
        <v>3.8980135999999999E-2</v>
      </c>
    </row>
    <row r="340" spans="1:11" x14ac:dyDescent="0.25">
      <c r="A340" t="s">
        <v>102</v>
      </c>
      <c r="B340" t="s">
        <v>14</v>
      </c>
      <c r="C340" t="s">
        <v>105</v>
      </c>
      <c r="D340" t="s">
        <v>105</v>
      </c>
      <c r="E340" t="s">
        <v>134</v>
      </c>
      <c r="F340" t="s">
        <v>134</v>
      </c>
      <c r="G340" t="s">
        <v>143</v>
      </c>
      <c r="H340" t="s">
        <v>49</v>
      </c>
      <c r="I340" t="s">
        <v>109</v>
      </c>
      <c r="J340">
        <v>9.6975999999999996E-4</v>
      </c>
      <c r="K340">
        <v>3.845064E-3</v>
      </c>
    </row>
    <row r="341" spans="1:11" x14ac:dyDescent="0.25">
      <c r="A341" t="s">
        <v>103</v>
      </c>
      <c r="B341" t="s">
        <v>14</v>
      </c>
      <c r="C341" t="s">
        <v>105</v>
      </c>
      <c r="D341" t="s">
        <v>105</v>
      </c>
      <c r="E341" t="s">
        <v>106</v>
      </c>
      <c r="F341" t="s">
        <v>107</v>
      </c>
      <c r="G341" t="s">
        <v>108</v>
      </c>
      <c r="H341" t="s">
        <v>25</v>
      </c>
      <c r="I341" t="s">
        <v>109</v>
      </c>
      <c r="J341">
        <v>5.6362564999999998E-3</v>
      </c>
      <c r="K341">
        <v>1.7212636E-2</v>
      </c>
    </row>
    <row r="342" spans="1:11" x14ac:dyDescent="0.25">
      <c r="A342" t="s">
        <v>103</v>
      </c>
      <c r="B342" t="s">
        <v>14</v>
      </c>
      <c r="C342" t="s">
        <v>105</v>
      </c>
      <c r="D342" t="s">
        <v>105</v>
      </c>
      <c r="E342" t="s">
        <v>110</v>
      </c>
      <c r="F342" t="s">
        <v>20</v>
      </c>
      <c r="G342" t="s">
        <v>111</v>
      </c>
      <c r="H342" t="s">
        <v>20</v>
      </c>
      <c r="I342" t="s">
        <v>109</v>
      </c>
      <c r="J342">
        <v>3.8840499999999998E-4</v>
      </c>
      <c r="K342">
        <v>0</v>
      </c>
    </row>
    <row r="343" spans="1:11" x14ac:dyDescent="0.25">
      <c r="A343" t="s">
        <v>103</v>
      </c>
      <c r="B343" t="s">
        <v>14</v>
      </c>
      <c r="C343" t="s">
        <v>105</v>
      </c>
      <c r="D343" t="s">
        <v>105</v>
      </c>
      <c r="E343" t="s">
        <v>112</v>
      </c>
      <c r="F343" t="s">
        <v>53</v>
      </c>
      <c r="G343" t="s">
        <v>145</v>
      </c>
      <c r="H343" t="s">
        <v>15</v>
      </c>
      <c r="I343" t="s">
        <v>109</v>
      </c>
      <c r="J343">
        <v>4.40529E-4</v>
      </c>
      <c r="K343">
        <v>0</v>
      </c>
    </row>
    <row r="344" spans="1:11" x14ac:dyDescent="0.25">
      <c r="A344" t="s">
        <v>103</v>
      </c>
      <c r="B344" t="s">
        <v>14</v>
      </c>
      <c r="C344" t="s">
        <v>105</v>
      </c>
      <c r="D344" t="s">
        <v>105</v>
      </c>
      <c r="E344" t="s">
        <v>112</v>
      </c>
      <c r="F344" t="s">
        <v>53</v>
      </c>
      <c r="G344" t="s">
        <v>146</v>
      </c>
      <c r="H344" t="s">
        <v>16</v>
      </c>
      <c r="I344" t="s">
        <v>109</v>
      </c>
      <c r="J344">
        <v>2.638E-6</v>
      </c>
      <c r="K344">
        <v>0</v>
      </c>
    </row>
    <row r="345" spans="1:11" x14ac:dyDescent="0.25">
      <c r="A345" t="s">
        <v>103</v>
      </c>
      <c r="B345" t="s">
        <v>14</v>
      </c>
      <c r="C345" t="s">
        <v>105</v>
      </c>
      <c r="D345" t="s">
        <v>105</v>
      </c>
      <c r="E345" t="s">
        <v>112</v>
      </c>
      <c r="F345" t="s">
        <v>53</v>
      </c>
      <c r="G345" t="s">
        <v>113</v>
      </c>
      <c r="H345" t="s">
        <v>17</v>
      </c>
      <c r="I345" t="s">
        <v>109</v>
      </c>
      <c r="J345">
        <v>1.04448E-4</v>
      </c>
      <c r="K345">
        <v>0</v>
      </c>
    </row>
    <row r="346" spans="1:11" x14ac:dyDescent="0.25">
      <c r="A346" t="s">
        <v>103</v>
      </c>
      <c r="B346" t="s">
        <v>14</v>
      </c>
      <c r="C346" t="s">
        <v>105</v>
      </c>
      <c r="D346" t="s">
        <v>105</v>
      </c>
      <c r="E346" t="s">
        <v>112</v>
      </c>
      <c r="F346" t="s">
        <v>53</v>
      </c>
      <c r="G346" t="s">
        <v>114</v>
      </c>
      <c r="H346" t="s">
        <v>18</v>
      </c>
      <c r="I346" t="s">
        <v>109</v>
      </c>
      <c r="J346">
        <v>5.9244999999999998E-6</v>
      </c>
      <c r="K346">
        <v>0</v>
      </c>
    </row>
    <row r="347" spans="1:11" x14ac:dyDescent="0.25">
      <c r="A347" t="s">
        <v>103</v>
      </c>
      <c r="B347" t="s">
        <v>14</v>
      </c>
      <c r="C347" t="s">
        <v>105</v>
      </c>
      <c r="D347" t="s">
        <v>105</v>
      </c>
      <c r="E347" t="s">
        <v>112</v>
      </c>
      <c r="F347" t="s">
        <v>53</v>
      </c>
      <c r="G347" t="s">
        <v>147</v>
      </c>
      <c r="H347" t="s">
        <v>33</v>
      </c>
      <c r="I347" t="s">
        <v>109</v>
      </c>
      <c r="J347">
        <v>5.8929689999999996E-3</v>
      </c>
      <c r="K347">
        <v>0</v>
      </c>
    </row>
    <row r="348" spans="1:11" x14ac:dyDescent="0.25">
      <c r="A348" t="s">
        <v>103</v>
      </c>
      <c r="B348" t="s">
        <v>14</v>
      </c>
      <c r="C348" t="s">
        <v>105</v>
      </c>
      <c r="D348" t="s">
        <v>105</v>
      </c>
      <c r="E348" t="s">
        <v>112</v>
      </c>
      <c r="F348" t="s">
        <v>53</v>
      </c>
      <c r="G348" t="s">
        <v>148</v>
      </c>
      <c r="H348" t="s">
        <v>34</v>
      </c>
      <c r="I348" t="s">
        <v>109</v>
      </c>
      <c r="J348">
        <v>2.5469999999999999E-6</v>
      </c>
      <c r="K348">
        <v>0</v>
      </c>
    </row>
    <row r="349" spans="1:11" x14ac:dyDescent="0.25">
      <c r="A349" t="s">
        <v>103</v>
      </c>
      <c r="B349" t="s">
        <v>14</v>
      </c>
      <c r="C349" t="s">
        <v>105</v>
      </c>
      <c r="D349" t="s">
        <v>105</v>
      </c>
      <c r="E349" t="s">
        <v>112</v>
      </c>
      <c r="F349" t="s">
        <v>55</v>
      </c>
      <c r="G349" t="s">
        <v>117</v>
      </c>
      <c r="H349" t="s">
        <v>39</v>
      </c>
      <c r="I349" t="s">
        <v>109</v>
      </c>
      <c r="J349">
        <v>5.5916321999999997E-2</v>
      </c>
      <c r="K349">
        <v>0</v>
      </c>
    </row>
    <row r="350" spans="1:11" x14ac:dyDescent="0.25">
      <c r="A350" t="s">
        <v>103</v>
      </c>
      <c r="B350" t="s">
        <v>14</v>
      </c>
      <c r="C350" t="s">
        <v>105</v>
      </c>
      <c r="D350" t="s">
        <v>105</v>
      </c>
      <c r="E350" t="s">
        <v>112</v>
      </c>
      <c r="F350" t="s">
        <v>55</v>
      </c>
      <c r="G350" t="s">
        <v>118</v>
      </c>
      <c r="H350" t="s">
        <v>40</v>
      </c>
      <c r="I350" t="s">
        <v>109</v>
      </c>
      <c r="J350">
        <v>2.2259999999999999E-6</v>
      </c>
      <c r="K350">
        <v>0</v>
      </c>
    </row>
    <row r="351" spans="1:11" x14ac:dyDescent="0.25">
      <c r="A351" t="s">
        <v>103</v>
      </c>
      <c r="B351" t="s">
        <v>14</v>
      </c>
      <c r="C351" t="s">
        <v>105</v>
      </c>
      <c r="D351" t="s">
        <v>105</v>
      </c>
      <c r="E351" t="s">
        <v>119</v>
      </c>
      <c r="F351" t="s">
        <v>120</v>
      </c>
      <c r="G351" t="s">
        <v>121</v>
      </c>
      <c r="H351" t="s">
        <v>22</v>
      </c>
      <c r="I351" t="s">
        <v>109</v>
      </c>
      <c r="J351">
        <v>1.3323440000000001E-3</v>
      </c>
      <c r="K351">
        <v>0.2342157275</v>
      </c>
    </row>
    <row r="352" spans="1:11" x14ac:dyDescent="0.25">
      <c r="A352" t="s">
        <v>103</v>
      </c>
      <c r="B352" t="s">
        <v>14</v>
      </c>
      <c r="C352" t="s">
        <v>105</v>
      </c>
      <c r="D352" t="s">
        <v>105</v>
      </c>
      <c r="E352" t="s">
        <v>119</v>
      </c>
      <c r="F352" t="s">
        <v>120</v>
      </c>
      <c r="G352" t="s">
        <v>122</v>
      </c>
      <c r="H352" t="s">
        <v>23</v>
      </c>
      <c r="I352" t="s">
        <v>109</v>
      </c>
      <c r="J352">
        <v>2.6830675000000001E-3</v>
      </c>
      <c r="K352">
        <v>0.51799441999999996</v>
      </c>
    </row>
    <row r="353" spans="1:11" x14ac:dyDescent="0.25">
      <c r="A353" t="s">
        <v>103</v>
      </c>
      <c r="B353" t="s">
        <v>14</v>
      </c>
      <c r="C353" t="s">
        <v>105</v>
      </c>
      <c r="D353" t="s">
        <v>105</v>
      </c>
      <c r="E353" t="s">
        <v>119</v>
      </c>
      <c r="F353" t="s">
        <v>120</v>
      </c>
      <c r="G353" t="s">
        <v>123</v>
      </c>
      <c r="H353" t="s">
        <v>24</v>
      </c>
      <c r="I353" t="s">
        <v>109</v>
      </c>
      <c r="J353">
        <v>2.4097500000000001E-5</v>
      </c>
      <c r="K353">
        <v>1.0709999999999999E-3</v>
      </c>
    </row>
    <row r="354" spans="1:11" x14ac:dyDescent="0.25">
      <c r="A354" t="s">
        <v>103</v>
      </c>
      <c r="B354" t="s">
        <v>14</v>
      </c>
      <c r="C354" t="s">
        <v>105</v>
      </c>
      <c r="D354" t="s">
        <v>105</v>
      </c>
      <c r="E354" t="s">
        <v>119</v>
      </c>
      <c r="F354" t="s">
        <v>120</v>
      </c>
      <c r="G354" t="s">
        <v>144</v>
      </c>
      <c r="H354" t="s">
        <v>26</v>
      </c>
      <c r="I354" t="s">
        <v>109</v>
      </c>
      <c r="J354">
        <v>1.886E-6</v>
      </c>
      <c r="K354">
        <v>0</v>
      </c>
    </row>
    <row r="355" spans="1:11" x14ac:dyDescent="0.25">
      <c r="A355" t="s">
        <v>103</v>
      </c>
      <c r="B355" t="s">
        <v>14</v>
      </c>
      <c r="C355" t="s">
        <v>105</v>
      </c>
      <c r="D355" t="s">
        <v>105</v>
      </c>
      <c r="E355" t="s">
        <v>119</v>
      </c>
      <c r="F355" t="s">
        <v>120</v>
      </c>
      <c r="G355" t="s">
        <v>124</v>
      </c>
      <c r="H355" t="s">
        <v>27</v>
      </c>
      <c r="I355" t="s">
        <v>109</v>
      </c>
      <c r="J355">
        <v>3.6270999999999999E-5</v>
      </c>
      <c r="K355">
        <v>3.2246000000000002E-3</v>
      </c>
    </row>
    <row r="356" spans="1:11" x14ac:dyDescent="0.25">
      <c r="A356" t="s">
        <v>103</v>
      </c>
      <c r="B356" t="s">
        <v>14</v>
      </c>
      <c r="C356" t="s">
        <v>105</v>
      </c>
      <c r="D356" t="s">
        <v>105</v>
      </c>
      <c r="E356" t="s">
        <v>119</v>
      </c>
      <c r="F356" t="s">
        <v>120</v>
      </c>
      <c r="G356" t="s">
        <v>125</v>
      </c>
      <c r="H356" t="s">
        <v>38</v>
      </c>
      <c r="I356" t="s">
        <v>109</v>
      </c>
      <c r="J356">
        <v>4.1564999999999999E-5</v>
      </c>
      <c r="K356">
        <v>4.1429467499999997E-2</v>
      </c>
    </row>
    <row r="357" spans="1:11" x14ac:dyDescent="0.25">
      <c r="A357" t="s">
        <v>103</v>
      </c>
      <c r="B357" t="s">
        <v>14</v>
      </c>
      <c r="C357" t="s">
        <v>105</v>
      </c>
      <c r="D357" t="s">
        <v>105</v>
      </c>
      <c r="E357" t="s">
        <v>119</v>
      </c>
      <c r="F357" t="s">
        <v>126</v>
      </c>
      <c r="G357" t="s">
        <v>128</v>
      </c>
      <c r="H357" t="s">
        <v>28</v>
      </c>
      <c r="I357" t="s">
        <v>109</v>
      </c>
      <c r="J357">
        <v>6.1440099999999999E-4</v>
      </c>
      <c r="K357">
        <v>2.1107E-5</v>
      </c>
    </row>
    <row r="358" spans="1:11" x14ac:dyDescent="0.25">
      <c r="A358" t="s">
        <v>103</v>
      </c>
      <c r="B358" t="s">
        <v>14</v>
      </c>
      <c r="C358" t="s">
        <v>105</v>
      </c>
      <c r="D358" t="s">
        <v>105</v>
      </c>
      <c r="E358" t="s">
        <v>119</v>
      </c>
      <c r="F358" t="s">
        <v>126</v>
      </c>
      <c r="G358" t="s">
        <v>129</v>
      </c>
      <c r="H358" t="s">
        <v>29</v>
      </c>
      <c r="I358" t="s">
        <v>109</v>
      </c>
      <c r="J358">
        <v>1.307927E-3</v>
      </c>
      <c r="K358">
        <v>1.05139E-4</v>
      </c>
    </row>
    <row r="359" spans="1:11" x14ac:dyDescent="0.25">
      <c r="A359" t="s">
        <v>103</v>
      </c>
      <c r="B359" t="s">
        <v>14</v>
      </c>
      <c r="C359" t="s">
        <v>105</v>
      </c>
      <c r="D359" t="s">
        <v>105</v>
      </c>
      <c r="E359" t="s">
        <v>119</v>
      </c>
      <c r="F359" t="s">
        <v>126</v>
      </c>
      <c r="G359" t="s">
        <v>150</v>
      </c>
      <c r="H359" t="s">
        <v>30</v>
      </c>
      <c r="I359" t="s">
        <v>109</v>
      </c>
      <c r="J359">
        <v>1.3740000000000001E-6</v>
      </c>
      <c r="K359">
        <v>0</v>
      </c>
    </row>
    <row r="360" spans="1:11" x14ac:dyDescent="0.25">
      <c r="A360" t="s">
        <v>103</v>
      </c>
      <c r="B360" t="s">
        <v>14</v>
      </c>
      <c r="C360" t="s">
        <v>105</v>
      </c>
      <c r="D360" t="s">
        <v>105</v>
      </c>
      <c r="E360" t="s">
        <v>119</v>
      </c>
      <c r="F360" t="s">
        <v>126</v>
      </c>
      <c r="G360" t="s">
        <v>149</v>
      </c>
      <c r="H360" t="s">
        <v>31</v>
      </c>
      <c r="I360" t="s">
        <v>109</v>
      </c>
      <c r="J360">
        <v>9.1500000000000003E-7</v>
      </c>
      <c r="K360">
        <v>1.8017999999999999E-5</v>
      </c>
    </row>
    <row r="361" spans="1:11" x14ac:dyDescent="0.25">
      <c r="A361" t="s">
        <v>103</v>
      </c>
      <c r="B361" t="s">
        <v>14</v>
      </c>
      <c r="C361" t="s">
        <v>105</v>
      </c>
      <c r="D361" t="s">
        <v>105</v>
      </c>
      <c r="E361" t="s">
        <v>119</v>
      </c>
      <c r="F361" t="s">
        <v>126</v>
      </c>
      <c r="G361" t="s">
        <v>130</v>
      </c>
      <c r="H361" t="s">
        <v>36</v>
      </c>
      <c r="I361" t="s">
        <v>109</v>
      </c>
      <c r="J361">
        <v>2.9670599999999999E-4</v>
      </c>
      <c r="K361">
        <v>0</v>
      </c>
    </row>
    <row r="362" spans="1:11" x14ac:dyDescent="0.25">
      <c r="A362" t="s">
        <v>103</v>
      </c>
      <c r="B362" t="s">
        <v>14</v>
      </c>
      <c r="C362" t="s">
        <v>105</v>
      </c>
      <c r="D362" t="s">
        <v>105</v>
      </c>
      <c r="E362" t="s">
        <v>119</v>
      </c>
      <c r="F362" t="s">
        <v>126</v>
      </c>
      <c r="G362" t="s">
        <v>131</v>
      </c>
      <c r="H362" t="s">
        <v>37</v>
      </c>
      <c r="I362" t="s">
        <v>109</v>
      </c>
      <c r="J362">
        <v>7.9110000000000007E-5</v>
      </c>
      <c r="K362">
        <v>0</v>
      </c>
    </row>
    <row r="363" spans="1:11" x14ac:dyDescent="0.25">
      <c r="A363" t="s">
        <v>103</v>
      </c>
      <c r="B363" t="s">
        <v>14</v>
      </c>
      <c r="C363" t="s">
        <v>105</v>
      </c>
      <c r="D363" t="s">
        <v>105</v>
      </c>
      <c r="E363" t="s">
        <v>132</v>
      </c>
      <c r="F363" t="s">
        <v>32</v>
      </c>
      <c r="G363" t="s">
        <v>133</v>
      </c>
      <c r="H363" t="s">
        <v>32</v>
      </c>
      <c r="I363" t="s">
        <v>109</v>
      </c>
      <c r="J363">
        <v>3.9937499999999999E-3</v>
      </c>
      <c r="K363">
        <v>2.628902E-2</v>
      </c>
    </row>
    <row r="364" spans="1:11" x14ac:dyDescent="0.25">
      <c r="A364" t="s">
        <v>103</v>
      </c>
      <c r="B364" t="s">
        <v>14</v>
      </c>
      <c r="C364" t="s">
        <v>105</v>
      </c>
      <c r="D364" t="s">
        <v>105</v>
      </c>
      <c r="E364" t="s">
        <v>134</v>
      </c>
      <c r="F364" t="s">
        <v>134</v>
      </c>
      <c r="G364" t="s">
        <v>135</v>
      </c>
      <c r="H364" t="s">
        <v>41</v>
      </c>
      <c r="I364" t="s">
        <v>109</v>
      </c>
      <c r="J364">
        <v>1.84048E-4</v>
      </c>
      <c r="K364">
        <v>1.5053359999999999E-3</v>
      </c>
    </row>
    <row r="365" spans="1:11" x14ac:dyDescent="0.25">
      <c r="A365" t="s">
        <v>103</v>
      </c>
      <c r="B365" t="s">
        <v>14</v>
      </c>
      <c r="C365" t="s">
        <v>105</v>
      </c>
      <c r="D365" t="s">
        <v>105</v>
      </c>
      <c r="E365" t="s">
        <v>134</v>
      </c>
      <c r="F365" t="s">
        <v>134</v>
      </c>
      <c r="G365" t="s">
        <v>136</v>
      </c>
      <c r="H365" t="s">
        <v>42</v>
      </c>
      <c r="I365" t="s">
        <v>109</v>
      </c>
      <c r="J365">
        <v>5.43949E-3</v>
      </c>
      <c r="K365">
        <v>9.9287750000000008E-3</v>
      </c>
    </row>
    <row r="366" spans="1:11" x14ac:dyDescent="0.25">
      <c r="A366" t="s">
        <v>103</v>
      </c>
      <c r="B366" t="s">
        <v>14</v>
      </c>
      <c r="C366" t="s">
        <v>105</v>
      </c>
      <c r="D366" t="s">
        <v>105</v>
      </c>
      <c r="E366" t="s">
        <v>134</v>
      </c>
      <c r="F366" t="s">
        <v>134</v>
      </c>
      <c r="G366" t="s">
        <v>137</v>
      </c>
      <c r="H366" t="s">
        <v>43</v>
      </c>
      <c r="I366" t="s">
        <v>109</v>
      </c>
      <c r="J366">
        <v>1.83088E-3</v>
      </c>
      <c r="K366">
        <v>0.13392432000000001</v>
      </c>
    </row>
    <row r="367" spans="1:11" x14ac:dyDescent="0.25">
      <c r="A367" t="s">
        <v>103</v>
      </c>
      <c r="B367" t="s">
        <v>14</v>
      </c>
      <c r="C367" t="s">
        <v>105</v>
      </c>
      <c r="D367" t="s">
        <v>105</v>
      </c>
      <c r="E367" t="s">
        <v>134</v>
      </c>
      <c r="F367" t="s">
        <v>134</v>
      </c>
      <c r="G367" t="s">
        <v>138</v>
      </c>
      <c r="H367" t="s">
        <v>44</v>
      </c>
      <c r="I367" t="s">
        <v>109</v>
      </c>
      <c r="J367">
        <v>5.1523519999999998E-3</v>
      </c>
      <c r="K367">
        <v>1.875336E-3</v>
      </c>
    </row>
    <row r="368" spans="1:11" x14ac:dyDescent="0.25">
      <c r="A368" t="s">
        <v>103</v>
      </c>
      <c r="B368" t="s">
        <v>14</v>
      </c>
      <c r="C368" t="s">
        <v>105</v>
      </c>
      <c r="D368" t="s">
        <v>105</v>
      </c>
      <c r="E368" t="s">
        <v>134</v>
      </c>
      <c r="F368" t="s">
        <v>134</v>
      </c>
      <c r="G368" t="s">
        <v>139</v>
      </c>
      <c r="H368" t="s">
        <v>45</v>
      </c>
      <c r="I368" t="s">
        <v>109</v>
      </c>
      <c r="J368">
        <v>8.8704639999999998E-3</v>
      </c>
      <c r="K368">
        <v>2.7645144E-2</v>
      </c>
    </row>
    <row r="369" spans="1:11" x14ac:dyDescent="0.25">
      <c r="A369" t="s">
        <v>103</v>
      </c>
      <c r="B369" t="s">
        <v>14</v>
      </c>
      <c r="C369" t="s">
        <v>105</v>
      </c>
      <c r="D369" t="s">
        <v>105</v>
      </c>
      <c r="E369" t="s">
        <v>134</v>
      </c>
      <c r="F369" t="s">
        <v>134</v>
      </c>
      <c r="G369" t="s">
        <v>140</v>
      </c>
      <c r="H369" t="s">
        <v>46</v>
      </c>
      <c r="I369" t="s">
        <v>109</v>
      </c>
      <c r="J369">
        <v>6.2272000000000003E-5</v>
      </c>
      <c r="K369">
        <v>1.350504E-3</v>
      </c>
    </row>
    <row r="370" spans="1:11" x14ac:dyDescent="0.25">
      <c r="A370" t="s">
        <v>103</v>
      </c>
      <c r="B370" t="s">
        <v>14</v>
      </c>
      <c r="C370" t="s">
        <v>105</v>
      </c>
      <c r="D370" t="s">
        <v>105</v>
      </c>
      <c r="E370" t="s">
        <v>134</v>
      </c>
      <c r="F370" t="s">
        <v>134</v>
      </c>
      <c r="G370" t="s">
        <v>141</v>
      </c>
      <c r="H370" t="s">
        <v>47</v>
      </c>
      <c r="I370" t="s">
        <v>109</v>
      </c>
      <c r="J370">
        <v>1.7126800000000001E-3</v>
      </c>
      <c r="K370">
        <v>3.0846304000000001E-2</v>
      </c>
    </row>
    <row r="371" spans="1:11" x14ac:dyDescent="0.25">
      <c r="A371" t="s">
        <v>103</v>
      </c>
      <c r="B371" t="s">
        <v>14</v>
      </c>
      <c r="C371" t="s">
        <v>105</v>
      </c>
      <c r="D371" t="s">
        <v>105</v>
      </c>
      <c r="E371" t="s">
        <v>134</v>
      </c>
      <c r="F371" t="s">
        <v>134</v>
      </c>
      <c r="G371" t="s">
        <v>142</v>
      </c>
      <c r="H371" t="s">
        <v>48</v>
      </c>
      <c r="I371" t="s">
        <v>109</v>
      </c>
      <c r="J371">
        <v>4.3646400000000001E-4</v>
      </c>
      <c r="K371">
        <v>3.5603240000000001E-2</v>
      </c>
    </row>
    <row r="372" spans="1:11" x14ac:dyDescent="0.25">
      <c r="A372" t="s">
        <v>103</v>
      </c>
      <c r="B372" t="s">
        <v>14</v>
      </c>
      <c r="C372" t="s">
        <v>105</v>
      </c>
      <c r="D372" t="s">
        <v>105</v>
      </c>
      <c r="E372" t="s">
        <v>134</v>
      </c>
      <c r="F372" t="s">
        <v>134</v>
      </c>
      <c r="G372" t="s">
        <v>143</v>
      </c>
      <c r="H372" t="s">
        <v>49</v>
      </c>
      <c r="I372" t="s">
        <v>109</v>
      </c>
      <c r="J372">
        <v>8.9257599999999996E-4</v>
      </c>
      <c r="K372">
        <v>3.3309199999999998E-3</v>
      </c>
    </row>
  </sheetData>
  <sortState xmlns:xlrd2="http://schemas.microsoft.com/office/spreadsheetml/2017/richdata2" ref="A2:K438">
    <sortCondition descending="1" ref="J1:J4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1A6D-2E5F-456E-9E16-020671BC3378}">
  <dimension ref="A1:L15"/>
  <sheetViews>
    <sheetView workbookViewId="0">
      <selection activeCell="L34" sqref="L34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0.7109375" bestFit="1" customWidth="1"/>
    <col min="5" max="5" width="11" bestFit="1" customWidth="1"/>
    <col min="6" max="6" width="5.855468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  <col min="13" max="13" width="9" customWidth="1"/>
  </cols>
  <sheetData>
    <row r="1" spans="1:12" x14ac:dyDescent="0.25">
      <c r="A1" t="s">
        <v>2</v>
      </c>
      <c r="B1" t="s">
        <v>3</v>
      </c>
      <c r="C1" t="s">
        <v>83</v>
      </c>
      <c r="D1" t="s">
        <v>0</v>
      </c>
      <c r="E1" t="s">
        <v>1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">
        <v>91</v>
      </c>
      <c r="B2" t="s">
        <v>14</v>
      </c>
      <c r="C2">
        <v>18.352844933964999</v>
      </c>
      <c r="D2">
        <v>0.74109885549999999</v>
      </c>
      <c r="E2">
        <v>0.23971726099999999</v>
      </c>
      <c r="F2">
        <v>0.50138159449999997</v>
      </c>
      <c r="G2">
        <v>183987291</v>
      </c>
      <c r="H2">
        <v>17.851463339464999</v>
      </c>
      <c r="I2">
        <v>4.0380598112528752</v>
      </c>
      <c r="J2">
        <v>1.3061585921012351</v>
      </c>
      <c r="K2">
        <v>2.731901219151641</v>
      </c>
      <c r="L2">
        <v>97.025524113320415</v>
      </c>
    </row>
    <row r="3" spans="1:12" x14ac:dyDescent="0.25">
      <c r="A3" t="s">
        <v>92</v>
      </c>
      <c r="B3" t="s">
        <v>14</v>
      </c>
      <c r="C3">
        <v>19.817360491332</v>
      </c>
      <c r="D3">
        <v>1.0916760489999999</v>
      </c>
      <c r="E3">
        <v>0.324556444</v>
      </c>
      <c r="F3">
        <v>0.76711960499999998</v>
      </c>
      <c r="G3">
        <v>189605006</v>
      </c>
      <c r="H3">
        <v>19.050240886331999</v>
      </c>
      <c r="I3">
        <v>5.5086854249711648</v>
      </c>
      <c r="J3">
        <v>1.6377380032116751</v>
      </c>
      <c r="K3">
        <v>3.870947421759491</v>
      </c>
      <c r="L3">
        <v>100.4733012499258</v>
      </c>
    </row>
    <row r="4" spans="1:12" x14ac:dyDescent="0.25">
      <c r="A4" t="s">
        <v>93</v>
      </c>
      <c r="B4" t="s">
        <v>14</v>
      </c>
      <c r="C4">
        <v>20.102310058055</v>
      </c>
      <c r="D4">
        <v>0.43175376700000001</v>
      </c>
      <c r="E4">
        <v>0.81604527100000002</v>
      </c>
      <c r="F4">
        <v>-0.38429150400000001</v>
      </c>
      <c r="G4">
        <v>191480630</v>
      </c>
      <c r="H4">
        <v>20.486601562055</v>
      </c>
      <c r="I4">
        <v>2.1477818507082289</v>
      </c>
      <c r="J4">
        <v>4.0594601746927612</v>
      </c>
      <c r="K4">
        <v>-1.911678323984533</v>
      </c>
      <c r="L4">
        <v>106.9904645814827</v>
      </c>
    </row>
    <row r="5" spans="1:12" x14ac:dyDescent="0.25">
      <c r="A5" t="s">
        <v>94</v>
      </c>
      <c r="B5" t="s">
        <v>14</v>
      </c>
      <c r="C5">
        <v>21.520168924939998</v>
      </c>
      <c r="D5">
        <v>0.34349296600000001</v>
      </c>
      <c r="E5">
        <v>0.68170789850000002</v>
      </c>
      <c r="F5">
        <v>-0.33821493250000001</v>
      </c>
      <c r="G5">
        <v>190732694</v>
      </c>
      <c r="H5">
        <v>21.85838385744</v>
      </c>
      <c r="I5">
        <v>1.596144375994752</v>
      </c>
      <c r="J5">
        <v>3.1677627665364652</v>
      </c>
      <c r="K5">
        <v>-1.571618390541714</v>
      </c>
      <c r="L5">
        <v>114.60218696140259</v>
      </c>
    </row>
    <row r="6" spans="1:12" x14ac:dyDescent="0.25">
      <c r="A6" t="s">
        <v>95</v>
      </c>
      <c r="B6" t="s">
        <v>14</v>
      </c>
      <c r="C6">
        <v>22.361989113177</v>
      </c>
      <c r="D6">
        <v>0.23094700000000001</v>
      </c>
      <c r="E6">
        <v>1.171479683</v>
      </c>
      <c r="F6">
        <v>-0.94053268300000004</v>
      </c>
      <c r="G6">
        <v>192379287</v>
      </c>
      <c r="H6">
        <v>23.302521796177</v>
      </c>
      <c r="I6">
        <v>1.032765908395477</v>
      </c>
      <c r="J6">
        <v>5.2387096562429472</v>
      </c>
      <c r="K6">
        <v>-4.2059437478474706</v>
      </c>
      <c r="L6">
        <v>121.1280182994805</v>
      </c>
    </row>
    <row r="7" spans="1:12" x14ac:dyDescent="0.25">
      <c r="A7" t="s">
        <v>96</v>
      </c>
      <c r="B7" t="s">
        <v>14</v>
      </c>
      <c r="C7">
        <v>22.938687380261001</v>
      </c>
      <c r="D7">
        <v>0.2279975685</v>
      </c>
      <c r="E7">
        <v>1.2741949260000001</v>
      </c>
      <c r="F7">
        <v>-1.0461973575000001</v>
      </c>
      <c r="G7">
        <v>193904015</v>
      </c>
      <c r="H7">
        <v>23.984884737761</v>
      </c>
      <c r="I7">
        <v>0.99394339667488762</v>
      </c>
      <c r="J7">
        <v>5.5547856984025126</v>
      </c>
      <c r="K7">
        <v>-4.5608423017276252</v>
      </c>
      <c r="L7">
        <v>123.6946266314341</v>
      </c>
    </row>
    <row r="8" spans="1:12" x14ac:dyDescent="0.25">
      <c r="A8" t="s">
        <v>97</v>
      </c>
      <c r="B8" t="s">
        <v>14</v>
      </c>
      <c r="C8">
        <v>24.194409470530999</v>
      </c>
      <c r="D8">
        <v>0.23484654150000001</v>
      </c>
      <c r="E8">
        <v>1.0610633835000001</v>
      </c>
      <c r="F8">
        <v>-0.82621684200000001</v>
      </c>
      <c r="G8">
        <v>201032714</v>
      </c>
      <c r="H8">
        <v>25.020626312531</v>
      </c>
      <c r="I8">
        <v>0.97066449084465212</v>
      </c>
      <c r="J8">
        <v>4.3855725629194824</v>
      </c>
      <c r="K8">
        <v>-3.4149080720748288</v>
      </c>
      <c r="L8">
        <v>124.46047120734291</v>
      </c>
    </row>
    <row r="9" spans="1:12" x14ac:dyDescent="0.25">
      <c r="A9" t="s">
        <v>98</v>
      </c>
      <c r="B9" t="s">
        <v>14</v>
      </c>
      <c r="C9">
        <v>25.475013535407001</v>
      </c>
      <c r="D9">
        <v>0.58651366300000007</v>
      </c>
      <c r="E9">
        <v>0.70826638450000001</v>
      </c>
      <c r="F9">
        <v>-0.1217527214999999</v>
      </c>
      <c r="G9">
        <v>202768562</v>
      </c>
      <c r="H9">
        <v>25.596766256906999</v>
      </c>
      <c r="I9">
        <v>2.3023095245261449</v>
      </c>
      <c r="J9">
        <v>2.780239482564359</v>
      </c>
      <c r="K9">
        <v>-0.4779299580382137</v>
      </c>
      <c r="L9">
        <v>126.2363652650799</v>
      </c>
    </row>
    <row r="10" spans="1:12" x14ac:dyDescent="0.25">
      <c r="A10" t="s">
        <v>99</v>
      </c>
      <c r="B10" t="s">
        <v>14</v>
      </c>
      <c r="C10">
        <v>24.766459926724</v>
      </c>
      <c r="D10">
        <v>0.54558132100000001</v>
      </c>
      <c r="E10">
        <v>1.0780316985</v>
      </c>
      <c r="F10">
        <v>-0.53245037750000002</v>
      </c>
      <c r="G10">
        <v>204450049</v>
      </c>
      <c r="H10">
        <v>25.298910304224002</v>
      </c>
      <c r="I10">
        <v>2.2029039378829269</v>
      </c>
      <c r="J10">
        <v>4.3527888187877863</v>
      </c>
      <c r="K10">
        <v>-2.1498848809048599</v>
      </c>
      <c r="L10">
        <v>123.7412777740347</v>
      </c>
    </row>
    <row r="11" spans="1:12" x14ac:dyDescent="0.25">
      <c r="A11" t="s">
        <v>100</v>
      </c>
      <c r="B11" t="s">
        <v>14</v>
      </c>
      <c r="C11">
        <v>23.856249930916999</v>
      </c>
      <c r="D11">
        <v>0.34527151849999999</v>
      </c>
      <c r="E11">
        <v>1.877621805</v>
      </c>
      <c r="F11">
        <v>-1.5323502865</v>
      </c>
      <c r="G11">
        <v>206081432</v>
      </c>
      <c r="H11">
        <v>25.388600217417</v>
      </c>
      <c r="I11">
        <v>1.447300055540323</v>
      </c>
      <c r="J11">
        <v>7.8705656188094233</v>
      </c>
      <c r="K11">
        <v>-6.4232655632690996</v>
      </c>
      <c r="L11">
        <v>123.19693225645391</v>
      </c>
    </row>
    <row r="12" spans="1:12" x14ac:dyDescent="0.25">
      <c r="A12" t="s">
        <v>101</v>
      </c>
      <c r="B12" t="s">
        <v>14</v>
      </c>
      <c r="C12">
        <v>25.050364794549999</v>
      </c>
      <c r="D12">
        <v>0.211973829</v>
      </c>
      <c r="E12">
        <v>1.2691768000000001</v>
      </c>
      <c r="F12">
        <v>-1.0572029709999999</v>
      </c>
      <c r="G12">
        <v>207660929</v>
      </c>
      <c r="H12">
        <v>26.107567765550002</v>
      </c>
      <c r="I12">
        <v>0.846190587396625</v>
      </c>
      <c r="J12">
        <v>5.0665002701921704</v>
      </c>
      <c r="K12">
        <v>-4.2203096827955449</v>
      </c>
      <c r="L12">
        <v>125.7220984769359</v>
      </c>
    </row>
    <row r="13" spans="1:12" x14ac:dyDescent="0.25">
      <c r="A13" t="s">
        <v>102</v>
      </c>
      <c r="B13" t="s">
        <v>14</v>
      </c>
      <c r="C13">
        <v>25.172468989698999</v>
      </c>
      <c r="D13">
        <v>0.1020704385</v>
      </c>
      <c r="E13">
        <v>1.2010402855</v>
      </c>
      <c r="F13">
        <v>-1.098969847</v>
      </c>
      <c r="G13">
        <v>208494900</v>
      </c>
      <c r="H13">
        <v>26.271438836699001</v>
      </c>
      <c r="I13">
        <v>0.405484414507647</v>
      </c>
      <c r="J13">
        <v>4.7712454665908464</v>
      </c>
      <c r="K13">
        <v>-4.3657610520831991</v>
      </c>
      <c r="L13">
        <v>126.005186873631</v>
      </c>
    </row>
    <row r="14" spans="1:12" x14ac:dyDescent="0.25">
      <c r="A14" t="s">
        <v>103</v>
      </c>
      <c r="B14" t="s">
        <v>14</v>
      </c>
      <c r="C14">
        <v>25.749891582739998</v>
      </c>
      <c r="D14">
        <v>0.103386905</v>
      </c>
      <c r="E14">
        <v>1.087591014</v>
      </c>
      <c r="F14">
        <v>-0.98420410899999999</v>
      </c>
      <c r="G14">
        <v>210147125</v>
      </c>
      <c r="H14">
        <v>26.734095691739999</v>
      </c>
      <c r="I14">
        <v>0.40150423417432812</v>
      </c>
      <c r="J14">
        <v>4.2236722065618553</v>
      </c>
      <c r="K14">
        <v>-3.8221679723875268</v>
      </c>
      <c r="L14">
        <v>127.2160905924361</v>
      </c>
    </row>
    <row r="15" spans="1:12" x14ac:dyDescent="0.25">
      <c r="B15" t="s">
        <v>104</v>
      </c>
      <c r="C15">
        <f>AVERAGE(C2:C14)</f>
        <v>23.02755531786908</v>
      </c>
      <c r="D15">
        <f t="shared" ref="D15:L15" si="0">AVERAGE(D2:D14)</f>
        <v>0.39973926326923076</v>
      </c>
      <c r="E15">
        <f t="shared" si="0"/>
        <v>0.98388406573076936</v>
      </c>
      <c r="F15">
        <f t="shared" si="0"/>
        <v>-0.58414480246153844</v>
      </c>
      <c r="G15">
        <f t="shared" si="0"/>
        <v>198671125.69230768</v>
      </c>
      <c r="H15">
        <f t="shared" si="0"/>
        <v>23.611700120330617</v>
      </c>
      <c r="I15">
        <f t="shared" si="0"/>
        <v>1.8379798471438489</v>
      </c>
      <c r="J15">
        <f t="shared" si="0"/>
        <v>4.1857845628933479</v>
      </c>
      <c r="K15">
        <f t="shared" si="0"/>
        <v>-2.3478047157494988</v>
      </c>
      <c r="L15">
        <f t="shared" si="0"/>
        <v>118.49942648330465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Índice conv.</vt:lpstr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Jun</cp:lastModifiedBy>
  <dcterms:created xsi:type="dcterms:W3CDTF">2022-05-03T15:11:53Z</dcterms:created>
  <dcterms:modified xsi:type="dcterms:W3CDTF">2022-05-26T15:07:15Z</dcterms:modified>
</cp:coreProperties>
</file>