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Jun\Documents\R program\_IAIABr-main\COMEX\COMEX_DADOS\COMEX_PLANILHAS\2ªENTREGA\"/>
    </mc:Choice>
  </mc:AlternateContent>
  <xr:revisionPtr revIDLastSave="0" documentId="13_ncr:1_{43D3D299-BD28-4556-9826-3E7D36B5878E}" xr6:coauthVersionLast="47" xr6:coauthVersionMax="47" xr10:uidLastSave="{00000000-0000-0000-0000-000000000000}"/>
  <bookViews>
    <workbookView xWindow="-120" yWindow="-120" windowWidth="20730" windowHeight="11160" activeTab="1" xr2:uid="{411B7A45-7D7C-49A4-A12B-5300B3A8BCFB}"/>
  </bookViews>
  <sheets>
    <sheet name="Geral" sheetId="1" r:id="rId1"/>
    <sheet name="Cálcul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C15" i="2"/>
</calcChain>
</file>

<file path=xl/sharedStrings.xml><?xml version="1.0" encoding="utf-8"?>
<sst xmlns="http://schemas.openxmlformats.org/spreadsheetml/2006/main" count="185" uniqueCount="42">
  <si>
    <t>2007</t>
  </si>
  <si>
    <t>Milhões de toneladas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</si>
  <si>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</si>
  <si>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</si>
  <si>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</si>
  <si>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</si>
  <si>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</si>
  <si>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</si>
  <si>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</si>
  <si>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</si>
  <si>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</si>
  <si>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</si>
  <si>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</si>
  <si>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</si>
  <si>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Ano</t>
  </si>
  <si>
    <t>Produto agrícola</t>
  </si>
  <si>
    <t>Categoria</t>
  </si>
  <si>
    <t>Setor</t>
  </si>
  <si>
    <t>Subsetor</t>
  </si>
  <si>
    <t>Produto</t>
  </si>
  <si>
    <t>Código NCM</t>
  </si>
  <si>
    <t>Descrição NCM</t>
  </si>
  <si>
    <t>Unidade</t>
  </si>
  <si>
    <t>Exportação</t>
  </si>
  <si>
    <t>Importação</t>
  </si>
  <si>
    <t>Soja</t>
  </si>
  <si>
    <t>Complexo de soja</t>
  </si>
  <si>
    <t>Complexo soja</t>
  </si>
  <si>
    <t>Soja em grãos</t>
  </si>
  <si>
    <t>12010090</t>
  </si>
  <si>
    <t>Outros grãos de soja, mesmo triturados</t>
  </si>
  <si>
    <t>12019000</t>
  </si>
  <si>
    <t>Soja, mesmo triturada, exceto para semeadura</t>
  </si>
  <si>
    <t>Produção</t>
  </si>
  <si>
    <t>Saldo</t>
  </si>
  <si>
    <t>População</t>
  </si>
  <si>
    <t>Disponibilidade</t>
  </si>
  <si>
    <t>EXP/PROD(%)</t>
  </si>
  <si>
    <t>IMP/PROD(%)</t>
  </si>
  <si>
    <t>SALDO/PROD(%)</t>
  </si>
  <si>
    <t>DISP/CAPITA(KG)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</si>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</sst>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523293963254593"/>
                  <c:y val="0.34280402449693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Cálculos!$H$2:$H$14</c:f>
              <c:numCache>
                <c:formatCode>General</c:formatCode>
                <c:ptCount val="13"/>
                <c:pt idx="0">
                  <c:v>34.301963319999999</c:v>
                </c:pt>
                <c:pt idx="1">
                  <c:v>35.436545766000002</c:v>
                </c:pt>
                <c:pt idx="2">
                  <c:v>28.895744337</c:v>
                </c:pt>
                <c:pt idx="3">
                  <c:v>39.808535831999997</c:v>
                </c:pt>
                <c:pt idx="4">
                  <c:v>41.893280910000001</c:v>
                </c:pt>
                <c:pt idx="5">
                  <c:v>33.217011382000003</c:v>
                </c:pt>
                <c:pt idx="6">
                  <c:v>39.214203322000003</c:v>
                </c:pt>
                <c:pt idx="7">
                  <c:v>41.650348563000001</c:v>
                </c:pt>
                <c:pt idx="8">
                  <c:v>43.465418749999991</c:v>
                </c:pt>
                <c:pt idx="9">
                  <c:v>45.198997061999997</c:v>
                </c:pt>
                <c:pt idx="10">
                  <c:v>46.837231361999997</c:v>
                </c:pt>
                <c:pt idx="11">
                  <c:v>34.852036218000009</c:v>
                </c:pt>
                <c:pt idx="12">
                  <c:v>40.397421776999991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9-484A-9BF1-386483E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159279"/>
        <c:axId val="1698160943"/>
      </c:lineChart>
      <c:catAx>
        <c:axId val="169815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8160943"/>
        <c:crosses val="autoZero"/>
        <c:auto val="1"/>
        <c:lblAlgn val="ctr"/>
        <c:lblOffset val="100"/>
        <c:noMultiLvlLbl val="0"/>
      </c:catAx>
      <c:valAx>
        <c:axId val="16981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815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960892388451451"/>
                  <c:y val="0.35872265966754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Cálculos!$L$2:$L$14</c:f>
              <c:numCache>
                <c:formatCode>General</c:formatCode>
                <c:ptCount val="13"/>
                <c:pt idx="0">
                  <c:v>186.4365909925811</c:v>
                </c:pt>
                <c:pt idx="1">
                  <c:v>186.89667806555701</c:v>
                </c:pt>
                <c:pt idx="2">
                  <c:v>150.90687939035931</c:v>
                </c:pt>
                <c:pt idx="3">
                  <c:v>208.71375010306309</c:v>
                </c:pt>
                <c:pt idx="4">
                  <c:v>217.76398885395599</c:v>
                </c:pt>
                <c:pt idx="5">
                  <c:v>171.30646511883731</c:v>
                </c:pt>
                <c:pt idx="6">
                  <c:v>195.06379107034289</c:v>
                </c:pt>
                <c:pt idx="7">
                  <c:v>205.4083145443424</c:v>
                </c:pt>
                <c:pt idx="8">
                  <c:v>212.59676367208891</c:v>
                </c:pt>
                <c:pt idx="9">
                  <c:v>219.32590735297299</c:v>
                </c:pt>
                <c:pt idx="10">
                  <c:v>225.54667162256601</c:v>
                </c:pt>
                <c:pt idx="11">
                  <c:v>167.16013781632071</c:v>
                </c:pt>
                <c:pt idx="12">
                  <c:v>192.23399690573919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7-406B-AE19-6E83AD7CE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618479"/>
        <c:axId val="1778619727"/>
      </c:lineChart>
      <c:catAx>
        <c:axId val="177861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619727"/>
        <c:crosses val="autoZero"/>
        <c:auto val="1"/>
        <c:lblAlgn val="ctr"/>
        <c:lblOffset val="100"/>
        <c:noMultiLvlLbl val="0"/>
      </c:catAx>
      <c:valAx>
        <c:axId val="17786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61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16</xdr:row>
      <xdr:rowOff>80962</xdr:rowOff>
    </xdr:from>
    <xdr:to>
      <xdr:col>8</xdr:col>
      <xdr:colOff>57150</xdr:colOff>
      <xdr:row>30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7B45CD-7695-4432-964B-54804C43D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16</xdr:row>
      <xdr:rowOff>147637</xdr:rowOff>
    </xdr:from>
    <xdr:to>
      <xdr:col>13</xdr:col>
      <xdr:colOff>581025</xdr:colOff>
      <xdr:row>31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A72597-698C-46F5-AE1B-067FBA01B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F6B8-CE47-4491-AB4F-D2D255A92021}">
  <dimension ref="A1:K16"/>
  <sheetViews>
    <sheetView zoomScaleNormal="100" workbookViewId="0">
      <selection activeCell="H10" sqref="H10"/>
    </sheetView>
  </sheetViews>
  <sheetFormatPr defaultRowHeight="15" x14ac:dyDescent="0.25"/>
  <cols>
    <col min="1" max="1" width="5" bestFit="1" customWidth="1"/>
    <col min="2" max="2" width="8.140625" bestFit="1" customWidth="1"/>
    <col min="3" max="3" width="16.85546875" bestFit="1" customWidth="1"/>
    <col min="4" max="4" width="14.140625" bestFit="1" customWidth="1"/>
    <col min="5" max="6" width="13.28515625" bestFit="1" customWidth="1"/>
    <col min="7" max="7" width="9" bestFit="1" customWidth="1"/>
    <col min="8" max="8" width="43.140625" bestFit="1" customWidth="1"/>
    <col min="10" max="11" width="12" bestFit="1" customWidth="1"/>
  </cols>
  <sheetData>
    <row r="1" spans="1:11" ht="30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 t="s">
        <v>0</v>
      </c>
      <c r="B2" t="s">
        <v>25</v>
      </c>
      <c r="C2" t="s">
        <v>26</v>
      </c>
      <c r="D2" t="s">
        <v>27</v>
      </c>
      <c r="E2" t="s">
        <v>28</v>
      </c>
      <c r="F2" t="s">
        <v>28</v>
      </c>
      <c r="G2" t="s">
        <v>29</v>
      </c>
      <c r="H2" t="s">
        <v>30</v>
      </c>
      <c r="I2" t="s">
        <v>1</v>
      </c>
      <c r="J2">
        <v>23.653129020000002</v>
      </c>
      <c r="K2">
        <v>9.7920339999999995E-2</v>
      </c>
    </row>
    <row r="3" spans="1:11" x14ac:dyDescent="0.25">
      <c r="A3" t="s">
        <v>2</v>
      </c>
      <c r="B3" t="s">
        <v>25</v>
      </c>
      <c r="C3" t="s">
        <v>26</v>
      </c>
      <c r="D3" t="s">
        <v>27</v>
      </c>
      <c r="E3" t="s">
        <v>28</v>
      </c>
      <c r="F3" t="s">
        <v>28</v>
      </c>
      <c r="G3" t="s">
        <v>29</v>
      </c>
      <c r="H3" t="s">
        <v>30</v>
      </c>
      <c r="I3" t="s">
        <v>1</v>
      </c>
      <c r="J3">
        <v>24.492587084</v>
      </c>
      <c r="K3">
        <v>9.6027849999999998E-2</v>
      </c>
    </row>
    <row r="4" spans="1:11" x14ac:dyDescent="0.25">
      <c r="A4" t="s">
        <v>3</v>
      </c>
      <c r="B4" t="s">
        <v>25</v>
      </c>
      <c r="C4" t="s">
        <v>26</v>
      </c>
      <c r="D4" t="s">
        <v>27</v>
      </c>
      <c r="E4" t="s">
        <v>28</v>
      </c>
      <c r="F4" t="s">
        <v>28</v>
      </c>
      <c r="G4" t="s">
        <v>29</v>
      </c>
      <c r="H4" t="s">
        <v>30</v>
      </c>
      <c r="I4" t="s">
        <v>1</v>
      </c>
      <c r="J4">
        <v>28.547864603000001</v>
      </c>
      <c r="K4">
        <v>9.8226939999999999E-2</v>
      </c>
    </row>
    <row r="5" spans="1:11" x14ac:dyDescent="0.25">
      <c r="A5" t="s">
        <v>4</v>
      </c>
      <c r="B5" t="s">
        <v>25</v>
      </c>
      <c r="C5" t="s">
        <v>26</v>
      </c>
      <c r="D5" t="s">
        <v>27</v>
      </c>
      <c r="E5" t="s">
        <v>28</v>
      </c>
      <c r="F5" t="s">
        <v>28</v>
      </c>
      <c r="G5" t="s">
        <v>29</v>
      </c>
      <c r="H5" t="s">
        <v>30</v>
      </c>
      <c r="I5" t="s">
        <v>1</v>
      </c>
      <c r="J5">
        <v>29.064450853</v>
      </c>
      <c r="K5">
        <v>0.116643685</v>
      </c>
    </row>
    <row r="6" spans="1:11" x14ac:dyDescent="0.25">
      <c r="A6" t="s">
        <v>5</v>
      </c>
      <c r="B6" t="s">
        <v>25</v>
      </c>
      <c r="C6" t="s">
        <v>26</v>
      </c>
      <c r="D6" t="s">
        <v>27</v>
      </c>
      <c r="E6" t="s">
        <v>28</v>
      </c>
      <c r="F6" t="s">
        <v>28</v>
      </c>
      <c r="G6" t="s">
        <v>29</v>
      </c>
      <c r="H6" t="s">
        <v>30</v>
      </c>
      <c r="I6" t="s">
        <v>1</v>
      </c>
      <c r="J6">
        <v>32.963106502000002</v>
      </c>
      <c r="K6">
        <v>4.0940412000000002E-2</v>
      </c>
    </row>
    <row r="7" spans="1:11" x14ac:dyDescent="0.25">
      <c r="A7" t="s">
        <v>6</v>
      </c>
      <c r="B7" t="s">
        <v>25</v>
      </c>
      <c r="C7" t="s">
        <v>26</v>
      </c>
      <c r="D7" t="s">
        <v>27</v>
      </c>
      <c r="E7" t="s">
        <v>28</v>
      </c>
      <c r="F7" t="s">
        <v>28</v>
      </c>
      <c r="G7" t="s">
        <v>29</v>
      </c>
      <c r="H7" t="s">
        <v>30</v>
      </c>
      <c r="I7" t="s">
        <v>1</v>
      </c>
      <c r="J7">
        <v>0.44839040899999999</v>
      </c>
      <c r="K7">
        <v>1.5E-3</v>
      </c>
    </row>
    <row r="8" spans="1:11" x14ac:dyDescent="0.25">
      <c r="A8" t="s">
        <v>6</v>
      </c>
      <c r="B8" t="s">
        <v>25</v>
      </c>
      <c r="C8" t="s">
        <v>26</v>
      </c>
      <c r="D8" t="s">
        <v>27</v>
      </c>
      <c r="E8" t="s">
        <v>28</v>
      </c>
      <c r="F8" t="s">
        <v>28</v>
      </c>
      <c r="G8" t="s">
        <v>31</v>
      </c>
      <c r="H8" t="s">
        <v>32</v>
      </c>
      <c r="I8" t="s">
        <v>1</v>
      </c>
      <c r="J8">
        <v>32.451413127999999</v>
      </c>
      <c r="K8">
        <v>0.26645791899999999</v>
      </c>
    </row>
    <row r="9" spans="1:11" x14ac:dyDescent="0.25">
      <c r="A9" t="s">
        <v>7</v>
      </c>
      <c r="B9" t="s">
        <v>25</v>
      </c>
      <c r="C9" t="s">
        <v>26</v>
      </c>
      <c r="D9" t="s">
        <v>27</v>
      </c>
      <c r="E9" t="s">
        <v>28</v>
      </c>
      <c r="F9" t="s">
        <v>28</v>
      </c>
      <c r="G9" t="s">
        <v>29</v>
      </c>
      <c r="H9" t="s">
        <v>30</v>
      </c>
      <c r="I9" t="s">
        <v>1</v>
      </c>
      <c r="J9">
        <v>4.2414239999999997E-3</v>
      </c>
      <c r="K9">
        <v>0</v>
      </c>
    </row>
    <row r="10" spans="1:11" x14ac:dyDescent="0.25">
      <c r="A10" t="s">
        <v>7</v>
      </c>
      <c r="B10" t="s">
        <v>25</v>
      </c>
      <c r="C10" t="s">
        <v>26</v>
      </c>
      <c r="D10" t="s">
        <v>27</v>
      </c>
      <c r="E10" t="s">
        <v>28</v>
      </c>
      <c r="F10" t="s">
        <v>28</v>
      </c>
      <c r="G10" t="s">
        <v>31</v>
      </c>
      <c r="H10" t="s">
        <v>32</v>
      </c>
      <c r="I10" t="s">
        <v>1</v>
      </c>
      <c r="J10">
        <v>42.788461683000001</v>
      </c>
      <c r="K10">
        <v>0.28242942900000001</v>
      </c>
    </row>
    <row r="11" spans="1:11" x14ac:dyDescent="0.25">
      <c r="A11" t="s">
        <v>8</v>
      </c>
      <c r="B11" t="s">
        <v>25</v>
      </c>
      <c r="C11" t="s">
        <v>26</v>
      </c>
      <c r="D11" t="s">
        <v>27</v>
      </c>
      <c r="E11" t="s">
        <v>28</v>
      </c>
      <c r="F11" t="s">
        <v>28</v>
      </c>
      <c r="G11" t="s">
        <v>31</v>
      </c>
      <c r="H11" t="s">
        <v>32</v>
      </c>
      <c r="I11" t="s">
        <v>1</v>
      </c>
      <c r="J11">
        <v>45.688848407000002</v>
      </c>
      <c r="K11">
        <v>0.57867696999999996</v>
      </c>
    </row>
    <row r="12" spans="1:11" x14ac:dyDescent="0.25">
      <c r="A12" t="s">
        <v>9</v>
      </c>
      <c r="B12" t="s">
        <v>25</v>
      </c>
      <c r="C12" t="s">
        <v>26</v>
      </c>
      <c r="D12" t="s">
        <v>27</v>
      </c>
      <c r="E12" t="s">
        <v>28</v>
      </c>
      <c r="F12" t="s">
        <v>28</v>
      </c>
      <c r="G12" t="s">
        <v>31</v>
      </c>
      <c r="H12" t="s">
        <v>32</v>
      </c>
      <c r="I12" t="s">
        <v>1</v>
      </c>
      <c r="J12">
        <v>54.322601462000002</v>
      </c>
      <c r="K12">
        <v>0.32308421199999998</v>
      </c>
    </row>
    <row r="13" spans="1:11" x14ac:dyDescent="0.25">
      <c r="A13" t="s">
        <v>10</v>
      </c>
      <c r="B13" t="s">
        <v>25</v>
      </c>
      <c r="C13" t="s">
        <v>26</v>
      </c>
      <c r="D13" t="s">
        <v>27</v>
      </c>
      <c r="E13" t="s">
        <v>28</v>
      </c>
      <c r="F13" t="s">
        <v>28</v>
      </c>
      <c r="G13" t="s">
        <v>31</v>
      </c>
      <c r="H13" t="s">
        <v>32</v>
      </c>
      <c r="I13" t="s">
        <v>1</v>
      </c>
      <c r="J13">
        <v>51.577465439999997</v>
      </c>
      <c r="K13">
        <v>0.38164250199999999</v>
      </c>
    </row>
    <row r="14" spans="1:11" x14ac:dyDescent="0.25">
      <c r="A14" t="s">
        <v>11</v>
      </c>
      <c r="B14" t="s">
        <v>25</v>
      </c>
      <c r="C14" t="s">
        <v>26</v>
      </c>
      <c r="D14" t="s">
        <v>27</v>
      </c>
      <c r="E14" t="s">
        <v>28</v>
      </c>
      <c r="F14" t="s">
        <v>28</v>
      </c>
      <c r="G14" t="s">
        <v>31</v>
      </c>
      <c r="H14" t="s">
        <v>32</v>
      </c>
      <c r="I14" t="s">
        <v>1</v>
      </c>
      <c r="J14">
        <v>68.147704877999999</v>
      </c>
      <c r="K14">
        <v>0.25283524000000002</v>
      </c>
    </row>
    <row r="15" spans="1:11" x14ac:dyDescent="0.25">
      <c r="A15" t="s">
        <v>12</v>
      </c>
      <c r="B15" t="s">
        <v>25</v>
      </c>
      <c r="C15" t="s">
        <v>26</v>
      </c>
      <c r="D15" t="s">
        <v>27</v>
      </c>
      <c r="E15" t="s">
        <v>28</v>
      </c>
      <c r="F15" t="s">
        <v>28</v>
      </c>
      <c r="G15" t="s">
        <v>31</v>
      </c>
      <c r="H15" t="s">
        <v>32</v>
      </c>
      <c r="I15" t="s">
        <v>1</v>
      </c>
      <c r="J15">
        <v>83.246812093000003</v>
      </c>
      <c r="K15">
        <v>0.18639831100000001</v>
      </c>
    </row>
    <row r="16" spans="1:11" x14ac:dyDescent="0.25">
      <c r="A16" t="s">
        <v>13</v>
      </c>
      <c r="B16" t="s">
        <v>25</v>
      </c>
      <c r="C16" t="s">
        <v>26</v>
      </c>
      <c r="D16" t="s">
        <v>27</v>
      </c>
      <c r="E16" t="s">
        <v>28</v>
      </c>
      <c r="F16" t="s">
        <v>28</v>
      </c>
      <c r="G16" t="s">
        <v>31</v>
      </c>
      <c r="H16" t="s">
        <v>32</v>
      </c>
      <c r="I16" t="s">
        <v>1</v>
      </c>
      <c r="J16">
        <v>74.063633475000003</v>
      </c>
      <c r="K16">
        <v>0.144226252</v>
      </c>
    </row>
  </sheetData>
  <sortState xmlns:xlrd2="http://schemas.microsoft.com/office/spreadsheetml/2017/richdata2" ref="A2:K183">
    <sortCondition ref="A1:A18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BF63-C98E-42E7-B4BF-8471AE4D7570}">
  <dimension ref="A1:L15"/>
  <sheetViews>
    <sheetView tabSelected="1" workbookViewId="0">
      <selection activeCell="N12" sqref="N12"/>
    </sheetView>
  </sheetViews>
  <sheetFormatPr defaultRowHeight="15" x14ac:dyDescent="0.25"/>
  <cols>
    <col min="1" max="1" width="5" bestFit="1" customWidth="1"/>
    <col min="2" max="2" width="15.42578125" bestFit="1" customWidth="1"/>
    <col min="3" max="3" width="11" bestFit="1" customWidth="1"/>
    <col min="4" max="6" width="12" bestFit="1" customWidth="1"/>
    <col min="7" max="7" width="10.140625" bestFit="1" customWidth="1"/>
    <col min="8" max="8" width="15.140625" bestFit="1" customWidth="1"/>
    <col min="9" max="9" width="13.28515625" bestFit="1" customWidth="1"/>
    <col min="10" max="10" width="13.42578125" bestFit="1" customWidth="1"/>
    <col min="11" max="11" width="15.85546875" bestFit="1" customWidth="1"/>
    <col min="12" max="12" width="16.28515625" bestFit="1" customWidth="1"/>
  </cols>
  <sheetData>
    <row r="1" spans="1:12" x14ac:dyDescent="0.25">
      <c r="A1" t="s">
        <v>14</v>
      </c>
      <c r="B1" t="s">
        <v>15</v>
      </c>
      <c r="C1" t="s">
        <v>33</v>
      </c>
      <c r="D1" t="s">
        <v>23</v>
      </c>
      <c r="E1" t="s">
        <v>24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</row>
    <row r="2" spans="1:12" x14ac:dyDescent="0.25">
      <c r="A2" t="s">
        <v>0</v>
      </c>
      <c r="B2" t="s">
        <v>25</v>
      </c>
      <c r="C2">
        <v>57.857171999999998</v>
      </c>
      <c r="D2">
        <v>23.653129020000002</v>
      </c>
      <c r="E2">
        <v>9.7920339999999995E-2</v>
      </c>
      <c r="F2">
        <v>23.55520868</v>
      </c>
      <c r="G2">
        <v>183987291</v>
      </c>
      <c r="H2">
        <v>34.301963319999999</v>
      </c>
      <c r="I2">
        <v>40.881930800212643</v>
      </c>
      <c r="J2">
        <v>0.16924494684945879</v>
      </c>
      <c r="K2">
        <v>40.712685853363183</v>
      </c>
      <c r="L2">
        <v>186.4365909925811</v>
      </c>
    </row>
    <row r="3" spans="1:12" x14ac:dyDescent="0.25">
      <c r="A3" t="s">
        <v>2</v>
      </c>
      <c r="B3" t="s">
        <v>25</v>
      </c>
      <c r="C3">
        <v>59.833105000000003</v>
      </c>
      <c r="D3">
        <v>24.492587084</v>
      </c>
      <c r="E3">
        <v>9.6027849999999998E-2</v>
      </c>
      <c r="F3">
        <v>24.396559234000001</v>
      </c>
      <c r="G3">
        <v>189605006</v>
      </c>
      <c r="H3">
        <v>35.436545766000002</v>
      </c>
      <c r="I3">
        <v>40.934842148004847</v>
      </c>
      <c r="J3">
        <v>0.16049284087797211</v>
      </c>
      <c r="K3">
        <v>40.774349307126883</v>
      </c>
      <c r="L3">
        <v>186.89667806555701</v>
      </c>
    </row>
    <row r="4" spans="1:12" x14ac:dyDescent="0.25">
      <c r="A4" t="s">
        <v>3</v>
      </c>
      <c r="B4" t="s">
        <v>25</v>
      </c>
      <c r="C4">
        <v>57.345382000000001</v>
      </c>
      <c r="D4">
        <v>28.547864603000001</v>
      </c>
      <c r="E4">
        <v>9.8226939999999999E-2</v>
      </c>
      <c r="F4">
        <v>28.449637663000001</v>
      </c>
      <c r="G4">
        <v>191480630</v>
      </c>
      <c r="H4">
        <v>28.895744337</v>
      </c>
      <c r="I4">
        <v>49.782325284710808</v>
      </c>
      <c r="J4">
        <v>0.17129006133397101</v>
      </c>
      <c r="K4">
        <v>49.611035223376838</v>
      </c>
      <c r="L4">
        <v>150.90687939035931</v>
      </c>
    </row>
    <row r="5" spans="1:12" x14ac:dyDescent="0.25">
      <c r="A5" t="s">
        <v>4</v>
      </c>
      <c r="B5" t="s">
        <v>25</v>
      </c>
      <c r="C5">
        <v>68.756343000000001</v>
      </c>
      <c r="D5">
        <v>29.064450853</v>
      </c>
      <c r="E5">
        <v>0.116643685</v>
      </c>
      <c r="F5">
        <v>28.947807168000001</v>
      </c>
      <c r="G5">
        <v>190732694</v>
      </c>
      <c r="H5">
        <v>39.808535831999997</v>
      </c>
      <c r="I5">
        <v>42.271664816437372</v>
      </c>
      <c r="J5">
        <v>0.16964788979541859</v>
      </c>
      <c r="K5">
        <v>42.102016926641959</v>
      </c>
      <c r="L5">
        <v>208.71375010306309</v>
      </c>
    </row>
    <row r="6" spans="1:12" x14ac:dyDescent="0.25">
      <c r="A6" t="s">
        <v>5</v>
      </c>
      <c r="B6" t="s">
        <v>25</v>
      </c>
      <c r="C6">
        <v>74.815447000000006</v>
      </c>
      <c r="D6">
        <v>32.963106502000002</v>
      </c>
      <c r="E6">
        <v>4.0940412000000002E-2</v>
      </c>
      <c r="F6">
        <v>32.922166090000012</v>
      </c>
      <c r="G6">
        <v>192379287</v>
      </c>
      <c r="H6">
        <v>41.893280910000001</v>
      </c>
      <c r="I6">
        <v>44.059225499247503</v>
      </c>
      <c r="J6">
        <v>5.4721870471481651E-2</v>
      </c>
      <c r="K6">
        <v>44.004503628776021</v>
      </c>
      <c r="L6">
        <v>217.76398885395599</v>
      </c>
    </row>
    <row r="7" spans="1:12" x14ac:dyDescent="0.25">
      <c r="A7" t="s">
        <v>6</v>
      </c>
      <c r="B7" t="s">
        <v>25</v>
      </c>
      <c r="C7">
        <v>65.848856999999995</v>
      </c>
      <c r="D7">
        <v>32.899803536999997</v>
      </c>
      <c r="E7">
        <v>0.26795791899999999</v>
      </c>
      <c r="F7">
        <v>32.631845618</v>
      </c>
      <c r="G7">
        <v>193904015</v>
      </c>
      <c r="H7">
        <v>33.217011382000003</v>
      </c>
      <c r="I7">
        <v>49.962603811027421</v>
      </c>
      <c r="J7">
        <v>0.40692873226334059</v>
      </c>
      <c r="K7">
        <v>49.555675078764089</v>
      </c>
      <c r="L7">
        <v>171.30646511883731</v>
      </c>
    </row>
    <row r="8" spans="1:12" x14ac:dyDescent="0.25">
      <c r="A8" t="s">
        <v>7</v>
      </c>
      <c r="B8" t="s">
        <v>25</v>
      </c>
      <c r="C8">
        <v>81.724476999999993</v>
      </c>
      <c r="D8">
        <v>42.792703107000001</v>
      </c>
      <c r="E8">
        <v>0.28242942900000001</v>
      </c>
      <c r="F8">
        <v>42.510273677999997</v>
      </c>
      <c r="G8">
        <v>201032714</v>
      </c>
      <c r="H8">
        <v>39.214203322000003</v>
      </c>
      <c r="I8">
        <v>52.36216208150222</v>
      </c>
      <c r="J8">
        <v>0.34558731896198008</v>
      </c>
      <c r="K8">
        <v>52.016574762540252</v>
      </c>
      <c r="L8">
        <v>195.06379107034289</v>
      </c>
    </row>
    <row r="9" spans="1:12" x14ac:dyDescent="0.25">
      <c r="A9" t="s">
        <v>8</v>
      </c>
      <c r="B9" t="s">
        <v>25</v>
      </c>
      <c r="C9">
        <v>86.76052</v>
      </c>
      <c r="D9">
        <v>45.688848407000002</v>
      </c>
      <c r="E9">
        <v>0.57867696999999996</v>
      </c>
      <c r="F9">
        <v>45.110171437000012</v>
      </c>
      <c r="G9">
        <v>202768562</v>
      </c>
      <c r="H9">
        <v>41.650348563000001</v>
      </c>
      <c r="I9">
        <v>52.660874332011844</v>
      </c>
      <c r="J9">
        <v>0.66698190605588803</v>
      </c>
      <c r="K9">
        <v>51.993892425955963</v>
      </c>
      <c r="L9">
        <v>205.4083145443424</v>
      </c>
    </row>
    <row r="10" spans="1:12" x14ac:dyDescent="0.25">
      <c r="A10" t="s">
        <v>9</v>
      </c>
      <c r="B10" t="s">
        <v>25</v>
      </c>
      <c r="C10">
        <v>97.464935999999994</v>
      </c>
      <c r="D10">
        <v>54.322601462000002</v>
      </c>
      <c r="E10">
        <v>0.32308421199999998</v>
      </c>
      <c r="F10">
        <v>53.999517249999997</v>
      </c>
      <c r="G10">
        <v>204450049</v>
      </c>
      <c r="H10">
        <v>43.465418749999991</v>
      </c>
      <c r="I10">
        <v>55.735532891541638</v>
      </c>
      <c r="J10">
        <v>0.33148763571752621</v>
      </c>
      <c r="K10">
        <v>55.404045255824109</v>
      </c>
      <c r="L10">
        <v>212.59676367208891</v>
      </c>
    </row>
    <row r="11" spans="1:12" x14ac:dyDescent="0.25">
      <c r="A11" t="s">
        <v>10</v>
      </c>
      <c r="B11" t="s">
        <v>25</v>
      </c>
      <c r="C11">
        <v>96.394819999999996</v>
      </c>
      <c r="D11">
        <v>51.577465439999997</v>
      </c>
      <c r="E11">
        <v>0.38164250199999999</v>
      </c>
      <c r="F11">
        <v>51.195822937999999</v>
      </c>
      <c r="G11">
        <v>206081432</v>
      </c>
      <c r="H11">
        <v>45.198997061999997</v>
      </c>
      <c r="I11">
        <v>53.506469994964462</v>
      </c>
      <c r="J11">
        <v>0.39591598594198318</v>
      </c>
      <c r="K11">
        <v>53.110554009022479</v>
      </c>
      <c r="L11">
        <v>219.32590735297299</v>
      </c>
    </row>
    <row r="12" spans="1:12" x14ac:dyDescent="0.25">
      <c r="A12" t="s">
        <v>11</v>
      </c>
      <c r="B12" t="s">
        <v>25</v>
      </c>
      <c r="C12">
        <v>114.732101</v>
      </c>
      <c r="D12">
        <v>68.147704877999999</v>
      </c>
      <c r="E12">
        <v>0.25283524000000002</v>
      </c>
      <c r="F12">
        <v>67.894869638000003</v>
      </c>
      <c r="G12">
        <v>207660929</v>
      </c>
      <c r="H12">
        <v>46.837231361999997</v>
      </c>
      <c r="I12">
        <v>59.397243041858012</v>
      </c>
      <c r="J12">
        <v>0.22037009502684871</v>
      </c>
      <c r="K12">
        <v>59.176872946831161</v>
      </c>
      <c r="L12">
        <v>225.54667162256601</v>
      </c>
    </row>
    <row r="13" spans="1:12" x14ac:dyDescent="0.25">
      <c r="A13" t="s">
        <v>12</v>
      </c>
      <c r="B13" t="s">
        <v>25</v>
      </c>
      <c r="C13">
        <v>117.91245000000001</v>
      </c>
      <c r="D13">
        <v>83.246812093000003</v>
      </c>
      <c r="E13">
        <v>0.18639831100000001</v>
      </c>
      <c r="F13">
        <v>83.060413781999998</v>
      </c>
      <c r="G13">
        <v>208494900</v>
      </c>
      <c r="H13">
        <v>34.852036218000009</v>
      </c>
      <c r="I13">
        <v>70.600527843327825</v>
      </c>
      <c r="J13">
        <v>0.15808195911458039</v>
      </c>
      <c r="K13">
        <v>70.442445884213228</v>
      </c>
      <c r="L13">
        <v>167.16013781632071</v>
      </c>
    </row>
    <row r="14" spans="1:12" x14ac:dyDescent="0.25">
      <c r="A14" t="s">
        <v>13</v>
      </c>
      <c r="B14" t="s">
        <v>25</v>
      </c>
      <c r="C14">
        <v>114.316829</v>
      </c>
      <c r="D14">
        <v>74.063633475000003</v>
      </c>
      <c r="E14">
        <v>0.144226252</v>
      </c>
      <c r="F14">
        <v>73.919407223000007</v>
      </c>
      <c r="G14">
        <v>210147125</v>
      </c>
      <c r="H14">
        <v>40.397421776999991</v>
      </c>
      <c r="I14">
        <v>64.788040503642733</v>
      </c>
      <c r="J14">
        <v>0.12616362198080211</v>
      </c>
      <c r="K14">
        <v>64.661876881661939</v>
      </c>
      <c r="L14">
        <v>192.23399690573919</v>
      </c>
    </row>
    <row r="15" spans="1:12" x14ac:dyDescent="0.25">
      <c r="B15" t="s">
        <v>41</v>
      </c>
      <c r="C15">
        <f>AVERAGE(C2:C14)</f>
        <v>84.135572230769242</v>
      </c>
      <c r="D15">
        <f t="shared" ref="D15:L15" si="0">AVERAGE(D2:D14)</f>
        <v>45.496977727769227</v>
      </c>
      <c r="E15">
        <f t="shared" si="0"/>
        <v>0.22053923553846155</v>
      </c>
      <c r="F15">
        <f t="shared" si="0"/>
        <v>45.276438492230767</v>
      </c>
      <c r="G15">
        <f t="shared" si="0"/>
        <v>198671125.69230768</v>
      </c>
      <c r="H15">
        <f t="shared" si="0"/>
        <v>38.859133738538461</v>
      </c>
      <c r="I15">
        <f t="shared" si="0"/>
        <v>52.07257254219148</v>
      </c>
      <c r="J15">
        <f t="shared" si="0"/>
        <v>0.25976268187625007</v>
      </c>
      <c r="K15">
        <f t="shared" si="0"/>
        <v>51.812809860315234</v>
      </c>
      <c r="L15">
        <f t="shared" si="0"/>
        <v>195.33537965451748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Jun</dc:creator>
  <cp:lastModifiedBy>Gustavo Jun</cp:lastModifiedBy>
  <dcterms:created xsi:type="dcterms:W3CDTF">2022-04-11T18:43:35Z</dcterms:created>
  <dcterms:modified xsi:type="dcterms:W3CDTF">2022-04-27T15:01:55Z</dcterms:modified>
</cp:coreProperties>
</file>