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\OneDrive - Food and Agriculture Organization\Desktop\fao FILES\website charts\chart files\"/>
    </mc:Choice>
  </mc:AlternateContent>
  <xr:revisionPtr revIDLastSave="0" documentId="13_ncr:1_{1025A95A-4DB2-44B1-A217-AFB922AB0193}" xr6:coauthVersionLast="47" xr6:coauthVersionMax="47" xr10:uidLastSave="{00000000-0000-0000-0000-000000000000}"/>
  <bookViews>
    <workbookView xWindow="-120" yWindow="-120" windowWidth="29040" windowHeight="15840" xr2:uid="{60BE2418-44F4-4C83-B19A-593B1E77F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4" i="1" l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<sst xmlns="http://schemas.openxmlformats.org/spreadsheetml/2006/main" count="42" uniqueCount="16">
  <si>
    <t>Annual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</si>
  <si>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</si>
  <si>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</si>
  <si>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</si>
  <si>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</si>
  <si>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</si>
  <si>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</si>
  <si>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</si>
  <si>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</si>
  <si>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</si>
  <si>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</si>
  <si>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</si>
  <si>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</si>
  <si>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index data Oilseeds  (2014 - 2016 =100)</t>
  </si>
  <si>
    <t>Monthly index data oilmeals and cakes  (2014 - 2016 =100)</t>
  </si>
  <si>
    <t>Monthly index data vegetable oils   (2014 - 2016 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</si>
</sst>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2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8"/>
      <name val="Helv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/>
    <xf numFmtId="1" fontId="0" fillId="3" borderId="0" xfId="0" applyNumberFormat="1" applyFill="1"/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164" fontId="7" fillId="0" borderId="0" xfId="0" applyNumberFormat="1" applyFont="1" applyAlignment="1" applyProtection="1">
      <alignment horizontal="left"/>
      <protection locked="0"/>
    </xf>
    <xf numFmtId="1" fontId="0" fillId="0" borderId="0" xfId="0" applyNumberFormat="1"/>
    <xf numFmtId="1" fontId="0" fillId="2" borderId="0" xfId="0" applyNumberForma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ABD8-DE2A-4A96-B7D3-924B0163C455}">
  <dimension ref="B2:Q178"/>
  <sheetViews>
    <sheetView tabSelected="1" workbookViewId="0">
      <selection activeCell="Q168" sqref="Q168"/>
    </sheetView>
  </sheetViews>
  <sheetFormatPr defaultRowHeight="15" x14ac:dyDescent="0.25"/>
  <cols>
    <col min="11" max="11" width="11.140625" bestFit="1" customWidth="1"/>
    <col min="13" max="13" width="10.5703125" bestFit="1" customWidth="1"/>
    <col min="15" max="15" width="15.7109375" bestFit="1" customWidth="1"/>
  </cols>
  <sheetData>
    <row r="2" spans="2:15" x14ac:dyDescent="0.25">
      <c r="B2" s="1"/>
      <c r="C2" s="1"/>
      <c r="D2" s="14" t="s">
        <v>13</v>
      </c>
      <c r="E2" s="14"/>
      <c r="F2" s="14"/>
      <c r="G2" s="14"/>
      <c r="H2" s="14"/>
      <c r="I2" s="14"/>
      <c r="J2" s="14"/>
      <c r="K2" s="14"/>
      <c r="L2" s="14"/>
      <c r="M2" s="14"/>
      <c r="N2" s="1"/>
      <c r="O2" s="2" t="s">
        <v>0</v>
      </c>
    </row>
    <row r="3" spans="2:15" ht="15.75" x14ac:dyDescent="0.25">
      <c r="B3" s="3"/>
      <c r="C3" s="1"/>
      <c r="D3" s="14"/>
      <c r="E3" s="14"/>
      <c r="F3" s="1"/>
      <c r="G3" s="1"/>
      <c r="H3" s="1"/>
      <c r="I3" s="1"/>
      <c r="J3" s="1"/>
      <c r="K3" s="1"/>
      <c r="L3" s="1"/>
      <c r="M3" s="1"/>
      <c r="N3" s="1"/>
      <c r="O3" s="4"/>
    </row>
    <row r="4" spans="2:15" x14ac:dyDescent="0.25">
      <c r="B4" s="1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4"/>
    </row>
    <row r="5" spans="2:15" x14ac:dyDescent="0.25">
      <c r="B5" s="6">
        <v>1970</v>
      </c>
      <c r="C5" s="8">
        <v>24.932125174376463</v>
      </c>
      <c r="D5" s="8">
        <v>25.697455055981916</v>
      </c>
      <c r="E5" s="8">
        <v>25.680695051689291</v>
      </c>
      <c r="F5" s="8">
        <v>26.119658912954662</v>
      </c>
      <c r="G5" s="8">
        <v>26.269242961058954</v>
      </c>
      <c r="H5" s="8">
        <v>27.510782802552054</v>
      </c>
      <c r="I5" s="8">
        <v>28.622981773820129</v>
      </c>
      <c r="J5" s="8">
        <v>27.652720728633984</v>
      </c>
      <c r="K5" s="8">
        <v>27.438424455263625</v>
      </c>
      <c r="L5" s="8">
        <v>29.123614835015655</v>
      </c>
      <c r="M5" s="8">
        <v>29.823666015144347</v>
      </c>
      <c r="N5" s="8">
        <v>29.190539772292379</v>
      </c>
      <c r="O5" s="7">
        <f>AVERAGE(C5:N5)</f>
        <v>27.338492294898625</v>
      </c>
    </row>
    <row r="6" spans="2:15" x14ac:dyDescent="0.25">
      <c r="B6" s="6">
        <v>1971</v>
      </c>
      <c r="C6" s="8">
        <v>29.332003533266203</v>
      </c>
      <c r="D6" s="8">
        <v>29.559630566190016</v>
      </c>
      <c r="E6" s="8">
        <v>28.859738302478139</v>
      </c>
      <c r="F6" s="8">
        <v>27.871845620421809</v>
      </c>
      <c r="G6" s="8">
        <v>27.873350334524289</v>
      </c>
      <c r="H6" s="8">
        <v>28.920815740135659</v>
      </c>
      <c r="I6" s="8">
        <v>30.141474956826837</v>
      </c>
      <c r="J6" s="8">
        <v>28.996125221383856</v>
      </c>
      <c r="K6" s="8">
        <v>27.935009861856425</v>
      </c>
      <c r="L6" s="8">
        <v>28.112173688097748</v>
      </c>
      <c r="M6" s="8">
        <v>27.872041910419611</v>
      </c>
      <c r="N6" s="8">
        <v>27.704440425768311</v>
      </c>
      <c r="O6" s="7">
        <f t="shared" ref="O6:O55" si="0">AVERAGE(C6:N6)</f>
        <v>28.598220846780745</v>
      </c>
    </row>
    <row r="7" spans="2:15" x14ac:dyDescent="0.25">
      <c r="B7" s="6">
        <v>1972</v>
      </c>
      <c r="C7" s="8">
        <v>29.177523319627678</v>
      </c>
      <c r="D7" s="8">
        <v>29.398045000951477</v>
      </c>
      <c r="E7" s="8">
        <v>30.986030758849388</v>
      </c>
      <c r="F7" s="8">
        <v>31.9997006509683</v>
      </c>
      <c r="G7" s="8">
        <v>31.525989000322951</v>
      </c>
      <c r="H7" s="8">
        <v>31.117824253666676</v>
      </c>
      <c r="I7" s="8">
        <v>29.973724648083177</v>
      </c>
      <c r="J7" s="8">
        <v>30.644394843529373</v>
      </c>
      <c r="K7" s="8">
        <v>30.916529239223522</v>
      </c>
      <c r="L7" s="8">
        <v>31.631446905996789</v>
      </c>
      <c r="M7" s="8">
        <v>33.614049440335528</v>
      </c>
      <c r="N7" s="8">
        <v>34.640165782963578</v>
      </c>
      <c r="O7" s="7">
        <f t="shared" si="0"/>
        <v>31.302118653709858</v>
      </c>
    </row>
    <row r="8" spans="2:15" x14ac:dyDescent="0.25">
      <c r="B8" s="6">
        <v>1973</v>
      </c>
      <c r="C8" s="8">
        <v>45.605072993868333</v>
      </c>
      <c r="D8" s="8">
        <v>55.564915026438477</v>
      </c>
      <c r="E8" s="8">
        <v>54.968870238865243</v>
      </c>
      <c r="F8" s="8">
        <v>55.339255418871822</v>
      </c>
      <c r="G8" s="8">
        <v>73.936035382244725</v>
      </c>
      <c r="H8" s="8">
        <v>97.731612570215447</v>
      </c>
      <c r="I8" s="8">
        <v>73.948120801824729</v>
      </c>
      <c r="J8" s="8">
        <v>73.17939010432643</v>
      </c>
      <c r="K8" s="8">
        <v>59.954802965614753</v>
      </c>
      <c r="L8" s="8">
        <v>55.019762328340484</v>
      </c>
      <c r="M8" s="8">
        <v>54.130674538477408</v>
      </c>
      <c r="N8" s="8">
        <v>58.104804082095804</v>
      </c>
      <c r="O8" s="7">
        <f t="shared" si="0"/>
        <v>63.123609704265299</v>
      </c>
    </row>
    <row r="9" spans="2:15" x14ac:dyDescent="0.25">
      <c r="B9" s="6">
        <v>1974</v>
      </c>
      <c r="C9" s="8">
        <v>60.886249164684891</v>
      </c>
      <c r="D9" s="8">
        <v>63.351675870410276</v>
      </c>
      <c r="E9" s="8">
        <v>62.151993048696866</v>
      </c>
      <c r="F9" s="8">
        <v>55.557463945168941</v>
      </c>
      <c r="G9" s="8">
        <v>55.631302309445616</v>
      </c>
      <c r="H9" s="8">
        <v>54.161917215692569</v>
      </c>
      <c r="I9" s="8">
        <v>63.216087943704245</v>
      </c>
      <c r="J9" s="8">
        <v>73.394314562508029</v>
      </c>
      <c r="K9" s="8">
        <v>69.80369342038567</v>
      </c>
      <c r="L9" s="8">
        <v>78.993232944270304</v>
      </c>
      <c r="M9" s="8">
        <v>73.879436521484621</v>
      </c>
      <c r="N9" s="8">
        <v>68.440551275535682</v>
      </c>
      <c r="O9" s="7">
        <f t="shared" si="0"/>
        <v>64.955659851832309</v>
      </c>
    </row>
    <row r="10" spans="2:15" x14ac:dyDescent="0.25">
      <c r="B10" s="6">
        <v>1975</v>
      </c>
      <c r="C10" s="8">
        <v>61.438360541382032</v>
      </c>
      <c r="D10" s="8">
        <v>54.205101486764264</v>
      </c>
      <c r="E10" s="8">
        <v>52.888667307022516</v>
      </c>
      <c r="F10" s="8">
        <v>53.674024517374228</v>
      </c>
      <c r="G10" s="8">
        <v>48.308067031921574</v>
      </c>
      <c r="H10" s="8">
        <v>47.823700464714548</v>
      </c>
      <c r="I10" s="8">
        <v>51.641937391694512</v>
      </c>
      <c r="J10" s="8">
        <v>56.529661192851812</v>
      </c>
      <c r="K10" s="8">
        <v>52.484920093044948</v>
      </c>
      <c r="L10" s="8">
        <v>48.598743293257805</v>
      </c>
      <c r="M10" s="8">
        <v>44.622965312857602</v>
      </c>
      <c r="N10" s="8">
        <v>42.896370251445326</v>
      </c>
      <c r="O10" s="7">
        <f t="shared" si="0"/>
        <v>51.259376573694254</v>
      </c>
    </row>
    <row r="11" spans="2:15" x14ac:dyDescent="0.25">
      <c r="B11" s="6">
        <v>1976</v>
      </c>
      <c r="C11" s="8">
        <v>46.034417622481946</v>
      </c>
      <c r="D11" s="8">
        <v>46.220291404462508</v>
      </c>
      <c r="E11" s="8">
        <v>46.372757116021852</v>
      </c>
      <c r="F11" s="8">
        <v>46.492412494295792</v>
      </c>
      <c r="G11" s="8">
        <v>51.044461606506417</v>
      </c>
      <c r="H11" s="8">
        <v>59.435705149134158</v>
      </c>
      <c r="I11" s="8">
        <v>63.137797748011884</v>
      </c>
      <c r="J11" s="8">
        <v>58.940859726233811</v>
      </c>
      <c r="K11" s="8">
        <v>60.984119565833126</v>
      </c>
      <c r="L11" s="8">
        <v>59.893950698383712</v>
      </c>
      <c r="M11" s="8">
        <v>61.313700702306605</v>
      </c>
      <c r="N11" s="8">
        <v>62.683534548988277</v>
      </c>
      <c r="O11" s="7">
        <f t="shared" si="0"/>
        <v>55.212834031888349</v>
      </c>
    </row>
    <row r="12" spans="2:15" x14ac:dyDescent="0.25">
      <c r="B12" s="6">
        <v>1977</v>
      </c>
      <c r="C12" s="8">
        <v>68.006580631845566</v>
      </c>
      <c r="D12" s="8">
        <v>69.648333245340027</v>
      </c>
      <c r="E12" s="8">
        <v>77.140856497470054</v>
      </c>
      <c r="F12" s="8">
        <v>88.376349888210598</v>
      </c>
      <c r="G12" s="8">
        <v>85.77707383128454</v>
      </c>
      <c r="H12" s="8">
        <v>75.653120018808366</v>
      </c>
      <c r="I12" s="8">
        <v>59.959266271087017</v>
      </c>
      <c r="J12" s="8">
        <v>54.601643865579277</v>
      </c>
      <c r="K12" s="8">
        <v>50.485149273495566</v>
      </c>
      <c r="L12" s="8">
        <v>51.562982482064733</v>
      </c>
      <c r="M12" s="8">
        <v>57.13446255229114</v>
      </c>
      <c r="N12" s="8">
        <v>58.382106856170566</v>
      </c>
      <c r="O12" s="7">
        <f t="shared" si="0"/>
        <v>66.393993784470624</v>
      </c>
    </row>
    <row r="13" spans="2:15" x14ac:dyDescent="0.25">
      <c r="B13" s="6">
        <v>1978</v>
      </c>
      <c r="C13" s="8">
        <v>57.589091890001164</v>
      </c>
      <c r="D13" s="8">
        <v>57.861403716635706</v>
      </c>
      <c r="E13" s="8">
        <v>65.274160033444133</v>
      </c>
      <c r="F13" s="8">
        <v>69.121464656727042</v>
      </c>
      <c r="G13" s="8">
        <v>69.178256057133211</v>
      </c>
      <c r="H13" s="8">
        <v>66.250418237523178</v>
      </c>
      <c r="I13" s="8">
        <v>62.344742438289288</v>
      </c>
      <c r="J13" s="8">
        <v>60.726015687351932</v>
      </c>
      <c r="K13" s="8">
        <v>61.843757286732639</v>
      </c>
      <c r="L13" s="8">
        <v>63.64535171522656</v>
      </c>
      <c r="M13" s="8">
        <v>63.839774230798398</v>
      </c>
      <c r="N13" s="8">
        <v>65.652367437605051</v>
      </c>
      <c r="O13" s="7">
        <f t="shared" si="0"/>
        <v>63.610566948955693</v>
      </c>
    </row>
    <row r="14" spans="2:15" x14ac:dyDescent="0.25">
      <c r="B14" s="6">
        <v>1979</v>
      </c>
      <c r="C14" s="8">
        <v>66.42414566774751</v>
      </c>
      <c r="D14" s="8">
        <v>70.13677925215957</v>
      </c>
      <c r="E14" s="8">
        <v>72.873260947661919</v>
      </c>
      <c r="F14" s="8">
        <v>70.432779218740208</v>
      </c>
      <c r="G14" s="8">
        <v>70.572474920030075</v>
      </c>
      <c r="H14" s="8">
        <v>75.454380285951984</v>
      </c>
      <c r="I14" s="8">
        <v>75.112522090053858</v>
      </c>
      <c r="J14" s="8">
        <v>71.37314207330158</v>
      </c>
      <c r="K14" s="8">
        <v>69.360812740929632</v>
      </c>
      <c r="L14" s="8">
        <v>67.212243357941517</v>
      </c>
      <c r="M14" s="8">
        <v>66.451862067515648</v>
      </c>
      <c r="N14" s="8">
        <v>65.948175120587393</v>
      </c>
      <c r="O14" s="7">
        <f t="shared" si="0"/>
        <v>70.11271481188507</v>
      </c>
    </row>
    <row r="15" spans="2:15" x14ac:dyDescent="0.25">
      <c r="B15" s="6">
        <v>1980</v>
      </c>
      <c r="C15" s="8">
        <v>63.828363422544697</v>
      </c>
      <c r="D15" s="8">
        <v>64.401053377791115</v>
      </c>
      <c r="E15" s="8">
        <v>62.198677289618367</v>
      </c>
      <c r="F15" s="8">
        <v>59.289525790464602</v>
      </c>
      <c r="G15" s="8">
        <v>61.638041660940516</v>
      </c>
      <c r="H15" s="8">
        <v>62.637529313520254</v>
      </c>
      <c r="I15" s="8">
        <v>71.694296641538443</v>
      </c>
      <c r="J15" s="8">
        <v>72.477359031176803</v>
      </c>
      <c r="K15" s="8">
        <v>76.855410001378331</v>
      </c>
      <c r="L15" s="8">
        <v>78.011956898795702</v>
      </c>
      <c r="M15" s="8">
        <v>85.048610563613366</v>
      </c>
      <c r="N15" s="8">
        <v>75.923909975229662</v>
      </c>
      <c r="O15" s="7">
        <f t="shared" si="0"/>
        <v>69.500394497217641</v>
      </c>
    </row>
    <row r="16" spans="2:15" x14ac:dyDescent="0.25">
      <c r="B16" s="6">
        <v>1981</v>
      </c>
      <c r="C16" s="8">
        <v>75.319914987876174</v>
      </c>
      <c r="D16" s="8">
        <v>71.265444768208255</v>
      </c>
      <c r="E16" s="8">
        <v>71.009544066046786</v>
      </c>
      <c r="F16" s="8">
        <v>73.698893373907168</v>
      </c>
      <c r="G16" s="8">
        <v>71.566207514024285</v>
      </c>
      <c r="H16" s="8">
        <v>68.279936929082297</v>
      </c>
      <c r="I16" s="8">
        <v>68.912812047223952</v>
      </c>
      <c r="J16" s="8">
        <v>66.13318845496201</v>
      </c>
      <c r="K16" s="8">
        <v>62.113687277604754</v>
      </c>
      <c r="L16" s="8">
        <v>61.986912434474092</v>
      </c>
      <c r="M16" s="8">
        <v>62.174286668954814</v>
      </c>
      <c r="N16" s="8">
        <v>62.038730275373354</v>
      </c>
      <c r="O16" s="7">
        <f t="shared" si="0"/>
        <v>67.874963233144825</v>
      </c>
    </row>
    <row r="17" spans="2:15" x14ac:dyDescent="0.25">
      <c r="B17" s="6">
        <v>1982</v>
      </c>
      <c r="C17" s="8">
        <v>63.40835771550222</v>
      </c>
      <c r="D17" s="8">
        <v>61.701848731622341</v>
      </c>
      <c r="E17" s="8">
        <v>61.086021273685219</v>
      </c>
      <c r="F17" s="8">
        <v>63.631242437645177</v>
      </c>
      <c r="G17" s="8">
        <v>64.438770782048252</v>
      </c>
      <c r="H17" s="8">
        <v>60.582209669807874</v>
      </c>
      <c r="I17" s="8">
        <v>58.556967370687609</v>
      </c>
      <c r="J17" s="8">
        <v>55.600384126258362</v>
      </c>
      <c r="K17" s="8">
        <v>52.768551997097767</v>
      </c>
      <c r="L17" s="8">
        <v>52.29602729653309</v>
      </c>
      <c r="M17" s="8">
        <v>54.858140700737259</v>
      </c>
      <c r="N17" s="8">
        <v>56.151173456514123</v>
      </c>
      <c r="O17" s="7">
        <f t="shared" si="0"/>
        <v>58.756641296511617</v>
      </c>
    </row>
    <row r="18" spans="2:15" x14ac:dyDescent="0.25">
      <c r="B18" s="6">
        <v>1983</v>
      </c>
      <c r="C18" s="8">
        <v>56.663185783172786</v>
      </c>
      <c r="D18" s="8">
        <v>57.257734346837218</v>
      </c>
      <c r="E18" s="8">
        <v>57.591441092231044</v>
      </c>
      <c r="F18" s="8">
        <v>59.841993422901005</v>
      </c>
      <c r="G18" s="8">
        <v>59.683929831716618</v>
      </c>
      <c r="H18" s="8">
        <v>58.002297645798208</v>
      </c>
      <c r="I18" s="8">
        <v>61.847342546828976</v>
      </c>
      <c r="J18" s="8">
        <v>78.787065606270644</v>
      </c>
      <c r="K18" s="8">
        <v>82.44377383372003</v>
      </c>
      <c r="L18" s="8">
        <v>77.838297908078346</v>
      </c>
      <c r="M18" s="8">
        <v>76.462710366774843</v>
      </c>
      <c r="N18" s="8">
        <v>74.058637475481945</v>
      </c>
      <c r="O18" s="7">
        <f t="shared" si="0"/>
        <v>66.706534154984311</v>
      </c>
    </row>
    <row r="19" spans="2:15" x14ac:dyDescent="0.25">
      <c r="B19" s="6">
        <v>1984</v>
      </c>
      <c r="C19" s="8">
        <v>73.760146537923063</v>
      </c>
      <c r="D19" s="8">
        <v>70.530630539333941</v>
      </c>
      <c r="E19" s="8">
        <v>75.069296717668152</v>
      </c>
      <c r="F19" s="8">
        <v>76.751973497774713</v>
      </c>
      <c r="G19" s="8">
        <v>83.224863641544005</v>
      </c>
      <c r="H19" s="8">
        <v>76.528367018138994</v>
      </c>
      <c r="I19" s="8">
        <v>64.782565415209007</v>
      </c>
      <c r="J19" s="8">
        <v>62.563930937443956</v>
      </c>
      <c r="K19" s="8">
        <v>59.349334134882071</v>
      </c>
      <c r="L19" s="8">
        <v>59.852831292137765</v>
      </c>
      <c r="M19" s="8">
        <v>61.293731763774431</v>
      </c>
      <c r="N19" s="8">
        <v>59.220339875074011</v>
      </c>
      <c r="O19" s="7">
        <f t="shared" si="0"/>
        <v>68.577334280908687</v>
      </c>
    </row>
    <row r="20" spans="2:15" x14ac:dyDescent="0.25">
      <c r="B20" s="6">
        <v>1985</v>
      </c>
      <c r="C20" s="8">
        <v>59.469701804655251</v>
      </c>
      <c r="D20" s="8">
        <v>58.898519249577156</v>
      </c>
      <c r="E20" s="8">
        <v>59.154539613964197</v>
      </c>
      <c r="F20" s="8">
        <v>60.19364276118322</v>
      </c>
      <c r="G20" s="8">
        <v>57.658509377637124</v>
      </c>
      <c r="H20" s="8">
        <v>56.116759329411828</v>
      </c>
      <c r="I20" s="8">
        <v>54.688723551749973</v>
      </c>
      <c r="J20" s="8">
        <v>51.315425675211877</v>
      </c>
      <c r="K20" s="8">
        <v>49.995954191734796</v>
      </c>
      <c r="L20" s="8">
        <v>49.470018465987785</v>
      </c>
      <c r="M20" s="8">
        <v>50.160329602372954</v>
      </c>
      <c r="N20" s="8">
        <v>50.929043153257446</v>
      </c>
      <c r="O20" s="7">
        <f t="shared" si="0"/>
        <v>54.8375972313953</v>
      </c>
    </row>
    <row r="21" spans="2:15" x14ac:dyDescent="0.25">
      <c r="B21" s="6">
        <v>1986</v>
      </c>
      <c r="C21" s="8">
        <v>52.906996240996463</v>
      </c>
      <c r="D21" s="8">
        <v>51.606865670235422</v>
      </c>
      <c r="E21" s="8">
        <v>50.956784360215281</v>
      </c>
      <c r="F21" s="8">
        <v>49.740046888838627</v>
      </c>
      <c r="G21" s="8">
        <v>50.222889678612589</v>
      </c>
      <c r="H21" s="8">
        <v>49.544303515237338</v>
      </c>
      <c r="I21" s="8">
        <v>48.682095189677696</v>
      </c>
      <c r="J21" s="8">
        <v>47.186699149421955</v>
      </c>
      <c r="K21" s="8">
        <v>45.823172605356483</v>
      </c>
      <c r="L21" s="8">
        <v>46.234398713870561</v>
      </c>
      <c r="M21" s="8">
        <v>47.535972347833614</v>
      </c>
      <c r="N21" s="8">
        <v>49.167233113458984</v>
      </c>
      <c r="O21" s="7">
        <f t="shared" si="0"/>
        <v>49.133954789479588</v>
      </c>
    </row>
    <row r="22" spans="2:15" x14ac:dyDescent="0.25">
      <c r="B22" s="6">
        <v>1987</v>
      </c>
      <c r="C22" s="8">
        <v>49.268689154984067</v>
      </c>
      <c r="D22" s="8">
        <v>48.770205903614276</v>
      </c>
      <c r="E22" s="8">
        <v>49.011036496195466</v>
      </c>
      <c r="F22" s="8">
        <v>50.532122602878594</v>
      </c>
      <c r="G22" s="8">
        <v>49.247058113313727</v>
      </c>
      <c r="H22" s="8">
        <v>50.313339102007205</v>
      </c>
      <c r="I22" s="8">
        <v>48.638360664767404</v>
      </c>
      <c r="J22" s="8">
        <v>46.632482298017422</v>
      </c>
      <c r="K22" s="8">
        <v>47.261190136254577</v>
      </c>
      <c r="L22" s="8">
        <v>48.472200703719132</v>
      </c>
      <c r="M22" s="8">
        <v>50.604582002631993</v>
      </c>
      <c r="N22" s="8">
        <v>53.64342423190169</v>
      </c>
      <c r="O22" s="7">
        <f t="shared" si="0"/>
        <v>49.366224284190459</v>
      </c>
    </row>
    <row r="23" spans="2:15" x14ac:dyDescent="0.25">
      <c r="B23" s="6">
        <v>1988</v>
      </c>
      <c r="C23" s="8">
        <v>56.701340152501125</v>
      </c>
      <c r="D23" s="8">
        <v>56.163880220269846</v>
      </c>
      <c r="E23" s="8">
        <v>56.438080079350463</v>
      </c>
      <c r="F23" s="8">
        <v>59.086992628899324</v>
      </c>
      <c r="G23" s="8">
        <v>62.145835539324338</v>
      </c>
      <c r="H23" s="8">
        <v>77.512763225426056</v>
      </c>
      <c r="I23" s="8">
        <v>78.774904129553065</v>
      </c>
      <c r="J23" s="8">
        <v>78.702717511495763</v>
      </c>
      <c r="K23" s="8">
        <v>75.941848624983066</v>
      </c>
      <c r="L23" s="8">
        <v>70.904353216519155</v>
      </c>
      <c r="M23" s="8">
        <v>70.638660077911453</v>
      </c>
      <c r="N23" s="8">
        <v>70.667795562001274</v>
      </c>
      <c r="O23" s="7">
        <f t="shared" si="0"/>
        <v>67.806597580686258</v>
      </c>
    </row>
    <row r="24" spans="2:15" x14ac:dyDescent="0.25">
      <c r="B24" s="6">
        <v>1989</v>
      </c>
      <c r="C24" s="8">
        <v>71.645461594014819</v>
      </c>
      <c r="D24" s="8">
        <v>69.608547800394334</v>
      </c>
      <c r="E24" s="8">
        <v>70.722914218749494</v>
      </c>
      <c r="F24" s="8">
        <v>67.523738718516597</v>
      </c>
      <c r="G24" s="8">
        <v>67.651597790497959</v>
      </c>
      <c r="H24" s="8">
        <v>66.485458379826667</v>
      </c>
      <c r="I24" s="8">
        <v>62.955420111665617</v>
      </c>
      <c r="J24" s="8">
        <v>55.857105662836879</v>
      </c>
      <c r="K24" s="8">
        <v>56.27236150915823</v>
      </c>
      <c r="L24" s="8">
        <v>56.833586175110554</v>
      </c>
      <c r="M24" s="8">
        <v>58.533430410182085</v>
      </c>
      <c r="N24" s="8">
        <v>58.849375485676205</v>
      </c>
      <c r="O24" s="7">
        <f t="shared" si="0"/>
        <v>63.578249821385782</v>
      </c>
    </row>
    <row r="25" spans="2:15" x14ac:dyDescent="0.25">
      <c r="B25" s="6">
        <v>1990</v>
      </c>
      <c r="C25" s="8">
        <v>57.75900504969983</v>
      </c>
      <c r="D25" s="8">
        <v>57.239670264642882</v>
      </c>
      <c r="E25" s="8">
        <v>57.318045473146618</v>
      </c>
      <c r="F25" s="8">
        <v>58.211441750858214</v>
      </c>
      <c r="G25" s="8">
        <v>60.273490000418363</v>
      </c>
      <c r="H25" s="8">
        <v>57.326501835434854</v>
      </c>
      <c r="I25" s="8">
        <v>57.402682949260608</v>
      </c>
      <c r="J25" s="8">
        <v>56.731188381355061</v>
      </c>
      <c r="K25" s="8">
        <v>57.373832923486788</v>
      </c>
      <c r="L25" s="8">
        <v>57.218368367580041</v>
      </c>
      <c r="M25" s="8">
        <v>55.181810722176706</v>
      </c>
      <c r="N25" s="8">
        <v>56.305286657404395</v>
      </c>
      <c r="O25" s="7">
        <f t="shared" si="0"/>
        <v>57.361777031288703</v>
      </c>
    </row>
    <row r="26" spans="2:15" x14ac:dyDescent="0.25">
      <c r="B26" s="6">
        <v>1991</v>
      </c>
      <c r="C26" s="9">
        <v>55.342959915614557</v>
      </c>
      <c r="D26" s="9">
        <v>55.847778841104621</v>
      </c>
      <c r="E26" s="9">
        <v>56.028769379554554</v>
      </c>
      <c r="F26" s="9">
        <v>56.01560190181565</v>
      </c>
      <c r="G26" s="9">
        <v>55.824235683443327</v>
      </c>
      <c r="H26" s="9">
        <v>55.450973277186101</v>
      </c>
      <c r="I26" s="9">
        <v>53.207982691096767</v>
      </c>
      <c r="J26" s="9">
        <v>54.87912564946329</v>
      </c>
      <c r="K26" s="9">
        <v>56.885549850239272</v>
      </c>
      <c r="L26" s="9">
        <v>55.431202416287938</v>
      </c>
      <c r="M26" s="9">
        <v>54.912305998226266</v>
      </c>
      <c r="N26" s="9">
        <v>54.340915560618676</v>
      </c>
      <c r="O26" s="7">
        <f t="shared" si="0"/>
        <v>55.347283430387591</v>
      </c>
    </row>
    <row r="27" spans="2:15" x14ac:dyDescent="0.25">
      <c r="B27" s="6">
        <v>1992</v>
      </c>
      <c r="C27" s="9">
        <v>54.892858697088442</v>
      </c>
      <c r="D27" s="9">
        <v>54.915722146772254</v>
      </c>
      <c r="E27" s="9">
        <v>55.798457567056268</v>
      </c>
      <c r="F27" s="9">
        <v>54.893226579969813</v>
      </c>
      <c r="G27" s="9">
        <v>57.495917144378737</v>
      </c>
      <c r="H27" s="9">
        <v>58.463139529626694</v>
      </c>
      <c r="I27" s="9">
        <v>55.848577301988378</v>
      </c>
      <c r="J27" s="9">
        <v>54.211789030930099</v>
      </c>
      <c r="K27" s="9">
        <v>54.26864895763881</v>
      </c>
      <c r="L27" s="9">
        <v>53.172433606185557</v>
      </c>
      <c r="M27" s="9">
        <v>54.522262100218185</v>
      </c>
      <c r="N27" s="9">
        <v>55.603125551852564</v>
      </c>
      <c r="O27" s="7">
        <f t="shared" si="0"/>
        <v>55.340513184475491</v>
      </c>
    </row>
    <row r="28" spans="2:15" x14ac:dyDescent="0.25">
      <c r="B28" s="6">
        <v>1993</v>
      </c>
      <c r="C28" s="9">
        <v>57.054300275784406</v>
      </c>
      <c r="D28" s="9">
        <v>56.083694330447287</v>
      </c>
      <c r="E28" s="9">
        <v>56.663220668649259</v>
      </c>
      <c r="F28" s="9">
        <v>57.856241812958217</v>
      </c>
      <c r="G28" s="9">
        <v>58.483322904664192</v>
      </c>
      <c r="H28" s="9">
        <v>57.220868841238214</v>
      </c>
      <c r="I28" s="9">
        <v>62.935179542686981</v>
      </c>
      <c r="J28" s="9">
        <v>61.92359037561824</v>
      </c>
      <c r="K28" s="9">
        <v>59.559217634885819</v>
      </c>
      <c r="L28" s="9">
        <v>58.086262500381856</v>
      </c>
      <c r="M28" s="9">
        <v>62.580862716535549</v>
      </c>
      <c r="N28" s="9">
        <v>64.657083571832544</v>
      </c>
      <c r="O28" s="7">
        <f t="shared" si="0"/>
        <v>59.425320431306879</v>
      </c>
    </row>
    <row r="29" spans="2:15" x14ac:dyDescent="0.25">
      <c r="B29" s="6">
        <v>1994</v>
      </c>
      <c r="C29" s="9">
        <v>66.782020974192264</v>
      </c>
      <c r="D29" s="9">
        <v>64.882808353317984</v>
      </c>
      <c r="E29" s="9">
        <v>65.369117618224948</v>
      </c>
      <c r="F29" s="9">
        <v>63.575308319174994</v>
      </c>
      <c r="G29" s="9">
        <v>61.446976491003134</v>
      </c>
      <c r="H29" s="9">
        <v>62.163571619686955</v>
      </c>
      <c r="I29" s="9">
        <v>56.008297308127794</v>
      </c>
      <c r="J29" s="9">
        <v>56.07392719702716</v>
      </c>
      <c r="K29" s="9">
        <v>56.756336543211901</v>
      </c>
      <c r="L29" s="9">
        <v>55.941042310697163</v>
      </c>
      <c r="M29" s="9">
        <v>58.546054280810253</v>
      </c>
      <c r="N29" s="9">
        <v>59.130166078437341</v>
      </c>
      <c r="O29" s="7">
        <f t="shared" si="0"/>
        <v>60.55630225782599</v>
      </c>
    </row>
    <row r="30" spans="2:15" x14ac:dyDescent="0.25">
      <c r="B30" s="6">
        <v>1995</v>
      </c>
      <c r="C30" s="9">
        <v>59.439885150581183</v>
      </c>
      <c r="D30" s="9">
        <v>58.318882303074147</v>
      </c>
      <c r="E30" s="9">
        <v>59.923798719340567</v>
      </c>
      <c r="F30" s="9">
        <v>59.474307874667431</v>
      </c>
      <c r="G30" s="9">
        <v>58.839748067549614</v>
      </c>
      <c r="H30" s="9">
        <v>59.762524039335808</v>
      </c>
      <c r="I30" s="9">
        <v>61.999897714067146</v>
      </c>
      <c r="J30" s="9">
        <v>60.784230923138352</v>
      </c>
      <c r="K30" s="9">
        <v>62.584084081671762</v>
      </c>
      <c r="L30" s="9">
        <v>64.313814272849726</v>
      </c>
      <c r="M30" s="9">
        <v>66.519298802001927</v>
      </c>
      <c r="N30" s="9">
        <v>68.953621410549857</v>
      </c>
      <c r="O30" s="7">
        <f t="shared" si="0"/>
        <v>61.742841113235635</v>
      </c>
    </row>
    <row r="31" spans="2:15" x14ac:dyDescent="0.25">
      <c r="B31" s="6">
        <v>1996</v>
      </c>
      <c r="C31" s="9">
        <v>70.550249331073985</v>
      </c>
      <c r="D31" s="9">
        <v>69.051895103454711</v>
      </c>
      <c r="E31" s="9">
        <v>67.711063696597492</v>
      </c>
      <c r="F31" s="9">
        <v>72.081362058803606</v>
      </c>
      <c r="G31" s="9">
        <v>74.349427096253081</v>
      </c>
      <c r="H31" s="9">
        <v>71.184734500288045</v>
      </c>
      <c r="I31" s="9">
        <v>72.320747939462223</v>
      </c>
      <c r="J31" s="9">
        <v>72.863056330294327</v>
      </c>
      <c r="K31" s="9">
        <v>73.544227767490739</v>
      </c>
      <c r="L31" s="9">
        <v>67.818567639874686</v>
      </c>
      <c r="M31" s="9">
        <v>67.210717616384585</v>
      </c>
      <c r="N31" s="9">
        <v>66.91805643650261</v>
      </c>
      <c r="O31" s="7">
        <f t="shared" si="0"/>
        <v>70.467008793040009</v>
      </c>
    </row>
    <row r="32" spans="2:15" x14ac:dyDescent="0.25">
      <c r="B32" s="6">
        <v>1997</v>
      </c>
      <c r="C32" s="9">
        <v>69.173179903741683</v>
      </c>
      <c r="D32" s="9">
        <v>70.173168932819621</v>
      </c>
      <c r="E32" s="9">
        <v>74.730687226423854</v>
      </c>
      <c r="F32" s="9">
        <v>76.625034453027823</v>
      </c>
      <c r="G32" s="9">
        <v>75.367602327022666</v>
      </c>
      <c r="H32" s="9">
        <v>64.122786066702091</v>
      </c>
      <c r="I32" s="9">
        <v>65.331185093225912</v>
      </c>
      <c r="J32" s="9">
        <v>60.60433930667358</v>
      </c>
      <c r="K32" s="9">
        <v>62.415644314011708</v>
      </c>
      <c r="L32" s="9">
        <v>64.500247065203055</v>
      </c>
      <c r="M32" s="9">
        <v>67.459212965000418</v>
      </c>
      <c r="N32" s="9">
        <v>66.347561905567844</v>
      </c>
      <c r="O32" s="7">
        <f t="shared" si="0"/>
        <v>68.070887463285018</v>
      </c>
    </row>
    <row r="33" spans="2:15" x14ac:dyDescent="0.25">
      <c r="B33" s="6">
        <v>1998</v>
      </c>
      <c r="C33" s="9">
        <v>65.187314167425725</v>
      </c>
      <c r="D33" s="9">
        <v>65.509938751683734</v>
      </c>
      <c r="E33" s="9">
        <v>64.59883578370416</v>
      </c>
      <c r="F33" s="9">
        <v>63.550899818915887</v>
      </c>
      <c r="G33" s="9">
        <v>60.559594802172001</v>
      </c>
      <c r="H33" s="9">
        <v>57.959542172956716</v>
      </c>
      <c r="I33" s="9">
        <v>56.521690640660353</v>
      </c>
      <c r="J33" s="9">
        <v>52.522700133342539</v>
      </c>
      <c r="K33" s="9">
        <v>52.833534704739741</v>
      </c>
      <c r="L33" s="9">
        <v>54.159506572028917</v>
      </c>
      <c r="M33" s="9">
        <v>57.025607758363329</v>
      </c>
      <c r="N33" s="9">
        <v>56.141065447873792</v>
      </c>
      <c r="O33" s="7">
        <f t="shared" si="0"/>
        <v>58.880852562822241</v>
      </c>
    </row>
    <row r="34" spans="2:15" x14ac:dyDescent="0.25">
      <c r="B34" s="6">
        <v>1999</v>
      </c>
      <c r="C34" s="9">
        <v>53.633331699836184</v>
      </c>
      <c r="D34" s="9">
        <v>48.571469827239468</v>
      </c>
      <c r="E34" s="9">
        <v>48.317917125356473</v>
      </c>
      <c r="F34" s="9">
        <v>49.282267838360973</v>
      </c>
      <c r="G34" s="9">
        <v>46.529733259554447</v>
      </c>
      <c r="H34" s="9">
        <v>45.354889952209106</v>
      </c>
      <c r="I34" s="9">
        <v>43.059282289825994</v>
      </c>
      <c r="J34" s="9">
        <v>46.675848412147175</v>
      </c>
      <c r="K34" s="9">
        <v>47.77920051389308</v>
      </c>
      <c r="L34" s="9">
        <v>47.259159306899008</v>
      </c>
      <c r="M34" s="9">
        <v>45.952765345848626</v>
      </c>
      <c r="N34" s="9">
        <v>45.469595720564307</v>
      </c>
      <c r="O34" s="7">
        <f t="shared" si="0"/>
        <v>47.3237884409779</v>
      </c>
    </row>
    <row r="35" spans="2:15" x14ac:dyDescent="0.25">
      <c r="B35" s="6">
        <v>2000</v>
      </c>
      <c r="C35" s="9">
        <v>47.44955692436897</v>
      </c>
      <c r="D35" s="9">
        <v>48.309503899642571</v>
      </c>
      <c r="E35" s="9">
        <v>50.172823818227783</v>
      </c>
      <c r="F35" s="9">
        <v>52.32189174611127</v>
      </c>
      <c r="G35" s="9">
        <v>52.008616301572033</v>
      </c>
      <c r="H35" s="9">
        <v>47.960643222897467</v>
      </c>
      <c r="I35" s="9">
        <v>45.523236142082233</v>
      </c>
      <c r="J35" s="9">
        <v>45.815234554883268</v>
      </c>
      <c r="K35" s="9">
        <v>47.234919724381555</v>
      </c>
      <c r="L35" s="9">
        <v>46.05943633882908</v>
      </c>
      <c r="M35" s="9">
        <v>47.245601151265483</v>
      </c>
      <c r="N35" s="9">
        <v>49.898266161783084</v>
      </c>
      <c r="O35" s="7">
        <f t="shared" si="0"/>
        <v>48.333310832170405</v>
      </c>
    </row>
    <row r="36" spans="2:15" x14ac:dyDescent="0.25">
      <c r="B36" s="6">
        <v>2001</v>
      </c>
      <c r="C36" s="9">
        <v>48.680209116837581</v>
      </c>
      <c r="D36" s="9">
        <v>46.076685112687606</v>
      </c>
      <c r="E36" s="9">
        <v>45.678708206790411</v>
      </c>
      <c r="F36" s="9">
        <v>43.948380137150274</v>
      </c>
      <c r="G36" s="9">
        <v>44.016182221722289</v>
      </c>
      <c r="H36" s="9">
        <v>44.630721576357246</v>
      </c>
      <c r="I36" s="9">
        <v>48.713313335235433</v>
      </c>
      <c r="J36" s="9">
        <v>50.075140062853905</v>
      </c>
      <c r="K36" s="9">
        <v>48.440124141954009</v>
      </c>
      <c r="L36" s="9">
        <v>45.715873681927185</v>
      </c>
      <c r="M36" s="9">
        <v>46.377964757078743</v>
      </c>
      <c r="N36" s="9">
        <v>46.468112644196154</v>
      </c>
      <c r="O36" s="7">
        <f t="shared" si="0"/>
        <v>46.568451249565904</v>
      </c>
    </row>
    <row r="37" spans="2:15" x14ac:dyDescent="0.25">
      <c r="B37" s="6">
        <v>2002</v>
      </c>
      <c r="C37" s="9">
        <v>45.944461340789204</v>
      </c>
      <c r="D37" s="9">
        <v>45.742655002444053</v>
      </c>
      <c r="E37" s="9">
        <v>46.058269169721484</v>
      </c>
      <c r="F37" s="9">
        <v>46.641526658662556</v>
      </c>
      <c r="G37" s="9">
        <v>47.197155989265042</v>
      </c>
      <c r="H37" s="9">
        <v>47.937973693528441</v>
      </c>
      <c r="I37" s="9">
        <v>51.797622726961791</v>
      </c>
      <c r="J37" s="9">
        <v>54.082087091563167</v>
      </c>
      <c r="K37" s="9">
        <v>56.393051626915558</v>
      </c>
      <c r="L37" s="9">
        <v>55.423548432297075</v>
      </c>
      <c r="M37" s="9">
        <v>59.272947066431392</v>
      </c>
      <c r="N37" s="9">
        <v>58.789958462148562</v>
      </c>
      <c r="O37" s="7">
        <f t="shared" si="0"/>
        <v>51.273438105060684</v>
      </c>
    </row>
    <row r="38" spans="2:15" x14ac:dyDescent="0.25">
      <c r="B38" s="6">
        <v>2003</v>
      </c>
      <c r="C38" s="9">
        <v>59.356768528128768</v>
      </c>
      <c r="D38" s="9">
        <v>58.547143313076063</v>
      </c>
      <c r="E38" s="9">
        <v>57.43314446396888</v>
      </c>
      <c r="F38" s="9">
        <v>60.714275540621685</v>
      </c>
      <c r="G38" s="9">
        <v>60.827708587580076</v>
      </c>
      <c r="H38" s="9">
        <v>57.692254818059119</v>
      </c>
      <c r="I38" s="9">
        <v>55.624098782233219</v>
      </c>
      <c r="J38" s="9">
        <v>56.824368478801816</v>
      </c>
      <c r="K38" s="9">
        <v>61.728112219036021</v>
      </c>
      <c r="L38" s="9">
        <v>72.011591975703908</v>
      </c>
      <c r="M38" s="9">
        <v>75.6602159192675</v>
      </c>
      <c r="N38" s="9">
        <v>77.717250047859039</v>
      </c>
      <c r="O38" s="7">
        <f t="shared" si="0"/>
        <v>62.844744389528017</v>
      </c>
    </row>
    <row r="39" spans="2:15" x14ac:dyDescent="0.25">
      <c r="B39" s="6">
        <v>2004</v>
      </c>
      <c r="C39" s="9">
        <v>81.265708058496472</v>
      </c>
      <c r="D39" s="9">
        <v>85.07827078790136</v>
      </c>
      <c r="E39" s="9">
        <v>91.843157362542215</v>
      </c>
      <c r="F39" s="9">
        <v>80.774832645838657</v>
      </c>
      <c r="G39" s="9">
        <v>74.411253269345394</v>
      </c>
      <c r="H39" s="9">
        <v>68.977293717472691</v>
      </c>
      <c r="I39" s="9">
        <v>65.286409776085534</v>
      </c>
      <c r="J39" s="9">
        <v>61.367148618572074</v>
      </c>
      <c r="K39" s="9">
        <v>61.639515741285535</v>
      </c>
      <c r="L39" s="9">
        <v>58.987088076967417</v>
      </c>
      <c r="M39" s="9">
        <v>62.458752680650207</v>
      </c>
      <c r="N39" s="9">
        <v>63.50294752218587</v>
      </c>
      <c r="O39" s="7">
        <f t="shared" si="0"/>
        <v>71.299364854778617</v>
      </c>
    </row>
    <row r="40" spans="2:15" x14ac:dyDescent="0.25">
      <c r="B40" s="6">
        <v>2005</v>
      </c>
      <c r="C40" s="9">
        <v>62.091564512872566</v>
      </c>
      <c r="D40" s="9">
        <v>61.388894447643253</v>
      </c>
      <c r="E40" s="9">
        <v>67.842308792052577</v>
      </c>
      <c r="F40" s="9">
        <v>66.25599661357424</v>
      </c>
      <c r="G40" s="9">
        <v>66.546569667443109</v>
      </c>
      <c r="H40" s="9">
        <v>70.046435102518629</v>
      </c>
      <c r="I40" s="9">
        <v>67.728876460257766</v>
      </c>
      <c r="J40" s="9">
        <v>63.493236334033</v>
      </c>
      <c r="K40" s="9">
        <v>61.958860506525617</v>
      </c>
      <c r="L40" s="9">
        <v>60.926475161008078</v>
      </c>
      <c r="M40" s="9">
        <v>60.206702205884568</v>
      </c>
      <c r="N40" s="9">
        <v>60.549328571377025</v>
      </c>
      <c r="O40" s="7">
        <f t="shared" si="0"/>
        <v>64.086270697932534</v>
      </c>
    </row>
    <row r="41" spans="2:15" x14ac:dyDescent="0.25">
      <c r="B41" s="6">
        <v>2006</v>
      </c>
      <c r="C41" s="9">
        <v>60.043826813250959</v>
      </c>
      <c r="D41" s="9">
        <v>59.885330985496502</v>
      </c>
      <c r="E41" s="9">
        <v>60.619665216953386</v>
      </c>
      <c r="F41" s="9">
        <v>61.666318487941538</v>
      </c>
      <c r="G41" s="9">
        <v>64.109680511566054</v>
      </c>
      <c r="H41" s="9">
        <v>64.088940814995084</v>
      </c>
      <c r="I41" s="9">
        <v>65.294707725252863</v>
      </c>
      <c r="J41" s="9">
        <v>62.567098185681523</v>
      </c>
      <c r="K41" s="9">
        <v>61.682711067296424</v>
      </c>
      <c r="L41" s="9">
        <v>65.052358793608022</v>
      </c>
      <c r="M41" s="9">
        <v>71.752622397291248</v>
      </c>
      <c r="N41" s="9">
        <v>71.666880721925423</v>
      </c>
      <c r="O41" s="7">
        <f t="shared" si="0"/>
        <v>64.035845143438252</v>
      </c>
    </row>
    <row r="42" spans="2:15" x14ac:dyDescent="0.25">
      <c r="B42" s="6">
        <v>2007</v>
      </c>
      <c r="C42" s="9">
        <v>73.231195910118146</v>
      </c>
      <c r="D42" s="9">
        <v>76.081400215975535</v>
      </c>
      <c r="E42" s="9">
        <v>76.115857016923655</v>
      </c>
      <c r="F42" s="9">
        <v>75.769908223707489</v>
      </c>
      <c r="G42" s="9">
        <v>79.296115997340436</v>
      </c>
      <c r="H42" s="9">
        <v>85.063801438178245</v>
      </c>
      <c r="I42" s="9">
        <v>89.045281758213378</v>
      </c>
      <c r="J42" s="9">
        <v>93.217358050350967</v>
      </c>
      <c r="K42" s="9">
        <v>104.449196048739</v>
      </c>
      <c r="L42" s="9">
        <v>109.27049364311384</v>
      </c>
      <c r="M42" s="9">
        <v>119.07669338629721</v>
      </c>
      <c r="N42" s="9">
        <v>125.11028966634137</v>
      </c>
      <c r="O42" s="7">
        <f t="shared" si="0"/>
        <v>92.143965946274932</v>
      </c>
    </row>
    <row r="43" spans="2:15" x14ac:dyDescent="0.25">
      <c r="B43" s="6">
        <v>2008</v>
      </c>
      <c r="C43" s="9">
        <v>131.1094814161811</v>
      </c>
      <c r="D43" s="9">
        <v>142.01487692027513</v>
      </c>
      <c r="E43" s="9">
        <v>144.68657198493955</v>
      </c>
      <c r="F43" s="9">
        <v>139.19943990206801</v>
      </c>
      <c r="G43" s="9">
        <v>140.40857269202337</v>
      </c>
      <c r="H43" s="9">
        <v>150.8625105258738</v>
      </c>
      <c r="I43" s="9">
        <v>151.1986689211117</v>
      </c>
      <c r="J43" s="9">
        <v>131.80588025684693</v>
      </c>
      <c r="K43" s="9">
        <v>119.67149033854092</v>
      </c>
      <c r="L43" s="9">
        <v>93.443841504056323</v>
      </c>
      <c r="M43" s="9">
        <v>88.677128657698972</v>
      </c>
      <c r="N43" s="9">
        <v>84.86342840192124</v>
      </c>
      <c r="O43" s="7">
        <f t="shared" si="0"/>
        <v>126.49515762679475</v>
      </c>
    </row>
    <row r="44" spans="2:15" x14ac:dyDescent="0.25">
      <c r="B44" s="6">
        <v>2009</v>
      </c>
      <c r="C44" s="9">
        <v>93.813567419404492</v>
      </c>
      <c r="D44" s="9">
        <v>88.826350214537968</v>
      </c>
      <c r="E44" s="9">
        <v>87.169900349581269</v>
      </c>
      <c r="F44" s="9">
        <v>93.574482888491502</v>
      </c>
      <c r="G44" s="9">
        <v>107.93772942249559</v>
      </c>
      <c r="H44" s="9">
        <v>113.7481853129231</v>
      </c>
      <c r="I44" s="9">
        <v>104.52066974103022</v>
      </c>
      <c r="J44" s="9">
        <v>105.81628716855047</v>
      </c>
      <c r="K44" s="9">
        <v>96.172939967859705</v>
      </c>
      <c r="L44" s="9">
        <v>97.396156130418589</v>
      </c>
      <c r="M44" s="9">
        <v>101.23246909021969</v>
      </c>
      <c r="N44" s="9">
        <v>103.33020486382054</v>
      </c>
      <c r="O44" s="7">
        <f t="shared" si="0"/>
        <v>99.461578547444446</v>
      </c>
    </row>
    <row r="45" spans="2:15" x14ac:dyDescent="0.25">
      <c r="B45" s="6">
        <v>2010</v>
      </c>
      <c r="C45" s="9">
        <v>100.49670994202049</v>
      </c>
      <c r="D45" s="9">
        <v>94.91439864610922</v>
      </c>
      <c r="E45" s="9">
        <v>96.086968080102977</v>
      </c>
      <c r="F45" s="9">
        <v>96.827424122601087</v>
      </c>
      <c r="G45" s="9">
        <v>94.415719315665569</v>
      </c>
      <c r="H45" s="9">
        <v>95.076361964793037</v>
      </c>
      <c r="I45" s="9">
        <v>100.32098846808606</v>
      </c>
      <c r="J45" s="9">
        <v>107.82876838149824</v>
      </c>
      <c r="K45" s="9">
        <v>111.09428204950909</v>
      </c>
      <c r="L45" s="9">
        <v>119.22102199482714</v>
      </c>
      <c r="M45" s="9">
        <v>126.65651720083279</v>
      </c>
      <c r="N45" s="9">
        <v>133.40628336960435</v>
      </c>
      <c r="O45" s="7">
        <f t="shared" si="0"/>
        <v>106.36212029463748</v>
      </c>
    </row>
    <row r="46" spans="2:15" x14ac:dyDescent="0.25">
      <c r="B46" s="6">
        <v>2011</v>
      </c>
      <c r="C46" s="9">
        <v>139.22994200151243</v>
      </c>
      <c r="D46" s="9">
        <v>137.95649726953903</v>
      </c>
      <c r="E46" s="9">
        <v>134.03945378036016</v>
      </c>
      <c r="F46" s="9">
        <v>135.21361633477929</v>
      </c>
      <c r="G46" s="9">
        <v>134.83823034000503</v>
      </c>
      <c r="H46" s="9">
        <v>135.50945563824436</v>
      </c>
      <c r="I46" s="9">
        <v>134.08092747495749</v>
      </c>
      <c r="J46" s="9">
        <v>132.57280761095291</v>
      </c>
      <c r="K46" s="9">
        <v>129.53403191713437</v>
      </c>
      <c r="L46" s="9">
        <v>120.08773737911547</v>
      </c>
      <c r="M46" s="9">
        <v>118.16783495354946</v>
      </c>
      <c r="N46" s="9">
        <v>114.855620632488</v>
      </c>
      <c r="O46" s="7">
        <f t="shared" si="0"/>
        <v>130.50717961105315</v>
      </c>
    </row>
    <row r="47" spans="2:15" x14ac:dyDescent="0.25">
      <c r="B47" s="6">
        <v>2012</v>
      </c>
      <c r="C47" s="9">
        <v>119.82977966871675</v>
      </c>
      <c r="D47" s="9">
        <v>123.03594339796611</v>
      </c>
      <c r="E47" s="9">
        <v>129.32069663393804</v>
      </c>
      <c r="F47" s="9">
        <v>136.81509666997627</v>
      </c>
      <c r="G47" s="9">
        <v>134.44199494701738</v>
      </c>
      <c r="H47" s="9">
        <v>133.29020212237683</v>
      </c>
      <c r="I47" s="9">
        <v>151.18523087656027</v>
      </c>
      <c r="J47" s="9">
        <v>156.01358036765859</v>
      </c>
      <c r="K47" s="9">
        <v>154.76198023615822</v>
      </c>
      <c r="L47" s="9">
        <v>144.32015412716459</v>
      </c>
      <c r="M47" s="9">
        <v>139.90135571021679</v>
      </c>
      <c r="N47" s="9">
        <v>141.46917983560886</v>
      </c>
      <c r="O47" s="7">
        <f t="shared" si="0"/>
        <v>138.69876621611323</v>
      </c>
    </row>
    <row r="48" spans="2:15" x14ac:dyDescent="0.25">
      <c r="B48" s="6">
        <v>2013</v>
      </c>
      <c r="C48" s="9">
        <v>139.42380270400889</v>
      </c>
      <c r="D48" s="9">
        <v>140.7356167757253</v>
      </c>
      <c r="E48" s="9">
        <v>137.90026446065366</v>
      </c>
      <c r="F48" s="9">
        <v>132.69851542994886</v>
      </c>
      <c r="G48" s="9">
        <v>119.3550155882335</v>
      </c>
      <c r="H48" s="9">
        <v>122.37500453779025</v>
      </c>
      <c r="I48" s="9">
        <v>117.98766985279194</v>
      </c>
      <c r="J48" s="9">
        <v>116.82503046690805</v>
      </c>
      <c r="K48" s="9">
        <v>125.0724886304622</v>
      </c>
      <c r="L48" s="9">
        <v>124.21630611727946</v>
      </c>
      <c r="M48" s="9">
        <v>126.59712610854604</v>
      </c>
      <c r="N48" s="9">
        <v>129.05034529162782</v>
      </c>
      <c r="O48" s="7">
        <f t="shared" si="0"/>
        <v>127.68643216366463</v>
      </c>
    </row>
    <row r="49" spans="2:17" x14ac:dyDescent="0.25">
      <c r="B49" s="6">
        <v>2014</v>
      </c>
      <c r="C49" s="9">
        <v>127.8321380569236</v>
      </c>
      <c r="D49" s="9">
        <v>134.15915817509932</v>
      </c>
      <c r="E49" s="9">
        <v>118.74831095410853</v>
      </c>
      <c r="F49" s="9">
        <v>121.79706728898077</v>
      </c>
      <c r="G49" s="9">
        <v>121.72623718638916</v>
      </c>
      <c r="H49" s="9">
        <v>119.07727478166498</v>
      </c>
      <c r="I49" s="9">
        <v>109.33195890234602</v>
      </c>
      <c r="J49" s="9">
        <v>104.30177701459765</v>
      </c>
      <c r="K49" s="9">
        <v>99.201698627678681</v>
      </c>
      <c r="L49" s="9">
        <v>99.06813383314848</v>
      </c>
      <c r="M49" s="9">
        <v>102.97387528118693</v>
      </c>
      <c r="N49" s="9">
        <v>103.29205107404518</v>
      </c>
      <c r="O49" s="7">
        <f t="shared" si="0"/>
        <v>113.45914009801413</v>
      </c>
    </row>
    <row r="50" spans="2:17" x14ac:dyDescent="0.25">
      <c r="B50" s="6">
        <v>2015</v>
      </c>
      <c r="C50" s="9">
        <v>97.986015093395238</v>
      </c>
      <c r="D50" s="9">
        <v>94.880201681595153</v>
      </c>
      <c r="E50" s="9">
        <v>93.792020785467827</v>
      </c>
      <c r="F50" s="9">
        <v>92.778983113109803</v>
      </c>
      <c r="G50" s="9">
        <v>90.910380819545622</v>
      </c>
      <c r="H50" s="9">
        <v>93.762397764196947</v>
      </c>
      <c r="I50" s="9">
        <v>96.360323058910282</v>
      </c>
      <c r="J50" s="9">
        <v>88.669246925616363</v>
      </c>
      <c r="K50" s="9">
        <v>87.453753126113597</v>
      </c>
      <c r="L50" s="9">
        <v>90.009248510955871</v>
      </c>
      <c r="M50" s="9">
        <v>87.696512839618322</v>
      </c>
      <c r="N50" s="9">
        <v>88.698519106642195</v>
      </c>
      <c r="O50" s="7">
        <f t="shared" si="0"/>
        <v>91.91646690209727</v>
      </c>
    </row>
    <row r="51" spans="2:17" x14ac:dyDescent="0.25">
      <c r="B51" s="6">
        <v>2016</v>
      </c>
      <c r="C51" s="9">
        <v>87.20657280751567</v>
      </c>
      <c r="D51" s="9">
        <v>87.287342076910463</v>
      </c>
      <c r="E51" s="9">
        <v>88.888648687689013</v>
      </c>
      <c r="F51" s="9">
        <v>93.527380042004665</v>
      </c>
      <c r="G51" s="9">
        <v>98.546810571140213</v>
      </c>
      <c r="H51" s="9">
        <v>103.55885927203563</v>
      </c>
      <c r="I51" s="9">
        <v>97.96772954283702</v>
      </c>
      <c r="J51" s="9">
        <v>95.929837084900214</v>
      </c>
      <c r="K51" s="9">
        <v>94.176762745289096</v>
      </c>
      <c r="L51" s="9">
        <v>94.560675865145768</v>
      </c>
      <c r="M51" s="9">
        <v>95.745588040579918</v>
      </c>
      <c r="N51" s="9">
        <v>98.096509262615243</v>
      </c>
      <c r="O51" s="7">
        <f t="shared" si="0"/>
        <v>94.62439299988857</v>
      </c>
    </row>
    <row r="52" spans="2:17" x14ac:dyDescent="0.25">
      <c r="B52" s="6">
        <v>2017</v>
      </c>
      <c r="C52" s="9">
        <v>99.302586860753408</v>
      </c>
      <c r="D52" s="9">
        <v>99.880627984428799</v>
      </c>
      <c r="E52" s="9">
        <v>95.692289093996024</v>
      </c>
      <c r="F52" s="9">
        <v>91.71885896277962</v>
      </c>
      <c r="G52" s="9">
        <v>92.312690343382855</v>
      </c>
      <c r="H52" s="9">
        <v>88.971416386110235</v>
      </c>
      <c r="I52" s="9">
        <v>94.858008306875419</v>
      </c>
      <c r="J52" s="9">
        <v>91.807139766388318</v>
      </c>
      <c r="K52" s="9">
        <v>92.843858935645599</v>
      </c>
      <c r="L52" s="9">
        <v>93.109373939245543</v>
      </c>
      <c r="M52" s="9">
        <v>94.309474052048131</v>
      </c>
      <c r="N52" s="9">
        <v>92.795218780410451</v>
      </c>
      <c r="O52" s="7">
        <f t="shared" si="0"/>
        <v>93.966795284338687</v>
      </c>
    </row>
    <row r="53" spans="2:17" x14ac:dyDescent="0.25">
      <c r="B53" s="6">
        <v>2018</v>
      </c>
      <c r="C53" s="9">
        <v>94.204074258545575</v>
      </c>
      <c r="D53" s="9">
        <v>96.677052767561875</v>
      </c>
      <c r="E53" s="9">
        <v>99.557659448658825</v>
      </c>
      <c r="F53" s="9">
        <v>101.091128963987</v>
      </c>
      <c r="G53" s="9">
        <v>99.218243165203873</v>
      </c>
      <c r="H53" s="9">
        <v>91.169028699564251</v>
      </c>
      <c r="I53" s="9">
        <v>89.203050300125469</v>
      </c>
      <c r="J53" s="9">
        <v>89.863367195989085</v>
      </c>
      <c r="K53" s="9">
        <v>85.521067072008478</v>
      </c>
      <c r="L53" s="9">
        <v>87.664339098125936</v>
      </c>
      <c r="M53" s="9">
        <v>88.021040376802887</v>
      </c>
      <c r="N53" s="9">
        <v>89.703265256647839</v>
      </c>
      <c r="O53" s="7">
        <f t="shared" si="0"/>
        <v>92.657776383601757</v>
      </c>
    </row>
    <row r="54" spans="2:17" x14ac:dyDescent="0.25">
      <c r="B54" s="6">
        <v>2019</v>
      </c>
      <c r="C54" s="9">
        <v>89.772301877837322</v>
      </c>
      <c r="D54" s="9">
        <v>89.637096599135148</v>
      </c>
      <c r="E54" s="9">
        <v>87.666681210389584</v>
      </c>
      <c r="F54" s="9">
        <v>86.506846952194749</v>
      </c>
      <c r="G54" s="9">
        <v>83.298516549611875</v>
      </c>
      <c r="H54" s="9">
        <v>87.161638436463946</v>
      </c>
      <c r="I54" s="9">
        <v>88.053701630285047</v>
      </c>
      <c r="J54" s="9">
        <v>85.998168849154439</v>
      </c>
      <c r="K54" s="9">
        <v>86.642679541299941</v>
      </c>
      <c r="L54" s="9">
        <v>90.637398986797109</v>
      </c>
      <c r="M54" s="9">
        <v>89.222747493699401</v>
      </c>
      <c r="N54" s="9">
        <v>90.469496531410499</v>
      </c>
      <c r="O54" s="7">
        <f t="shared" si="0"/>
        <v>87.922272888189923</v>
      </c>
    </row>
    <row r="55" spans="2:17" x14ac:dyDescent="0.25">
      <c r="B55" s="6">
        <v>2020</v>
      </c>
      <c r="C55" s="9">
        <v>93.573772334952551</v>
      </c>
      <c r="D55" s="9">
        <v>90.025619478036333</v>
      </c>
      <c r="E55" s="9">
        <v>87.048045521763001</v>
      </c>
      <c r="F55" s="9">
        <v>86.592983842300214</v>
      </c>
      <c r="G55" s="9">
        <v>86.379460491515644</v>
      </c>
      <c r="H55" s="9">
        <v>88.37780182265827</v>
      </c>
      <c r="I55" s="9">
        <v>91.445459072398151</v>
      </c>
      <c r="J55" s="9">
        <v>92.025778776911167</v>
      </c>
      <c r="K55" s="9">
        <v>99.309329407583888</v>
      </c>
      <c r="L55" s="9">
        <v>106.88088516686764</v>
      </c>
      <c r="M55" s="9">
        <v>117.47891260010471</v>
      </c>
      <c r="N55" s="9">
        <v>121.0702796235086</v>
      </c>
      <c r="O55" s="7">
        <f t="shared" si="0"/>
        <v>96.684027344883347</v>
      </c>
    </row>
    <row r="56" spans="2:17" x14ac:dyDescent="0.25">
      <c r="B56" s="6">
        <v>2021</v>
      </c>
      <c r="C56" s="9">
        <v>133.90474954198842</v>
      </c>
      <c r="D56" s="9">
        <v>135.96046802411678</v>
      </c>
      <c r="E56" s="9">
        <v>136.65727166630703</v>
      </c>
      <c r="F56" s="9">
        <v>141.61725389164664</v>
      </c>
      <c r="G56" s="9">
        <v>152.09709751804928</v>
      </c>
      <c r="H56" s="9">
        <v>146.18040584186838</v>
      </c>
      <c r="I56" s="9">
        <v>135.54080861137891</v>
      </c>
      <c r="J56" s="9">
        <v>134.23229991377087</v>
      </c>
      <c r="K56" s="9">
        <v>135.45623679103355</v>
      </c>
      <c r="L56" s="9">
        <v>137.71309384038119</v>
      </c>
      <c r="M56" s="9">
        <v>139.9687852742496</v>
      </c>
      <c r="N56" s="9">
        <v>142.26532564726531</v>
      </c>
      <c r="O56" s="7">
        <v>139.29948304683799</v>
      </c>
      <c r="P56" s="12"/>
    </row>
    <row r="57" spans="2:17" x14ac:dyDescent="0.25">
      <c r="B57" s="6">
        <v>2022</v>
      </c>
      <c r="C57" s="9">
        <v>150.9109139413705</v>
      </c>
      <c r="D57" s="9">
        <v>162.71026520315991</v>
      </c>
      <c r="E57" s="9">
        <v>181.44317243909882</v>
      </c>
      <c r="F57" s="9">
        <v>182.97660342501854</v>
      </c>
      <c r="G57" s="9">
        <v>175.83689380811668</v>
      </c>
      <c r="H57" s="9">
        <v>164.4624159023536</v>
      </c>
      <c r="I57" s="9">
        <v>144.73644200652615</v>
      </c>
      <c r="J57" s="9">
        <v>146.72284966992481</v>
      </c>
      <c r="K57" s="9">
        <v>146.78931067382874</v>
      </c>
      <c r="L57" s="9">
        <v>143.70071792697391</v>
      </c>
      <c r="M57" s="9">
        <v>148.5004305065155</v>
      </c>
      <c r="N57" s="9">
        <v>148.11123199360182</v>
      </c>
      <c r="O57" s="7">
        <v>158.0617067959997</v>
      </c>
      <c r="P57" s="12"/>
    </row>
    <row r="58" spans="2:17" x14ac:dyDescent="0.25">
      <c r="B58" s="6">
        <v>2023</v>
      </c>
      <c r="C58" s="9">
        <v>147.69664219178162</v>
      </c>
      <c r="D58" s="9">
        <v>147.4202023110353</v>
      </c>
      <c r="E58" s="9">
        <v>130.52812295865587</v>
      </c>
      <c r="F58" s="9">
        <v>125.6733767114425</v>
      </c>
      <c r="G58" s="9">
        <v>117.44678549108696</v>
      </c>
      <c r="H58" s="9">
        <v>117.74552480639771</v>
      </c>
      <c r="I58" s="9">
        <v>128.29828103292391</v>
      </c>
      <c r="J58" s="9">
        <v>125.74379148140467</v>
      </c>
      <c r="K58" s="9">
        <v>125.06641129987617</v>
      </c>
      <c r="L58" s="9">
        <v>119.01328161956161</v>
      </c>
      <c r="M58" s="9">
        <v>124.86171126170922</v>
      </c>
      <c r="N58" s="9">
        <v>123.10447476081521</v>
      </c>
      <c r="O58" s="7">
        <v>127.73</v>
      </c>
      <c r="P58" s="12"/>
      <c r="Q58" s="12"/>
    </row>
    <row r="59" spans="2:17" x14ac:dyDescent="0.25">
      <c r="B59" s="6">
        <v>2024</v>
      </c>
      <c r="C59" s="9">
        <v>110.59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7"/>
      <c r="P59" s="12"/>
      <c r="Q59" s="12"/>
    </row>
    <row r="61" spans="2:17" x14ac:dyDescent="0.25">
      <c r="B61" s="6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7"/>
      <c r="P61" s="12"/>
    </row>
    <row r="62" spans="2:17" x14ac:dyDescent="0.25">
      <c r="B62" s="1"/>
      <c r="C62" s="1"/>
      <c r="D62" s="14" t="s">
        <v>14</v>
      </c>
      <c r="E62" s="14"/>
      <c r="F62" s="14"/>
      <c r="G62" s="14"/>
      <c r="H62" s="14"/>
      <c r="I62" s="14"/>
      <c r="J62" s="14"/>
      <c r="K62" s="14"/>
      <c r="L62" s="14"/>
      <c r="M62" s="14"/>
      <c r="N62" s="1"/>
      <c r="O62" s="2" t="s">
        <v>0</v>
      </c>
    </row>
    <row r="63" spans="2:17" ht="15.75" x14ac:dyDescent="0.25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</row>
    <row r="64" spans="2:17" ht="15.75" x14ac:dyDescent="0.25">
      <c r="B64" s="10"/>
      <c r="C64" s="5" t="s">
        <v>1</v>
      </c>
      <c r="D64" s="5" t="s">
        <v>2</v>
      </c>
      <c r="E64" s="5" t="s">
        <v>3</v>
      </c>
      <c r="F64" s="5" t="s">
        <v>4</v>
      </c>
      <c r="G64" s="5" t="s">
        <v>5</v>
      </c>
      <c r="H64" s="5" t="s">
        <v>6</v>
      </c>
      <c r="I64" s="5" t="s">
        <v>7</v>
      </c>
      <c r="J64" s="5" t="s">
        <v>8</v>
      </c>
      <c r="K64" s="5" t="s">
        <v>9</v>
      </c>
      <c r="L64" s="5" t="s">
        <v>10</v>
      </c>
      <c r="M64" s="5" t="s">
        <v>11</v>
      </c>
      <c r="N64" s="5" t="s">
        <v>12</v>
      </c>
      <c r="O64" s="4"/>
    </row>
    <row r="65" spans="2:15" x14ac:dyDescent="0.25">
      <c r="B65" s="6">
        <v>1970</v>
      </c>
      <c r="C65" s="8">
        <v>26.814756027562385</v>
      </c>
      <c r="D65" s="8">
        <v>26.742852391333834</v>
      </c>
      <c r="E65" s="8">
        <v>26.023584403747087</v>
      </c>
      <c r="F65" s="8">
        <v>26.332243085874651</v>
      </c>
      <c r="G65" s="8">
        <v>26.091222296821869</v>
      </c>
      <c r="H65" s="8">
        <v>26.576983585121898</v>
      </c>
      <c r="I65" s="8">
        <v>27.764703593290253</v>
      </c>
      <c r="J65" s="8">
        <v>28.092607082573707</v>
      </c>
      <c r="K65" s="8">
        <v>27.786931075736089</v>
      </c>
      <c r="L65" s="8">
        <v>27.592347344658535</v>
      </c>
      <c r="M65" s="8">
        <v>27.314485461538336</v>
      </c>
      <c r="N65" s="8">
        <v>28.041052564461754</v>
      </c>
      <c r="O65" s="7">
        <f>AVERAGE(C65:N65)</f>
        <v>27.097814076060033</v>
      </c>
    </row>
    <row r="66" spans="2:15" x14ac:dyDescent="0.25">
      <c r="B66" s="6">
        <v>1971</v>
      </c>
      <c r="C66" s="8">
        <v>27.768622896965844</v>
      </c>
      <c r="D66" s="8">
        <v>26.983760064064978</v>
      </c>
      <c r="E66" s="8">
        <v>25.767784924598558</v>
      </c>
      <c r="F66" s="8">
        <v>25.353909298330183</v>
      </c>
      <c r="G66" s="8">
        <v>26.321310358066448</v>
      </c>
      <c r="H66" s="8">
        <v>26.833761903563307</v>
      </c>
      <c r="I66" s="8">
        <v>28.200412216705161</v>
      </c>
      <c r="J66" s="8">
        <v>26.752739665296392</v>
      </c>
      <c r="K66" s="8">
        <v>25.625204009218884</v>
      </c>
      <c r="L66" s="8">
        <v>26.74038067082623</v>
      </c>
      <c r="M66" s="8">
        <v>26.365483922615702</v>
      </c>
      <c r="N66" s="8">
        <v>26.21114886492585</v>
      </c>
      <c r="O66" s="7">
        <f t="shared" ref="O66:O115" si="1">AVERAGE(C66:N66)</f>
        <v>26.577043232931459</v>
      </c>
    </row>
    <row r="67" spans="2:15" x14ac:dyDescent="0.25">
      <c r="B67" s="6">
        <v>1972</v>
      </c>
      <c r="C67" s="8">
        <v>27.592497595694226</v>
      </c>
      <c r="D67" s="8">
        <v>27.113512576924165</v>
      </c>
      <c r="E67" s="8">
        <v>28.627894078070071</v>
      </c>
      <c r="F67" s="8">
        <v>29.316094413736167</v>
      </c>
      <c r="G67" s="8">
        <v>29.218261902229703</v>
      </c>
      <c r="H67" s="8">
        <v>29.940861882571856</v>
      </c>
      <c r="I67" s="8">
        <v>31.405201746189761</v>
      </c>
      <c r="J67" s="8">
        <v>31.359050004888335</v>
      </c>
      <c r="K67" s="8">
        <v>32.866944063614461</v>
      </c>
      <c r="L67" s="8">
        <v>35.598002802623171</v>
      </c>
      <c r="M67" s="8">
        <v>40.544260464586152</v>
      </c>
      <c r="N67" s="8">
        <v>49.28244882892001</v>
      </c>
      <c r="O67" s="7">
        <f t="shared" si="1"/>
        <v>32.738752530004007</v>
      </c>
    </row>
    <row r="68" spans="2:15" x14ac:dyDescent="0.25">
      <c r="B68" s="6">
        <v>1973</v>
      </c>
      <c r="C68" s="8">
        <v>55.280409303893627</v>
      </c>
      <c r="D68" s="8">
        <v>64.280509808274815</v>
      </c>
      <c r="E68" s="8">
        <v>58.940534198351422</v>
      </c>
      <c r="F68" s="8">
        <v>59.140110808627192</v>
      </c>
      <c r="G68" s="8">
        <v>82.797201845982414</v>
      </c>
      <c r="H68" s="8">
        <v>110.99385043334769</v>
      </c>
      <c r="I68" s="8">
        <v>126.36400373123342</v>
      </c>
      <c r="J68" s="8">
        <v>83.035463716354954</v>
      </c>
      <c r="K68" s="8">
        <v>56.752390457923177</v>
      </c>
      <c r="L68" s="8">
        <v>51.858707014578656</v>
      </c>
      <c r="M68" s="8">
        <v>57.372121430328669</v>
      </c>
      <c r="N68" s="8">
        <v>63.507623419202417</v>
      </c>
      <c r="O68" s="7">
        <f t="shared" si="1"/>
        <v>72.526910514008208</v>
      </c>
    </row>
    <row r="69" spans="2:15" x14ac:dyDescent="0.25">
      <c r="B69" s="6">
        <v>1974</v>
      </c>
      <c r="C69" s="8">
        <v>59.384941105638504</v>
      </c>
      <c r="D69" s="8">
        <v>52.80168113550581</v>
      </c>
      <c r="E69" s="8">
        <v>51.613503410819476</v>
      </c>
      <c r="F69" s="8">
        <v>44.16514938580243</v>
      </c>
      <c r="G69" s="8">
        <v>41.581038726175144</v>
      </c>
      <c r="H69" s="8">
        <v>38.369461837073935</v>
      </c>
      <c r="I69" s="8">
        <v>44.082485358880334</v>
      </c>
      <c r="J69" s="8">
        <v>46.971819053158455</v>
      </c>
      <c r="K69" s="8">
        <v>45.8250133257229</v>
      </c>
      <c r="L69" s="8">
        <v>52.812868756350483</v>
      </c>
      <c r="M69" s="8">
        <v>46.497125995564517</v>
      </c>
      <c r="N69" s="8">
        <v>46.180971092470038</v>
      </c>
      <c r="O69" s="7">
        <f t="shared" si="1"/>
        <v>47.5238382652635</v>
      </c>
    </row>
    <row r="70" spans="2:15" x14ac:dyDescent="0.25">
      <c r="B70" s="6">
        <v>1975</v>
      </c>
      <c r="C70" s="8">
        <v>42.040458052158272</v>
      </c>
      <c r="D70" s="8">
        <v>37.902838780552941</v>
      </c>
      <c r="E70" s="8">
        <v>38.43783480916003</v>
      </c>
      <c r="F70" s="8">
        <v>40.257606969104998</v>
      </c>
      <c r="G70" s="8">
        <v>38.964154719274632</v>
      </c>
      <c r="H70" s="8">
        <v>39.200965643657554</v>
      </c>
      <c r="I70" s="8">
        <v>40.832898689429101</v>
      </c>
      <c r="J70" s="8">
        <v>43.863602818644324</v>
      </c>
      <c r="K70" s="8">
        <v>43.571114562661336</v>
      </c>
      <c r="L70" s="8">
        <v>42.473415620920449</v>
      </c>
      <c r="M70" s="8">
        <v>40.154850518622659</v>
      </c>
      <c r="N70" s="8">
        <v>40.996718465351698</v>
      </c>
      <c r="O70" s="7">
        <f t="shared" si="1"/>
        <v>40.724704970794832</v>
      </c>
    </row>
    <row r="71" spans="2:15" x14ac:dyDescent="0.25">
      <c r="B71" s="6">
        <v>1976</v>
      </c>
      <c r="C71" s="8">
        <v>41.882140575824195</v>
      </c>
      <c r="D71" s="8">
        <v>42.814584118777972</v>
      </c>
      <c r="E71" s="8">
        <v>42.201207843328945</v>
      </c>
      <c r="F71" s="8">
        <v>42.132874735968045</v>
      </c>
      <c r="G71" s="8">
        <v>47.871876217217583</v>
      </c>
      <c r="H71" s="8">
        <v>55.792160590275941</v>
      </c>
      <c r="I71" s="8">
        <v>58.504087575720909</v>
      </c>
      <c r="J71" s="8">
        <v>54.633794342786132</v>
      </c>
      <c r="K71" s="8">
        <v>56.076249215740233</v>
      </c>
      <c r="L71" s="8">
        <v>54.53520004346575</v>
      </c>
      <c r="M71" s="8">
        <v>55.611355252430052</v>
      </c>
      <c r="N71" s="8">
        <v>59.5595117321662</v>
      </c>
      <c r="O71" s="7">
        <f t="shared" si="1"/>
        <v>50.967920186975164</v>
      </c>
    </row>
    <row r="72" spans="2:15" x14ac:dyDescent="0.25">
      <c r="B72" s="6">
        <v>1977</v>
      </c>
      <c r="C72" s="8">
        <v>64.30325021105638</v>
      </c>
      <c r="D72" s="8">
        <v>63.513037000757258</v>
      </c>
      <c r="E72" s="8">
        <v>68.560901482039355</v>
      </c>
      <c r="F72" s="8">
        <v>78.523290135161929</v>
      </c>
      <c r="G72" s="8">
        <v>74.468293186471641</v>
      </c>
      <c r="H72" s="8">
        <v>63.604932030348273</v>
      </c>
      <c r="I72" s="8">
        <v>49.866354733503591</v>
      </c>
      <c r="J72" s="8">
        <v>45.866077108792219</v>
      </c>
      <c r="K72" s="8">
        <v>45.360403535344645</v>
      </c>
      <c r="L72" s="8">
        <v>47.248309061193254</v>
      </c>
      <c r="M72" s="8">
        <v>51.734405555207886</v>
      </c>
      <c r="N72" s="8">
        <v>52.057588720725732</v>
      </c>
      <c r="O72" s="7">
        <f t="shared" si="1"/>
        <v>58.758903563383512</v>
      </c>
    </row>
    <row r="73" spans="2:15" x14ac:dyDescent="0.25">
      <c r="B73" s="6">
        <v>1978</v>
      </c>
      <c r="C73" s="8">
        <v>52.034706552894171</v>
      </c>
      <c r="D73" s="8">
        <v>49.252906671209708</v>
      </c>
      <c r="E73" s="8">
        <v>54.761809407023044</v>
      </c>
      <c r="F73" s="8">
        <v>56.888048394538323</v>
      </c>
      <c r="G73" s="8">
        <v>56.04214986709389</v>
      </c>
      <c r="H73" s="8">
        <v>53.226407393437491</v>
      </c>
      <c r="I73" s="8">
        <v>52.611756109702888</v>
      </c>
      <c r="J73" s="8">
        <v>51.854193368257803</v>
      </c>
      <c r="K73" s="8">
        <v>53.483122480660214</v>
      </c>
      <c r="L73" s="8">
        <v>57.412925297688879</v>
      </c>
      <c r="M73" s="8">
        <v>58.388354042193093</v>
      </c>
      <c r="N73" s="8">
        <v>60.744501600595513</v>
      </c>
      <c r="O73" s="7">
        <f t="shared" si="1"/>
        <v>54.725073432107926</v>
      </c>
    </row>
    <row r="74" spans="2:15" x14ac:dyDescent="0.25">
      <c r="B74" s="6">
        <v>1979</v>
      </c>
      <c r="C74" s="8">
        <v>60.601357194258718</v>
      </c>
      <c r="D74" s="8">
        <v>61.13057456776334</v>
      </c>
      <c r="E74" s="8">
        <v>61.588700383851304</v>
      </c>
      <c r="F74" s="8">
        <v>60.623547057156188</v>
      </c>
      <c r="G74" s="8">
        <v>61.163658300723192</v>
      </c>
      <c r="H74" s="8">
        <v>66.337778845593093</v>
      </c>
      <c r="I74" s="8">
        <v>63.818868003323118</v>
      </c>
      <c r="J74" s="8">
        <v>60.212377977579266</v>
      </c>
      <c r="K74" s="8">
        <v>61.406911410504108</v>
      </c>
      <c r="L74" s="8">
        <v>61.743526740119748</v>
      </c>
      <c r="M74" s="8">
        <v>64.868030586313949</v>
      </c>
      <c r="N74" s="8">
        <v>66.071205349199303</v>
      </c>
      <c r="O74" s="7">
        <f t="shared" si="1"/>
        <v>62.463878034698773</v>
      </c>
    </row>
    <row r="75" spans="2:15" x14ac:dyDescent="0.25">
      <c r="B75" s="6">
        <v>1980</v>
      </c>
      <c r="C75" s="8">
        <v>64.494191220887771</v>
      </c>
      <c r="D75" s="8">
        <v>63.119199732749976</v>
      </c>
      <c r="E75" s="8">
        <v>59.047596969185193</v>
      </c>
      <c r="F75" s="8">
        <v>57.4037296962113</v>
      </c>
      <c r="G75" s="8">
        <v>59.261782900220908</v>
      </c>
      <c r="H75" s="8">
        <v>57.533495634486897</v>
      </c>
      <c r="I75" s="8">
        <v>62.624651892072379</v>
      </c>
      <c r="J75" s="8">
        <v>66.309012485987679</v>
      </c>
      <c r="K75" s="8">
        <v>73.926427753980278</v>
      </c>
      <c r="L75" s="8">
        <v>77.872438932805295</v>
      </c>
      <c r="M75" s="8">
        <v>84.280656596121034</v>
      </c>
      <c r="N75" s="8">
        <v>76.095610122427601</v>
      </c>
      <c r="O75" s="7">
        <f t="shared" si="1"/>
        <v>66.830732828094696</v>
      </c>
    </row>
    <row r="76" spans="2:15" x14ac:dyDescent="0.25">
      <c r="B76" s="6">
        <v>1981</v>
      </c>
      <c r="C76" s="8">
        <v>74.101663913548592</v>
      </c>
      <c r="D76" s="8">
        <v>69.46173527265438</v>
      </c>
      <c r="E76" s="8">
        <v>67.76502928520766</v>
      </c>
      <c r="F76" s="8">
        <v>69.342617588667949</v>
      </c>
      <c r="G76" s="8">
        <v>67.705523043422872</v>
      </c>
      <c r="H76" s="8">
        <v>62.834512475060741</v>
      </c>
      <c r="I76" s="8">
        <v>61.80810246549926</v>
      </c>
      <c r="J76" s="8">
        <v>61.654708706493253</v>
      </c>
      <c r="K76" s="8">
        <v>60.176009406594467</v>
      </c>
      <c r="L76" s="8">
        <v>59.598313629873267</v>
      </c>
      <c r="M76" s="8">
        <v>60.051636909439324</v>
      </c>
      <c r="N76" s="8">
        <v>61.538132242104062</v>
      </c>
      <c r="O76" s="7">
        <f t="shared" si="1"/>
        <v>64.66983207821383</v>
      </c>
    </row>
    <row r="77" spans="2:15" x14ac:dyDescent="0.25">
      <c r="B77" s="6">
        <v>1982</v>
      </c>
      <c r="C77" s="8">
        <v>62.742030767360013</v>
      </c>
      <c r="D77" s="8">
        <v>60.615055662127958</v>
      </c>
      <c r="E77" s="8">
        <v>58.267989344134385</v>
      </c>
      <c r="F77" s="8">
        <v>59.430288890435776</v>
      </c>
      <c r="G77" s="8">
        <v>60.121110998153135</v>
      </c>
      <c r="H77" s="8">
        <v>56.556794501042816</v>
      </c>
      <c r="I77" s="8">
        <v>53.635794691107719</v>
      </c>
      <c r="J77" s="8">
        <v>51.954216632886542</v>
      </c>
      <c r="K77" s="8">
        <v>50.233257889938201</v>
      </c>
      <c r="L77" s="8">
        <v>49.622430967246473</v>
      </c>
      <c r="M77" s="8">
        <v>54.747327197720729</v>
      </c>
      <c r="N77" s="8">
        <v>55.972158809704318</v>
      </c>
      <c r="O77" s="7">
        <f t="shared" si="1"/>
        <v>56.158204695988168</v>
      </c>
    </row>
    <row r="78" spans="2:15" x14ac:dyDescent="0.25">
      <c r="B78" s="6">
        <v>1983</v>
      </c>
      <c r="C78" s="8">
        <v>55.428471160138734</v>
      </c>
      <c r="D78" s="8">
        <v>53.905033249829074</v>
      </c>
      <c r="E78" s="8">
        <v>53.559477969680415</v>
      </c>
      <c r="F78" s="8">
        <v>55.160115627860719</v>
      </c>
      <c r="G78" s="8">
        <v>54.556530614032674</v>
      </c>
      <c r="H78" s="8">
        <v>52.77365191620266</v>
      </c>
      <c r="I78" s="8">
        <v>56.05654029218676</v>
      </c>
      <c r="J78" s="8">
        <v>68.61202526596098</v>
      </c>
      <c r="K78" s="8">
        <v>69.662990685143015</v>
      </c>
      <c r="L78" s="8">
        <v>68.303296183765795</v>
      </c>
      <c r="M78" s="8">
        <v>67.864897523104773</v>
      </c>
      <c r="N78" s="8">
        <v>65.546572163751961</v>
      </c>
      <c r="O78" s="7">
        <f t="shared" si="1"/>
        <v>60.119133554304803</v>
      </c>
    </row>
    <row r="79" spans="2:15" x14ac:dyDescent="0.25">
      <c r="B79" s="6">
        <v>1984</v>
      </c>
      <c r="C79" s="8">
        <v>61.344427995668703</v>
      </c>
      <c r="D79" s="8">
        <v>56.5000159943882</v>
      </c>
      <c r="E79" s="8">
        <v>58.198995041807741</v>
      </c>
      <c r="F79" s="8">
        <v>56.1314425008526</v>
      </c>
      <c r="G79" s="8">
        <v>54.859821545649432</v>
      </c>
      <c r="H79" s="8">
        <v>49.848205270880918</v>
      </c>
      <c r="I79" s="8">
        <v>45.758380973832644</v>
      </c>
      <c r="J79" s="8">
        <v>43.511913508852267</v>
      </c>
      <c r="K79" s="8">
        <v>40.185927357653618</v>
      </c>
      <c r="L79" s="8">
        <v>41.417952685064968</v>
      </c>
      <c r="M79" s="8">
        <v>41.421870317585991</v>
      </c>
      <c r="N79" s="8">
        <v>40.412222387828137</v>
      </c>
      <c r="O79" s="7">
        <f t="shared" si="1"/>
        <v>49.132597965005431</v>
      </c>
    </row>
    <row r="80" spans="2:15" x14ac:dyDescent="0.25">
      <c r="B80" s="6">
        <v>1985</v>
      </c>
      <c r="C80" s="8">
        <v>40.345982619225857</v>
      </c>
      <c r="D80" s="8">
        <v>36.271917148190525</v>
      </c>
      <c r="E80" s="8">
        <v>37.197376362659973</v>
      </c>
      <c r="F80" s="8">
        <v>37.10528747995626</v>
      </c>
      <c r="G80" s="8">
        <v>35.779983235687808</v>
      </c>
      <c r="H80" s="8">
        <v>35.397128739058743</v>
      </c>
      <c r="I80" s="8">
        <v>35.174667168210775</v>
      </c>
      <c r="J80" s="8">
        <v>36.757016292972303</v>
      </c>
      <c r="K80" s="8">
        <v>39.278694804738087</v>
      </c>
      <c r="L80" s="8">
        <v>41.892248521402507</v>
      </c>
      <c r="M80" s="8">
        <v>44.208539419624238</v>
      </c>
      <c r="N80" s="8">
        <v>44.385291037176678</v>
      </c>
      <c r="O80" s="7">
        <f t="shared" si="1"/>
        <v>38.649511069075309</v>
      </c>
    </row>
    <row r="81" spans="2:15" x14ac:dyDescent="0.25">
      <c r="B81" s="6">
        <v>1986</v>
      </c>
      <c r="C81" s="8">
        <v>45.986229018448803</v>
      </c>
      <c r="D81" s="8">
        <v>45.223589029060321</v>
      </c>
      <c r="E81" s="8">
        <v>47.197302652125153</v>
      </c>
      <c r="F81" s="8">
        <v>45.954549829749894</v>
      </c>
      <c r="G81" s="8">
        <v>45.440260823354429</v>
      </c>
      <c r="H81" s="8">
        <v>44.039339194679158</v>
      </c>
      <c r="I81" s="8">
        <v>44.436364050172337</v>
      </c>
      <c r="J81" s="8">
        <v>45.705575040482707</v>
      </c>
      <c r="K81" s="8">
        <v>46.658048998369381</v>
      </c>
      <c r="L81" s="8">
        <v>45.582876565541817</v>
      </c>
      <c r="M81" s="8">
        <v>44.476108422031196</v>
      </c>
      <c r="N81" s="8">
        <v>42.112890057984949</v>
      </c>
      <c r="O81" s="7">
        <f t="shared" si="1"/>
        <v>45.234427806833345</v>
      </c>
    </row>
    <row r="82" spans="2:15" x14ac:dyDescent="0.25">
      <c r="B82" s="6">
        <v>1987</v>
      </c>
      <c r="C82" s="8">
        <v>44.285987465704665</v>
      </c>
      <c r="D82" s="8">
        <v>43.693267289020227</v>
      </c>
      <c r="E82" s="8">
        <v>41.967224472445075</v>
      </c>
      <c r="F82" s="8">
        <v>44.805200305678241</v>
      </c>
      <c r="G82" s="8">
        <v>47.849980225655095</v>
      </c>
      <c r="H82" s="8">
        <v>50.57653272459828</v>
      </c>
      <c r="I82" s="8">
        <v>47.770036112052658</v>
      </c>
      <c r="J82" s="8">
        <v>46.311239303839116</v>
      </c>
      <c r="K82" s="8">
        <v>49.806267685110988</v>
      </c>
      <c r="L82" s="8">
        <v>52.279886277902087</v>
      </c>
      <c r="M82" s="8">
        <v>57.718154766921735</v>
      </c>
      <c r="N82" s="8">
        <v>59.735461380111119</v>
      </c>
      <c r="O82" s="7">
        <f t="shared" si="1"/>
        <v>48.899936500753277</v>
      </c>
    </row>
    <row r="83" spans="2:15" x14ac:dyDescent="0.25">
      <c r="B83" s="6">
        <v>1988</v>
      </c>
      <c r="C83" s="8">
        <v>55.67219584384614</v>
      </c>
      <c r="D83" s="8">
        <v>52.607113733929026</v>
      </c>
      <c r="E83" s="8">
        <v>55.480688664923719</v>
      </c>
      <c r="F83" s="8">
        <v>56.928361590862728</v>
      </c>
      <c r="G83" s="8">
        <v>60.851959720261519</v>
      </c>
      <c r="H83" s="8">
        <v>75.234228950124262</v>
      </c>
      <c r="I83" s="8">
        <v>70.590696620406575</v>
      </c>
      <c r="J83" s="8">
        <v>67.853322702059756</v>
      </c>
      <c r="K83" s="8">
        <v>71.541509328172481</v>
      </c>
      <c r="L83" s="8">
        <v>69.308650601745668</v>
      </c>
      <c r="M83" s="8">
        <v>68.354455235696193</v>
      </c>
      <c r="N83" s="8">
        <v>69.560627648924751</v>
      </c>
      <c r="O83" s="7">
        <f t="shared" si="1"/>
        <v>64.498650886746063</v>
      </c>
    </row>
    <row r="84" spans="2:15" x14ac:dyDescent="0.25">
      <c r="B84" s="6">
        <v>1989</v>
      </c>
      <c r="C84" s="8">
        <v>69.500289277081635</v>
      </c>
      <c r="D84" s="8">
        <v>65.007131739520744</v>
      </c>
      <c r="E84" s="8">
        <v>66.716700991601726</v>
      </c>
      <c r="F84" s="8">
        <v>64.400071428741384</v>
      </c>
      <c r="G84" s="8">
        <v>62.059944994000396</v>
      </c>
      <c r="H84" s="8">
        <v>61.744559938298096</v>
      </c>
      <c r="I84" s="8">
        <v>61.925244026662298</v>
      </c>
      <c r="J84" s="8">
        <v>52.700632773167655</v>
      </c>
      <c r="K84" s="8">
        <v>53.609648974695155</v>
      </c>
      <c r="L84" s="8">
        <v>55.238108937327482</v>
      </c>
      <c r="M84" s="8">
        <v>55.997881476161972</v>
      </c>
      <c r="N84" s="8">
        <v>56.083043236854316</v>
      </c>
      <c r="O84" s="7">
        <f t="shared" si="1"/>
        <v>60.415271482842741</v>
      </c>
    </row>
    <row r="85" spans="2:15" x14ac:dyDescent="0.25">
      <c r="B85" s="6">
        <v>1990</v>
      </c>
      <c r="C85" s="8">
        <v>55.065426499956061</v>
      </c>
      <c r="D85" s="8">
        <v>51.811378004306327</v>
      </c>
      <c r="E85" s="8">
        <v>48.819560489011479</v>
      </c>
      <c r="F85" s="8">
        <v>48.769489444034477</v>
      </c>
      <c r="G85" s="8">
        <v>48.080690707361569</v>
      </c>
      <c r="H85" s="8">
        <v>43.795646748472151</v>
      </c>
      <c r="I85" s="8">
        <v>44.148334394328764</v>
      </c>
      <c r="J85" s="8">
        <v>45.308912969727082</v>
      </c>
      <c r="K85" s="8">
        <v>47.751558853230243</v>
      </c>
      <c r="L85" s="8">
        <v>51.601873196124892</v>
      </c>
      <c r="M85" s="8">
        <v>49.736869651586545</v>
      </c>
      <c r="N85" s="8">
        <v>51.231643333923586</v>
      </c>
      <c r="O85" s="7">
        <f t="shared" si="1"/>
        <v>48.843448691005257</v>
      </c>
    </row>
    <row r="86" spans="2:15" x14ac:dyDescent="0.25">
      <c r="B86" s="6">
        <v>1991</v>
      </c>
      <c r="C86" s="8">
        <v>49.571711292994202</v>
      </c>
      <c r="D86" s="8">
        <v>48.010446138806465</v>
      </c>
      <c r="E86" s="8">
        <v>46.128652571767063</v>
      </c>
      <c r="F86" s="8">
        <v>46.46637612867481</v>
      </c>
      <c r="G86" s="8">
        <v>49.629673285946481</v>
      </c>
      <c r="H86" s="8">
        <v>50.115609941869565</v>
      </c>
      <c r="I86" s="8">
        <v>44.256705718425074</v>
      </c>
      <c r="J86" s="8">
        <v>45.965583899466772</v>
      </c>
      <c r="K86" s="8">
        <v>50.412295386527859</v>
      </c>
      <c r="L86" s="8">
        <v>50.963728371966432</v>
      </c>
      <c r="M86" s="8">
        <v>49.985231197614851</v>
      </c>
      <c r="N86" s="8">
        <v>49.196771907468957</v>
      </c>
      <c r="O86" s="7">
        <f t="shared" si="1"/>
        <v>48.391898820127381</v>
      </c>
    </row>
    <row r="87" spans="2:15" x14ac:dyDescent="0.25">
      <c r="B87" s="6">
        <v>1992</v>
      </c>
      <c r="C87" s="8">
        <v>51.829769165405828</v>
      </c>
      <c r="D87" s="8">
        <v>49.215694336818771</v>
      </c>
      <c r="E87" s="8">
        <v>48.662304147968555</v>
      </c>
      <c r="F87" s="8">
        <v>46.863128397370623</v>
      </c>
      <c r="G87" s="8">
        <v>48.684160559183155</v>
      </c>
      <c r="H87" s="8">
        <v>49.864707704107921</v>
      </c>
      <c r="I87" s="8">
        <v>51.021458138894495</v>
      </c>
      <c r="J87" s="8">
        <v>51.86842775891698</v>
      </c>
      <c r="K87" s="8">
        <v>53.561058377251015</v>
      </c>
      <c r="L87" s="8">
        <v>52.397178950430366</v>
      </c>
      <c r="M87" s="8">
        <v>52.03799491184644</v>
      </c>
      <c r="N87" s="8">
        <v>53.590727045334589</v>
      </c>
      <c r="O87" s="7">
        <f t="shared" si="1"/>
        <v>50.79971745779406</v>
      </c>
    </row>
    <row r="88" spans="2:15" x14ac:dyDescent="0.25">
      <c r="B88" s="6">
        <v>1993</v>
      </c>
      <c r="C88" s="8">
        <v>53.836970288537998</v>
      </c>
      <c r="D88" s="8">
        <v>50.236815118848469</v>
      </c>
      <c r="E88" s="8">
        <v>47.949861139546755</v>
      </c>
      <c r="F88" s="8">
        <v>49.0869125924606</v>
      </c>
      <c r="G88" s="8">
        <v>49.048547496357841</v>
      </c>
      <c r="H88" s="8">
        <v>48.452232533582951</v>
      </c>
      <c r="I88" s="8">
        <v>54.703678644854328</v>
      </c>
      <c r="J88" s="8">
        <v>54.634332916647899</v>
      </c>
      <c r="K88" s="8">
        <v>52.521673693194273</v>
      </c>
      <c r="L88" s="8">
        <v>51.121688318374382</v>
      </c>
      <c r="M88" s="8">
        <v>53.44089834396032</v>
      </c>
      <c r="N88" s="8">
        <v>53.235743589250951</v>
      </c>
      <c r="O88" s="7">
        <f t="shared" si="1"/>
        <v>51.522446222968064</v>
      </c>
    </row>
    <row r="89" spans="2:15" x14ac:dyDescent="0.25">
      <c r="B89" s="6">
        <v>1994</v>
      </c>
      <c r="C89" s="8">
        <v>53.19848922389734</v>
      </c>
      <c r="D89" s="8">
        <v>51.040301834559656</v>
      </c>
      <c r="E89" s="8">
        <v>49.97224468397247</v>
      </c>
      <c r="F89" s="8">
        <v>49.193323745366399</v>
      </c>
      <c r="G89" s="8">
        <v>49.534229449888862</v>
      </c>
      <c r="H89" s="8">
        <v>50.680957782842469</v>
      </c>
      <c r="I89" s="8">
        <v>47.357662074784947</v>
      </c>
      <c r="J89" s="8">
        <v>47.006774360070175</v>
      </c>
      <c r="K89" s="8">
        <v>46.022904253616822</v>
      </c>
      <c r="L89" s="8">
        <v>44.670739222953927</v>
      </c>
      <c r="M89" s="8">
        <v>43.592843397735088</v>
      </c>
      <c r="N89" s="8">
        <v>44.388987880866907</v>
      </c>
      <c r="O89" s="7">
        <f t="shared" si="1"/>
        <v>48.054954825879598</v>
      </c>
    </row>
    <row r="90" spans="2:15" x14ac:dyDescent="0.25">
      <c r="B90" s="6">
        <v>1995</v>
      </c>
      <c r="C90" s="8">
        <v>45.074596289190502</v>
      </c>
      <c r="D90" s="8">
        <v>45.390578855170311</v>
      </c>
      <c r="E90" s="8">
        <v>44.024095291657176</v>
      </c>
      <c r="F90" s="8">
        <v>45.234997822113655</v>
      </c>
      <c r="G90" s="8">
        <v>44.841540390946733</v>
      </c>
      <c r="H90" s="8">
        <v>44.314746492636573</v>
      </c>
      <c r="I90" s="8">
        <v>47.343114541004574</v>
      </c>
      <c r="J90" s="8">
        <v>46.602989021890281</v>
      </c>
      <c r="K90" s="8">
        <v>50.475052309893357</v>
      </c>
      <c r="L90" s="8">
        <v>52.898067851248875</v>
      </c>
      <c r="M90" s="8">
        <v>56.246250343560277</v>
      </c>
      <c r="N90" s="8">
        <v>62.302748599362658</v>
      </c>
      <c r="O90" s="7">
        <f t="shared" si="1"/>
        <v>48.72906481738957</v>
      </c>
    </row>
    <row r="91" spans="2:15" x14ac:dyDescent="0.25">
      <c r="B91" s="6">
        <v>1996</v>
      </c>
      <c r="C91" s="8">
        <v>64.30361995823985</v>
      </c>
      <c r="D91" s="8">
        <v>62.58858908308558</v>
      </c>
      <c r="E91" s="8">
        <v>60.59883636216243</v>
      </c>
      <c r="F91" s="8">
        <v>66.039930101681122</v>
      </c>
      <c r="G91" s="8">
        <v>67.377305372674115</v>
      </c>
      <c r="H91" s="8">
        <v>65.331956525566497</v>
      </c>
      <c r="I91" s="8">
        <v>64.556646159894157</v>
      </c>
      <c r="J91" s="8">
        <v>65.688411700523247</v>
      </c>
      <c r="K91" s="8">
        <v>68.920308674822266</v>
      </c>
      <c r="L91" s="8">
        <v>65.982024486840658</v>
      </c>
      <c r="M91" s="8">
        <v>67.48314619236821</v>
      </c>
      <c r="N91" s="8">
        <v>67.522379245766743</v>
      </c>
      <c r="O91" s="7">
        <f t="shared" si="1"/>
        <v>65.532762821968745</v>
      </c>
    </row>
    <row r="92" spans="2:15" x14ac:dyDescent="0.25">
      <c r="B92" s="6">
        <v>1997</v>
      </c>
      <c r="C92" s="8">
        <v>67.636820191854824</v>
      </c>
      <c r="D92" s="8">
        <v>67.715491948243482</v>
      </c>
      <c r="E92" s="8">
        <v>71.642219087636548</v>
      </c>
      <c r="F92" s="8">
        <v>71.292530794642488</v>
      </c>
      <c r="G92" s="8">
        <v>70.882778387757227</v>
      </c>
      <c r="H92" s="8">
        <v>64.484550915368359</v>
      </c>
      <c r="I92" s="8">
        <v>58.066232248407779</v>
      </c>
      <c r="J92" s="8">
        <v>60.600775633232871</v>
      </c>
      <c r="K92" s="8">
        <v>62.971057454129465</v>
      </c>
      <c r="L92" s="8">
        <v>63.001514650069737</v>
      </c>
      <c r="M92" s="8">
        <v>65.77672400978723</v>
      </c>
      <c r="N92" s="8">
        <v>62.986570866678136</v>
      </c>
      <c r="O92" s="7">
        <f t="shared" si="1"/>
        <v>65.588105515650682</v>
      </c>
    </row>
    <row r="93" spans="2:15" x14ac:dyDescent="0.25">
      <c r="B93" s="6">
        <v>1998</v>
      </c>
      <c r="C93" s="8">
        <v>55.674403680626696</v>
      </c>
      <c r="D93" s="8">
        <v>50.881894095883574</v>
      </c>
      <c r="E93" s="8">
        <v>45.165470700913382</v>
      </c>
      <c r="F93" s="8">
        <v>40.359725194648114</v>
      </c>
      <c r="G93" s="8">
        <v>40.148240827556933</v>
      </c>
      <c r="H93" s="8">
        <v>38.97684273683123</v>
      </c>
      <c r="I93" s="8">
        <v>37.638817398277382</v>
      </c>
      <c r="J93" s="8">
        <v>34.794983274838302</v>
      </c>
      <c r="K93" s="8">
        <v>34.805214467181742</v>
      </c>
      <c r="L93" s="8">
        <v>36.528764933018998</v>
      </c>
      <c r="M93" s="8">
        <v>39.74669298340477</v>
      </c>
      <c r="N93" s="8">
        <v>41.124175261911553</v>
      </c>
      <c r="O93" s="7">
        <f t="shared" si="1"/>
        <v>41.320435462924387</v>
      </c>
    </row>
    <row r="94" spans="2:15" x14ac:dyDescent="0.25">
      <c r="B94" s="6">
        <v>1999</v>
      </c>
      <c r="C94" s="8">
        <v>37.680097601001918</v>
      </c>
      <c r="D94" s="8">
        <v>34.148624868403772</v>
      </c>
      <c r="E94" s="8">
        <v>34.960625131771252</v>
      </c>
      <c r="F94" s="8">
        <v>34.993518372973476</v>
      </c>
      <c r="G94" s="8">
        <v>33.893994408874498</v>
      </c>
      <c r="H94" s="8">
        <v>33.468587043349316</v>
      </c>
      <c r="I94" s="8">
        <v>33.217673614747461</v>
      </c>
      <c r="J94" s="8">
        <v>36.721403053494797</v>
      </c>
      <c r="K94" s="8">
        <v>39.975642975180861</v>
      </c>
      <c r="L94" s="8">
        <v>41.911992725048755</v>
      </c>
      <c r="M94" s="8">
        <v>41.42295995484028</v>
      </c>
      <c r="N94" s="8">
        <v>41.468062513917097</v>
      </c>
      <c r="O94" s="7">
        <f t="shared" si="1"/>
        <v>36.988598521966956</v>
      </c>
    </row>
    <row r="95" spans="2:15" x14ac:dyDescent="0.25">
      <c r="B95" s="6">
        <v>2000</v>
      </c>
      <c r="C95" s="8">
        <v>43.479189908777613</v>
      </c>
      <c r="D95" s="8">
        <v>44.426159632512871</v>
      </c>
      <c r="E95" s="8">
        <v>43.31870422657417</v>
      </c>
      <c r="F95" s="8">
        <v>43.628342460007531</v>
      </c>
      <c r="G95" s="8">
        <v>45.894254091459764</v>
      </c>
      <c r="H95" s="8">
        <v>45.169597286678673</v>
      </c>
      <c r="I95" s="8">
        <v>42.373753283606256</v>
      </c>
      <c r="J95" s="8">
        <v>42.929311592712587</v>
      </c>
      <c r="K95" s="8">
        <v>46.671978197563782</v>
      </c>
      <c r="L95" s="8">
        <v>46.873954357397636</v>
      </c>
      <c r="M95" s="8">
        <v>49.402342217137374</v>
      </c>
      <c r="N95" s="8">
        <v>53.95001113722747</v>
      </c>
      <c r="O95" s="7">
        <f t="shared" si="1"/>
        <v>45.676466532637967</v>
      </c>
    </row>
    <row r="96" spans="2:15" x14ac:dyDescent="0.25">
      <c r="B96" s="6">
        <v>2001</v>
      </c>
      <c r="C96" s="8">
        <v>52.456042969808493</v>
      </c>
      <c r="D96" s="8">
        <v>44.725796897759139</v>
      </c>
      <c r="E96" s="8">
        <v>41.451855698185028</v>
      </c>
      <c r="F96" s="8">
        <v>39.589873698073795</v>
      </c>
      <c r="G96" s="8">
        <v>42.589650366819207</v>
      </c>
      <c r="H96" s="8">
        <v>45.08041695731297</v>
      </c>
      <c r="I96" s="8">
        <v>45.604053632643129</v>
      </c>
      <c r="J96" s="8">
        <v>44.968153745446521</v>
      </c>
      <c r="K96" s="8">
        <v>45.014297229181281</v>
      </c>
      <c r="L96" s="8">
        <v>45.015702978071388</v>
      </c>
      <c r="M96" s="8">
        <v>44.64657608187462</v>
      </c>
      <c r="N96" s="8">
        <v>42.605194520577108</v>
      </c>
      <c r="O96" s="7">
        <f t="shared" si="1"/>
        <v>44.478967897979381</v>
      </c>
    </row>
    <row r="97" spans="2:15" x14ac:dyDescent="0.25">
      <c r="B97" s="6">
        <v>2002</v>
      </c>
      <c r="C97" s="8">
        <v>44.610634804262745</v>
      </c>
      <c r="D97" s="8">
        <v>41.765469799840339</v>
      </c>
      <c r="E97" s="8">
        <v>40.610168947023119</v>
      </c>
      <c r="F97" s="8">
        <v>41.108828529414588</v>
      </c>
      <c r="G97" s="8">
        <v>41.801207292809174</v>
      </c>
      <c r="H97" s="8">
        <v>41.968692295205784</v>
      </c>
      <c r="I97" s="8">
        <v>42.927900887891639</v>
      </c>
      <c r="J97" s="8">
        <v>42.60409943139706</v>
      </c>
      <c r="K97" s="8">
        <v>45.024225984739545</v>
      </c>
      <c r="L97" s="8">
        <v>44.403237985249461</v>
      </c>
      <c r="M97" s="8">
        <v>45.239737830628705</v>
      </c>
      <c r="N97" s="8">
        <v>43.299920255374985</v>
      </c>
      <c r="O97" s="7">
        <f t="shared" si="1"/>
        <v>42.94701033698643</v>
      </c>
    </row>
    <row r="98" spans="2:15" x14ac:dyDescent="0.25">
      <c r="B98" s="6">
        <v>2003</v>
      </c>
      <c r="C98" s="8">
        <v>45.288581433234022</v>
      </c>
      <c r="D98" s="8">
        <v>47.088740353752982</v>
      </c>
      <c r="E98" s="8">
        <v>44.99224944960644</v>
      </c>
      <c r="F98" s="8">
        <v>46.621084777668628</v>
      </c>
      <c r="G98" s="8">
        <v>49.171276303797363</v>
      </c>
      <c r="H98" s="8">
        <v>49.099550278259201</v>
      </c>
      <c r="I98" s="8">
        <v>45.663061524486274</v>
      </c>
      <c r="J98" s="8">
        <v>47.749851087579458</v>
      </c>
      <c r="K98" s="8">
        <v>50.791505522118186</v>
      </c>
      <c r="L98" s="8">
        <v>62.382285064931523</v>
      </c>
      <c r="M98" s="8">
        <v>67.12985924299997</v>
      </c>
      <c r="N98" s="8">
        <v>65.950755404558009</v>
      </c>
      <c r="O98" s="7">
        <f t="shared" si="1"/>
        <v>51.827400036916004</v>
      </c>
    </row>
    <row r="99" spans="2:15" x14ac:dyDescent="0.25">
      <c r="B99" s="6">
        <v>2004</v>
      </c>
      <c r="C99" s="8">
        <v>67.556527653502528</v>
      </c>
      <c r="D99" s="8">
        <v>66.872831168676498</v>
      </c>
      <c r="E99" s="8">
        <v>72.281305635100878</v>
      </c>
      <c r="F99" s="8">
        <v>74.206639869124388</v>
      </c>
      <c r="G99" s="8">
        <v>67.113579969280735</v>
      </c>
      <c r="H99" s="8">
        <v>58.018142683921205</v>
      </c>
      <c r="I99" s="8">
        <v>50.179844016126793</v>
      </c>
      <c r="J99" s="8">
        <v>48.408736809853217</v>
      </c>
      <c r="K99" s="8">
        <v>49.312462192896469</v>
      </c>
      <c r="L99" s="8">
        <v>46.780349467734638</v>
      </c>
      <c r="M99" s="8">
        <v>46.608435790584188</v>
      </c>
      <c r="N99" s="8">
        <v>48.258855545596127</v>
      </c>
      <c r="O99" s="7">
        <f t="shared" si="1"/>
        <v>57.966475900199804</v>
      </c>
    </row>
    <row r="100" spans="2:15" x14ac:dyDescent="0.25">
      <c r="B100" s="6">
        <v>2005</v>
      </c>
      <c r="C100" s="8">
        <v>49.845730125790546</v>
      </c>
      <c r="D100" s="8">
        <v>49.370165197474527</v>
      </c>
      <c r="E100" s="8">
        <v>55.733847015599913</v>
      </c>
      <c r="F100" s="8">
        <v>54.000208290708962</v>
      </c>
      <c r="G100" s="8">
        <v>51.651444810382905</v>
      </c>
      <c r="H100" s="8">
        <v>51.493167956452226</v>
      </c>
      <c r="I100" s="8">
        <v>52.732409576870332</v>
      </c>
      <c r="J100" s="8">
        <v>52.507967751757569</v>
      </c>
      <c r="K100" s="8">
        <v>51.043102872816213</v>
      </c>
      <c r="L100" s="8">
        <v>48.958870959127296</v>
      </c>
      <c r="M100" s="8">
        <v>47.89189006685335</v>
      </c>
      <c r="N100" s="8">
        <v>49.719823218828729</v>
      </c>
      <c r="O100" s="7">
        <f t="shared" si="1"/>
        <v>51.245718986888541</v>
      </c>
    </row>
    <row r="101" spans="2:15" x14ac:dyDescent="0.25">
      <c r="B101" s="6">
        <v>2006</v>
      </c>
      <c r="C101" s="8">
        <v>49.592211671112139</v>
      </c>
      <c r="D101" s="8">
        <v>49.216130747804172</v>
      </c>
      <c r="E101" s="8">
        <v>46.769764324734922</v>
      </c>
      <c r="F101" s="8">
        <v>46.884392320243876</v>
      </c>
      <c r="G101" s="8">
        <v>47.551952441764001</v>
      </c>
      <c r="H101" s="8">
        <v>47.878750055392118</v>
      </c>
      <c r="I101" s="8">
        <v>48.545648521049742</v>
      </c>
      <c r="J101" s="8">
        <v>50.433298227049519</v>
      </c>
      <c r="K101" s="8">
        <v>52.673679325925896</v>
      </c>
      <c r="L101" s="8">
        <v>54.452079455656019</v>
      </c>
      <c r="M101" s="8">
        <v>56.849029553180564</v>
      </c>
      <c r="N101" s="8">
        <v>58.031316367003591</v>
      </c>
      <c r="O101" s="7">
        <f t="shared" si="1"/>
        <v>50.739854417576375</v>
      </c>
    </row>
    <row r="102" spans="2:15" x14ac:dyDescent="0.25">
      <c r="B102" s="6">
        <v>2007</v>
      </c>
      <c r="C102" s="8">
        <v>60.653614578427792</v>
      </c>
      <c r="D102" s="8">
        <v>64.529174849492108</v>
      </c>
      <c r="E102" s="8">
        <v>64.808894977316427</v>
      </c>
      <c r="F102" s="8">
        <v>63.090187637683073</v>
      </c>
      <c r="G102" s="8">
        <v>63.969195386659742</v>
      </c>
      <c r="H102" s="8">
        <v>66.46026066993926</v>
      </c>
      <c r="I102" s="8">
        <v>71.64506045923558</v>
      </c>
      <c r="J102" s="8">
        <v>75.000946751345779</v>
      </c>
      <c r="K102" s="8">
        <v>87.885838253829846</v>
      </c>
      <c r="L102" s="8">
        <v>96.257613718416351</v>
      </c>
      <c r="M102" s="8">
        <v>98.106652163828798</v>
      </c>
      <c r="N102" s="8">
        <v>103.99722470070891</v>
      </c>
      <c r="O102" s="7">
        <f t="shared" si="1"/>
        <v>76.367055345573633</v>
      </c>
    </row>
    <row r="103" spans="2:15" x14ac:dyDescent="0.25">
      <c r="B103" s="6">
        <v>2008</v>
      </c>
      <c r="C103" s="8">
        <v>107.81634871885872</v>
      </c>
      <c r="D103" s="8">
        <v>112.95069729015752</v>
      </c>
      <c r="E103" s="8">
        <v>112.39222992908353</v>
      </c>
      <c r="F103" s="8">
        <v>117.17761443506414</v>
      </c>
      <c r="G103" s="8">
        <v>115.12029765592953</v>
      </c>
      <c r="H103" s="8">
        <v>124.65162852005498</v>
      </c>
      <c r="I103" s="8">
        <v>121.38218823649358</v>
      </c>
      <c r="J103" s="8">
        <v>104.77492101709301</v>
      </c>
      <c r="K103" s="8">
        <v>96.127375057875625</v>
      </c>
      <c r="L103" s="8">
        <v>78.492206300237825</v>
      </c>
      <c r="M103" s="8">
        <v>74.68388141511268</v>
      </c>
      <c r="N103" s="8">
        <v>72.341373499872503</v>
      </c>
      <c r="O103" s="7">
        <f t="shared" si="1"/>
        <v>103.15923017298614</v>
      </c>
    </row>
    <row r="104" spans="2:15" x14ac:dyDescent="0.25">
      <c r="B104" s="6">
        <v>2009</v>
      </c>
      <c r="C104" s="8">
        <v>86.022136759564276</v>
      </c>
      <c r="D104" s="9">
        <v>88.695177077088744</v>
      </c>
      <c r="E104" s="9">
        <v>81.948656137704987</v>
      </c>
      <c r="F104" s="9">
        <v>88.870349098978465</v>
      </c>
      <c r="G104" s="9">
        <v>101.59934543598061</v>
      </c>
      <c r="H104" s="9">
        <v>103.14499135385515</v>
      </c>
      <c r="I104" s="9">
        <v>97.710638848362692</v>
      </c>
      <c r="J104" s="9">
        <v>99.547037650869825</v>
      </c>
      <c r="K104" s="9">
        <v>97.845467839780781</v>
      </c>
      <c r="L104" s="9">
        <v>94.829044433134754</v>
      </c>
      <c r="M104" s="9">
        <v>97.060558521630725</v>
      </c>
      <c r="N104" s="9">
        <v>97.999044061182545</v>
      </c>
      <c r="O104" s="7">
        <f t="shared" si="1"/>
        <v>94.606037268177786</v>
      </c>
    </row>
    <row r="105" spans="2:15" x14ac:dyDescent="0.25">
      <c r="B105" s="6">
        <v>2010</v>
      </c>
      <c r="C105" s="8">
        <v>96.366045420638713</v>
      </c>
      <c r="D105" s="9">
        <v>93.396173782476922</v>
      </c>
      <c r="E105" s="9">
        <v>89.937133380207072</v>
      </c>
      <c r="F105" s="9">
        <v>89.782367828410784</v>
      </c>
      <c r="G105" s="9">
        <v>85.643766980443417</v>
      </c>
      <c r="H105" s="9">
        <v>81.755846125606098</v>
      </c>
      <c r="I105" s="9">
        <v>87.163508626818299</v>
      </c>
      <c r="J105" s="9">
        <v>94.081586071043844</v>
      </c>
      <c r="K105" s="9">
        <v>97.342769062260956</v>
      </c>
      <c r="L105" s="9">
        <v>101.44651304748609</v>
      </c>
      <c r="M105" s="9">
        <v>105.34234515312176</v>
      </c>
      <c r="N105" s="9">
        <v>106.71364371926173</v>
      </c>
      <c r="O105" s="7">
        <f t="shared" si="1"/>
        <v>94.080974933147957</v>
      </c>
    </row>
    <row r="106" spans="2:15" x14ac:dyDescent="0.25">
      <c r="B106" s="6">
        <v>2011</v>
      </c>
      <c r="C106" s="8">
        <v>111.26282379131547</v>
      </c>
      <c r="D106" s="9">
        <v>108.98330025342476</v>
      </c>
      <c r="E106" s="9">
        <v>102.75866436048275</v>
      </c>
      <c r="F106" s="9">
        <v>99.01324883656244</v>
      </c>
      <c r="G106" s="9">
        <v>98.34531663937824</v>
      </c>
      <c r="H106" s="9">
        <v>97.723948694400605</v>
      </c>
      <c r="I106" s="9">
        <v>98.177473926130659</v>
      </c>
      <c r="J106" s="9">
        <v>96.636929447438177</v>
      </c>
      <c r="K106" s="9">
        <v>95.961299063163992</v>
      </c>
      <c r="L106" s="9">
        <v>91.69029052560596</v>
      </c>
      <c r="M106" s="9">
        <v>86.19663712845265</v>
      </c>
      <c r="N106" s="9">
        <v>84.373240544532436</v>
      </c>
      <c r="O106" s="7">
        <f t="shared" si="1"/>
        <v>97.593597767574011</v>
      </c>
    </row>
    <row r="107" spans="2:15" x14ac:dyDescent="0.25">
      <c r="B107" s="6">
        <v>2012</v>
      </c>
      <c r="C107" s="8">
        <v>89.478558445631222</v>
      </c>
      <c r="D107" s="9">
        <v>93.293516726607137</v>
      </c>
      <c r="E107" s="9">
        <v>103.07860540014563</v>
      </c>
      <c r="F107" s="9">
        <v>115.25198749214785</v>
      </c>
      <c r="G107" s="9">
        <v>118.99497457690708</v>
      </c>
      <c r="H107" s="9">
        <v>120.85929886330635</v>
      </c>
      <c r="I107" s="9">
        <v>139.06134998859537</v>
      </c>
      <c r="J107" s="9">
        <v>146.46512540879891</v>
      </c>
      <c r="K107" s="9">
        <v>144.03403136279996</v>
      </c>
      <c r="L107" s="9">
        <v>131.61704603275962</v>
      </c>
      <c r="M107" s="9">
        <v>129.05022954028988</v>
      </c>
      <c r="N107" s="9">
        <v>132.50502434250734</v>
      </c>
      <c r="O107" s="7">
        <f t="shared" si="1"/>
        <v>121.97414568170802</v>
      </c>
    </row>
    <row r="108" spans="2:15" x14ac:dyDescent="0.25">
      <c r="B108" s="6">
        <v>2013</v>
      </c>
      <c r="C108" s="8">
        <v>125.26109638442176</v>
      </c>
      <c r="D108" s="9">
        <v>125.94336699719418</v>
      </c>
      <c r="E108" s="9">
        <v>123.48631836663795</v>
      </c>
      <c r="F108" s="9">
        <v>124.96024671920868</v>
      </c>
      <c r="G108" s="9">
        <v>130.14181428944275</v>
      </c>
      <c r="H108" s="9">
        <v>131.85488336148137</v>
      </c>
      <c r="I108" s="9">
        <v>134.37120185016639</v>
      </c>
      <c r="J108" s="9">
        <v>131.81455179626639</v>
      </c>
      <c r="K108" s="9">
        <v>131.16005488964987</v>
      </c>
      <c r="L108" s="9">
        <v>132.33702607743638</v>
      </c>
      <c r="M108" s="9">
        <v>129.71881953634249</v>
      </c>
      <c r="N108" s="9">
        <v>131.71791367290177</v>
      </c>
      <c r="O108" s="7">
        <f t="shared" si="1"/>
        <v>129.39727449509584</v>
      </c>
    </row>
    <row r="109" spans="2:15" x14ac:dyDescent="0.25">
      <c r="B109" s="6">
        <v>2014</v>
      </c>
      <c r="C109" s="8">
        <v>129.65364239885696</v>
      </c>
      <c r="D109" s="9">
        <v>137.17581409833349</v>
      </c>
      <c r="E109" s="9">
        <v>141.20731031010024</v>
      </c>
      <c r="F109" s="9">
        <v>136.85963601889023</v>
      </c>
      <c r="G109" s="9">
        <v>133.09111722288196</v>
      </c>
      <c r="H109" s="9">
        <v>126.91295856721774</v>
      </c>
      <c r="I109" s="9">
        <v>114.39133490785827</v>
      </c>
      <c r="J109" s="9">
        <v>115.22831524988013</v>
      </c>
      <c r="K109" s="9">
        <v>110.45509474533766</v>
      </c>
      <c r="L109" s="9">
        <v>109.58553836572705</v>
      </c>
      <c r="M109" s="9">
        <v>114.7581309797649</v>
      </c>
      <c r="N109" s="9">
        <v>108.01025599123848</v>
      </c>
      <c r="O109" s="7">
        <f t="shared" si="1"/>
        <v>123.11076240467391</v>
      </c>
    </row>
    <row r="110" spans="2:15" x14ac:dyDescent="0.25">
      <c r="B110" s="6">
        <v>2015</v>
      </c>
      <c r="C110" s="8">
        <v>104.36099210132492</v>
      </c>
      <c r="D110" s="9">
        <v>99.92793206600571</v>
      </c>
      <c r="E110" s="9">
        <v>95.430975316863027</v>
      </c>
      <c r="F110" s="9">
        <v>93.034482139734564</v>
      </c>
      <c r="G110" s="9">
        <v>92.359489717717054</v>
      </c>
      <c r="H110" s="9">
        <v>91.89651391939239</v>
      </c>
      <c r="I110" s="9">
        <v>94.797266066948509</v>
      </c>
      <c r="J110" s="9">
        <v>91.229349066219527</v>
      </c>
      <c r="K110" s="9">
        <v>88.560354284602028</v>
      </c>
      <c r="L110" s="9">
        <v>86.890264101220723</v>
      </c>
      <c r="M110" s="9">
        <v>81.382407144490344</v>
      </c>
      <c r="N110" s="9">
        <v>77.844694176834437</v>
      </c>
      <c r="O110" s="7">
        <f t="shared" si="1"/>
        <v>91.476226675112784</v>
      </c>
    </row>
    <row r="111" spans="2:15" x14ac:dyDescent="0.25">
      <c r="B111" s="6">
        <v>2016</v>
      </c>
      <c r="C111" s="8">
        <v>77.544386562514106</v>
      </c>
      <c r="D111" s="9">
        <v>74.176493837621166</v>
      </c>
      <c r="E111" s="9">
        <v>74.143654724943403</v>
      </c>
      <c r="F111" s="9">
        <v>82.870360163727057</v>
      </c>
      <c r="G111" s="9">
        <v>97.885649468084935</v>
      </c>
      <c r="H111" s="9">
        <v>103.34809645448659</v>
      </c>
      <c r="I111" s="9">
        <v>95.391799511002603</v>
      </c>
      <c r="J111" s="9">
        <v>89.867449046450673</v>
      </c>
      <c r="K111" s="9">
        <v>83.559903370332535</v>
      </c>
      <c r="L111" s="9">
        <v>81.497986882348783</v>
      </c>
      <c r="M111" s="9">
        <v>82.369053218301076</v>
      </c>
      <c r="N111" s="9">
        <v>82.301297802746731</v>
      </c>
      <c r="O111" s="7">
        <f t="shared" si="1"/>
        <v>85.413010920213324</v>
      </c>
    </row>
    <row r="112" spans="2:15" x14ac:dyDescent="0.25">
      <c r="B112" s="6">
        <v>2017</v>
      </c>
      <c r="C112" s="8">
        <v>84.553242752818207</v>
      </c>
      <c r="D112" s="9">
        <v>85.930227822443754</v>
      </c>
      <c r="E112" s="9">
        <v>83.308407045386659</v>
      </c>
      <c r="F112" s="9">
        <v>80.147517274482539</v>
      </c>
      <c r="G112" s="9">
        <v>79.885275868238693</v>
      </c>
      <c r="H112" s="9">
        <v>76.695354329454716</v>
      </c>
      <c r="I112" s="9">
        <v>78.818084756488716</v>
      </c>
      <c r="J112" s="9">
        <v>77.081717390946338</v>
      </c>
      <c r="K112" s="9">
        <v>79.061185373288666</v>
      </c>
      <c r="L112" s="9">
        <v>79.468889514216627</v>
      </c>
      <c r="M112" s="9">
        <v>79.77111829515637</v>
      </c>
      <c r="N112" s="9">
        <v>83.345790475043557</v>
      </c>
      <c r="O112" s="7">
        <f t="shared" si="1"/>
        <v>80.672234241497065</v>
      </c>
    </row>
    <row r="113" spans="2:17" x14ac:dyDescent="0.25">
      <c r="B113" s="6">
        <v>2018</v>
      </c>
      <c r="C113" s="8">
        <v>86.894265456632738</v>
      </c>
      <c r="D113" s="9">
        <v>96.117940130689988</v>
      </c>
      <c r="E113" s="9">
        <v>103.22872175640777</v>
      </c>
      <c r="F113" s="9">
        <v>108.01267104744508</v>
      </c>
      <c r="G113" s="9">
        <v>106.79168603140099</v>
      </c>
      <c r="H113" s="9">
        <v>95.501498741064964</v>
      </c>
      <c r="I113" s="9">
        <v>94.148337278223721</v>
      </c>
      <c r="J113" s="9">
        <v>91.661296598794621</v>
      </c>
      <c r="K113" s="9">
        <v>86.824993442046193</v>
      </c>
      <c r="L113" s="9">
        <v>86.681168232356455</v>
      </c>
      <c r="M113" s="9">
        <v>85.377378104263613</v>
      </c>
      <c r="N113" s="9">
        <v>85.140676846049786</v>
      </c>
      <c r="O113" s="7">
        <f t="shared" si="1"/>
        <v>93.865052805447988</v>
      </c>
    </row>
    <row r="114" spans="2:17" x14ac:dyDescent="0.25">
      <c r="B114" s="6">
        <v>2019</v>
      </c>
      <c r="C114" s="8">
        <v>84.783822625067785</v>
      </c>
      <c r="D114" s="9">
        <v>79.977169837332212</v>
      </c>
      <c r="E114" s="9">
        <v>79.097356566109852</v>
      </c>
      <c r="F114" s="9">
        <v>78.529651792233992</v>
      </c>
      <c r="G114" s="9">
        <v>78.888059727529878</v>
      </c>
      <c r="H114" s="9">
        <v>82.971304625929008</v>
      </c>
      <c r="I114" s="9">
        <v>79.48019009140549</v>
      </c>
      <c r="J114" s="9">
        <v>77.570723072519428</v>
      </c>
      <c r="K114" s="9">
        <v>76.82195044980638</v>
      </c>
      <c r="L114" s="9">
        <v>77.828680227457099</v>
      </c>
      <c r="M114" s="9">
        <v>77.823483399081255</v>
      </c>
      <c r="N114" s="9">
        <v>80.197950187999822</v>
      </c>
      <c r="O114" s="7">
        <f t="shared" si="1"/>
        <v>79.497528550206013</v>
      </c>
    </row>
    <row r="115" spans="2:17" x14ac:dyDescent="0.25">
      <c r="B115" s="6">
        <v>2020</v>
      </c>
      <c r="C115" s="8">
        <v>82.345795297980644</v>
      </c>
      <c r="D115" s="9">
        <v>82.657732364823005</v>
      </c>
      <c r="E115" s="9">
        <v>88.937706329689149</v>
      </c>
      <c r="F115" s="9">
        <v>90.403815249135818</v>
      </c>
      <c r="G115" s="9">
        <v>82.74158699002777</v>
      </c>
      <c r="H115" s="9">
        <v>80.814785638595282</v>
      </c>
      <c r="I115" s="9">
        <v>81.290008080692516</v>
      </c>
      <c r="J115" s="9">
        <v>85.023669182181607</v>
      </c>
      <c r="K115" s="9">
        <v>92.827804633764174</v>
      </c>
      <c r="L115" s="9">
        <v>104.67869208039686</v>
      </c>
      <c r="M115" s="9">
        <v>114.94646928333525</v>
      </c>
      <c r="N115" s="9">
        <v>115.04229372058148</v>
      </c>
      <c r="O115" s="7">
        <f t="shared" si="1"/>
        <v>91.809196570933636</v>
      </c>
    </row>
    <row r="116" spans="2:17" x14ac:dyDescent="0.25">
      <c r="B116" s="6">
        <v>2021</v>
      </c>
      <c r="C116" s="8">
        <v>131.20473857045749</v>
      </c>
      <c r="D116" s="9">
        <v>129.59778570540112</v>
      </c>
      <c r="E116" s="9">
        <v>117.42689455818056</v>
      </c>
      <c r="F116" s="9">
        <v>110.81305379838862</v>
      </c>
      <c r="G116" s="9">
        <v>116.32117950962171</v>
      </c>
      <c r="H116" s="9">
        <v>111.84806205926985</v>
      </c>
      <c r="I116" s="9">
        <v>110.01812144267942</v>
      </c>
      <c r="J116" s="9">
        <v>108.61934228837472</v>
      </c>
      <c r="K116" s="9">
        <v>109.43566378997404</v>
      </c>
      <c r="L116" s="9">
        <v>111.85893590570339</v>
      </c>
      <c r="M116" s="9">
        <v>112.21814289415089</v>
      </c>
      <c r="N116" s="9">
        <v>118.91893045602413</v>
      </c>
      <c r="O116" s="7">
        <v>115.69007091485217</v>
      </c>
      <c r="P116" s="12"/>
    </row>
    <row r="117" spans="2:17" x14ac:dyDescent="0.25">
      <c r="B117" s="6">
        <v>2022</v>
      </c>
      <c r="C117" s="8">
        <v>125.38072941441338</v>
      </c>
      <c r="D117" s="9">
        <v>136.0097246089249</v>
      </c>
      <c r="E117" s="9">
        <v>153.23407225431623</v>
      </c>
      <c r="F117" s="9">
        <v>143.67131635049739</v>
      </c>
      <c r="G117" s="9">
        <v>128.62433183100956</v>
      </c>
      <c r="H117" s="9">
        <v>129.47517522896172</v>
      </c>
      <c r="I117" s="9">
        <v>129.95458639970872</v>
      </c>
      <c r="J117" s="9">
        <v>133.05775204948574</v>
      </c>
      <c r="K117" s="9">
        <v>126.24574598039888</v>
      </c>
      <c r="L117" s="9">
        <v>126.50716957828998</v>
      </c>
      <c r="M117" s="9">
        <v>126.04442596222837</v>
      </c>
      <c r="N117" s="9">
        <v>132.74253706192292</v>
      </c>
      <c r="O117" s="7">
        <v>132.57913228540909</v>
      </c>
      <c r="P117" s="12"/>
    </row>
    <row r="118" spans="2:17" x14ac:dyDescent="0.25">
      <c r="B118" s="6">
        <v>2023</v>
      </c>
      <c r="C118" s="9">
        <v>142.02625979940754</v>
      </c>
      <c r="D118" s="9">
        <v>146.07443093356702</v>
      </c>
      <c r="E118" s="9">
        <v>137.49288293620378</v>
      </c>
      <c r="F118" s="9">
        <v>125.05675772427401</v>
      </c>
      <c r="G118" s="9">
        <v>115.75498092701866</v>
      </c>
      <c r="H118" s="9">
        <v>115.1471350533632</v>
      </c>
      <c r="I118" s="9">
        <v>124.38689900167763</v>
      </c>
      <c r="J118" s="9">
        <v>119.41190330830504</v>
      </c>
      <c r="K118" s="9">
        <v>117.17780956862637</v>
      </c>
      <c r="L118" s="9">
        <v>119.70336700627287</v>
      </c>
      <c r="M118" s="9">
        <v>135.88120018770513</v>
      </c>
      <c r="N118" s="9">
        <v>125.84785886709093</v>
      </c>
      <c r="O118" s="7">
        <v>127</v>
      </c>
      <c r="P118" s="12"/>
      <c r="Q118" s="12"/>
    </row>
    <row r="119" spans="2:17" x14ac:dyDescent="0.25">
      <c r="B119" s="6">
        <v>2024</v>
      </c>
      <c r="C119" s="9">
        <v>116.74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7"/>
      <c r="P119" s="12"/>
      <c r="Q119" s="12"/>
    </row>
    <row r="120" spans="2:17" ht="15.75" x14ac:dyDescent="0.25">
      <c r="B120" s="11"/>
      <c r="D120" s="12"/>
    </row>
    <row r="121" spans="2:17" ht="15.75" x14ac:dyDescent="0.25">
      <c r="B121" s="1"/>
      <c r="C121" s="10"/>
      <c r="D121" s="14" t="s">
        <v>15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"/>
      <c r="O121" s="2" t="s">
        <v>0</v>
      </c>
    </row>
    <row r="122" spans="2:17" ht="15.75" x14ac:dyDescent="0.25">
      <c r="B122" s="3"/>
      <c r="C122" s="10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</row>
    <row r="123" spans="2:17" x14ac:dyDescent="0.25">
      <c r="B123" s="1"/>
      <c r="C123" s="5" t="s">
        <v>1</v>
      </c>
      <c r="D123" s="5" t="s">
        <v>2</v>
      </c>
      <c r="E123" s="5" t="s">
        <v>3</v>
      </c>
      <c r="F123" s="5" t="s">
        <v>4</v>
      </c>
      <c r="G123" s="5" t="s">
        <v>5</v>
      </c>
      <c r="H123" s="5" t="s">
        <v>6</v>
      </c>
      <c r="I123" s="5" t="s">
        <v>7</v>
      </c>
      <c r="J123" s="5" t="s">
        <v>8</v>
      </c>
      <c r="K123" s="5" t="s">
        <v>9</v>
      </c>
      <c r="L123" s="5" t="s">
        <v>10</v>
      </c>
      <c r="M123" s="5" t="s">
        <v>11</v>
      </c>
      <c r="N123" s="5" t="s">
        <v>12</v>
      </c>
      <c r="O123" s="4"/>
    </row>
    <row r="124" spans="2:17" x14ac:dyDescent="0.25">
      <c r="B124" s="6">
        <v>1970</v>
      </c>
      <c r="C124" s="8">
        <v>33.555996087134083</v>
      </c>
      <c r="D124" s="8">
        <v>33.702376255805675</v>
      </c>
      <c r="E124" s="8">
        <v>34.512544538992742</v>
      </c>
      <c r="F124" s="8">
        <v>36.388536323194387</v>
      </c>
      <c r="G124" s="8">
        <v>37.349101190688124</v>
      </c>
      <c r="H124" s="8">
        <v>36.649297612456635</v>
      </c>
      <c r="I124" s="8">
        <v>35.624123338736418</v>
      </c>
      <c r="J124" s="8">
        <v>33.411324523126886</v>
      </c>
      <c r="K124" s="8">
        <v>31.753882274173929</v>
      </c>
      <c r="L124" s="8">
        <v>34.447250465156053</v>
      </c>
      <c r="M124" s="8">
        <v>38.193806763979531</v>
      </c>
      <c r="N124" s="8">
        <v>38.335061217905881</v>
      </c>
      <c r="O124" s="7">
        <f>AVERAGE(C124:N124)</f>
        <v>35.326941715945864</v>
      </c>
    </row>
    <row r="125" spans="2:17" x14ac:dyDescent="0.25">
      <c r="B125" s="6">
        <v>1971</v>
      </c>
      <c r="C125" s="8">
        <v>39.016775005244853</v>
      </c>
      <c r="D125" s="8">
        <v>38.500692062164042</v>
      </c>
      <c r="E125" s="8">
        <v>37.407033590978351</v>
      </c>
      <c r="F125" s="8">
        <v>36.695183541546442</v>
      </c>
      <c r="G125" s="8">
        <v>35.030886336942999</v>
      </c>
      <c r="H125" s="8">
        <v>34.349237810855335</v>
      </c>
      <c r="I125" s="8">
        <v>37.757681656851595</v>
      </c>
      <c r="J125" s="8">
        <v>38.78759565617024</v>
      </c>
      <c r="K125" s="8">
        <v>36.462758814735508</v>
      </c>
      <c r="L125" s="8">
        <v>35.836838973364991</v>
      </c>
      <c r="M125" s="8">
        <v>34.855279667838026</v>
      </c>
      <c r="N125" s="8">
        <v>32.560895790965553</v>
      </c>
      <c r="O125" s="7">
        <f t="shared" ref="O125:O174" si="2">AVERAGE(C125:N125)</f>
        <v>36.438404908971499</v>
      </c>
    </row>
    <row r="126" spans="2:17" x14ac:dyDescent="0.25">
      <c r="B126" s="6">
        <v>1972</v>
      </c>
      <c r="C126" s="8">
        <v>31.673191723877324</v>
      </c>
      <c r="D126" s="8">
        <v>27.946892153762644</v>
      </c>
      <c r="E126" s="8">
        <v>30.41828443967831</v>
      </c>
      <c r="F126" s="8">
        <v>31.646783535565564</v>
      </c>
      <c r="G126" s="8">
        <v>31.519477827196795</v>
      </c>
      <c r="H126" s="8">
        <v>29.342394462225663</v>
      </c>
      <c r="I126" s="8">
        <v>29.104045343130437</v>
      </c>
      <c r="J126" s="8">
        <v>29.154187284223852</v>
      </c>
      <c r="K126" s="8">
        <v>29.466792996407605</v>
      </c>
      <c r="L126" s="8">
        <v>29.311746068931686</v>
      </c>
      <c r="M126" s="8">
        <v>29.728174178581646</v>
      </c>
      <c r="N126" s="8">
        <v>29.596397332697805</v>
      </c>
      <c r="O126" s="7">
        <f t="shared" si="2"/>
        <v>29.909030612189941</v>
      </c>
    </row>
    <row r="127" spans="2:17" x14ac:dyDescent="0.25">
      <c r="B127" s="6">
        <v>1973</v>
      </c>
      <c r="C127" s="8">
        <v>30.210844971789481</v>
      </c>
      <c r="D127" s="8">
        <v>37.139700087780994</v>
      </c>
      <c r="E127" s="8">
        <v>39.337584153844944</v>
      </c>
      <c r="F127" s="8">
        <v>39.605229570978032</v>
      </c>
      <c r="G127" s="8">
        <v>45.07770052358498</v>
      </c>
      <c r="H127" s="8">
        <v>50.648262799410517</v>
      </c>
      <c r="I127" s="8">
        <v>62.624659264805786</v>
      </c>
      <c r="J127" s="8">
        <v>68.495570182180842</v>
      </c>
      <c r="K127" s="8">
        <v>58.470504926180134</v>
      </c>
      <c r="L127" s="8">
        <v>60.421549586670118</v>
      </c>
      <c r="M127" s="8">
        <v>59.974952748192898</v>
      </c>
      <c r="N127" s="8">
        <v>73.290257256677023</v>
      </c>
      <c r="O127" s="7">
        <f t="shared" si="2"/>
        <v>52.108068006007976</v>
      </c>
    </row>
    <row r="128" spans="2:17" x14ac:dyDescent="0.25">
      <c r="B128" s="6">
        <v>1974</v>
      </c>
      <c r="C128" s="8">
        <v>85.052710480167576</v>
      </c>
      <c r="D128" s="8">
        <v>93.67384839547276</v>
      </c>
      <c r="E128" s="8">
        <v>91.334466898422406</v>
      </c>
      <c r="F128" s="8">
        <v>87.997417637209722</v>
      </c>
      <c r="G128" s="8">
        <v>88.474473663154939</v>
      </c>
      <c r="H128" s="8">
        <v>91.809801570954335</v>
      </c>
      <c r="I128" s="8">
        <v>94.173111265113079</v>
      </c>
      <c r="J128" s="8">
        <v>102.6431191453201</v>
      </c>
      <c r="K128" s="8">
        <v>100.83252662051436</v>
      </c>
      <c r="L128" s="8">
        <v>115.33194998457617</v>
      </c>
      <c r="M128" s="8">
        <v>109.91646820730286</v>
      </c>
      <c r="N128" s="8">
        <v>98.076599109455884</v>
      </c>
      <c r="O128" s="7">
        <f t="shared" si="2"/>
        <v>96.609707748138689</v>
      </c>
    </row>
    <row r="129" spans="2:15" x14ac:dyDescent="0.25">
      <c r="B129" s="6">
        <v>1975</v>
      </c>
      <c r="C129" s="8">
        <v>88.16622087299632</v>
      </c>
      <c r="D129" s="8">
        <v>76.917777178481543</v>
      </c>
      <c r="E129" s="8">
        <v>68.145112393271987</v>
      </c>
      <c r="F129" s="8">
        <v>67.86049236244807</v>
      </c>
      <c r="G129" s="8">
        <v>59.979989047684569</v>
      </c>
      <c r="H129" s="8">
        <v>50.441683510509264</v>
      </c>
      <c r="I129" s="8">
        <v>60.181475960878792</v>
      </c>
      <c r="J129" s="8">
        <v>66.605513098495052</v>
      </c>
      <c r="K129" s="8">
        <v>60.258020410940119</v>
      </c>
      <c r="L129" s="8">
        <v>58.365100844456222</v>
      </c>
      <c r="M129" s="8">
        <v>53.214340202994059</v>
      </c>
      <c r="N129" s="8">
        <v>51.493898995555263</v>
      </c>
      <c r="O129" s="7">
        <f t="shared" si="2"/>
        <v>63.469135406559282</v>
      </c>
    </row>
    <row r="130" spans="2:15" x14ac:dyDescent="0.25">
      <c r="B130" s="6">
        <v>1976</v>
      </c>
      <c r="C130" s="8">
        <v>50.193447229850072</v>
      </c>
      <c r="D130" s="8">
        <v>50.405281688565509</v>
      </c>
      <c r="E130" s="8">
        <v>51.495724745328062</v>
      </c>
      <c r="F130" s="8">
        <v>48.614118080490194</v>
      </c>
      <c r="G130" s="8">
        <v>47.391099989541132</v>
      </c>
      <c r="H130" s="8">
        <v>51.672534764181812</v>
      </c>
      <c r="I130" s="8">
        <v>59.404925070578706</v>
      </c>
      <c r="J130" s="8">
        <v>56.570468528433828</v>
      </c>
      <c r="K130" s="8">
        <v>61.514137906584764</v>
      </c>
      <c r="L130" s="8">
        <v>60.543910592636685</v>
      </c>
      <c r="M130" s="8">
        <v>61.602441830861018</v>
      </c>
      <c r="N130" s="8">
        <v>61.455382319678577</v>
      </c>
      <c r="O130" s="7">
        <f t="shared" si="2"/>
        <v>55.071956062227542</v>
      </c>
    </row>
    <row r="131" spans="2:15" x14ac:dyDescent="0.25">
      <c r="B131" s="6">
        <v>1977</v>
      </c>
      <c r="C131" s="8">
        <v>62.718744365036805</v>
      </c>
      <c r="D131" s="8">
        <v>68.177880283251952</v>
      </c>
      <c r="E131" s="8">
        <v>79.437152302155624</v>
      </c>
      <c r="F131" s="8">
        <v>86.874946061396287</v>
      </c>
      <c r="G131" s="8">
        <v>88.243476612477565</v>
      </c>
      <c r="H131" s="8">
        <v>80.657243563715625</v>
      </c>
      <c r="I131" s="8">
        <v>68.481173618691614</v>
      </c>
      <c r="J131" s="8">
        <v>63.873021058855016</v>
      </c>
      <c r="K131" s="8">
        <v>62.192791931447623</v>
      </c>
      <c r="L131" s="8">
        <v>60.983666842972596</v>
      </c>
      <c r="M131" s="8">
        <v>60.555416407399278</v>
      </c>
      <c r="N131" s="8">
        <v>66.813607345080129</v>
      </c>
      <c r="O131" s="7">
        <f t="shared" si="2"/>
        <v>70.75076003270668</v>
      </c>
    </row>
    <row r="132" spans="2:15" x14ac:dyDescent="0.25">
      <c r="B132" s="6">
        <v>1978</v>
      </c>
      <c r="C132" s="8">
        <v>66.430773722984171</v>
      </c>
      <c r="D132" s="8">
        <v>69.569732327965639</v>
      </c>
      <c r="E132" s="8">
        <v>77.113665927617262</v>
      </c>
      <c r="F132" s="8">
        <v>78.296497598436503</v>
      </c>
      <c r="G132" s="8">
        <v>79.464825826686649</v>
      </c>
      <c r="H132" s="8">
        <v>81.611831259843925</v>
      </c>
      <c r="I132" s="8">
        <v>77.623002817742844</v>
      </c>
      <c r="J132" s="8">
        <v>75.721497973076652</v>
      </c>
      <c r="K132" s="8">
        <v>79.867057934914868</v>
      </c>
      <c r="L132" s="8">
        <v>81.441754298782413</v>
      </c>
      <c r="M132" s="8">
        <v>79.979779826134532</v>
      </c>
      <c r="N132" s="8">
        <v>80.337517524300353</v>
      </c>
      <c r="O132" s="7">
        <f t="shared" si="2"/>
        <v>77.288161419873816</v>
      </c>
    </row>
    <row r="133" spans="2:15" x14ac:dyDescent="0.25">
      <c r="B133" s="6">
        <v>1979</v>
      </c>
      <c r="C133" s="8">
        <v>83.198411620204709</v>
      </c>
      <c r="D133" s="8">
        <v>88.875516060675665</v>
      </c>
      <c r="E133" s="8">
        <v>89.255086197053032</v>
      </c>
      <c r="F133" s="8">
        <v>87.451101302807459</v>
      </c>
      <c r="G133" s="8">
        <v>87.106001356080796</v>
      </c>
      <c r="H133" s="8">
        <v>89.348815334208737</v>
      </c>
      <c r="I133" s="8">
        <v>91.605069188196225</v>
      </c>
      <c r="J133" s="8">
        <v>87.968144222875182</v>
      </c>
      <c r="K133" s="8">
        <v>86.786563792204618</v>
      </c>
      <c r="L133" s="8">
        <v>81.986788648270263</v>
      </c>
      <c r="M133" s="8">
        <v>83.041336415892545</v>
      </c>
      <c r="N133" s="8">
        <v>82.009728247245619</v>
      </c>
      <c r="O133" s="7">
        <f t="shared" si="2"/>
        <v>86.552713532142903</v>
      </c>
    </row>
    <row r="134" spans="2:15" x14ac:dyDescent="0.25">
      <c r="B134" s="6">
        <v>1980</v>
      </c>
      <c r="C134" s="8">
        <v>82.626529035854801</v>
      </c>
      <c r="D134" s="8">
        <v>83.421888077280144</v>
      </c>
      <c r="E134" s="8">
        <v>77.939672217488805</v>
      </c>
      <c r="F134" s="8">
        <v>74.362662677693734</v>
      </c>
      <c r="G134" s="8">
        <v>72.550809828182111</v>
      </c>
      <c r="H134" s="8">
        <v>70.630142771843495</v>
      </c>
      <c r="I134" s="8">
        <v>73.063831112032858</v>
      </c>
      <c r="J134" s="8">
        <v>71.517700905948729</v>
      </c>
      <c r="K134" s="8">
        <v>69.918889144225446</v>
      </c>
      <c r="L134" s="8">
        <v>68.651106873635442</v>
      </c>
      <c r="M134" s="8">
        <v>77.456773747238287</v>
      </c>
      <c r="N134" s="8">
        <v>78.456345775605968</v>
      </c>
      <c r="O134" s="7">
        <f t="shared" si="2"/>
        <v>75.049696013919132</v>
      </c>
    </row>
    <row r="135" spans="2:15" x14ac:dyDescent="0.25">
      <c r="B135" s="6">
        <v>1981</v>
      </c>
      <c r="C135" s="8">
        <v>75.226992757441693</v>
      </c>
      <c r="D135" s="8">
        <v>76.308655774968599</v>
      </c>
      <c r="E135" s="8">
        <v>75.173205043653397</v>
      </c>
      <c r="F135" s="8">
        <v>72.927043593893444</v>
      </c>
      <c r="G135" s="8">
        <v>73.273128081689549</v>
      </c>
      <c r="H135" s="8">
        <v>76.724089560860875</v>
      </c>
      <c r="I135" s="8">
        <v>73.872859099931091</v>
      </c>
      <c r="J135" s="8">
        <v>67.848351998115504</v>
      </c>
      <c r="K135" s="8">
        <v>64.705521779895363</v>
      </c>
      <c r="L135" s="8">
        <v>65.030020762543231</v>
      </c>
      <c r="M135" s="8">
        <v>64.00508430108539</v>
      </c>
      <c r="N135" s="8">
        <v>61.912842060074105</v>
      </c>
      <c r="O135" s="7">
        <f t="shared" si="2"/>
        <v>70.583982901179354</v>
      </c>
    </row>
    <row r="136" spans="2:15" x14ac:dyDescent="0.25">
      <c r="B136" s="6">
        <v>1982</v>
      </c>
      <c r="C136" s="8">
        <v>63.265476051818034</v>
      </c>
      <c r="D136" s="8">
        <v>64.662966398805921</v>
      </c>
      <c r="E136" s="8">
        <v>62.445507980625592</v>
      </c>
      <c r="F136" s="8">
        <v>63.94683488442606</v>
      </c>
      <c r="G136" s="8">
        <v>64.695789803057551</v>
      </c>
      <c r="H136" s="8">
        <v>61.925070881440178</v>
      </c>
      <c r="I136" s="8">
        <v>55.844641618446431</v>
      </c>
      <c r="J136" s="8">
        <v>52.444270898660776</v>
      </c>
      <c r="K136" s="8">
        <v>51.141448943025736</v>
      </c>
      <c r="L136" s="8">
        <v>48.641266043694614</v>
      </c>
      <c r="M136" s="8">
        <v>49.000717757328601</v>
      </c>
      <c r="N136" s="8">
        <v>49.842216565715432</v>
      </c>
      <c r="O136" s="7">
        <f t="shared" si="2"/>
        <v>57.321350652253749</v>
      </c>
    </row>
    <row r="137" spans="2:15" x14ac:dyDescent="0.25">
      <c r="B137" s="6">
        <v>1983</v>
      </c>
      <c r="C137" s="8">
        <v>49.483084558558446</v>
      </c>
      <c r="D137" s="8">
        <v>48.961298009614069</v>
      </c>
      <c r="E137" s="8">
        <v>49.741241969121738</v>
      </c>
      <c r="F137" s="8">
        <v>54.876071158382736</v>
      </c>
      <c r="G137" s="8">
        <v>56.568524842793366</v>
      </c>
      <c r="H137" s="8">
        <v>54.224352059151236</v>
      </c>
      <c r="I137" s="8">
        <v>59.206529576287345</v>
      </c>
      <c r="J137" s="8">
        <v>77.651048932134202</v>
      </c>
      <c r="K137" s="8">
        <v>87.972144542555611</v>
      </c>
      <c r="L137" s="8">
        <v>87.183580651304098</v>
      </c>
      <c r="M137" s="8">
        <v>85.08132459823706</v>
      </c>
      <c r="N137" s="8">
        <v>87.920844669522126</v>
      </c>
      <c r="O137" s="7">
        <f t="shared" si="2"/>
        <v>66.57250379730516</v>
      </c>
    </row>
    <row r="138" spans="2:15" x14ac:dyDescent="0.25">
      <c r="B138" s="6">
        <v>1984</v>
      </c>
      <c r="C138" s="8">
        <v>103.28107353972977</v>
      </c>
      <c r="D138" s="8">
        <v>102.4950994011708</v>
      </c>
      <c r="E138" s="8">
        <v>102.54778113611893</v>
      </c>
      <c r="F138" s="8">
        <v>105.47869565716859</v>
      </c>
      <c r="G138" s="8">
        <v>120.2813602507379</v>
      </c>
      <c r="H138" s="8">
        <v>106.62194860044001</v>
      </c>
      <c r="I138" s="8">
        <v>84.344159385356448</v>
      </c>
      <c r="J138" s="8">
        <v>80.346768189397963</v>
      </c>
      <c r="K138" s="8">
        <v>84.581883682906465</v>
      </c>
      <c r="L138" s="8">
        <v>83.277990391518003</v>
      </c>
      <c r="M138" s="8">
        <v>83.90966152718525</v>
      </c>
      <c r="N138" s="8">
        <v>78.407323570163101</v>
      </c>
      <c r="O138" s="7">
        <f t="shared" si="2"/>
        <v>94.631145444324417</v>
      </c>
    </row>
    <row r="139" spans="2:15" x14ac:dyDescent="0.25">
      <c r="B139" s="6">
        <v>1985</v>
      </c>
      <c r="C139" s="8">
        <v>77.161259767420262</v>
      </c>
      <c r="D139" s="8">
        <v>78.967358686298439</v>
      </c>
      <c r="E139" s="8">
        <v>83.306377853716157</v>
      </c>
      <c r="F139" s="8">
        <v>84.819571424651656</v>
      </c>
      <c r="G139" s="8">
        <v>79.264932402521637</v>
      </c>
      <c r="H139" s="8">
        <v>73.612266406962675</v>
      </c>
      <c r="I139" s="8">
        <v>65.857158060756376</v>
      </c>
      <c r="J139" s="8">
        <v>57.09370860144697</v>
      </c>
      <c r="K139" s="8">
        <v>50.853972424885995</v>
      </c>
      <c r="L139" s="8">
        <v>49.598154888877922</v>
      </c>
      <c r="M139" s="8">
        <v>50.667619826134114</v>
      </c>
      <c r="N139" s="8">
        <v>53.654051988316908</v>
      </c>
      <c r="O139" s="7">
        <f t="shared" si="2"/>
        <v>67.0713693609991</v>
      </c>
    </row>
    <row r="140" spans="2:15" x14ac:dyDescent="0.25">
      <c r="B140" s="6">
        <v>1986</v>
      </c>
      <c r="C140" s="8">
        <v>48.799328226548027</v>
      </c>
      <c r="D140" s="8">
        <v>40.744981910542819</v>
      </c>
      <c r="E140" s="8">
        <v>36.843303744816531</v>
      </c>
      <c r="F140" s="8">
        <v>36.47527594950089</v>
      </c>
      <c r="G140" s="8">
        <v>35.863234570278003</v>
      </c>
      <c r="H140" s="8">
        <v>36.21465131065537</v>
      </c>
      <c r="I140" s="8">
        <v>33.323414322811253</v>
      </c>
      <c r="J140" s="8">
        <v>29.011041630956157</v>
      </c>
      <c r="K140" s="8">
        <v>30.090277566830302</v>
      </c>
      <c r="L140" s="8">
        <v>37.323623403407062</v>
      </c>
      <c r="M140" s="8">
        <v>40.135434572108572</v>
      </c>
      <c r="N140" s="8">
        <v>39.328288471220354</v>
      </c>
      <c r="O140" s="7">
        <f t="shared" si="2"/>
        <v>37.012737973306272</v>
      </c>
    </row>
    <row r="141" spans="2:15" x14ac:dyDescent="0.25">
      <c r="B141" s="6">
        <v>1987</v>
      </c>
      <c r="C141" s="8">
        <v>43.328544395086816</v>
      </c>
      <c r="D141" s="8">
        <v>41.24662615434697</v>
      </c>
      <c r="E141" s="8">
        <v>39.623005426150648</v>
      </c>
      <c r="F141" s="8">
        <v>43.159888405822286</v>
      </c>
      <c r="G141" s="8">
        <v>44.577742692889835</v>
      </c>
      <c r="H141" s="8">
        <v>44.819499295194362</v>
      </c>
      <c r="I141" s="8">
        <v>40.535484828299161</v>
      </c>
      <c r="J141" s="8">
        <v>40.803056671470451</v>
      </c>
      <c r="K141" s="8">
        <v>42.950765635223291</v>
      </c>
      <c r="L141" s="8">
        <v>45.11419970302466</v>
      </c>
      <c r="M141" s="8">
        <v>45.995654477733893</v>
      </c>
      <c r="N141" s="8">
        <v>53.250733469501263</v>
      </c>
      <c r="O141" s="7">
        <f t="shared" si="2"/>
        <v>43.783766762895311</v>
      </c>
    </row>
    <row r="142" spans="2:15" x14ac:dyDescent="0.25">
      <c r="B142" s="6">
        <v>1988</v>
      </c>
      <c r="C142" s="8">
        <v>59.463247452017256</v>
      </c>
      <c r="D142" s="8">
        <v>51.725055234002056</v>
      </c>
      <c r="E142" s="8">
        <v>49.549941585501955</v>
      </c>
      <c r="F142" s="8">
        <v>51.46941040305181</v>
      </c>
      <c r="G142" s="8">
        <v>54.147709286697975</v>
      </c>
      <c r="H142" s="8">
        <v>64.848479435304213</v>
      </c>
      <c r="I142" s="8">
        <v>69.81286888349149</v>
      </c>
      <c r="J142" s="8">
        <v>61.467125932325359</v>
      </c>
      <c r="K142" s="8">
        <v>57.624641305402946</v>
      </c>
      <c r="L142" s="8">
        <v>56.239850864721973</v>
      </c>
      <c r="M142" s="8">
        <v>55.109188343904023</v>
      </c>
      <c r="N142" s="8">
        <v>54.900805682551734</v>
      </c>
      <c r="O142" s="7">
        <f t="shared" si="2"/>
        <v>57.196527034081079</v>
      </c>
    </row>
    <row r="143" spans="2:15" x14ac:dyDescent="0.25">
      <c r="B143" s="6">
        <v>1989</v>
      </c>
      <c r="C143" s="8">
        <v>51.908520669704437</v>
      </c>
      <c r="D143" s="8">
        <v>52.499162921193587</v>
      </c>
      <c r="E143" s="8">
        <v>53.668768179056528</v>
      </c>
      <c r="F143" s="8">
        <v>53.32330235606446</v>
      </c>
      <c r="G143" s="8">
        <v>55.446123271649114</v>
      </c>
      <c r="H143" s="8">
        <v>53.012705778630384</v>
      </c>
      <c r="I143" s="8">
        <v>49.78486909829013</v>
      </c>
      <c r="J143" s="8">
        <v>46.876723529902428</v>
      </c>
      <c r="K143" s="8">
        <v>48.002703883087975</v>
      </c>
      <c r="L143" s="8">
        <v>48.351312412175545</v>
      </c>
      <c r="M143" s="8">
        <v>47.394635556725369</v>
      </c>
      <c r="N143" s="8">
        <v>44.245046568718131</v>
      </c>
      <c r="O143" s="7">
        <f t="shared" si="2"/>
        <v>50.376156185433182</v>
      </c>
    </row>
    <row r="144" spans="2:15" x14ac:dyDescent="0.25">
      <c r="B144" s="6">
        <v>1990</v>
      </c>
      <c r="C144" s="8">
        <v>44.587671677568544</v>
      </c>
      <c r="D144" s="8">
        <v>44.500513544818645</v>
      </c>
      <c r="E144" s="8">
        <v>45.745433837490232</v>
      </c>
      <c r="F144" s="8">
        <v>44.017093794608378</v>
      </c>
      <c r="G144" s="8">
        <v>45.499631460390511</v>
      </c>
      <c r="H144" s="8">
        <v>43.796409859622884</v>
      </c>
      <c r="I144" s="8">
        <v>43.72101633476418</v>
      </c>
      <c r="J144" s="8">
        <v>45.36713887213962</v>
      </c>
      <c r="K144" s="8">
        <v>44.788330177026417</v>
      </c>
      <c r="L144" s="8">
        <v>45.717846037751414</v>
      </c>
      <c r="M144" s="8">
        <v>48.300807051246544</v>
      </c>
      <c r="N144" s="8">
        <v>49.59540504328934</v>
      </c>
      <c r="O144" s="7">
        <f t="shared" si="2"/>
        <v>45.469774807559723</v>
      </c>
    </row>
    <row r="145" spans="2:15" x14ac:dyDescent="0.25">
      <c r="B145" s="6">
        <v>1991</v>
      </c>
      <c r="C145" s="8">
        <v>49.473591996921414</v>
      </c>
      <c r="D145" s="8">
        <v>48.416956187370936</v>
      </c>
      <c r="E145" s="8">
        <v>48.747335651276664</v>
      </c>
      <c r="F145" s="8">
        <v>47.002188240644706</v>
      </c>
      <c r="G145" s="8">
        <v>46.561835092860534</v>
      </c>
      <c r="H145" s="8">
        <v>46.732637933074166</v>
      </c>
      <c r="I145" s="8">
        <v>48.216365377138494</v>
      </c>
      <c r="J145" s="8">
        <v>48.808788174443436</v>
      </c>
      <c r="K145" s="8">
        <v>48.58233102844784</v>
      </c>
      <c r="L145" s="8">
        <v>51.133118012345534</v>
      </c>
      <c r="M145" s="8">
        <v>51.78614187371813</v>
      </c>
      <c r="N145" s="8">
        <v>52.634160362175777</v>
      </c>
      <c r="O145" s="7">
        <f t="shared" si="2"/>
        <v>49.007954160868138</v>
      </c>
    </row>
    <row r="146" spans="2:15" x14ac:dyDescent="0.25">
      <c r="B146" s="6">
        <v>1992</v>
      </c>
      <c r="C146" s="8">
        <v>52.843865587668162</v>
      </c>
      <c r="D146" s="8">
        <v>51.961451751786129</v>
      </c>
      <c r="E146" s="8">
        <v>54.077272773366758</v>
      </c>
      <c r="F146" s="8">
        <v>53.946584011684514</v>
      </c>
      <c r="G146" s="8">
        <v>54.015659104530336</v>
      </c>
      <c r="H146" s="8">
        <v>54.821497411041577</v>
      </c>
      <c r="I146" s="8">
        <v>51.928057444007599</v>
      </c>
      <c r="J146" s="8">
        <v>51.016254094967259</v>
      </c>
      <c r="K146" s="8">
        <v>52.203111926414948</v>
      </c>
      <c r="L146" s="8">
        <v>52.217232388508727</v>
      </c>
      <c r="M146" s="8">
        <v>53.876252736717767</v>
      </c>
      <c r="N146" s="8">
        <v>52.996717442035347</v>
      </c>
      <c r="O146" s="7">
        <f t="shared" si="2"/>
        <v>52.991996389394096</v>
      </c>
    </row>
    <row r="147" spans="2:15" x14ac:dyDescent="0.25">
      <c r="B147" s="6">
        <v>1993</v>
      </c>
      <c r="C147" s="8">
        <v>53.978089455004643</v>
      </c>
      <c r="D147" s="8">
        <v>54.244698342365623</v>
      </c>
      <c r="E147" s="8">
        <v>53.051256559499613</v>
      </c>
      <c r="F147" s="8">
        <v>52.834020902339539</v>
      </c>
      <c r="G147" s="8">
        <v>51.895579221478485</v>
      </c>
      <c r="H147" s="8">
        <v>51.24333543598992</v>
      </c>
      <c r="I147" s="8">
        <v>53.283077329620241</v>
      </c>
      <c r="J147" s="8">
        <v>52.605188613966504</v>
      </c>
      <c r="K147" s="8">
        <v>52.542548943105501</v>
      </c>
      <c r="L147" s="8">
        <v>52.117932752912346</v>
      </c>
      <c r="M147" s="8">
        <v>56.217864551589457</v>
      </c>
      <c r="N147" s="8">
        <v>63.584175503093931</v>
      </c>
      <c r="O147" s="7">
        <f t="shared" si="2"/>
        <v>53.966480634247155</v>
      </c>
    </row>
    <row r="148" spans="2:15" x14ac:dyDescent="0.25">
      <c r="B148" s="6">
        <v>1994</v>
      </c>
      <c r="C148" s="8">
        <v>63.879680945600171</v>
      </c>
      <c r="D148" s="8">
        <v>60.39747837341195</v>
      </c>
      <c r="E148" s="8">
        <v>61.313696615581847</v>
      </c>
      <c r="F148" s="8">
        <v>63.65730388128167</v>
      </c>
      <c r="G148" s="8">
        <v>67.782793281478831</v>
      </c>
      <c r="H148" s="8">
        <v>68.471106694780786</v>
      </c>
      <c r="I148" s="8">
        <v>67.153424161565368</v>
      </c>
      <c r="J148" s="8">
        <v>73.327765994826663</v>
      </c>
      <c r="K148" s="8">
        <v>80.499557164174945</v>
      </c>
      <c r="L148" s="8">
        <v>78.997013127326738</v>
      </c>
      <c r="M148" s="8">
        <v>88.309440737871867</v>
      </c>
      <c r="N148" s="8">
        <v>88.623784110420729</v>
      </c>
      <c r="O148" s="7">
        <f t="shared" si="2"/>
        <v>71.86775375736012</v>
      </c>
    </row>
    <row r="149" spans="2:15" x14ac:dyDescent="0.25">
      <c r="B149" s="6">
        <v>1995</v>
      </c>
      <c r="C149" s="8">
        <v>82.656641198190798</v>
      </c>
      <c r="D149" s="8">
        <v>82.66991005371176</v>
      </c>
      <c r="E149" s="8">
        <v>84.417510619966791</v>
      </c>
      <c r="F149" s="8">
        <v>77.938041085666683</v>
      </c>
      <c r="G149" s="8">
        <v>76.788775394620174</v>
      </c>
      <c r="H149" s="8">
        <v>80.329608327504914</v>
      </c>
      <c r="I149" s="8">
        <v>83.962090458328575</v>
      </c>
      <c r="J149" s="8">
        <v>79.946095763586598</v>
      </c>
      <c r="K149" s="8">
        <v>76.28323142757452</v>
      </c>
      <c r="L149" s="8">
        <v>79.945079174630081</v>
      </c>
      <c r="M149" s="8">
        <v>78.987520359676623</v>
      </c>
      <c r="N149" s="8">
        <v>75.576153431276168</v>
      </c>
      <c r="O149" s="7">
        <f t="shared" si="2"/>
        <v>79.958388107894464</v>
      </c>
    </row>
    <row r="150" spans="2:15" x14ac:dyDescent="0.25">
      <c r="B150" s="6">
        <v>1996</v>
      </c>
      <c r="C150" s="8">
        <v>70.751672970118236</v>
      </c>
      <c r="D150" s="8">
        <v>68.629027311688603</v>
      </c>
      <c r="E150" s="8">
        <v>68.170569928014331</v>
      </c>
      <c r="F150" s="8">
        <v>73.556754388438208</v>
      </c>
      <c r="G150" s="8">
        <v>73.368216744378785</v>
      </c>
      <c r="H150" s="8">
        <v>68.853705573762156</v>
      </c>
      <c r="I150" s="8">
        <v>66.068428345139623</v>
      </c>
      <c r="J150" s="8">
        <v>69.099614388376807</v>
      </c>
      <c r="K150" s="8">
        <v>71.470074392900258</v>
      </c>
      <c r="L150" s="8">
        <v>69.075835172862384</v>
      </c>
      <c r="M150" s="8">
        <v>70.011429510149654</v>
      </c>
      <c r="N150" s="8">
        <v>70.166986587924953</v>
      </c>
      <c r="O150" s="7">
        <f t="shared" si="2"/>
        <v>69.935192942812847</v>
      </c>
    </row>
    <row r="151" spans="2:15" x14ac:dyDescent="0.25">
      <c r="B151" s="6">
        <v>1997</v>
      </c>
      <c r="C151" s="8">
        <v>70.757779792706415</v>
      </c>
      <c r="D151" s="8">
        <v>71.492642756341269</v>
      </c>
      <c r="E151" s="8">
        <v>70.319720031886263</v>
      </c>
      <c r="F151" s="8">
        <v>71.106511130392377</v>
      </c>
      <c r="G151" s="8">
        <v>71.646767470831207</v>
      </c>
      <c r="H151" s="8">
        <v>68.962366731615674</v>
      </c>
      <c r="I151" s="8">
        <v>65.528353620637375</v>
      </c>
      <c r="J151" s="8">
        <v>65.39651908375663</v>
      </c>
      <c r="K151" s="8">
        <v>67.964563279881133</v>
      </c>
      <c r="L151" s="8">
        <v>72.78153922777436</v>
      </c>
      <c r="M151" s="8">
        <v>76.705135219205758</v>
      </c>
      <c r="N151" s="8">
        <v>75.554917049672952</v>
      </c>
      <c r="O151" s="7">
        <f t="shared" si="2"/>
        <v>70.684734616225128</v>
      </c>
    </row>
    <row r="152" spans="2:15" x14ac:dyDescent="0.25">
      <c r="B152" s="6">
        <v>1998</v>
      </c>
      <c r="C152" s="8">
        <v>79.262372561238465</v>
      </c>
      <c r="D152" s="8">
        <v>81.876273486706665</v>
      </c>
      <c r="E152" s="8">
        <v>84.681547139413155</v>
      </c>
      <c r="F152" s="8">
        <v>86.005663133061532</v>
      </c>
      <c r="G152" s="8">
        <v>89.969526226130341</v>
      </c>
      <c r="H152" s="8">
        <v>82.757627149896251</v>
      </c>
      <c r="I152" s="8">
        <v>83.55527932777089</v>
      </c>
      <c r="J152" s="8">
        <v>83.171123064940673</v>
      </c>
      <c r="K152" s="8">
        <v>84.556803595370639</v>
      </c>
      <c r="L152" s="8">
        <v>84.442131863021459</v>
      </c>
      <c r="M152" s="8">
        <v>84.308764996218059</v>
      </c>
      <c r="N152" s="8">
        <v>82.038093347784468</v>
      </c>
      <c r="O152" s="7">
        <f t="shared" si="2"/>
        <v>83.885433824296058</v>
      </c>
    </row>
    <row r="153" spans="2:15" x14ac:dyDescent="0.25">
      <c r="B153" s="6">
        <v>1999</v>
      </c>
      <c r="C153" s="8">
        <v>77.307143931650657</v>
      </c>
      <c r="D153" s="8">
        <v>68.404238523772221</v>
      </c>
      <c r="E153" s="8">
        <v>62.309847221801029</v>
      </c>
      <c r="F153" s="8">
        <v>64.883457356200609</v>
      </c>
      <c r="G153" s="8">
        <v>62.257049504833631</v>
      </c>
      <c r="H153" s="8">
        <v>54.791134449503588</v>
      </c>
      <c r="I153" s="8">
        <v>48.63125268901959</v>
      </c>
      <c r="J153" s="8">
        <v>52.294121028220445</v>
      </c>
      <c r="K153" s="8">
        <v>54.071081294021958</v>
      </c>
      <c r="L153" s="8">
        <v>52.964116442088319</v>
      </c>
      <c r="M153" s="8">
        <v>51.318242114478018</v>
      </c>
      <c r="N153" s="8">
        <v>49.492102557570369</v>
      </c>
      <c r="O153" s="7">
        <f t="shared" si="2"/>
        <v>58.226982259430038</v>
      </c>
    </row>
    <row r="154" spans="2:15" x14ac:dyDescent="0.25">
      <c r="B154" s="6">
        <v>2000</v>
      </c>
      <c r="C154" s="8">
        <v>48.58311157138202</v>
      </c>
      <c r="D154" s="8">
        <v>46.368352872519822</v>
      </c>
      <c r="E154" s="8">
        <v>47.81903063994389</v>
      </c>
      <c r="F154" s="8">
        <v>49.498690654716448</v>
      </c>
      <c r="G154" s="8">
        <v>44.48930927103283</v>
      </c>
      <c r="H154" s="8">
        <v>42.928953913546032</v>
      </c>
      <c r="I154" s="8">
        <v>42.667551500506271</v>
      </c>
      <c r="J154" s="8">
        <v>41.701843627194421</v>
      </c>
      <c r="K154" s="8">
        <v>38.470354262343676</v>
      </c>
      <c r="L154" s="8">
        <v>36.377189420184621</v>
      </c>
      <c r="M154" s="8">
        <v>37.673091548363239</v>
      </c>
      <c r="N154" s="8">
        <v>38.139213226916517</v>
      </c>
      <c r="O154" s="7">
        <f t="shared" si="2"/>
        <v>42.893057709054148</v>
      </c>
    </row>
    <row r="155" spans="2:15" x14ac:dyDescent="0.25">
      <c r="B155" s="6">
        <v>2001</v>
      </c>
      <c r="C155" s="8">
        <v>37.274266256711165</v>
      </c>
      <c r="D155" s="8">
        <v>35.827683100298401</v>
      </c>
      <c r="E155" s="8">
        <v>38.203137864047235</v>
      </c>
      <c r="F155" s="8">
        <v>38.033138544349718</v>
      </c>
      <c r="G155" s="8">
        <v>36.5661328568602</v>
      </c>
      <c r="H155" s="8">
        <v>38.847211764619836</v>
      </c>
      <c r="I155" s="8">
        <v>47.436494495711692</v>
      </c>
      <c r="J155" s="8">
        <v>50.021046802095604</v>
      </c>
      <c r="K155" s="8">
        <v>45.396201687699921</v>
      </c>
      <c r="L155" s="8">
        <v>43.295008511071892</v>
      </c>
      <c r="M155" s="8">
        <v>48.269459051830374</v>
      </c>
      <c r="N155" s="8">
        <v>50.607810276958787</v>
      </c>
      <c r="O155" s="7">
        <f t="shared" si="2"/>
        <v>42.481465934354574</v>
      </c>
    </row>
    <row r="156" spans="2:15" x14ac:dyDescent="0.25">
      <c r="B156" s="6">
        <v>2002</v>
      </c>
      <c r="C156" s="8">
        <v>49.260915780021719</v>
      </c>
      <c r="D156" s="8">
        <v>47.785574874425244</v>
      </c>
      <c r="E156" s="8">
        <v>47.621773372967347</v>
      </c>
      <c r="F156" s="8">
        <v>48.968649895697936</v>
      </c>
      <c r="G156" s="8">
        <v>51.64109982925055</v>
      </c>
      <c r="H156" s="8">
        <v>55.80374754624625</v>
      </c>
      <c r="I156" s="8">
        <v>56.147913609909104</v>
      </c>
      <c r="J156" s="8">
        <v>59.647189460112529</v>
      </c>
      <c r="K156" s="8">
        <v>56.677033161637468</v>
      </c>
      <c r="L156" s="8">
        <v>58.760260611610867</v>
      </c>
      <c r="M156" s="8">
        <v>63.905676495369434</v>
      </c>
      <c r="N156" s="8">
        <v>65.512168673745336</v>
      </c>
      <c r="O156" s="7">
        <f t="shared" si="2"/>
        <v>55.144333609249486</v>
      </c>
    </row>
    <row r="157" spans="2:15" x14ac:dyDescent="0.25">
      <c r="B157" s="6">
        <v>2003</v>
      </c>
      <c r="C157" s="8">
        <v>64.323215200840451</v>
      </c>
      <c r="D157" s="8">
        <v>62.353116994972446</v>
      </c>
      <c r="E157" s="8">
        <v>59.234135104999154</v>
      </c>
      <c r="F157" s="8">
        <v>59.566916509693748</v>
      </c>
      <c r="G157" s="8">
        <v>61.091599368192938</v>
      </c>
      <c r="H157" s="8">
        <v>61.955421665803556</v>
      </c>
      <c r="I157" s="8">
        <v>58.838603770320319</v>
      </c>
      <c r="J157" s="8">
        <v>57.089452948603281</v>
      </c>
      <c r="K157" s="8">
        <v>59.334973061147991</v>
      </c>
      <c r="L157" s="8">
        <v>67.386658826534386</v>
      </c>
      <c r="M157" s="8">
        <v>68.833892810934543</v>
      </c>
      <c r="N157" s="8">
        <v>71.563786274191429</v>
      </c>
      <c r="O157" s="7">
        <f t="shared" si="2"/>
        <v>62.630981044686195</v>
      </c>
    </row>
    <row r="158" spans="2:15" x14ac:dyDescent="0.25">
      <c r="B158" s="6">
        <v>2004</v>
      </c>
      <c r="C158" s="8">
        <v>71.218691984840319</v>
      </c>
      <c r="D158" s="8">
        <v>76.063330122308273</v>
      </c>
      <c r="E158" s="8">
        <v>76.733280793411623</v>
      </c>
      <c r="F158" s="8">
        <v>76.452536506275166</v>
      </c>
      <c r="G158" s="8">
        <v>73.515957481315752</v>
      </c>
      <c r="H158" s="8">
        <v>66.063632351837484</v>
      </c>
      <c r="I158" s="8">
        <v>64.81972209222134</v>
      </c>
      <c r="J158" s="8">
        <v>65.440231970212437</v>
      </c>
      <c r="K158" s="8">
        <v>66.270037406168953</v>
      </c>
      <c r="L158" s="8">
        <v>65.802935219800446</v>
      </c>
      <c r="M158" s="8">
        <v>66.937833932387562</v>
      </c>
      <c r="N158" s="8">
        <v>66.021373218442619</v>
      </c>
      <c r="O158" s="7">
        <f t="shared" si="2"/>
        <v>69.611630256601828</v>
      </c>
    </row>
    <row r="159" spans="2:15" x14ac:dyDescent="0.25">
      <c r="B159" s="6">
        <v>2005</v>
      </c>
      <c r="C159" s="8">
        <v>63.148937980935258</v>
      </c>
      <c r="D159" s="8">
        <v>62.266321975771667</v>
      </c>
      <c r="E159" s="8">
        <v>66.74267313018764</v>
      </c>
      <c r="F159" s="8">
        <v>65.074789320765788</v>
      </c>
      <c r="G159" s="8">
        <v>64.226900573512765</v>
      </c>
      <c r="H159" s="8">
        <v>64.637138556231776</v>
      </c>
      <c r="I159" s="8">
        <v>64.435174459492842</v>
      </c>
      <c r="J159" s="8">
        <v>62.509643349814269</v>
      </c>
      <c r="K159" s="8">
        <v>64.002352150177146</v>
      </c>
      <c r="L159" s="8">
        <v>66.807538844021309</v>
      </c>
      <c r="M159" s="8">
        <v>65.441327468508774</v>
      </c>
      <c r="N159" s="8">
        <v>63.491955627558262</v>
      </c>
      <c r="O159" s="7">
        <f t="shared" si="2"/>
        <v>64.398729453081458</v>
      </c>
    </row>
    <row r="160" spans="2:15" x14ac:dyDescent="0.25">
      <c r="B160" s="6">
        <v>2006</v>
      </c>
      <c r="C160" s="8">
        <v>63.673272712487531</v>
      </c>
      <c r="D160" s="8">
        <v>64.988347156173248</v>
      </c>
      <c r="E160" s="8">
        <v>65.156309220128279</v>
      </c>
      <c r="F160" s="8">
        <v>66.758300339212923</v>
      </c>
      <c r="G160" s="8">
        <v>68.283092731416048</v>
      </c>
      <c r="H160" s="8">
        <v>67.937359817605952</v>
      </c>
      <c r="I160" s="8">
        <v>70.445887213248852</v>
      </c>
      <c r="J160" s="8">
        <v>73.545729239060051</v>
      </c>
      <c r="K160" s="8">
        <v>71.703492101049093</v>
      </c>
      <c r="L160" s="8">
        <v>72.697585637183934</v>
      </c>
      <c r="M160" s="8">
        <v>78.346977359912287</v>
      </c>
      <c r="N160" s="8">
        <v>83.005052539055171</v>
      </c>
      <c r="O160" s="7">
        <f t="shared" si="2"/>
        <v>70.545117172211107</v>
      </c>
    </row>
    <row r="161" spans="2:16" x14ac:dyDescent="0.25">
      <c r="B161" s="6">
        <v>2007</v>
      </c>
      <c r="C161" s="8">
        <v>82.270759956864154</v>
      </c>
      <c r="D161" s="8">
        <v>82.870242338854908</v>
      </c>
      <c r="E161" s="8">
        <v>84.41828569352397</v>
      </c>
      <c r="F161" s="8">
        <v>92.759249778153404</v>
      </c>
      <c r="G161" s="8">
        <v>100.25345854845983</v>
      </c>
      <c r="H161" s="8">
        <v>104.92411526100337</v>
      </c>
      <c r="I161" s="8">
        <v>108.5781594365497</v>
      </c>
      <c r="J161" s="8">
        <v>112.79817485547257</v>
      </c>
      <c r="K161" s="8">
        <v>118.24714214415421</v>
      </c>
      <c r="L161" s="8">
        <v>125.85059371436603</v>
      </c>
      <c r="M161" s="8">
        <v>136.25033911209269</v>
      </c>
      <c r="N161" s="8">
        <v>138.55715162548233</v>
      </c>
      <c r="O161" s="7">
        <f t="shared" si="2"/>
        <v>107.31480603874809</v>
      </c>
    </row>
    <row r="162" spans="2:16" x14ac:dyDescent="0.25">
      <c r="B162" s="6">
        <v>2008</v>
      </c>
      <c r="C162" s="8">
        <v>154.09675236708162</v>
      </c>
      <c r="D162" s="8">
        <v>168.63237904158967</v>
      </c>
      <c r="E162" s="8">
        <v>176.60164719011681</v>
      </c>
      <c r="F162" s="8">
        <v>169.40502328163345</v>
      </c>
      <c r="G162" s="8">
        <v>172.01814139872513</v>
      </c>
      <c r="H162" s="8">
        <v>178.31613778641312</v>
      </c>
      <c r="I162" s="8">
        <v>164.79942909636068</v>
      </c>
      <c r="J162" s="8">
        <v>135.61861672624036</v>
      </c>
      <c r="K162" s="8">
        <v>120.59239830168778</v>
      </c>
      <c r="L162" s="8">
        <v>92.213750716966629</v>
      </c>
      <c r="M162" s="8">
        <v>82.029949023694499</v>
      </c>
      <c r="N162" s="8">
        <v>78.550058284261567</v>
      </c>
      <c r="O162" s="7">
        <f t="shared" si="2"/>
        <v>141.07285693456427</v>
      </c>
    </row>
    <row r="163" spans="2:16" x14ac:dyDescent="0.25">
      <c r="B163" s="6">
        <v>2009</v>
      </c>
      <c r="C163" s="8">
        <v>82.777866396753183</v>
      </c>
      <c r="D163" s="9">
        <v>82.236745901163772</v>
      </c>
      <c r="E163" s="9">
        <v>81.488099599262796</v>
      </c>
      <c r="F163" s="9">
        <v>93.803813163422006</v>
      </c>
      <c r="G163" s="9">
        <v>106.60507260192162</v>
      </c>
      <c r="H163" s="9">
        <v>100.72039830452751</v>
      </c>
      <c r="I163" s="9">
        <v>89.903465096215385</v>
      </c>
      <c r="J163" s="9">
        <v>97.854315288009161</v>
      </c>
      <c r="K163" s="9">
        <v>93.247166366439316</v>
      </c>
      <c r="L163" s="9">
        <v>95.17111550124794</v>
      </c>
      <c r="M163" s="9">
        <v>101.75547855044475</v>
      </c>
      <c r="N163" s="9">
        <v>107.56477678394711</v>
      </c>
      <c r="O163" s="7">
        <f t="shared" si="2"/>
        <v>94.427359462779535</v>
      </c>
    </row>
    <row r="164" spans="2:16" x14ac:dyDescent="0.25">
      <c r="B164" s="6">
        <v>2010</v>
      </c>
      <c r="C164" s="8">
        <v>107.10200269756302</v>
      </c>
      <c r="D164" s="9">
        <v>107.30910271285059</v>
      </c>
      <c r="E164" s="9">
        <v>110.32530581140149</v>
      </c>
      <c r="F164" s="9">
        <v>109.3639768987986</v>
      </c>
      <c r="G164" s="9">
        <v>107.16661204157421</v>
      </c>
      <c r="H164" s="9">
        <v>106.02801172765368</v>
      </c>
      <c r="I164" s="9">
        <v>110.13361444095018</v>
      </c>
      <c r="J164" s="9">
        <v>121.80694109173973</v>
      </c>
      <c r="K164" s="9">
        <v>124.85278174522956</v>
      </c>
      <c r="L164" s="9">
        <v>139.17832004048861</v>
      </c>
      <c r="M164" s="9">
        <v>153.87187377834493</v>
      </c>
      <c r="N164" s="9">
        <v>166.26365938828508</v>
      </c>
      <c r="O164" s="7">
        <f t="shared" si="2"/>
        <v>121.95018353123997</v>
      </c>
    </row>
    <row r="165" spans="2:16" x14ac:dyDescent="0.25">
      <c r="B165" s="6">
        <v>2011</v>
      </c>
      <c r="C165" s="8">
        <v>174.48816539640967</v>
      </c>
      <c r="D165" s="9">
        <v>175.43350626785471</v>
      </c>
      <c r="E165" s="9">
        <v>163.11081840854428</v>
      </c>
      <c r="F165" s="9">
        <v>162.7870129355594</v>
      </c>
      <c r="G165" s="9">
        <v>162.40300853935508</v>
      </c>
      <c r="H165" s="9">
        <v>160.77590312950579</v>
      </c>
      <c r="I165" s="9">
        <v>156.05325903196555</v>
      </c>
      <c r="J165" s="9">
        <v>151.48228863079899</v>
      </c>
      <c r="K165" s="9">
        <v>147.82016590327402</v>
      </c>
      <c r="L165" s="9">
        <v>137.99068604509719</v>
      </c>
      <c r="M165" s="9">
        <v>144.96036891140812</v>
      </c>
      <c r="N165" s="9">
        <v>140.45348601816369</v>
      </c>
      <c r="O165" s="7">
        <f t="shared" si="2"/>
        <v>156.47988910149471</v>
      </c>
    </row>
    <row r="166" spans="2:16" x14ac:dyDescent="0.25">
      <c r="B166" s="6">
        <v>2012</v>
      </c>
      <c r="C166" s="8">
        <v>144.32842952940265</v>
      </c>
      <c r="D166" s="9">
        <v>148.33528850437838</v>
      </c>
      <c r="E166" s="9">
        <v>152.47338216364557</v>
      </c>
      <c r="F166" s="9">
        <v>156.29156605103438</v>
      </c>
      <c r="G166" s="9">
        <v>144.39660708907326</v>
      </c>
      <c r="H166" s="9">
        <v>135.25797898909255</v>
      </c>
      <c r="I166" s="9">
        <v>138.55712949062118</v>
      </c>
      <c r="J166" s="9">
        <v>138.31260850357606</v>
      </c>
      <c r="K166" s="9">
        <v>136.92616048872287</v>
      </c>
      <c r="L166" s="9">
        <v>124.89746859622133</v>
      </c>
      <c r="M166" s="9">
        <v>121.52181107234897</v>
      </c>
      <c r="N166" s="9">
        <v>118.38095499737275</v>
      </c>
      <c r="O166" s="7">
        <f t="shared" si="2"/>
        <v>138.30661545629084</v>
      </c>
    </row>
    <row r="167" spans="2:16" x14ac:dyDescent="0.25">
      <c r="B167" s="6">
        <v>2013</v>
      </c>
      <c r="C167" s="8">
        <v>124.27972984276106</v>
      </c>
      <c r="D167" s="9">
        <v>125.54911531270396</v>
      </c>
      <c r="E167" s="9">
        <v>122.38183026116261</v>
      </c>
      <c r="F167" s="9">
        <v>120.63599571139996</v>
      </c>
      <c r="G167" s="9">
        <v>121.04590344578085</v>
      </c>
      <c r="H167" s="9">
        <v>120.68123422486381</v>
      </c>
      <c r="I167" s="9">
        <v>116.22098935534193</v>
      </c>
      <c r="J167" s="9">
        <v>111.89492607873646</v>
      </c>
      <c r="K167" s="9">
        <v>112.91693059134185</v>
      </c>
      <c r="L167" s="9">
        <v>116.03932477749038</v>
      </c>
      <c r="M167" s="9">
        <v>121.96914308064891</v>
      </c>
      <c r="N167" s="9">
        <v>120.3833533606343</v>
      </c>
      <c r="O167" s="7">
        <f t="shared" si="2"/>
        <v>119.49987300357218</v>
      </c>
    </row>
    <row r="168" spans="2:16" x14ac:dyDescent="0.25">
      <c r="B168" s="6">
        <v>2014</v>
      </c>
      <c r="C168" s="8">
        <v>115.57992180143751</v>
      </c>
      <c r="D168" s="9">
        <v>120.84044325602672</v>
      </c>
      <c r="E168" s="9">
        <v>125.38361577854684</v>
      </c>
      <c r="F168" s="9">
        <v>121.53007113945802</v>
      </c>
      <c r="G168" s="9">
        <v>119.17706638816732</v>
      </c>
      <c r="H168" s="9">
        <v>115.22230076572868</v>
      </c>
      <c r="I168" s="9">
        <v>110.62864409413331</v>
      </c>
      <c r="J168" s="9">
        <v>101.6475475000652</v>
      </c>
      <c r="K168" s="9">
        <v>98.551034143914549</v>
      </c>
      <c r="L168" s="9">
        <v>100.09115310173426</v>
      </c>
      <c r="M168" s="9">
        <v>100.85116520548753</v>
      </c>
      <c r="N168" s="9">
        <v>97.892174788428449</v>
      </c>
      <c r="O168" s="7">
        <f t="shared" si="2"/>
        <v>110.61626149692739</v>
      </c>
    </row>
    <row r="169" spans="2:16" x14ac:dyDescent="0.25">
      <c r="B169" s="6">
        <v>2015</v>
      </c>
      <c r="C169" s="8">
        <v>95.00028401525708</v>
      </c>
      <c r="D169" s="9">
        <v>95.179690867350203</v>
      </c>
      <c r="E169" s="9">
        <v>92.615218866516273</v>
      </c>
      <c r="F169" s="9">
        <v>91.867419404175493</v>
      </c>
      <c r="G169" s="9">
        <v>94.489707672285689</v>
      </c>
      <c r="H169" s="9">
        <v>95.890160862452873</v>
      </c>
      <c r="I169" s="9">
        <v>90.428707038694952</v>
      </c>
      <c r="J169" s="9">
        <v>82.294502330027612</v>
      </c>
      <c r="K169" s="9">
        <v>81.960558407288133</v>
      </c>
      <c r="L169" s="9">
        <v>87.75636591562882</v>
      </c>
      <c r="M169" s="9">
        <v>85.1293452289583</v>
      </c>
      <c r="N169" s="9">
        <v>86.681167644976867</v>
      </c>
      <c r="O169" s="7">
        <f t="shared" si="2"/>
        <v>89.941094021134347</v>
      </c>
    </row>
    <row r="170" spans="2:16" x14ac:dyDescent="0.25">
      <c r="B170" s="6">
        <v>2016</v>
      </c>
      <c r="C170" s="8">
        <v>85.290610110984275</v>
      </c>
      <c r="D170" s="9">
        <v>92.150990382891379</v>
      </c>
      <c r="E170" s="9">
        <v>97.342589275432474</v>
      </c>
      <c r="F170" s="9">
        <v>101.16915030167128</v>
      </c>
      <c r="G170" s="9">
        <v>99.555786617158802</v>
      </c>
      <c r="H170" s="9">
        <v>97.926952570184397</v>
      </c>
      <c r="I170" s="9">
        <v>94.902510712477877</v>
      </c>
      <c r="J170" s="9">
        <v>102.38612076617063</v>
      </c>
      <c r="K170" s="9">
        <v>104.31961997069597</v>
      </c>
      <c r="L170" s="9">
        <v>101.84684494925058</v>
      </c>
      <c r="M170" s="9">
        <v>106.16112417903776</v>
      </c>
      <c r="N170" s="9">
        <v>110.25943394730359</v>
      </c>
      <c r="O170" s="7">
        <f t="shared" si="2"/>
        <v>99.44264448193826</v>
      </c>
    </row>
    <row r="171" spans="2:16" x14ac:dyDescent="0.25">
      <c r="B171" s="6">
        <v>2017</v>
      </c>
      <c r="C171" s="8">
        <v>112.19223957079653</v>
      </c>
      <c r="D171" s="9">
        <v>107.96932456157167</v>
      </c>
      <c r="E171" s="9">
        <v>101.59094864227815</v>
      </c>
      <c r="F171" s="9">
        <v>97.577791057315196</v>
      </c>
      <c r="G171" s="9">
        <v>101.96249000198183</v>
      </c>
      <c r="H171" s="9">
        <v>97.4725676008091</v>
      </c>
      <c r="I171" s="9">
        <v>96.659211957044363</v>
      </c>
      <c r="J171" s="9">
        <v>99.161455063974728</v>
      </c>
      <c r="K171" s="9">
        <v>103.8349663885392</v>
      </c>
      <c r="L171" s="9">
        <v>102.67675103271957</v>
      </c>
      <c r="M171" s="9">
        <v>103.85290409282149</v>
      </c>
      <c r="N171" s="9">
        <v>97.963060143387565</v>
      </c>
      <c r="O171" s="7">
        <f t="shared" si="2"/>
        <v>101.90947584276995</v>
      </c>
    </row>
    <row r="172" spans="2:16" x14ac:dyDescent="0.25">
      <c r="B172" s="6">
        <v>2018</v>
      </c>
      <c r="C172" s="8">
        <v>98.251502845189293</v>
      </c>
      <c r="D172" s="9">
        <v>95.600570005736486</v>
      </c>
      <c r="E172" s="9">
        <v>95.355118810778166</v>
      </c>
      <c r="F172" s="9">
        <v>94.02173460749944</v>
      </c>
      <c r="G172" s="9">
        <v>92.15273546590474</v>
      </c>
      <c r="H172" s="9">
        <v>89.33342531886494</v>
      </c>
      <c r="I172" s="9">
        <v>86.899507388114245</v>
      </c>
      <c r="J172" s="9">
        <v>84.430173088007948</v>
      </c>
      <c r="K172" s="9">
        <v>82.334243653211857</v>
      </c>
      <c r="L172" s="9">
        <v>81.327988691397806</v>
      </c>
      <c r="M172" s="9">
        <v>76.590597137041485</v>
      </c>
      <c r="N172" s="9">
        <v>76.835327259971109</v>
      </c>
      <c r="O172" s="7">
        <f t="shared" si="2"/>
        <v>87.761077022643121</v>
      </c>
    </row>
    <row r="173" spans="2:16" x14ac:dyDescent="0.25">
      <c r="B173" s="6">
        <v>2019</v>
      </c>
      <c r="C173" s="8">
        <v>80.257987593884636</v>
      </c>
      <c r="D173" s="9">
        <v>81.784163543977044</v>
      </c>
      <c r="E173" s="9">
        <v>78.414045592467389</v>
      </c>
      <c r="F173" s="9">
        <v>79.112100445346954</v>
      </c>
      <c r="G173" s="9">
        <v>78.501477585442558</v>
      </c>
      <c r="H173" s="9">
        <v>77.461878594131946</v>
      </c>
      <c r="I173" s="9">
        <v>78.090334264361346</v>
      </c>
      <c r="J173" s="9">
        <v>82.589405487895689</v>
      </c>
      <c r="K173" s="9">
        <v>83.888305452944195</v>
      </c>
      <c r="L173" s="9">
        <v>84.109216733905328</v>
      </c>
      <c r="M173" s="9">
        <v>93.163737189297194</v>
      </c>
      <c r="N173" s="9">
        <v>101.49866149086115</v>
      </c>
      <c r="O173" s="7">
        <f t="shared" si="2"/>
        <v>83.239276164542943</v>
      </c>
    </row>
    <row r="174" spans="2:16" x14ac:dyDescent="0.25">
      <c r="B174" s="6">
        <v>2020</v>
      </c>
      <c r="C174" s="8">
        <v>108.7325264415225</v>
      </c>
      <c r="D174" s="9">
        <v>97.55334488164273</v>
      </c>
      <c r="E174" s="9">
        <v>85.424837034070194</v>
      </c>
      <c r="F174" s="9">
        <v>81.177562917041087</v>
      </c>
      <c r="G174" s="9">
        <v>77.768866824686242</v>
      </c>
      <c r="H174" s="9">
        <v>86.613654144216156</v>
      </c>
      <c r="I174" s="9">
        <v>93.200414775414998</v>
      </c>
      <c r="J174" s="9">
        <v>98.7018285675736</v>
      </c>
      <c r="K174" s="9">
        <v>104.59634357298087</v>
      </c>
      <c r="L174" s="9">
        <v>106.45024815209034</v>
      </c>
      <c r="M174" s="9">
        <v>121.90345019300375</v>
      </c>
      <c r="N174" s="9">
        <v>131.19935065302769</v>
      </c>
      <c r="O174" s="7">
        <f t="shared" si="2"/>
        <v>99.443535679772523</v>
      </c>
    </row>
    <row r="175" spans="2:16" x14ac:dyDescent="0.25">
      <c r="B175" s="6">
        <v>2021</v>
      </c>
      <c r="C175" s="8">
        <v>138.87453836454819</v>
      </c>
      <c r="D175" s="9">
        <v>147.46248160649731</v>
      </c>
      <c r="E175" s="9">
        <v>159.30201084630667</v>
      </c>
      <c r="F175" s="9">
        <v>162.19133083797868</v>
      </c>
      <c r="G175" s="9">
        <v>174.87592061093773</v>
      </c>
      <c r="H175" s="9">
        <v>157.68052781228315</v>
      </c>
      <c r="I175" s="9">
        <v>155.49552753795894</v>
      </c>
      <c r="J175" s="9">
        <v>165.86229711701404</v>
      </c>
      <c r="K175" s="9">
        <v>168.57086393365063</v>
      </c>
      <c r="L175" s="9">
        <v>184.83747137824517</v>
      </c>
      <c r="M175" s="9">
        <v>184.55517876687819</v>
      </c>
      <c r="N175" s="9">
        <v>178.50544196563672</v>
      </c>
      <c r="O175" s="7">
        <v>164.85113256482796</v>
      </c>
      <c r="P175" s="12"/>
    </row>
    <row r="176" spans="2:16" x14ac:dyDescent="0.25">
      <c r="B176" s="6">
        <v>2022</v>
      </c>
      <c r="C176" s="8">
        <v>185.93144191456406</v>
      </c>
      <c r="D176" s="9">
        <v>201.71767545192617</v>
      </c>
      <c r="E176" s="9">
        <v>251.83127168981505</v>
      </c>
      <c r="F176" s="9">
        <v>237.53173615946218</v>
      </c>
      <c r="G176" s="9">
        <v>229.24090548152569</v>
      </c>
      <c r="H176" s="9">
        <v>211.79518246436641</v>
      </c>
      <c r="I176" s="9">
        <v>168.82042441226025</v>
      </c>
      <c r="J176" s="9">
        <v>163.32354213869706</v>
      </c>
      <c r="K176" s="9">
        <v>152.57278473300983</v>
      </c>
      <c r="L176" s="9">
        <v>151.28497315818765</v>
      </c>
      <c r="M176" s="9">
        <v>154.70711661125137</v>
      </c>
      <c r="N176" s="9">
        <v>144.60029876844681</v>
      </c>
      <c r="O176" s="7">
        <v>187.77977941529275</v>
      </c>
      <c r="P176" s="12"/>
    </row>
    <row r="177" spans="2:17" x14ac:dyDescent="0.25">
      <c r="B177" s="6">
        <v>2023</v>
      </c>
      <c r="C177" s="9">
        <v>140.41189698409724</v>
      </c>
      <c r="D177" s="9">
        <v>135.86914677360059</v>
      </c>
      <c r="E177" s="9">
        <v>131.7866585516208</v>
      </c>
      <c r="F177" s="9">
        <v>130.03002452539272</v>
      </c>
      <c r="G177" s="9">
        <v>118.68241972646851</v>
      </c>
      <c r="H177" s="9">
        <v>115.78969709280045</v>
      </c>
      <c r="I177" s="9">
        <v>129.80602565566767</v>
      </c>
      <c r="J177" s="9">
        <v>125.82185036318569</v>
      </c>
      <c r="K177" s="9">
        <v>120.86619351626094</v>
      </c>
      <c r="L177" s="9">
        <v>120.00844948843765</v>
      </c>
      <c r="M177" s="9">
        <v>124.12279167226745</v>
      </c>
      <c r="N177" s="9">
        <v>122.3021873378223</v>
      </c>
      <c r="O177" s="7">
        <v>126.29</v>
      </c>
      <c r="P177" s="12"/>
      <c r="Q177" s="12"/>
    </row>
    <row r="178" spans="2:17" x14ac:dyDescent="0.25">
      <c r="B178" s="6">
        <v>2024</v>
      </c>
      <c r="C178" s="9">
        <v>122.47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7"/>
      <c r="P178" s="12"/>
      <c r="Q178" s="12"/>
    </row>
  </sheetData>
  <mergeCells count="4">
    <mergeCell ref="D2:M2"/>
    <mergeCell ref="D3:E3"/>
    <mergeCell ref="D62:M62"/>
    <mergeCell ref="D121:M121"/>
  </mergeCells>
  <pageMargins left="0.7" right="0.7" top="0.75" bottom="0.75" header="0.3" footer="0.3"/>
  <ignoredErrors>
    <ignoredError sqref="O5:O55 O124:O174 O65:O1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Milo, Marco (EST)</dc:creator>
  <cp:lastModifiedBy>Milo, Marco (EST)</cp:lastModifiedBy>
  <dcterms:created xsi:type="dcterms:W3CDTF">2020-07-05T09:56:54Z</dcterms:created>
  <dcterms:modified xsi:type="dcterms:W3CDTF">2024-02-12T09:11:08Z</dcterms:modified>
</cp:coreProperties>
</file>