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C:\Users\Junior\Google Drive\Projects_Github\Project_HAs\WTS-project\Data\"/>
    </mc:Choice>
  </mc:AlternateContent>
  <xr:revisionPtr revIDLastSave="0" documentId="13_ncr:1_{97B3EB42-FD73-4009-BC5D-B4A57A527062}" xr6:coauthVersionLast="36" xr6:coauthVersionMax="45" xr10:uidLastSave="{00000000-0000-0000-0000-000000000000}"/>
  <bookViews>
    <workbookView xWindow="-120" yWindow="-120" windowWidth="27180" windowHeight="16440" xr2:uid="{00000000-000D-0000-FFFF-FFFF00000000}"/>
  </bookViews>
  <sheets>
    <sheet name="microbiology" sheetId="2" r:id="rId1"/>
  </sheets>
  <calcPr calcId="191029"/>
  <extLst>
    <ext uri="GoogleSheetsCustomDataVersion1">
      <go:sheetsCustomData xmlns:go="http://customooxmlschemas.google.com/" r:id="rId5" roundtripDataSignature="AMtx7mirrImo9bE9d98aq0jhk9g80eOhUA=="/>
    </ext>
  </extLst>
</workbook>
</file>

<file path=xl/calcChain.xml><?xml version="1.0" encoding="utf-8"?>
<calcChain xmlns="http://schemas.openxmlformats.org/spreadsheetml/2006/main">
  <c r="I3" i="2" l="1"/>
  <c r="K3" i="2"/>
  <c r="J4" i="2"/>
  <c r="J3" i="2"/>
  <c r="I4" i="2"/>
</calcChain>
</file>

<file path=xl/sharedStrings.xml><?xml version="1.0" encoding="utf-8"?>
<sst xmlns="http://schemas.openxmlformats.org/spreadsheetml/2006/main" count="14" uniqueCount="14">
  <si>
    <t>Control</t>
  </si>
  <si>
    <t>Pennisetum</t>
  </si>
  <si>
    <t>Helmintos</t>
  </si>
  <si>
    <t>Salmonela</t>
  </si>
  <si>
    <t>Shigella</t>
  </si>
  <si>
    <t>in-flow</t>
  </si>
  <si>
    <t>Escherichia_coli</t>
  </si>
  <si>
    <t>Coliform_fecal</t>
  </si>
  <si>
    <t>log_Coliform_fecal</t>
  </si>
  <si>
    <t>log_Escherichia_coli</t>
  </si>
  <si>
    <t>Percentage</t>
  </si>
  <si>
    <t>Escherichia_coli_remove_percentage</t>
  </si>
  <si>
    <t>Coliform_fecal_remove_percentage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</si>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</sst>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7" x14ac:knownFonts="1">
    <font>
      <sz val="11"/>
      <color theme="1"/>
      <name val="Arial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5" fillId="0" borderId="0" xfId="0" applyFont="1" applyAlignment="1"/>
    <xf numFmtId="9" fontId="0" fillId="0" borderId="0" xfId="1" applyFont="1" applyAlignment="1"/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6565-A7AD-40F1-9C79-80C91971BB83}">
  <dimension ref="A1:L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baseColWidth="10" defaultRowHeight="15" x14ac:dyDescent="0.25"/>
  <cols>
    <col min="1" max="1" width="9.125" style="1" bestFit="1" customWidth="1"/>
    <col min="2" max="2" width="10.625" bestFit="1" customWidth="1"/>
    <col min="3" max="3" width="11.25" bestFit="1" customWidth="1"/>
    <col min="4" max="5" width="7.875" bestFit="1" customWidth="1"/>
    <col min="6" max="6" width="6" bestFit="1" customWidth="1"/>
    <col min="7" max="7" width="13.875" bestFit="1" customWidth="1"/>
    <col min="8" max="8" width="14.625" bestFit="1" customWidth="1"/>
    <col min="9" max="9" width="25.375" bestFit="1" customWidth="1"/>
    <col min="10" max="10" width="26.125" bestFit="1" customWidth="1"/>
    <col min="11" max="11" width="9" bestFit="1" customWidth="1"/>
  </cols>
  <sheetData>
    <row r="1" spans="1:12" ht="14.25" x14ac:dyDescent="0.2">
      <c r="A1" s="8" t="s">
        <v>13</v>
      </c>
      <c r="B1" s="8" t="s">
        <v>7</v>
      </c>
      <c r="C1" s="8" t="s">
        <v>6</v>
      </c>
      <c r="D1" s="8" t="s">
        <v>2</v>
      </c>
      <c r="E1" s="8" t="s">
        <v>3</v>
      </c>
      <c r="F1" s="8" t="s">
        <v>4</v>
      </c>
      <c r="G1" s="9" t="s">
        <v>8</v>
      </c>
      <c r="H1" s="9" t="s">
        <v>9</v>
      </c>
      <c r="I1" s="9" t="s">
        <v>12</v>
      </c>
      <c r="J1" s="9" t="s">
        <v>11</v>
      </c>
      <c r="K1" s="9" t="s">
        <v>10</v>
      </c>
    </row>
    <row r="2" spans="1:12" ht="14.25" x14ac:dyDescent="0.2">
      <c r="A2" s="7" t="s">
        <v>5</v>
      </c>
      <c r="B2" s="3">
        <v>1500000</v>
      </c>
      <c r="C2" s="3">
        <v>1500000</v>
      </c>
      <c r="D2" s="3">
        <v>0</v>
      </c>
      <c r="E2" s="3">
        <v>1</v>
      </c>
      <c r="F2" s="3">
        <v>0</v>
      </c>
      <c r="G2" s="4">
        <v>6.1760912590556813</v>
      </c>
      <c r="H2" s="4">
        <v>6.1760912590556813</v>
      </c>
      <c r="I2" s="4"/>
      <c r="J2" s="4"/>
      <c r="K2" s="5"/>
    </row>
    <row r="3" spans="1:12" ht="14.25" x14ac:dyDescent="0.2">
      <c r="A3" s="7" t="s">
        <v>0</v>
      </c>
      <c r="B3" s="3">
        <v>24000</v>
      </c>
      <c r="C3" s="3">
        <v>24000</v>
      </c>
      <c r="D3" s="3">
        <v>0</v>
      </c>
      <c r="E3" s="3">
        <v>0</v>
      </c>
      <c r="F3" s="3">
        <v>0</v>
      </c>
      <c r="G3" s="4">
        <v>4.3802112417116064</v>
      </c>
      <c r="H3" s="4">
        <v>4.3802112417116064</v>
      </c>
      <c r="I3" s="6">
        <f>1-G3/G2</f>
        <v>0.29077938489183908</v>
      </c>
      <c r="J3" s="6">
        <f>1-H3/H2</f>
        <v>0.29077938489183908</v>
      </c>
      <c r="K3" s="6">
        <f>J4-J3</f>
        <v>0.15107503617296769</v>
      </c>
      <c r="L3" s="2"/>
    </row>
    <row r="4" spans="1:12" ht="14.25" x14ac:dyDescent="0.2">
      <c r="A4" s="7" t="s">
        <v>1</v>
      </c>
      <c r="B4" s="3">
        <v>2800</v>
      </c>
      <c r="C4" s="3">
        <v>2800</v>
      </c>
      <c r="D4" s="3">
        <v>0</v>
      </c>
      <c r="E4" s="3">
        <v>0</v>
      </c>
      <c r="F4" s="3">
        <v>0</v>
      </c>
      <c r="G4" s="4">
        <v>3.4471580313422194</v>
      </c>
      <c r="H4" s="4">
        <v>3.4471580313422194</v>
      </c>
      <c r="I4" s="6">
        <f>1-G4/G2</f>
        <v>0.44185442106480677</v>
      </c>
      <c r="J4" s="6">
        <f>1-H4/H2</f>
        <v>0.44185442106480677</v>
      </c>
      <c r="K4" s="6"/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microbiology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Abarca</dc:creator>
  <cp:lastModifiedBy>JPPM</cp:lastModifiedBy>
  <dcterms:created xsi:type="dcterms:W3CDTF">2019-09-23T00:12:05Z</dcterms:created>
  <dcterms:modified xsi:type="dcterms:W3CDTF">2020-03-20T03:22:08Z</dcterms:modified>
</cp:coreProperties>
</file>