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Development\KodeGoRemedialClass\Section1Mp3Player\"/>
    </mc:Choice>
  </mc:AlternateContent>
  <xr:revisionPtr revIDLastSave="0" documentId="8_{6072C666-55CF-4F24-AE88-EBF2978BBA65}" xr6:coauthVersionLast="47" xr6:coauthVersionMax="47" xr10:uidLastSave="{00000000-0000-0000-0000-000000000000}"/>
  <bookViews>
    <workbookView xWindow="-120" yWindow="-120" windowWidth="19440" windowHeight="15000" xr2:uid="{8E55C6A9-1D91-4BD4-BECE-6F6AFCD98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E50" i="1"/>
  <c r="F50" i="1"/>
  <c r="E52" i="1"/>
  <c r="F52" i="1"/>
  <c r="E53" i="1"/>
  <c r="F53" i="1"/>
  <c r="D49" i="1"/>
  <c r="D50" i="1"/>
  <c r="D52" i="1"/>
  <c r="D53" i="1"/>
  <c r="E42" i="1"/>
  <c r="F42" i="1"/>
  <c r="E43" i="1"/>
  <c r="F43" i="1"/>
  <c r="E45" i="1"/>
  <c r="F45" i="1"/>
  <c r="E46" i="1"/>
  <c r="F46" i="1"/>
  <c r="D46" i="1"/>
  <c r="D45" i="1"/>
  <c r="D42" i="1"/>
  <c r="D43" i="1"/>
  <c r="E39" i="1"/>
  <c r="F39" i="1"/>
  <c r="D39" i="1"/>
  <c r="E38" i="1"/>
  <c r="F38" i="1"/>
  <c r="D38" i="1"/>
  <c r="E35" i="1"/>
  <c r="F35" i="1"/>
  <c r="E36" i="1"/>
  <c r="F36" i="1"/>
  <c r="D36" i="1"/>
  <c r="D35" i="1"/>
  <c r="B8" i="1"/>
  <c r="B57" i="1"/>
  <c r="C57" i="1" s="1"/>
  <c r="E51" i="1"/>
  <c r="F51" i="1"/>
  <c r="D51" i="1"/>
  <c r="E44" i="1"/>
  <c r="F44" i="1"/>
  <c r="D44" i="1"/>
  <c r="B11" i="1"/>
  <c r="B25" i="1" s="1"/>
  <c r="C25" i="1" s="1"/>
  <c r="B10" i="1"/>
  <c r="B66" i="1" s="1"/>
  <c r="C66" i="1" s="1"/>
  <c r="B23" i="1"/>
  <c r="C23" i="1" s="1"/>
  <c r="B30" i="1"/>
  <c r="C30" i="1" s="1"/>
  <c r="B32" i="1"/>
  <c r="C32" i="1" s="1"/>
  <c r="B58" i="1"/>
  <c r="C58" i="1" s="1"/>
  <c r="B59" i="1"/>
  <c r="C59" i="1" s="1"/>
  <c r="B60" i="1"/>
  <c r="C60" i="1" s="1"/>
  <c r="B65" i="1"/>
  <c r="E65" i="1" s="1"/>
  <c r="B67" i="1"/>
  <c r="E67" i="1" s="1"/>
  <c r="B72" i="1"/>
  <c r="C72" i="1" s="1"/>
  <c r="B74" i="1"/>
  <c r="C74" i="1" s="1"/>
  <c r="B16" i="1"/>
  <c r="C16" i="1" s="1"/>
  <c r="B17" i="1"/>
  <c r="C17" i="1" s="1"/>
  <c r="B18" i="1"/>
  <c r="C18" i="1" s="1"/>
  <c r="B29" i="1" l="1"/>
  <c r="C29" i="1" s="1"/>
  <c r="B22" i="1"/>
  <c r="C22" i="1" s="1"/>
  <c r="B64" i="1"/>
  <c r="C64" i="1" s="1"/>
  <c r="C67" i="1"/>
  <c r="B73" i="1"/>
  <c r="C73" i="1" s="1"/>
  <c r="B31" i="1"/>
  <c r="C31" i="1" s="1"/>
  <c r="B24" i="1"/>
  <c r="C24" i="1" s="1"/>
  <c r="B70" i="1"/>
  <c r="C70" i="1" s="1"/>
  <c r="B14" i="1"/>
  <c r="C14" i="1" s="1"/>
  <c r="B21" i="1"/>
  <c r="C21" i="1" s="1"/>
  <c r="B28" i="1"/>
  <c r="C28" i="1" s="1"/>
  <c r="B56" i="1"/>
  <c r="C56" i="1" s="1"/>
  <c r="B63" i="1"/>
  <c r="F74" i="1"/>
  <c r="F72" i="1"/>
  <c r="C65" i="1"/>
  <c r="B71" i="1"/>
  <c r="B15" i="1"/>
  <c r="C15" i="1" s="1"/>
  <c r="E64" i="1"/>
  <c r="E66" i="1"/>
  <c r="F73" i="1" l="1"/>
  <c r="F70" i="1"/>
  <c r="E63" i="1"/>
  <c r="C63" i="1"/>
  <c r="C71" i="1"/>
  <c r="F71" i="1"/>
</calcChain>
</file>

<file path=xl/sharedStrings.xml><?xml version="1.0" encoding="utf-8"?>
<sst xmlns="http://schemas.openxmlformats.org/spreadsheetml/2006/main" count="65" uniqueCount="20">
  <si>
    <t>.container</t>
  </si>
  <si>
    <t>.album</t>
  </si>
  <si>
    <t>.vinyl</t>
  </si>
  <si>
    <t>.artist-image</t>
  </si>
  <si>
    <t>.song-title</t>
  </si>
  <si>
    <t>.artist</t>
  </si>
  <si>
    <t>.start-time, .end-time</t>
  </si>
  <si>
    <t>.length</t>
  </si>
  <si>
    <t>i</t>
  </si>
  <si>
    <t>i.fa-play, i.fa-pause</t>
  </si>
  <si>
    <t>width</t>
  </si>
  <si>
    <t>height</t>
  </si>
  <si>
    <t>font-weight</t>
  </si>
  <si>
    <t>font-size</t>
  </si>
  <si>
    <t>line-height</t>
  </si>
  <si>
    <t>mobile</t>
  </si>
  <si>
    <t>tablet</t>
  </si>
  <si>
    <t>desktop</t>
  </si>
  <si>
    <t>laptop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</si>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</sst>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7676-FB1B-41FD-99D4-B038ED2CE93D}">
  <dimension ref="A5:F74"/>
  <sheetViews>
    <sheetView tabSelected="1" topLeftCell="A6" zoomScaleNormal="100" workbookViewId="0">
      <selection activeCell="E18" sqref="E18"/>
    </sheetView>
  </sheetViews>
  <sheetFormatPr defaultRowHeight="15" x14ac:dyDescent="0.25"/>
  <cols>
    <col min="1" max="1" width="28.140625" style="2" customWidth="1"/>
    <col min="2" max="6" width="15.7109375" style="1" customWidth="1"/>
    <col min="7" max="16384" width="9.140625" style="1"/>
  </cols>
  <sheetData>
    <row r="5" spans="1:6" x14ac:dyDescent="0.25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</row>
    <row r="6" spans="1:6" x14ac:dyDescent="0.25">
      <c r="A6" s="4" t="s">
        <v>0</v>
      </c>
      <c r="B6" s="3">
        <v>466</v>
      </c>
    </row>
    <row r="7" spans="1:6" x14ac:dyDescent="0.25">
      <c r="A7" s="2" t="s">
        <v>15</v>
      </c>
      <c r="B7" s="1">
        <v>256</v>
      </c>
    </row>
    <row r="8" spans="1:6" x14ac:dyDescent="0.25">
      <c r="A8" s="2" t="s">
        <v>16</v>
      </c>
      <c r="B8" s="1">
        <f>B9*0.625</f>
        <v>291.25</v>
      </c>
    </row>
    <row r="9" spans="1:6" x14ac:dyDescent="0.25">
      <c r="A9" s="2" t="s">
        <v>18</v>
      </c>
      <c r="B9" s="1">
        <v>466</v>
      </c>
    </row>
    <row r="10" spans="1:6" x14ac:dyDescent="0.25">
      <c r="A10" s="2" t="s">
        <v>17</v>
      </c>
      <c r="B10" s="1">
        <f>B9*1.75</f>
        <v>815.5</v>
      </c>
    </row>
    <row r="11" spans="1:6" x14ac:dyDescent="0.25">
      <c r="A11" s="2" t="s">
        <v>19</v>
      </c>
      <c r="B11" s="1">
        <f>B10*1.75</f>
        <v>1427.125</v>
      </c>
    </row>
    <row r="13" spans="1:6" x14ac:dyDescent="0.25">
      <c r="A13" s="4" t="s">
        <v>1</v>
      </c>
      <c r="B13" s="3">
        <v>349</v>
      </c>
      <c r="C13" s="3">
        <v>258.02</v>
      </c>
    </row>
    <row r="14" spans="1:6" x14ac:dyDescent="0.25">
      <c r="A14" s="2" t="s">
        <v>15</v>
      </c>
      <c r="B14" s="1">
        <f>($B$13/$B$6)*B7</f>
        <v>191.72532188841203</v>
      </c>
      <c r="C14" s="1">
        <f>($C$13/$B$13)*B14</f>
        <v>141.74489270386266</v>
      </c>
    </row>
    <row r="15" spans="1:6" x14ac:dyDescent="0.25">
      <c r="A15" s="2" t="s">
        <v>16</v>
      </c>
      <c r="B15" s="1">
        <f t="shared" ref="B15:B18" si="0">($B$13/$B$6)*B8</f>
        <v>218.125</v>
      </c>
      <c r="C15" s="1">
        <f t="shared" ref="C15:C18" si="1">($C$13/$B$13)*B15</f>
        <v>161.26249999999999</v>
      </c>
    </row>
    <row r="16" spans="1:6" x14ac:dyDescent="0.25">
      <c r="A16" s="2" t="s">
        <v>18</v>
      </c>
      <c r="B16" s="1">
        <f t="shared" si="0"/>
        <v>349</v>
      </c>
      <c r="C16" s="1">
        <f t="shared" si="1"/>
        <v>258.02</v>
      </c>
    </row>
    <row r="17" spans="1:3" x14ac:dyDescent="0.25">
      <c r="A17" s="2" t="s">
        <v>17</v>
      </c>
      <c r="B17" s="1">
        <f t="shared" si="0"/>
        <v>610.75</v>
      </c>
      <c r="C17" s="1">
        <f t="shared" si="1"/>
        <v>451.53499999999997</v>
      </c>
    </row>
    <row r="18" spans="1:3" x14ac:dyDescent="0.25">
      <c r="A18" s="2" t="s">
        <v>19</v>
      </c>
      <c r="B18" s="1">
        <f t="shared" si="0"/>
        <v>1068.8125</v>
      </c>
      <c r="C18" s="1">
        <f t="shared" si="1"/>
        <v>790.18624999999986</v>
      </c>
    </row>
    <row r="20" spans="1:3" x14ac:dyDescent="0.25">
      <c r="A20" s="4" t="s">
        <v>2</v>
      </c>
      <c r="B20" s="3">
        <v>242.36</v>
      </c>
      <c r="C20" s="3">
        <v>242.36</v>
      </c>
    </row>
    <row r="21" spans="1:3" x14ac:dyDescent="0.25">
      <c r="A21" s="2" t="s">
        <v>15</v>
      </c>
      <c r="B21" s="1">
        <f>($B$20/$B$6)*B7</f>
        <v>133.14197424892706</v>
      </c>
      <c r="C21" s="1">
        <f>B21</f>
        <v>133.14197424892706</v>
      </c>
    </row>
    <row r="22" spans="1:3" x14ac:dyDescent="0.25">
      <c r="A22" s="2" t="s">
        <v>16</v>
      </c>
      <c r="B22" s="1">
        <f t="shared" ref="B22:B25" si="2">($B$20/$B$6)*B8</f>
        <v>151.47500000000002</v>
      </c>
      <c r="C22" s="1">
        <f t="shared" ref="C22:C25" si="3">B22</f>
        <v>151.47500000000002</v>
      </c>
    </row>
    <row r="23" spans="1:3" x14ac:dyDescent="0.25">
      <c r="A23" s="2" t="s">
        <v>18</v>
      </c>
      <c r="B23" s="1">
        <f t="shared" si="2"/>
        <v>242.36000000000004</v>
      </c>
      <c r="C23" s="1">
        <f t="shared" si="3"/>
        <v>242.36000000000004</v>
      </c>
    </row>
    <row r="24" spans="1:3" x14ac:dyDescent="0.25">
      <c r="A24" s="2" t="s">
        <v>17</v>
      </c>
      <c r="B24" s="1">
        <f t="shared" si="2"/>
        <v>424.13000000000005</v>
      </c>
      <c r="C24" s="1">
        <f t="shared" si="3"/>
        <v>424.13000000000005</v>
      </c>
    </row>
    <row r="25" spans="1:3" x14ac:dyDescent="0.25">
      <c r="A25" s="2" t="s">
        <v>19</v>
      </c>
      <c r="B25" s="1">
        <f t="shared" si="2"/>
        <v>742.22750000000008</v>
      </c>
      <c r="C25" s="1">
        <f t="shared" si="3"/>
        <v>742.22750000000008</v>
      </c>
    </row>
    <row r="27" spans="1:3" x14ac:dyDescent="0.25">
      <c r="A27" s="4" t="s">
        <v>3</v>
      </c>
      <c r="B27" s="3">
        <v>258.02</v>
      </c>
      <c r="C27" s="3">
        <v>258.02</v>
      </c>
    </row>
    <row r="28" spans="1:3" x14ac:dyDescent="0.25">
      <c r="A28" s="2" t="s">
        <v>15</v>
      </c>
      <c r="B28" s="1">
        <f>($B$27/$B$6)*B7</f>
        <v>141.74489270386266</v>
      </c>
      <c r="C28" s="1">
        <f>B28</f>
        <v>141.74489270386266</v>
      </c>
    </row>
    <row r="29" spans="1:3" x14ac:dyDescent="0.25">
      <c r="A29" s="2" t="s">
        <v>16</v>
      </c>
      <c r="B29" s="1">
        <f t="shared" ref="B29:B32" si="4">($B$27/$B$6)*B8</f>
        <v>161.26249999999999</v>
      </c>
      <c r="C29" s="1">
        <f t="shared" ref="C29:C32" si="5">B29</f>
        <v>161.26249999999999</v>
      </c>
    </row>
    <row r="30" spans="1:3" x14ac:dyDescent="0.25">
      <c r="A30" s="2" t="s">
        <v>18</v>
      </c>
      <c r="B30" s="1">
        <f t="shared" si="4"/>
        <v>258.02</v>
      </c>
      <c r="C30" s="1">
        <f t="shared" si="5"/>
        <v>258.02</v>
      </c>
    </row>
    <row r="31" spans="1:3" x14ac:dyDescent="0.25">
      <c r="A31" s="2" t="s">
        <v>17</v>
      </c>
      <c r="B31" s="1">
        <f t="shared" si="4"/>
        <v>451.53500000000003</v>
      </c>
      <c r="C31" s="1">
        <f t="shared" si="5"/>
        <v>451.53500000000003</v>
      </c>
    </row>
    <row r="32" spans="1:3" x14ac:dyDescent="0.25">
      <c r="A32" s="2" t="s">
        <v>19</v>
      </c>
      <c r="B32" s="1">
        <f t="shared" si="4"/>
        <v>790.18624999999997</v>
      </c>
      <c r="C32" s="1">
        <f t="shared" si="5"/>
        <v>790.18624999999997</v>
      </c>
    </row>
    <row r="34" spans="1:6" x14ac:dyDescent="0.25">
      <c r="A34" s="4" t="s">
        <v>4</v>
      </c>
      <c r="D34" s="3">
        <v>600</v>
      </c>
      <c r="E34" s="3">
        <v>24</v>
      </c>
      <c r="F34" s="3">
        <v>33</v>
      </c>
    </row>
    <row r="35" spans="1:6" x14ac:dyDescent="0.25">
      <c r="A35" s="2" t="s">
        <v>15</v>
      </c>
      <c r="D35" s="1">
        <f>D37*0.5</f>
        <v>300</v>
      </c>
      <c r="E35" s="1">
        <f t="shared" ref="E35:F35" si="6">E37*0.5</f>
        <v>12</v>
      </c>
      <c r="F35" s="1">
        <f t="shared" si="6"/>
        <v>16.5</v>
      </c>
    </row>
    <row r="36" spans="1:6" x14ac:dyDescent="0.25">
      <c r="A36" s="2" t="s">
        <v>16</v>
      </c>
      <c r="D36" s="1">
        <f>D37*0.75</f>
        <v>450</v>
      </c>
      <c r="E36" s="1">
        <f t="shared" ref="E36:F36" si="7">E37*0.75</f>
        <v>18</v>
      </c>
      <c r="F36" s="1">
        <f t="shared" si="7"/>
        <v>24.75</v>
      </c>
    </row>
    <row r="37" spans="1:6" x14ac:dyDescent="0.25">
      <c r="A37" s="2" t="s">
        <v>18</v>
      </c>
      <c r="D37" s="1">
        <v>600</v>
      </c>
      <c r="E37" s="1">
        <v>24</v>
      </c>
      <c r="F37" s="1">
        <v>33</v>
      </c>
    </row>
    <row r="38" spans="1:6" x14ac:dyDescent="0.25">
      <c r="A38" s="2" t="s">
        <v>17</v>
      </c>
      <c r="D38" s="1">
        <f>D37*1.5</f>
        <v>900</v>
      </c>
      <c r="E38" s="1">
        <f t="shared" ref="E38:F39" si="8">E37*1.5</f>
        <v>36</v>
      </c>
      <c r="F38" s="1">
        <f t="shared" si="8"/>
        <v>49.5</v>
      </c>
    </row>
    <row r="39" spans="1:6" x14ac:dyDescent="0.25">
      <c r="A39" s="2" t="s">
        <v>19</v>
      </c>
      <c r="D39" s="1">
        <f>D37*2</f>
        <v>1200</v>
      </c>
      <c r="E39" s="1">
        <f t="shared" ref="E39:F39" si="9">E37*2</f>
        <v>48</v>
      </c>
      <c r="F39" s="1">
        <f t="shared" si="9"/>
        <v>66</v>
      </c>
    </row>
    <row r="41" spans="1:6" x14ac:dyDescent="0.25">
      <c r="A41" s="4" t="s">
        <v>5</v>
      </c>
      <c r="D41" s="3">
        <v>400</v>
      </c>
      <c r="E41" s="3">
        <v>20</v>
      </c>
      <c r="F41" s="3">
        <v>27</v>
      </c>
    </row>
    <row r="42" spans="1:6" x14ac:dyDescent="0.25">
      <c r="A42" s="2" t="s">
        <v>15</v>
      </c>
      <c r="D42" s="1">
        <f>D44*0.5</f>
        <v>200</v>
      </c>
      <c r="E42" s="1">
        <f t="shared" ref="E42:F42" si="10">E44*0.5</f>
        <v>10</v>
      </c>
      <c r="F42" s="1">
        <f t="shared" si="10"/>
        <v>13.5</v>
      </c>
    </row>
    <row r="43" spans="1:6" x14ac:dyDescent="0.25">
      <c r="A43" s="2" t="s">
        <v>16</v>
      </c>
      <c r="D43" s="1">
        <f>D44*0.75</f>
        <v>300</v>
      </c>
      <c r="E43" s="1">
        <f t="shared" ref="E43:F43" si="11">E44*0.75</f>
        <v>15</v>
      </c>
      <c r="F43" s="1">
        <f t="shared" si="11"/>
        <v>20.25</v>
      </c>
    </row>
    <row r="44" spans="1:6" x14ac:dyDescent="0.25">
      <c r="A44" s="2" t="s">
        <v>18</v>
      </c>
      <c r="D44" s="1">
        <f>D41</f>
        <v>400</v>
      </c>
      <c r="E44" s="1">
        <f t="shared" ref="E44:F44" si="12">E41</f>
        <v>20</v>
      </c>
      <c r="F44" s="1">
        <f t="shared" si="12"/>
        <v>27</v>
      </c>
    </row>
    <row r="45" spans="1:6" x14ac:dyDescent="0.25">
      <c r="A45" s="2" t="s">
        <v>17</v>
      </c>
      <c r="D45" s="1">
        <f>D44*1.5</f>
        <v>600</v>
      </c>
      <c r="E45" s="1">
        <f t="shared" ref="E45:F45" si="13">E44*1.5</f>
        <v>30</v>
      </c>
      <c r="F45" s="1">
        <f t="shared" si="13"/>
        <v>40.5</v>
      </c>
    </row>
    <row r="46" spans="1:6" x14ac:dyDescent="0.25">
      <c r="A46" s="2" t="s">
        <v>19</v>
      </c>
      <c r="D46" s="1">
        <f>D44*2</f>
        <v>800</v>
      </c>
      <c r="E46" s="1">
        <f t="shared" ref="E46:F46" si="14">E44*2</f>
        <v>40</v>
      </c>
      <c r="F46" s="1">
        <f t="shared" si="14"/>
        <v>54</v>
      </c>
    </row>
    <row r="48" spans="1:6" x14ac:dyDescent="0.25">
      <c r="A48" s="4" t="s">
        <v>6</v>
      </c>
      <c r="D48" s="3">
        <v>300</v>
      </c>
      <c r="E48" s="3">
        <v>14</v>
      </c>
      <c r="F48" s="3">
        <v>19</v>
      </c>
    </row>
    <row r="49" spans="1:6" x14ac:dyDescent="0.25">
      <c r="A49" s="2" t="s">
        <v>15</v>
      </c>
      <c r="D49" s="1">
        <f>D51*0.5</f>
        <v>150</v>
      </c>
      <c r="E49" s="1">
        <f t="shared" ref="E49:F49" si="15">E51*0.5</f>
        <v>7</v>
      </c>
      <c r="F49" s="1">
        <f t="shared" si="15"/>
        <v>9.5</v>
      </c>
    </row>
    <row r="50" spans="1:6" x14ac:dyDescent="0.25">
      <c r="A50" s="2" t="s">
        <v>16</v>
      </c>
      <c r="D50" s="1">
        <f>D51*0.75</f>
        <v>225</v>
      </c>
      <c r="E50" s="1">
        <f t="shared" ref="E50:F50" si="16">E51*0.75</f>
        <v>10.5</v>
      </c>
      <c r="F50" s="1">
        <f t="shared" si="16"/>
        <v>14.25</v>
      </c>
    </row>
    <row r="51" spans="1:6" x14ac:dyDescent="0.25">
      <c r="A51" s="2" t="s">
        <v>18</v>
      </c>
      <c r="D51" s="1">
        <f>D48</f>
        <v>300</v>
      </c>
      <c r="E51" s="1">
        <f t="shared" ref="E51:F51" si="17">E48</f>
        <v>14</v>
      </c>
      <c r="F51" s="1">
        <f t="shared" si="17"/>
        <v>19</v>
      </c>
    </row>
    <row r="52" spans="1:6" x14ac:dyDescent="0.25">
      <c r="A52" s="2" t="s">
        <v>17</v>
      </c>
      <c r="D52" s="1">
        <f>D51*1.5</f>
        <v>450</v>
      </c>
      <c r="E52" s="1">
        <f t="shared" ref="E52:F52" si="18">E51*1.5</f>
        <v>21</v>
      </c>
      <c r="F52" s="1">
        <f t="shared" si="18"/>
        <v>28.5</v>
      </c>
    </row>
    <row r="53" spans="1:6" x14ac:dyDescent="0.25">
      <c r="A53" s="2" t="s">
        <v>19</v>
      </c>
      <c r="D53" s="1">
        <f>D51*2</f>
        <v>600</v>
      </c>
      <c r="E53" s="1">
        <f t="shared" ref="E53:F53" si="19">E51*2</f>
        <v>28</v>
      </c>
      <c r="F53" s="1">
        <f t="shared" si="19"/>
        <v>38</v>
      </c>
    </row>
    <row r="55" spans="1:6" x14ac:dyDescent="0.25">
      <c r="A55" s="4" t="s">
        <v>7</v>
      </c>
      <c r="B55" s="5">
        <v>372.8</v>
      </c>
      <c r="C55" s="3">
        <v>5</v>
      </c>
    </row>
    <row r="56" spans="1:6" x14ac:dyDescent="0.25">
      <c r="A56" s="2" t="s">
        <v>15</v>
      </c>
      <c r="B56" s="1">
        <f>($B$55/$B$6)*B7</f>
        <v>204.8</v>
      </c>
      <c r="C56" s="1">
        <f>($C$55/$B$55)*B56</f>
        <v>2.7467811158798288</v>
      </c>
    </row>
    <row r="57" spans="1:6" x14ac:dyDescent="0.25">
      <c r="A57" s="2" t="s">
        <v>16</v>
      </c>
      <c r="B57" s="1">
        <f t="shared" ref="B57:B60" si="20">($B$55/$B$6)*B8</f>
        <v>233</v>
      </c>
      <c r="C57" s="1">
        <f t="shared" ref="C57:C60" si="21">($C$55/$B$55)*B57</f>
        <v>3.125</v>
      </c>
    </row>
    <row r="58" spans="1:6" x14ac:dyDescent="0.25">
      <c r="A58" s="2" t="s">
        <v>18</v>
      </c>
      <c r="B58" s="1">
        <f t="shared" si="20"/>
        <v>372.8</v>
      </c>
      <c r="C58" s="1">
        <f t="shared" si="21"/>
        <v>5</v>
      </c>
    </row>
    <row r="59" spans="1:6" x14ac:dyDescent="0.25">
      <c r="A59" s="2" t="s">
        <v>17</v>
      </c>
      <c r="B59" s="1">
        <f t="shared" si="20"/>
        <v>652.40000000000009</v>
      </c>
      <c r="C59" s="1">
        <f t="shared" si="21"/>
        <v>8.7500000000000018</v>
      </c>
    </row>
    <row r="60" spans="1:6" x14ac:dyDescent="0.25">
      <c r="A60" s="2" t="s">
        <v>19</v>
      </c>
      <c r="B60" s="1">
        <f t="shared" si="20"/>
        <v>1141.7</v>
      </c>
      <c r="C60" s="1">
        <f t="shared" si="21"/>
        <v>15.312500000000002</v>
      </c>
    </row>
    <row r="62" spans="1:6" x14ac:dyDescent="0.25">
      <c r="A62" s="4" t="s">
        <v>8</v>
      </c>
      <c r="B62" s="3">
        <v>60</v>
      </c>
      <c r="C62" s="3">
        <v>60</v>
      </c>
      <c r="E62" s="3">
        <v>60</v>
      </c>
    </row>
    <row r="63" spans="1:6" x14ac:dyDescent="0.25">
      <c r="A63" s="2" t="s">
        <v>15</v>
      </c>
      <c r="B63" s="1">
        <f>($B$62/$B$6)*B7</f>
        <v>32.961373390557938</v>
      </c>
      <c r="C63" s="1">
        <f>B63</f>
        <v>32.961373390557938</v>
      </c>
      <c r="E63" s="1">
        <f>B63</f>
        <v>32.961373390557938</v>
      </c>
    </row>
    <row r="64" spans="1:6" x14ac:dyDescent="0.25">
      <c r="A64" s="2" t="s">
        <v>16</v>
      </c>
      <c r="B64" s="1">
        <f t="shared" ref="B64:B67" si="22">($B$62/$B$6)*B8</f>
        <v>37.5</v>
      </c>
      <c r="C64" s="1">
        <f t="shared" ref="C64:C67" si="23">B64</f>
        <v>37.5</v>
      </c>
      <c r="E64" s="1">
        <f t="shared" ref="E64:E67" si="24">B64</f>
        <v>37.5</v>
      </c>
    </row>
    <row r="65" spans="1:6" x14ac:dyDescent="0.25">
      <c r="A65" s="2" t="s">
        <v>18</v>
      </c>
      <c r="B65" s="1">
        <f t="shared" si="22"/>
        <v>60</v>
      </c>
      <c r="C65" s="1">
        <f t="shared" si="23"/>
        <v>60</v>
      </c>
      <c r="E65" s="1">
        <f t="shared" si="24"/>
        <v>60</v>
      </c>
    </row>
    <row r="66" spans="1:6" x14ac:dyDescent="0.25">
      <c r="A66" s="2" t="s">
        <v>17</v>
      </c>
      <c r="B66" s="1">
        <f t="shared" si="22"/>
        <v>105</v>
      </c>
      <c r="C66" s="1">
        <f t="shared" si="23"/>
        <v>105</v>
      </c>
      <c r="E66" s="1">
        <f t="shared" si="24"/>
        <v>105</v>
      </c>
    </row>
    <row r="67" spans="1:6" x14ac:dyDescent="0.25">
      <c r="A67" s="2" t="s">
        <v>19</v>
      </c>
      <c r="B67" s="1">
        <f t="shared" si="22"/>
        <v>183.75</v>
      </c>
      <c r="C67" s="1">
        <f t="shared" si="23"/>
        <v>183.75</v>
      </c>
      <c r="E67" s="1">
        <f t="shared" si="24"/>
        <v>183.75</v>
      </c>
    </row>
    <row r="69" spans="1:6" x14ac:dyDescent="0.25">
      <c r="A69" s="4" t="s">
        <v>9</v>
      </c>
      <c r="B69" s="3">
        <v>120</v>
      </c>
      <c r="C69" s="3">
        <v>120</v>
      </c>
      <c r="F69" s="3">
        <v>120</v>
      </c>
    </row>
    <row r="70" spans="1:6" x14ac:dyDescent="0.25">
      <c r="A70" s="2" t="s">
        <v>15</v>
      </c>
      <c r="B70" s="1">
        <f>($B$69/$B$6)*B7</f>
        <v>65.922746781115876</v>
      </c>
      <c r="C70" s="1">
        <f>B70</f>
        <v>65.922746781115876</v>
      </c>
      <c r="F70" s="1">
        <f>B70</f>
        <v>65.922746781115876</v>
      </c>
    </row>
    <row r="71" spans="1:6" x14ac:dyDescent="0.25">
      <c r="A71" s="2" t="s">
        <v>16</v>
      </c>
      <c r="B71" s="1">
        <f t="shared" ref="B71:B74" si="25">($B$69/$B$6)*B8</f>
        <v>75</v>
      </c>
      <c r="C71" s="1">
        <f t="shared" ref="C71:C74" si="26">B71</f>
        <v>75</v>
      </c>
      <c r="F71" s="1">
        <f t="shared" ref="F71:F74" si="27">B71</f>
        <v>75</v>
      </c>
    </row>
    <row r="72" spans="1:6" x14ac:dyDescent="0.25">
      <c r="A72" s="2" t="s">
        <v>18</v>
      </c>
      <c r="B72" s="1">
        <f t="shared" si="25"/>
        <v>120</v>
      </c>
      <c r="C72" s="1">
        <f t="shared" si="26"/>
        <v>120</v>
      </c>
      <c r="F72" s="1">
        <f t="shared" si="27"/>
        <v>120</v>
      </c>
    </row>
    <row r="73" spans="1:6" x14ac:dyDescent="0.25">
      <c r="A73" s="2" t="s">
        <v>17</v>
      </c>
      <c r="B73" s="1">
        <f t="shared" si="25"/>
        <v>210</v>
      </c>
      <c r="C73" s="1">
        <f t="shared" si="26"/>
        <v>210</v>
      </c>
      <c r="F73" s="1">
        <f t="shared" si="27"/>
        <v>210</v>
      </c>
    </row>
    <row r="74" spans="1:6" x14ac:dyDescent="0.25">
      <c r="A74" s="2" t="s">
        <v>19</v>
      </c>
      <c r="B74" s="1">
        <f t="shared" si="25"/>
        <v>367.5</v>
      </c>
      <c r="C74" s="1">
        <f t="shared" si="26"/>
        <v>367.5</v>
      </c>
      <c r="F74" s="1">
        <f t="shared" si="27"/>
        <v>367.5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Adlaon</dc:creator>
  <cp:lastModifiedBy>John Paul Adlaon</cp:lastModifiedBy>
  <dcterms:created xsi:type="dcterms:W3CDTF">2023-10-13T14:37:24Z</dcterms:created>
  <dcterms:modified xsi:type="dcterms:W3CDTF">2023-10-13T16:11:34Z</dcterms:modified>
</cp:coreProperties>
</file>