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ha\Desktop\"/>
    </mc:Choice>
  </mc:AlternateContent>
  <xr:revisionPtr revIDLastSave="0" documentId="13_ncr:1_{B68718C7-C11C-4B1C-8243-9AA5C2D340BB}" xr6:coauthVersionLast="47" xr6:coauthVersionMax="47" xr10:uidLastSave="{00000000-0000-0000-0000-000000000000}"/>
  <bookViews>
    <workbookView xWindow="-28920" yWindow="-120" windowWidth="29040" windowHeight="15720" xr2:uid="{89AC2D6A-45B6-4A14-B8D8-A6FFC4091A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41" i="1"/>
</calcChain>
</file>

<file path=xl/sharedStrings.xml><?xml version="1.0" encoding="utf-8"?>
<sst xmlns="http://schemas.openxmlformats.org/spreadsheetml/2006/main" count="78" uniqueCount="78">
  <si>
    <t>Insumos</t>
  </si>
  <si>
    <t>Tornillería</t>
  </si>
  <si>
    <t>Electrónica</t>
  </si>
  <si>
    <t>Mecánica</t>
  </si>
  <si>
    <t>Cotización proyecto final</t>
  </si>
  <si>
    <t>Cantidad</t>
  </si>
  <si>
    <t>Concepto</t>
  </si>
  <si>
    <t>Jarras para leche</t>
  </si>
  <si>
    <t>L de leche</t>
  </si>
  <si>
    <t>Bolsa de azucar</t>
  </si>
  <si>
    <t>Cafetera</t>
  </si>
  <si>
    <t>Tornillos M4x10mm</t>
  </si>
  <si>
    <t>Tuercas M4</t>
  </si>
  <si>
    <t>Arandelas M1</t>
  </si>
  <si>
    <t>Siemens 6ES7214-1AG40-0XB0 S7-1200</t>
  </si>
  <si>
    <t>Cable 6m</t>
  </si>
  <si>
    <t>Fuente 5V</t>
  </si>
  <si>
    <t>Fuente 24V</t>
  </si>
  <si>
    <t>relevadores</t>
  </si>
  <si>
    <t>Clemas</t>
  </si>
  <si>
    <t xml:space="preserve">motor a pasos 34HS59-5004D y driver cl57t </t>
  </si>
  <si>
    <t>Interruptor termomagnético</t>
  </si>
  <si>
    <t>Pliegos de MDF</t>
  </si>
  <si>
    <t>Bombas de agua sumergible 5V</t>
  </si>
  <si>
    <t>Manguera de silicon 3m</t>
  </si>
  <si>
    <t>Bisagras</t>
  </si>
  <si>
    <t>Pistón simple efecto</t>
  </si>
  <si>
    <t>Pistón de doble efecto</t>
  </si>
  <si>
    <t>Manguera para las bombas de leche</t>
  </si>
  <si>
    <t>Rodamiento para mesa giratoria</t>
  </si>
  <si>
    <t>Costo total:</t>
  </si>
  <si>
    <t>Piezas impresión 3D (112 g 11.3 h)</t>
  </si>
  <si>
    <t>Precio</t>
  </si>
  <si>
    <t>Paquete de vasos para café (40 pzs)</t>
  </si>
  <si>
    <t>URL imagen</t>
  </si>
  <si>
    <t>https://i5.walmartimages.com/asr/4dbf23ce-cb74-4729-b2b2-359aad1abfe3.813cf16bea25a67894e00a1aa92b1591.jpeg?odnHeight=612&amp;odnWidth=612&amp;odnBg=FFFFFF</t>
  </si>
  <si>
    <t>https://chedrauimx.vtexassets.com/arquivos/ids/38985075/7501295600157_00.jpg?v=638671321816170000</t>
  </si>
  <si>
    <t>https://www.coffeesolutions.com.mx/src/productos/azucar_blanca_refinada_Domino_450169_Img1.jpg</t>
  </si>
  <si>
    <t>https://www.marketingvending.com/wp/wp-content/uploads/2022/01/vasos-cafe.png</t>
  </si>
  <si>
    <t>https://http2.mlstatic.com/D_NQ_NP_711714-MLU70651937225_072023-O.webp</t>
  </si>
  <si>
    <t>https://static.grainger.com/rp/s/is/image/Grainger/26LG36_GC01?$glgmain$</t>
  </si>
  <si>
    <t>https://static.grainger.com/rp/s/is/image/Grainger/6EA55_GC01?$glgmain$</t>
  </si>
  <si>
    <t>https://static.grainger.com/rp/s/is/image/Grainger/5YRC4_GC01?$glgmain$</t>
  </si>
  <si>
    <t>https://static.grainger.com/rp/s/is/image/Grainger/22TZ29_GC01?$glgmain$</t>
  </si>
  <si>
    <t>https://static.grainger.com/rp/s/is/image/Grainger/22TZ69_GC01?$glgmain$</t>
  </si>
  <si>
    <t>https://m.media-amazon.com/images/I/51EyaOp6Z4L.jpg</t>
  </si>
  <si>
    <t>https://m.media-amazon.com/images/I/515PVBS32CL._AC_UF350,350_QL80_.jpg</t>
  </si>
  <si>
    <t>Tornillos M6X60mm y tuercas</t>
  </si>
  <si>
    <t>Tornillos M10x80mm y tuercas</t>
  </si>
  <si>
    <t>Tornillo M5x30mm y tuercas</t>
  </si>
  <si>
    <t>Tornillos M1 y tuercas</t>
  </si>
  <si>
    <t>https://i.ytimg.com/vi/Y2oQa8AACXE/hqdefault.jpg</t>
  </si>
  <si>
    <t>https://uelectronics.com/wp-content/uploads/2017/06/AR0091-Fuente-5V-3A-V1.jpg</t>
  </si>
  <si>
    <t>https://www.acon-solutions.com.mx/productos/m/1623954821-69.jpg</t>
  </si>
  <si>
    <t>https://teknebolivia.com/wp-content/uploads/2023/05/rele-1.png</t>
  </si>
  <si>
    <t>https://m.media-amazon.com/images/I/61A5Fx-K22L.jpg</t>
  </si>
  <si>
    <t>https://http2.mlstatic.com/D_NQ_NP_672760-MLM70893074387_082023-O.webp</t>
  </si>
  <si>
    <t>https://i.ebayimg.com/thumbs/images/g/WaoAAOSwZQ5mTYZX/s-l1200.jpg</t>
  </si>
  <si>
    <t>https://img.uline.com/is/image/uline/S-13798BL?$Mobile_Zoom$</t>
  </si>
  <si>
    <t>https://tamex.mx/wp-content/uploads/EZ9F56332-Interruptor-termomagnetico-Riel-Din-curva-C-Easy9-3P-32A-Schneider-Electric-4.webp</t>
  </si>
  <si>
    <t>https://http2.mlstatic.com/D_Q_NP_2X_633864-MLM77414486543_072024-T.webp</t>
  </si>
  <si>
    <t>https://preciosdematerialesdeconstruccion.com.mx/259-large_default/triplay-de-madera-de-pino-18-mm-pieza.jpg</t>
  </si>
  <si>
    <t>Tabla triplay 1.2m x 0.8m</t>
  </si>
  <si>
    <t>https://marboltec.com/wp-content/uploads/2023/11/1117_0.jpg</t>
  </si>
  <si>
    <t>https://www.petco.com.mx/medias/?context=bWFzdGVyfGltYWdlc3w0MjIwMzV8aW1hZ2UvZ2lmfGltYWdlcy9oY2QvaGFiLzg4NDg2MzE5MjI3MTguZ2lmfDY3NjI1ZTQ0YmFhNTIyNzE0MjE5ZDIzOTNiZDhlZWMwM2Y4ZTA3MGM0NzQ3ZDNjMzMyZmU4NmQxMzBmOTU0ZjE</t>
  </si>
  <si>
    <t>https://i5.walmartimages.com/asr/c9eb02d9-64c9-432c-8c51-fc16a070a12c.2312961399128889c1cccec28d335d81.jpeg?odnHeight=612&amp;odnWidth=612&amp;odnBg=FFFFFF</t>
  </si>
  <si>
    <t>https://static.wixstatic.com/media/5b6206_4d35cff42c354c3ca25649c63d80780e~mv2.jpg/v1/fill/w_480,h_480,al_c,q_80,usm_0.66_1.00_0.01,enc_auto/5b6206_4d35cff42c354c3ca25649c63d80780e~mv2.jpg</t>
  </si>
  <si>
    <t>https://http2.mlstatic.com/D_NQ_NP_955164-MLM49858267610_052022-O.webp</t>
  </si>
  <si>
    <t>https://encrypted-tbn0.gstatic.com/images?q=tbn:ANd9GcR9e-JgwK1YqANC43mhur2NDtI5xgEkU_dnGQ&amp;s</t>
  </si>
  <si>
    <t>https://m.media-amazon.com/images/I/71YYO0cqiML._AC_UF894,1000_QL80_.jpg</t>
  </si>
  <si>
    <t>https://s3-us-west-2.amazonaws.com/smciketek/PNEUTRAINER-400/SAI4-2050.png</t>
  </si>
  <si>
    <t>https://dakrox.com/wp-content/uploads/2023/07/distribuidor-neumatico-festo-didactic.jpg</t>
  </si>
  <si>
    <t>Electroválvulas SAI4-2050</t>
  </si>
  <si>
    <t>Multiválvula  SAI4-2052</t>
  </si>
  <si>
    <t>https://tiendakrear3d.com/wp-content/uploads/2023/05/prusa-original-mk4-kit.webp</t>
  </si>
  <si>
    <t>Válvula de mantenimiento</t>
  </si>
  <si>
    <t>https://http2.mlstatic.com/D_NQ_NP_899129-MLM49171461265_022022-O.webp</t>
  </si>
  <si>
    <t>UR5e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</si>
</sst>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FCC4"/>
        <bgColor indexed="64"/>
      </patternFill>
    </fill>
    <fill>
      <patternFill patternType="solid">
        <fgColor rgb="FFC3C7F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4" borderId="1" xfId="0" applyFill="1" applyBorder="1"/>
    <xf numFmtId="44" fontId="0" fillId="4" borderId="1" xfId="1" applyFont="1" applyFill="1" applyBorder="1"/>
    <xf numFmtId="0" fontId="0" fillId="2" borderId="1" xfId="0" applyFill="1" applyBorder="1"/>
    <xf numFmtId="44" fontId="0" fillId="2" borderId="1" xfId="1" applyFont="1" applyFill="1" applyBorder="1"/>
    <xf numFmtId="0" fontId="5" fillId="5" borderId="1" xfId="0" applyFont="1" applyFill="1" applyBorder="1"/>
    <xf numFmtId="0" fontId="6" fillId="5" borderId="1" xfId="0" applyFont="1" applyFill="1" applyBorder="1"/>
    <xf numFmtId="44" fontId="6" fillId="5" borderId="1" xfId="1" applyFont="1" applyFill="1" applyBorder="1"/>
    <xf numFmtId="0" fontId="0" fillId="6" borderId="1" xfId="0" applyFill="1" applyBorder="1"/>
    <xf numFmtId="44" fontId="0" fillId="6" borderId="1" xfId="1" applyFont="1" applyFill="1" applyBorder="1"/>
    <xf numFmtId="0" fontId="0" fillId="4" borderId="5" xfId="0" applyFill="1" applyBorder="1"/>
    <xf numFmtId="0" fontId="1" fillId="6" borderId="3" xfId="0" applyFont="1" applyFill="1" applyBorder="1"/>
    <xf numFmtId="44" fontId="1" fillId="3" borderId="1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6" borderId="5" xfId="0" applyFill="1" applyBorder="1"/>
    <xf numFmtId="0" fontId="7" fillId="0" borderId="0" xfId="2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3C7FD"/>
      <color rgb="FFFBF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ffeesolutions.com.mx/src/productos/azucar_blanca_refinada_Domino_450169_Img1.jpg" TargetMode="External"/><Relationship Id="rId2" Type="http://schemas.openxmlformats.org/officeDocument/2006/relationships/hyperlink" Target="https://chedrauimx.vtexassets.com/arquivos/ids/38985075/7501295600157_00.jpg?v=638671321816170000" TargetMode="External"/><Relationship Id="rId1" Type="http://schemas.openxmlformats.org/officeDocument/2006/relationships/hyperlink" Target="https://i5.walmartimages.com/asr/4dbf23ce-cb74-4729-b2b2-359aad1abfe3.813cf16bea25a67894e00a1aa92b1591.jpeg?odnHeight=612&amp;odnWidth=612&amp;odnBg=FFFFF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ttp2.mlstatic.com/D_NQ_NP_711714-MLU70651937225_072023-O.webp" TargetMode="External"/><Relationship Id="rId4" Type="http://schemas.openxmlformats.org/officeDocument/2006/relationships/hyperlink" Target="https://www.marketingvending.com/wp/wp-content/uploads/2022/01/vasos-caf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72E7-F662-4285-AB3C-735152027594}">
  <dimension ref="A1:F41"/>
  <sheetViews>
    <sheetView tabSelected="1" topLeftCell="A12" zoomScaleNormal="100" workbookViewId="0">
      <selection activeCell="C41" sqref="C41"/>
    </sheetView>
  </sheetViews>
  <sheetFormatPr baseColWidth="10" defaultRowHeight="15" x14ac:dyDescent="0.25"/>
  <cols>
    <col min="1" max="1" width="8.5703125" customWidth="1"/>
    <col min="2" max="2" width="39" customWidth="1"/>
    <col min="3" max="3" width="14" customWidth="1"/>
    <col min="4" max="4" width="0" hidden="1" customWidth="1"/>
  </cols>
  <sheetData>
    <row r="1" spans="1:6" ht="14.45" customHeight="1" x14ac:dyDescent="0.25">
      <c r="A1" s="29" t="s">
        <v>4</v>
      </c>
      <c r="B1" s="29"/>
      <c r="C1" s="29"/>
      <c r="D1" s="5"/>
      <c r="E1" s="5"/>
    </row>
    <row r="2" spans="1:6" x14ac:dyDescent="0.25">
      <c r="A2" s="26" t="s">
        <v>0</v>
      </c>
      <c r="B2" s="27"/>
      <c r="C2" s="16"/>
      <c r="D2" s="3"/>
      <c r="E2" s="3"/>
    </row>
    <row r="3" spans="1:6" ht="15.75" x14ac:dyDescent="0.25">
      <c r="A3" s="13" t="s">
        <v>5</v>
      </c>
      <c r="B3" s="13" t="s">
        <v>6</v>
      </c>
      <c r="C3" s="13" t="s">
        <v>32</v>
      </c>
      <c r="D3" s="30" t="s">
        <v>34</v>
      </c>
      <c r="F3" s="1"/>
    </row>
    <row r="4" spans="1:6" ht="15.75" x14ac:dyDescent="0.25">
      <c r="A4" s="13">
        <v>2</v>
      </c>
      <c r="B4" s="13" t="s">
        <v>7</v>
      </c>
      <c r="C4" s="14">
        <v>120</v>
      </c>
      <c r="D4" s="31" t="s">
        <v>35</v>
      </c>
      <c r="F4" s="2"/>
    </row>
    <row r="5" spans="1:6" ht="15.75" x14ac:dyDescent="0.25">
      <c r="A5" s="13">
        <v>1</v>
      </c>
      <c r="B5" s="13" t="s">
        <v>8</v>
      </c>
      <c r="C5" s="14">
        <v>38</v>
      </c>
      <c r="D5" s="31" t="s">
        <v>36</v>
      </c>
      <c r="F5" s="2"/>
    </row>
    <row r="6" spans="1:6" ht="15.75" x14ac:dyDescent="0.25">
      <c r="A6" s="13">
        <v>1</v>
      </c>
      <c r="B6" s="13" t="s">
        <v>9</v>
      </c>
      <c r="C6" s="14">
        <v>25</v>
      </c>
      <c r="D6" s="31" t="s">
        <v>37</v>
      </c>
      <c r="F6" s="2"/>
    </row>
    <row r="7" spans="1:6" ht="15.75" x14ac:dyDescent="0.25">
      <c r="A7" s="13">
        <v>1</v>
      </c>
      <c r="B7" s="13" t="s">
        <v>33</v>
      </c>
      <c r="C7" s="14">
        <v>35</v>
      </c>
      <c r="D7" s="31" t="s">
        <v>38</v>
      </c>
      <c r="F7" s="2"/>
    </row>
    <row r="8" spans="1:6" ht="15.75" x14ac:dyDescent="0.25">
      <c r="A8" s="13">
        <v>1</v>
      </c>
      <c r="B8" s="13" t="s">
        <v>10</v>
      </c>
      <c r="C8" s="14">
        <v>700</v>
      </c>
      <c r="D8" s="31" t="s">
        <v>39</v>
      </c>
      <c r="F8" s="2"/>
    </row>
    <row r="9" spans="1:6" ht="15.75" x14ac:dyDescent="0.25">
      <c r="A9" s="28" t="s">
        <v>1</v>
      </c>
      <c r="B9" s="28"/>
      <c r="C9" s="10"/>
      <c r="D9" s="3"/>
      <c r="E9" s="3"/>
      <c r="F9" s="1"/>
    </row>
    <row r="10" spans="1:6" ht="15.75" x14ac:dyDescent="0.25">
      <c r="A10" s="11">
        <v>4</v>
      </c>
      <c r="B10" s="11" t="s">
        <v>47</v>
      </c>
      <c r="C10" s="12">
        <v>60</v>
      </c>
      <c r="D10" t="s">
        <v>40</v>
      </c>
      <c r="F10" s="2"/>
    </row>
    <row r="11" spans="1:6" ht="15.75" x14ac:dyDescent="0.25">
      <c r="A11" s="11">
        <v>1</v>
      </c>
      <c r="B11" s="11" t="s">
        <v>49</v>
      </c>
      <c r="C11" s="12">
        <v>27.5</v>
      </c>
      <c r="D11" t="s">
        <v>41</v>
      </c>
      <c r="F11" s="2"/>
    </row>
    <row r="12" spans="1:6" ht="15.75" x14ac:dyDescent="0.25">
      <c r="A12" s="11">
        <v>15</v>
      </c>
      <c r="B12" s="11" t="s">
        <v>11</v>
      </c>
      <c r="C12" s="12">
        <v>35</v>
      </c>
      <c r="D12" t="s">
        <v>42</v>
      </c>
      <c r="F12" s="2"/>
    </row>
    <row r="13" spans="1:6" ht="15.75" x14ac:dyDescent="0.25">
      <c r="A13" s="11">
        <v>9</v>
      </c>
      <c r="B13" s="11" t="s">
        <v>12</v>
      </c>
      <c r="C13" s="12">
        <v>18</v>
      </c>
      <c r="D13" t="s">
        <v>45</v>
      </c>
      <c r="F13" s="2"/>
    </row>
    <row r="14" spans="1:6" ht="15.75" x14ac:dyDescent="0.25">
      <c r="A14" s="11">
        <v>2</v>
      </c>
      <c r="B14" s="11" t="s">
        <v>48</v>
      </c>
      <c r="C14" s="12">
        <v>10</v>
      </c>
      <c r="D14" t="s">
        <v>44</v>
      </c>
      <c r="F14" s="2"/>
    </row>
    <row r="15" spans="1:6" ht="15.75" x14ac:dyDescent="0.25">
      <c r="A15" s="11">
        <v>12</v>
      </c>
      <c r="B15" s="11" t="s">
        <v>50</v>
      </c>
      <c r="C15" s="12">
        <v>70</v>
      </c>
      <c r="D15" t="s">
        <v>43</v>
      </c>
      <c r="F15" s="2"/>
    </row>
    <row r="16" spans="1:6" ht="15.75" x14ac:dyDescent="0.25">
      <c r="A16" s="11">
        <v>12</v>
      </c>
      <c r="B16" s="11" t="s">
        <v>13</v>
      </c>
      <c r="C16" s="12">
        <v>46</v>
      </c>
      <c r="D16" t="s">
        <v>46</v>
      </c>
      <c r="F16" s="2"/>
    </row>
    <row r="17" spans="1:6" ht="15.75" x14ac:dyDescent="0.25">
      <c r="A17" s="20" t="s">
        <v>2</v>
      </c>
      <c r="B17" s="21"/>
      <c r="C17" s="22"/>
      <c r="D17" s="4"/>
      <c r="E17" s="4"/>
      <c r="F17" s="1"/>
    </row>
    <row r="18" spans="1:6" ht="15.75" x14ac:dyDescent="0.25">
      <c r="A18" s="8">
        <v>1</v>
      </c>
      <c r="B18" s="8" t="s">
        <v>77</v>
      </c>
      <c r="C18" s="9">
        <v>534187.5</v>
      </c>
      <c r="D18" t="s">
        <v>51</v>
      </c>
      <c r="F18" s="2"/>
    </row>
    <row r="19" spans="1:6" ht="15.75" x14ac:dyDescent="0.25">
      <c r="A19" s="8">
        <v>1</v>
      </c>
      <c r="B19" s="8" t="s">
        <v>16</v>
      </c>
      <c r="C19" s="9">
        <v>500</v>
      </c>
      <c r="D19" t="s">
        <v>52</v>
      </c>
      <c r="F19" s="2"/>
    </row>
    <row r="20" spans="1:6" ht="15.75" x14ac:dyDescent="0.25">
      <c r="A20" s="8">
        <v>1</v>
      </c>
      <c r="B20" s="8" t="s">
        <v>17</v>
      </c>
      <c r="C20" s="9">
        <v>1725</v>
      </c>
      <c r="D20" t="s">
        <v>53</v>
      </c>
      <c r="F20" s="2"/>
    </row>
    <row r="21" spans="1:6" ht="15.75" x14ac:dyDescent="0.25">
      <c r="A21" s="8">
        <v>7</v>
      </c>
      <c r="B21" s="8" t="s">
        <v>18</v>
      </c>
      <c r="C21" s="9">
        <v>300</v>
      </c>
      <c r="D21" t="s">
        <v>54</v>
      </c>
      <c r="F21" s="2"/>
    </row>
    <row r="22" spans="1:6" ht="15.75" x14ac:dyDescent="0.25">
      <c r="A22" s="8">
        <v>1</v>
      </c>
      <c r="B22" s="8" t="s">
        <v>14</v>
      </c>
      <c r="C22" s="9">
        <v>6600</v>
      </c>
      <c r="D22" t="s">
        <v>55</v>
      </c>
      <c r="F22" s="2"/>
    </row>
    <row r="23" spans="1:6" ht="15.75" x14ac:dyDescent="0.25">
      <c r="A23" s="8">
        <v>50</v>
      </c>
      <c r="B23" s="8" t="s">
        <v>19</v>
      </c>
      <c r="C23" s="9">
        <v>700</v>
      </c>
      <c r="D23" t="s">
        <v>56</v>
      </c>
      <c r="F23" s="2"/>
    </row>
    <row r="24" spans="1:6" ht="15.75" x14ac:dyDescent="0.25">
      <c r="A24" s="8">
        <v>1</v>
      </c>
      <c r="B24" s="8" t="s">
        <v>20</v>
      </c>
      <c r="C24" s="9">
        <v>1926</v>
      </c>
      <c r="D24" t="s">
        <v>57</v>
      </c>
      <c r="F24" s="2"/>
    </row>
    <row r="25" spans="1:6" ht="15.75" x14ac:dyDescent="0.25">
      <c r="A25" s="8">
        <v>1</v>
      </c>
      <c r="B25" s="8" t="s">
        <v>15</v>
      </c>
      <c r="C25" s="9">
        <v>160</v>
      </c>
      <c r="D25" t="s">
        <v>58</v>
      </c>
      <c r="F25" s="2"/>
    </row>
    <row r="26" spans="1:6" ht="15.75" x14ac:dyDescent="0.25">
      <c r="A26" s="8">
        <v>1</v>
      </c>
      <c r="B26" s="8" t="s">
        <v>21</v>
      </c>
      <c r="C26" s="9">
        <v>462</v>
      </c>
      <c r="D26" t="s">
        <v>59</v>
      </c>
      <c r="F26" s="2"/>
    </row>
    <row r="27" spans="1:6" ht="15.75" x14ac:dyDescent="0.25">
      <c r="A27" s="23" t="s">
        <v>3</v>
      </c>
      <c r="B27" s="24"/>
      <c r="C27" s="25"/>
      <c r="D27" s="4"/>
      <c r="E27" s="4"/>
      <c r="F27" s="2"/>
    </row>
    <row r="28" spans="1:6" ht="15.75" x14ac:dyDescent="0.25">
      <c r="A28" s="6">
        <v>2</v>
      </c>
      <c r="B28" s="6" t="s">
        <v>22</v>
      </c>
      <c r="C28" s="7">
        <f>(480/6)*2</f>
        <v>160</v>
      </c>
      <c r="D28" t="s">
        <v>60</v>
      </c>
      <c r="F28" s="1"/>
    </row>
    <row r="29" spans="1:6" ht="15.75" x14ac:dyDescent="0.25">
      <c r="A29" s="6">
        <v>1</v>
      </c>
      <c r="B29" s="6" t="s">
        <v>62</v>
      </c>
      <c r="C29" s="7">
        <v>599</v>
      </c>
      <c r="D29" t="s">
        <v>61</v>
      </c>
      <c r="F29" s="1"/>
    </row>
    <row r="30" spans="1:6" ht="15.75" x14ac:dyDescent="0.25">
      <c r="A30" s="6">
        <v>2</v>
      </c>
      <c r="B30" s="6" t="s">
        <v>23</v>
      </c>
      <c r="C30" s="7">
        <v>78</v>
      </c>
      <c r="D30" t="s">
        <v>63</v>
      </c>
      <c r="F30" s="2"/>
    </row>
    <row r="31" spans="1:6" ht="15.75" x14ac:dyDescent="0.25">
      <c r="A31" s="6">
        <v>1</v>
      </c>
      <c r="B31" s="6" t="s">
        <v>24</v>
      </c>
      <c r="C31" s="7">
        <v>69</v>
      </c>
      <c r="D31" t="s">
        <v>68</v>
      </c>
      <c r="F31" s="2"/>
    </row>
    <row r="32" spans="1:6" ht="15.75" x14ac:dyDescent="0.25">
      <c r="A32" s="6">
        <v>2</v>
      </c>
      <c r="B32" s="6" t="s">
        <v>25</v>
      </c>
      <c r="C32" s="7">
        <v>50</v>
      </c>
      <c r="D32" t="s">
        <v>65</v>
      </c>
      <c r="F32" s="2"/>
    </row>
    <row r="33" spans="1:6" ht="15.75" x14ac:dyDescent="0.25">
      <c r="A33" s="6">
        <v>1</v>
      </c>
      <c r="B33" s="6" t="s">
        <v>26</v>
      </c>
      <c r="C33" s="7">
        <v>90</v>
      </c>
      <c r="D33" t="s">
        <v>66</v>
      </c>
      <c r="F33" s="2"/>
    </row>
    <row r="34" spans="1:6" ht="15.75" x14ac:dyDescent="0.25">
      <c r="A34" s="6">
        <v>1</v>
      </c>
      <c r="B34" s="6" t="s">
        <v>27</v>
      </c>
      <c r="C34" s="7">
        <v>300</v>
      </c>
      <c r="D34" t="s">
        <v>67</v>
      </c>
      <c r="F34" s="2"/>
    </row>
    <row r="35" spans="1:6" ht="15.75" x14ac:dyDescent="0.25">
      <c r="A35" s="6">
        <v>1</v>
      </c>
      <c r="B35" s="6" t="s">
        <v>28</v>
      </c>
      <c r="C35" s="7">
        <v>60</v>
      </c>
      <c r="D35" t="s">
        <v>64</v>
      </c>
      <c r="F35" s="2"/>
    </row>
    <row r="36" spans="1:6" ht="15.75" x14ac:dyDescent="0.25">
      <c r="A36" s="6">
        <v>1</v>
      </c>
      <c r="B36" s="6" t="s">
        <v>29</v>
      </c>
      <c r="C36" s="7">
        <v>300</v>
      </c>
      <c r="D36" t="s">
        <v>69</v>
      </c>
      <c r="F36" s="2"/>
    </row>
    <row r="37" spans="1:6" ht="15.75" x14ac:dyDescent="0.25">
      <c r="A37" s="6">
        <v>2</v>
      </c>
      <c r="B37" s="6" t="s">
        <v>72</v>
      </c>
      <c r="C37" s="7">
        <v>640</v>
      </c>
      <c r="D37" t="s">
        <v>70</v>
      </c>
      <c r="F37" s="2"/>
    </row>
    <row r="38" spans="1:6" ht="15.75" x14ac:dyDescent="0.25">
      <c r="A38" s="6">
        <v>1</v>
      </c>
      <c r="B38" s="6" t="s">
        <v>73</v>
      </c>
      <c r="C38" s="7">
        <v>320</v>
      </c>
      <c r="D38" t="s">
        <v>71</v>
      </c>
      <c r="F38" s="2"/>
    </row>
    <row r="39" spans="1:6" ht="15.75" x14ac:dyDescent="0.25">
      <c r="A39" s="6">
        <v>1</v>
      </c>
      <c r="B39" s="6" t="s">
        <v>75</v>
      </c>
      <c r="C39" s="7">
        <v>700</v>
      </c>
      <c r="D39" t="s">
        <v>76</v>
      </c>
      <c r="F39" s="2"/>
    </row>
    <row r="40" spans="1:6" x14ac:dyDescent="0.25">
      <c r="A40" s="15">
        <v>8</v>
      </c>
      <c r="B40" s="15" t="s">
        <v>31</v>
      </c>
      <c r="C40" s="7">
        <v>296.13</v>
      </c>
      <c r="D40" t="s">
        <v>74</v>
      </c>
    </row>
    <row r="41" spans="1:6" x14ac:dyDescent="0.25">
      <c r="A41" s="18" t="s">
        <v>30</v>
      </c>
      <c r="B41" s="19"/>
      <c r="C41" s="17">
        <f>SUM(C4:C39)</f>
        <v>551111</v>
      </c>
    </row>
  </sheetData>
  <mergeCells count="6">
    <mergeCell ref="A1:C1"/>
    <mergeCell ref="A41:B41"/>
    <mergeCell ref="A17:C17"/>
    <mergeCell ref="A27:C27"/>
    <mergeCell ref="A2:B2"/>
    <mergeCell ref="A9:B9"/>
  </mergeCells>
  <hyperlinks>
    <hyperlink ref="D4" r:id="rId1" xr:uid="{7DC87D53-511C-47A5-8A00-F45235CB6FC7}"/>
    <hyperlink ref="D5" r:id="rId2" xr:uid="{EA5E8F14-9699-41CA-9ACE-AAB4DAEC04DB}"/>
    <hyperlink ref="D6" r:id="rId3" xr:uid="{36E59DC5-9BE6-4E20-9BAD-71D19FA22133}"/>
    <hyperlink ref="D7" r:id="rId4" xr:uid="{266DF79D-C1E7-4A4E-A938-D7304E7DE834}"/>
    <hyperlink ref="D8" r:id="rId5" xr:uid="{751F2172-E3F7-4C9C-81C4-7D1C6C0DAD2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FUGUEMANN SARDA MARY TERE</dc:creator>
  <cp:lastModifiedBy>HERNANDEZ ALONSO JOSE PABLO</cp:lastModifiedBy>
  <dcterms:created xsi:type="dcterms:W3CDTF">2024-11-21T17:18:40Z</dcterms:created>
  <dcterms:modified xsi:type="dcterms:W3CDTF">2024-11-25T01:52:08Z</dcterms:modified>
</cp:coreProperties>
</file>