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L-JUNO\Downloads\"/>
    </mc:Choice>
  </mc:AlternateContent>
  <xr:revisionPtr revIDLastSave="0" documentId="8_{F3BC9A76-F4B9-4A3F-A5E1-21F4D8D7C288}" xr6:coauthVersionLast="47" xr6:coauthVersionMax="47" xr10:uidLastSave="{00000000-0000-0000-0000-000000000000}"/>
  <bookViews>
    <workbookView xWindow="-21710" yWindow="-160" windowWidth="21820" windowHeight="13900" xr2:uid="{6266415D-48CE-4DAD-9E30-0CDA83D0DA0D}"/>
  </bookViews>
  <sheets>
    <sheet name="Sheet1" sheetId="1" r:id="rId1"/>
  </sheets>
  <calcPr calcId="191029" concurrentManualCount="16"/>
  <pivotCaches>
    <pivotCache cacheId="9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1" l="1"/>
  <c r="F39" i="1"/>
  <c r="F35" i="1"/>
  <c r="F36" i="1"/>
  <c r="F37" i="1"/>
  <c r="F32" i="1"/>
  <c r="F33" i="1"/>
  <c r="F34" i="1"/>
  <c r="F29" i="1"/>
  <c r="F30" i="1"/>
  <c r="F31" i="1"/>
  <c r="F28" i="1"/>
  <c r="F27" i="1"/>
  <c r="F22" i="1"/>
  <c r="F23" i="1"/>
  <c r="F24" i="1"/>
  <c r="F25" i="1"/>
  <c r="F26" i="1"/>
  <c r="F16" i="1"/>
  <c r="F17" i="1"/>
  <c r="F18" i="1"/>
  <c r="F19" i="1"/>
  <c r="F20" i="1"/>
  <c r="F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</calcChain>
</file>

<file path=xl/sharedStrings.xml><?xml version="1.0" encoding="utf-8"?>
<sst xmlns="http://schemas.openxmlformats.org/spreadsheetml/2006/main" count="47" uniqueCount="10">
  <si>
    <t>open_price</t>
    <phoneticPr fontId="2" type="noConversion"/>
  </si>
  <si>
    <t>close_price</t>
    <phoneticPr fontId="2" type="noConversion"/>
  </si>
  <si>
    <t>returns</t>
    <phoneticPr fontId="2" type="noConversion"/>
  </si>
  <si>
    <t>code</t>
    <phoneticPr fontId="2" type="noConversion"/>
  </si>
  <si>
    <t>strategy</t>
    <phoneticPr fontId="2" type="noConversion"/>
  </si>
  <si>
    <t>RSI_DIV</t>
  </si>
  <si>
    <t>RSI_DIV</t>
    <phoneticPr fontId="2" type="noConversion"/>
  </si>
  <si>
    <t>行标签</t>
  </si>
  <si>
    <t>总计</t>
  </si>
  <si>
    <t>求和项:returns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</si>
</sst>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00000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right" vertical="center"/>
    </xf>
    <xf numFmtId="10" fontId="3" fillId="0" borderId="1" xfId="1" applyNumberFormat="1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0" fontId="0" fillId="0" borderId="1" xfId="1" applyNumberFormat="1" applyFont="1" applyBorder="1" applyAlignment="1">
      <alignment horizontal="right" vertical="center"/>
    </xf>
    <xf numFmtId="177" fontId="3" fillId="0" borderId="1" xfId="0" applyNumberFormat="1" applyFont="1" applyBorder="1" applyAlignment="1">
      <alignment horizontal="right" vertical="center"/>
    </xf>
    <xf numFmtId="10" fontId="0" fillId="0" borderId="0" xfId="1" applyNumberFormat="1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 indent="1"/>
    </xf>
  </cellXfs>
  <cellStyles count="2">
    <cellStyle name="百分比" xfId="1" builtinId="5"/>
    <cellStyle name="常规" xfId="0" builtinId="0"/>
  </cellStyles>
  <dxfs count="8">
    <dxf>
      <numFmt numFmtId="14" formatCode="0.00%"/>
    </dxf>
    <dxf>
      <numFmt numFmtId="14" formatCode="0.00%"/>
    </dxf>
    <dxf>
      <numFmt numFmtId="176" formatCode="0.0%"/>
    </dxf>
    <dxf>
      <numFmt numFmtId="176" formatCode="0.0%"/>
    </dxf>
    <dxf>
      <numFmt numFmtId="14" formatCode="0.00%"/>
    </dxf>
    <dxf>
      <numFmt numFmtId="176" formatCode="0.0%"/>
    </dxf>
    <dxf>
      <numFmt numFmtId="176" formatCode="0.0%"/>
    </dxf>
    <dxf>
      <numFmt numFmtId="176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L-JUNO" refreshedDate="45439.605445949077" createdVersion="8" refreshedVersion="8" minRefreshableVersion="3" recordCount="38" xr:uid="{C2D97379-634D-4260-927B-3FC1B33CC2AE}">
  <cacheSource type="worksheet">
    <worksheetSource ref="B1:F39" sheet="Sheet1"/>
  </cacheSource>
  <cacheFields count="5">
    <cacheField name="strategy" numFmtId="0">
      <sharedItems count="1">
        <s v="RSI_DIV"/>
      </sharedItems>
    </cacheField>
    <cacheField name="code" numFmtId="177">
      <sharedItems containsSemiMixedTypes="0" containsString="0" containsNumber="1" containsInteger="1" minValue="2555" maxValue="603632" count="15">
        <n v="603619"/>
        <n v="2555"/>
        <n v="603620" u="1"/>
        <n v="603621" u="1"/>
        <n v="603622" u="1"/>
        <n v="603623" u="1"/>
        <n v="603624" u="1"/>
        <n v="603625" u="1"/>
        <n v="603626" u="1"/>
        <n v="603627" u="1"/>
        <n v="603628" u="1"/>
        <n v="603629" u="1"/>
        <n v="603630" u="1"/>
        <n v="603631" u="1"/>
        <n v="603632" u="1"/>
      </sharedItems>
    </cacheField>
    <cacheField name="open_price" numFmtId="0">
      <sharedItems containsSemiMixedTypes="0" containsString="0" containsNumber="1" minValue="1.572217" maxValue="37.157910000000001"/>
    </cacheField>
    <cacheField name="close_price" numFmtId="0">
      <sharedItems containsSemiMixedTypes="0" containsString="0" containsNumber="1" minValue="1.566052" maxValue="35.216079999999998"/>
    </cacheField>
    <cacheField name="returns" numFmtId="10">
      <sharedItems containsSemiMixedTypes="0" containsString="0" containsNumber="1" minValue="-0.11480822027919579" maxValue="8.728597398820925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x v="0"/>
    <n v="29.739149999999999"/>
    <n v="27.978339999999999"/>
    <n v="-6.1033720202060771E-2"/>
  </r>
  <r>
    <x v="0"/>
    <x v="0"/>
    <n v="28.163180000000001"/>
    <n v="25.108519999999999"/>
    <n v="-0.11480822027919579"/>
  </r>
  <r>
    <x v="0"/>
    <x v="0"/>
    <n v="28.065899999999999"/>
    <n v="25.108519999999999"/>
    <n v="-0.11134808552126207"/>
  </r>
  <r>
    <x v="0"/>
    <x v="0"/>
    <n v="18.58089"/>
    <n v="19.495339999999999"/>
    <n v="4.8041829444543271E-2"/>
  </r>
  <r>
    <x v="0"/>
    <x v="0"/>
    <n v="15.32194"/>
    <n v="14.621510000000001"/>
    <n v="-4.6792055987067371E-2"/>
  </r>
  <r>
    <x v="0"/>
    <x v="0"/>
    <n v="12.49755"/>
    <n v="13.403449999999999"/>
    <n v="6.9979511407857853E-2"/>
  </r>
  <r>
    <x v="0"/>
    <x v="0"/>
    <n v="8.8641989999999993"/>
    <n v="9.6726910000000004"/>
    <n v="8.7285973988209253E-2"/>
  </r>
  <r>
    <x v="0"/>
    <x v="0"/>
    <n v="8.2992279999999994"/>
    <n v="7.899851"/>
    <n v="-4.931859989285492E-2"/>
  </r>
  <r>
    <x v="0"/>
    <x v="0"/>
    <n v="7.919333"/>
    <n v="8.4745629999999998"/>
    <n v="6.7762103407094099E-2"/>
  </r>
  <r>
    <x v="0"/>
    <x v="0"/>
    <n v="16.84779"/>
    <n v="16.25733"/>
    <n v="-3.5675606932262571E-2"/>
  </r>
  <r>
    <x v="0"/>
    <x v="0"/>
    <n v="16.208130000000001"/>
    <n v="16.454149999999998"/>
    <n v="1.5064756824818115E-2"/>
  </r>
  <r>
    <x v="0"/>
    <x v="0"/>
    <n v="16.011310000000002"/>
    <n v="17.103660000000001"/>
    <n v="6.5997128172770481E-2"/>
  </r>
  <r>
    <x v="0"/>
    <x v="0"/>
    <n v="15.97"/>
    <n v="16.260000000000002"/>
    <n v="1.7996141892743456E-2"/>
  </r>
  <r>
    <x v="0"/>
    <x v="0"/>
    <n v="18.29"/>
    <n v="18.829999999999998"/>
    <n v="2.9096880266286984E-2"/>
  </r>
  <r>
    <x v="0"/>
    <x v="1"/>
    <n v="1.612293"/>
    <n v="1.6369560000000001"/>
    <n v="1.5181030237237714E-2"/>
  </r>
  <r>
    <x v="0"/>
    <x v="1"/>
    <n v="1.590714"/>
    <n v="1.5999620000000001"/>
    <n v="5.7969069235286885E-3"/>
  </r>
  <r>
    <x v="0"/>
    <x v="1"/>
    <n v="1.6030450000000001"/>
    <n v="1.566052"/>
    <n v="-2.3347142960981893E-2"/>
  </r>
  <r>
    <x v="0"/>
    <x v="1"/>
    <n v="1.572217"/>
    <n v="1.58609"/>
    <n v="8.7851429420485183E-3"/>
  </r>
  <r>
    <x v="0"/>
    <x v="1"/>
    <n v="11.05683"/>
    <n v="11.5649"/>
    <n v="4.4926312300518578E-2"/>
  </r>
  <r>
    <x v="0"/>
    <x v="1"/>
    <n v="14.59605"/>
    <n v="15.11703"/>
    <n v="3.5070978720951995E-2"/>
  </r>
  <r>
    <x v="0"/>
    <x v="1"/>
    <n v="14.376469999999999"/>
    <n v="15.11703"/>
    <n v="5.0229080560646899E-2"/>
  </r>
  <r>
    <x v="0"/>
    <x v="1"/>
    <n v="16.603249999999999"/>
    <n v="17.60032"/>
    <n v="5.8318624364989358E-2"/>
  </r>
  <r>
    <x v="0"/>
    <x v="1"/>
    <n v="12.909789999999999"/>
    <n v="12.432930000000001"/>
    <n v="-3.7637340488944293E-2"/>
  </r>
  <r>
    <x v="0"/>
    <x v="1"/>
    <n v="11.626609999999999"/>
    <n v="10.96768"/>
    <n v="-5.8343670457288166E-2"/>
  </r>
  <r>
    <x v="0"/>
    <x v="1"/>
    <n v="8.9962079999999993"/>
    <n v="8.8038690000000006"/>
    <n v="-2.1611871263725657E-2"/>
  </r>
  <r>
    <x v="0"/>
    <x v="1"/>
    <n v="8.9262669999999993"/>
    <n v="9.6081950000000003"/>
    <n v="7.3618101784202583E-2"/>
  </r>
  <r>
    <x v="0"/>
    <x v="1"/>
    <n v="37.157910000000001"/>
    <n v="35.216079999999998"/>
    <n v="-5.3673872615379814E-2"/>
  </r>
  <r>
    <x v="0"/>
    <x v="1"/>
    <n v="24.801210000000001"/>
    <n v="23.786490000000001"/>
    <n v="-4.1774669857289837E-2"/>
  </r>
  <r>
    <x v="0"/>
    <x v="1"/>
    <n v="24.23443"/>
    <n v="22.982030000000002"/>
    <n v="-5.3061743113828275E-2"/>
  </r>
  <r>
    <x v="0"/>
    <x v="1"/>
    <n v="21.007439999999999"/>
    <n v="21.738769999999999"/>
    <n v="3.4220641662247697E-2"/>
  </r>
  <r>
    <x v="0"/>
    <x v="1"/>
    <n v="16.518899999999999"/>
    <n v="16.098389999999998"/>
    <n v="-2.5785912929388477E-2"/>
  </r>
  <r>
    <x v="0"/>
    <x v="1"/>
    <n v="16.39499"/>
    <n v="15.01718"/>
    <n v="-8.7780921312667015E-2"/>
  </r>
  <r>
    <x v="0"/>
    <x v="1"/>
    <n v="19.606470000000002"/>
    <n v="18.769380000000002"/>
    <n v="-4.3632795185866602E-2"/>
  </r>
  <r>
    <x v="0"/>
    <x v="1"/>
    <n v="18.63917"/>
    <n v="17.095199999999998"/>
    <n v="-8.6467558018936685E-2"/>
  </r>
  <r>
    <x v="0"/>
    <x v="1"/>
    <n v="17.09618"/>
    <n v="16.709820000000001"/>
    <n v="-2.2858476183615473E-2"/>
  </r>
  <r>
    <x v="0"/>
    <x v="1"/>
    <n v="24.676120000000001"/>
    <n v="23.471219999999999"/>
    <n v="-5.00609845957527E-2"/>
  </r>
  <r>
    <x v="0"/>
    <x v="1"/>
    <n v="25.018989999999999"/>
    <n v="26.135729999999999"/>
    <n v="4.3668207148764182E-2"/>
  </r>
  <r>
    <x v="0"/>
    <x v="1"/>
    <n v="18.260000000000002"/>
    <n v="18.79"/>
    <n v="2.8611938258551461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C1FBDF-CBCE-4A70-AFCF-E2AB5FD64675}" name="数据透视表1" cacheId="9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J3:K7" firstHeaderRow="1" firstDataRow="1" firstDataCol="1"/>
  <pivotFields count="5">
    <pivotField axis="axisRow" showAll="0">
      <items count="2">
        <item x="0"/>
        <item t="default"/>
      </items>
    </pivotField>
    <pivotField axis="axisRow" numFmtId="177" showAll="0">
      <items count="16">
        <item x="1"/>
        <item x="0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t="default"/>
      </items>
    </pivotField>
    <pivotField showAll="0"/>
    <pivotField showAll="0"/>
    <pivotField dataField="1" numFmtId="10" showAll="0"/>
  </pivotFields>
  <rowFields count="2">
    <field x="0"/>
    <field x="1"/>
  </rowFields>
  <rowItems count="4">
    <i>
      <x/>
    </i>
    <i r="1">
      <x/>
    </i>
    <i r="1">
      <x v="1"/>
    </i>
    <i t="grand">
      <x/>
    </i>
  </rowItems>
  <colItems count="1">
    <i/>
  </colItems>
  <dataFields count="1">
    <dataField name="求和项:returns" fld="4" baseField="0" baseItem="0" numFmtId="10"/>
  </dataFields>
  <formats count="2">
    <format dxfId="4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FE99-8B6E-412D-8C46-993B0981857D}">
  <dimension ref="A1:K39"/>
  <sheetViews>
    <sheetView tabSelected="1" topLeftCell="A16" workbookViewId="0">
      <selection activeCell="K30" sqref="K30"/>
    </sheetView>
  </sheetViews>
  <sheetFormatPr defaultRowHeight="14.25" x14ac:dyDescent="0.2"/>
  <cols>
    <col min="1" max="1" width="9" style="3"/>
    <col min="2" max="2" width="9" style="1"/>
    <col min="3" max="3" width="9" style="5"/>
    <col min="4" max="4" width="10.5" style="3" bestFit="1" customWidth="1"/>
    <col min="5" max="5" width="10.375" style="3" bestFit="1" customWidth="1"/>
    <col min="6" max="6" width="7.125" style="4" bestFit="1" customWidth="1"/>
    <col min="10" max="10" width="11.375" bestFit="1" customWidth="1"/>
    <col min="11" max="11" width="14.125" style="6" bestFit="1" customWidth="1"/>
    <col min="12" max="12" width="14.125" bestFit="1" customWidth="1"/>
  </cols>
  <sheetData>
    <row r="1" spans="1:11" x14ac:dyDescent="0.2">
      <c r="A1" s="1"/>
      <c r="B1" s="1" t="s">
        <v>4</v>
      </c>
      <c r="C1" s="5" t="s">
        <v>3</v>
      </c>
      <c r="D1" s="1" t="s">
        <v>0</v>
      </c>
      <c r="E1" s="1" t="s">
        <v>1</v>
      </c>
      <c r="F1" s="2" t="s">
        <v>2</v>
      </c>
    </row>
    <row r="2" spans="1:11" x14ac:dyDescent="0.2">
      <c r="B2" s="1" t="s">
        <v>6</v>
      </c>
      <c r="C2" s="5">
        <v>603619</v>
      </c>
      <c r="D2" s="3">
        <v>29.739149999999999</v>
      </c>
      <c r="E2" s="3">
        <v>27.978339999999999</v>
      </c>
      <c r="F2" s="4">
        <f>LN(E2)-LN(D2)</f>
        <v>-6.1033720202060771E-2</v>
      </c>
    </row>
    <row r="3" spans="1:11" x14ac:dyDescent="0.2">
      <c r="B3" s="1" t="s">
        <v>6</v>
      </c>
      <c r="C3" s="5">
        <v>603619</v>
      </c>
      <c r="D3" s="3">
        <v>28.163180000000001</v>
      </c>
      <c r="E3" s="3">
        <v>25.108519999999999</v>
      </c>
      <c r="F3" s="4">
        <f t="shared" ref="F3:F39" si="0">LN(E3)-LN(D3)</f>
        <v>-0.11480822027919579</v>
      </c>
      <c r="J3" s="7" t="s">
        <v>7</v>
      </c>
      <c r="K3" s="6" t="s">
        <v>9</v>
      </c>
    </row>
    <row r="4" spans="1:11" x14ac:dyDescent="0.2">
      <c r="B4" s="1" t="s">
        <v>6</v>
      </c>
      <c r="C4" s="5">
        <v>603619</v>
      </c>
      <c r="D4" s="3">
        <v>28.065899999999999</v>
      </c>
      <c r="E4" s="3">
        <v>25.108519999999999</v>
      </c>
      <c r="F4" s="4">
        <f t="shared" si="0"/>
        <v>-0.11134808552126207</v>
      </c>
      <c r="J4" s="8" t="s">
        <v>5</v>
      </c>
      <c r="K4" s="6">
        <v>-0.2253619574903572</v>
      </c>
    </row>
    <row r="5" spans="1:11" x14ac:dyDescent="0.2">
      <c r="B5" s="1" t="s">
        <v>6</v>
      </c>
      <c r="C5" s="5">
        <v>603619</v>
      </c>
      <c r="D5" s="3">
        <v>18.58089</v>
      </c>
      <c r="E5" s="3">
        <v>19.495339999999999</v>
      </c>
      <c r="F5" s="4">
        <f t="shared" si="0"/>
        <v>4.8041829444543271E-2</v>
      </c>
      <c r="J5" s="9">
        <v>2555</v>
      </c>
      <c r="K5" s="6">
        <v>-0.20760999407997721</v>
      </c>
    </row>
    <row r="6" spans="1:11" x14ac:dyDescent="0.2">
      <c r="B6" s="1" t="s">
        <v>6</v>
      </c>
      <c r="C6" s="5">
        <v>603619</v>
      </c>
      <c r="D6" s="3">
        <v>15.32194</v>
      </c>
      <c r="E6" s="3">
        <v>14.621510000000001</v>
      </c>
      <c r="F6" s="4">
        <f t="shared" si="0"/>
        <v>-4.6792055987067371E-2</v>
      </c>
      <c r="J6" s="9">
        <v>603619</v>
      </c>
      <c r="K6" s="6">
        <v>-1.7751963410379989E-2</v>
      </c>
    </row>
    <row r="7" spans="1:11" x14ac:dyDescent="0.2">
      <c r="B7" s="1" t="s">
        <v>6</v>
      </c>
      <c r="C7" s="5">
        <v>603619</v>
      </c>
      <c r="D7" s="3">
        <v>12.49755</v>
      </c>
      <c r="E7" s="3">
        <v>13.403449999999999</v>
      </c>
      <c r="F7" s="4">
        <f t="shared" si="0"/>
        <v>6.9979511407857853E-2</v>
      </c>
      <c r="J7" s="8" t="s">
        <v>8</v>
      </c>
      <c r="K7" s="6">
        <v>-0.2253619574903572</v>
      </c>
    </row>
    <row r="8" spans="1:11" x14ac:dyDescent="0.2">
      <c r="B8" s="1" t="s">
        <v>6</v>
      </c>
      <c r="C8" s="5">
        <v>603619</v>
      </c>
      <c r="D8" s="3">
        <v>8.8641989999999993</v>
      </c>
      <c r="E8" s="3">
        <v>9.6726910000000004</v>
      </c>
      <c r="F8" s="4">
        <f t="shared" si="0"/>
        <v>8.7285973988209253E-2</v>
      </c>
    </row>
    <row r="9" spans="1:11" x14ac:dyDescent="0.2">
      <c r="B9" s="1" t="s">
        <v>6</v>
      </c>
      <c r="C9" s="5">
        <v>603619</v>
      </c>
      <c r="D9" s="3">
        <v>8.2992279999999994</v>
      </c>
      <c r="E9" s="3">
        <v>7.899851</v>
      </c>
      <c r="F9" s="4">
        <f t="shared" si="0"/>
        <v>-4.931859989285492E-2</v>
      </c>
    </row>
    <row r="10" spans="1:11" x14ac:dyDescent="0.2">
      <c r="B10" s="1" t="s">
        <v>6</v>
      </c>
      <c r="C10" s="5">
        <v>603619</v>
      </c>
      <c r="D10" s="3">
        <v>7.919333</v>
      </c>
      <c r="E10" s="3">
        <v>8.4745629999999998</v>
      </c>
      <c r="F10" s="4">
        <f t="shared" si="0"/>
        <v>6.7762103407094099E-2</v>
      </c>
    </row>
    <row r="11" spans="1:11" x14ac:dyDescent="0.2">
      <c r="B11" s="1" t="s">
        <v>6</v>
      </c>
      <c r="C11" s="5">
        <v>603619</v>
      </c>
      <c r="D11" s="3">
        <v>16.84779</v>
      </c>
      <c r="E11" s="3">
        <v>16.25733</v>
      </c>
      <c r="F11" s="4">
        <f t="shared" si="0"/>
        <v>-3.5675606932262571E-2</v>
      </c>
    </row>
    <row r="12" spans="1:11" x14ac:dyDescent="0.2">
      <c r="B12" s="1" t="s">
        <v>6</v>
      </c>
      <c r="C12" s="5">
        <v>603619</v>
      </c>
      <c r="D12" s="3">
        <v>16.208130000000001</v>
      </c>
      <c r="E12" s="3">
        <v>16.454149999999998</v>
      </c>
      <c r="F12" s="4">
        <f t="shared" si="0"/>
        <v>1.5064756824818115E-2</v>
      </c>
    </row>
    <row r="13" spans="1:11" x14ac:dyDescent="0.2">
      <c r="B13" s="1" t="s">
        <v>6</v>
      </c>
      <c r="C13" s="5">
        <v>603619</v>
      </c>
      <c r="D13" s="3">
        <v>16.011310000000002</v>
      </c>
      <c r="E13" s="3">
        <v>17.103660000000001</v>
      </c>
      <c r="F13" s="4">
        <f t="shared" si="0"/>
        <v>6.5997128172770481E-2</v>
      </c>
    </row>
    <row r="14" spans="1:11" x14ac:dyDescent="0.2">
      <c r="B14" s="1" t="s">
        <v>6</v>
      </c>
      <c r="C14" s="5">
        <v>603619</v>
      </c>
      <c r="D14" s="3">
        <v>15.97</v>
      </c>
      <c r="E14" s="3">
        <v>16.260000000000002</v>
      </c>
      <c r="F14" s="4">
        <f t="shared" si="0"/>
        <v>1.7996141892743456E-2</v>
      </c>
    </row>
    <row r="15" spans="1:11" x14ac:dyDescent="0.2">
      <c r="B15" s="1" t="s">
        <v>6</v>
      </c>
      <c r="C15" s="5">
        <v>603619</v>
      </c>
      <c r="D15" s="3">
        <v>18.29</v>
      </c>
      <c r="E15" s="3">
        <v>18.829999999999998</v>
      </c>
      <c r="F15" s="4">
        <f t="shared" si="0"/>
        <v>2.9096880266286984E-2</v>
      </c>
    </row>
    <row r="16" spans="1:11" x14ac:dyDescent="0.2">
      <c r="B16" s="1" t="s">
        <v>6</v>
      </c>
      <c r="C16" s="5">
        <v>2555</v>
      </c>
      <c r="D16" s="3">
        <v>1.612293</v>
      </c>
      <c r="E16" s="3">
        <v>1.6369560000000001</v>
      </c>
      <c r="F16" s="6">
        <f t="shared" si="0"/>
        <v>1.5181030237237714E-2</v>
      </c>
    </row>
    <row r="17" spans="2:6" x14ac:dyDescent="0.2">
      <c r="B17" s="1" t="s">
        <v>6</v>
      </c>
      <c r="C17" s="5">
        <v>2555</v>
      </c>
      <c r="D17" s="3">
        <v>1.590714</v>
      </c>
      <c r="E17" s="3">
        <v>1.5999620000000001</v>
      </c>
      <c r="F17" s="6">
        <f t="shared" si="0"/>
        <v>5.7969069235286885E-3</v>
      </c>
    </row>
    <row r="18" spans="2:6" x14ac:dyDescent="0.2">
      <c r="B18" s="1" t="s">
        <v>6</v>
      </c>
      <c r="C18" s="5">
        <v>2555</v>
      </c>
      <c r="D18" s="3">
        <v>1.6030450000000001</v>
      </c>
      <c r="E18" s="3">
        <v>1.566052</v>
      </c>
      <c r="F18" s="6">
        <f t="shared" si="0"/>
        <v>-2.3347142960981893E-2</v>
      </c>
    </row>
    <row r="19" spans="2:6" x14ac:dyDescent="0.2">
      <c r="B19" s="1" t="s">
        <v>6</v>
      </c>
      <c r="C19" s="5">
        <v>2555</v>
      </c>
      <c r="D19" s="3">
        <v>1.572217</v>
      </c>
      <c r="E19" s="3">
        <v>1.58609</v>
      </c>
      <c r="F19" s="6">
        <f t="shared" si="0"/>
        <v>8.7851429420485183E-3</v>
      </c>
    </row>
    <row r="20" spans="2:6" x14ac:dyDescent="0.2">
      <c r="B20" s="1" t="s">
        <v>6</v>
      </c>
      <c r="C20" s="5">
        <v>2555</v>
      </c>
      <c r="D20" s="3">
        <v>11.05683</v>
      </c>
      <c r="E20" s="3">
        <v>11.5649</v>
      </c>
      <c r="F20" s="6">
        <f t="shared" si="0"/>
        <v>4.4926312300518578E-2</v>
      </c>
    </row>
    <row r="21" spans="2:6" x14ac:dyDescent="0.2">
      <c r="B21" s="1" t="s">
        <v>6</v>
      </c>
      <c r="C21" s="5">
        <v>2555</v>
      </c>
      <c r="D21" s="3">
        <v>14.59605</v>
      </c>
      <c r="E21" s="3">
        <v>15.11703</v>
      </c>
      <c r="F21" s="6">
        <f t="shared" si="0"/>
        <v>3.5070978720951995E-2</v>
      </c>
    </row>
    <row r="22" spans="2:6" x14ac:dyDescent="0.2">
      <c r="B22" s="1" t="s">
        <v>6</v>
      </c>
      <c r="C22" s="5">
        <v>2555</v>
      </c>
      <c r="D22" s="3">
        <v>14.376469999999999</v>
      </c>
      <c r="E22" s="3">
        <v>15.11703</v>
      </c>
      <c r="F22" s="6">
        <f t="shared" si="0"/>
        <v>5.0229080560646899E-2</v>
      </c>
    </row>
    <row r="23" spans="2:6" x14ac:dyDescent="0.2">
      <c r="B23" s="1" t="s">
        <v>6</v>
      </c>
      <c r="C23" s="5">
        <v>2555</v>
      </c>
      <c r="D23" s="3">
        <v>16.603249999999999</v>
      </c>
      <c r="E23" s="3">
        <v>17.60032</v>
      </c>
      <c r="F23" s="6">
        <f t="shared" si="0"/>
        <v>5.8318624364989358E-2</v>
      </c>
    </row>
    <row r="24" spans="2:6" x14ac:dyDescent="0.2">
      <c r="B24" s="1" t="s">
        <v>6</v>
      </c>
      <c r="C24" s="5">
        <v>2555</v>
      </c>
      <c r="D24" s="3">
        <v>12.909789999999999</v>
      </c>
      <c r="E24" s="3">
        <v>12.432930000000001</v>
      </c>
      <c r="F24" s="6">
        <f t="shared" si="0"/>
        <v>-3.7637340488944293E-2</v>
      </c>
    </row>
    <row r="25" spans="2:6" x14ac:dyDescent="0.2">
      <c r="B25" s="1" t="s">
        <v>6</v>
      </c>
      <c r="C25" s="5">
        <v>2555</v>
      </c>
      <c r="D25" s="3">
        <v>11.626609999999999</v>
      </c>
      <c r="E25" s="3">
        <v>10.96768</v>
      </c>
      <c r="F25" s="6">
        <f t="shared" si="0"/>
        <v>-5.8343670457288166E-2</v>
      </c>
    </row>
    <row r="26" spans="2:6" x14ac:dyDescent="0.2">
      <c r="B26" s="1" t="s">
        <v>6</v>
      </c>
      <c r="C26" s="5">
        <v>2555</v>
      </c>
      <c r="D26" s="3">
        <v>8.9962079999999993</v>
      </c>
      <c r="E26" s="3">
        <v>8.8038690000000006</v>
      </c>
      <c r="F26" s="6">
        <f t="shared" si="0"/>
        <v>-2.1611871263725657E-2</v>
      </c>
    </row>
    <row r="27" spans="2:6" x14ac:dyDescent="0.2">
      <c r="B27" s="1" t="s">
        <v>6</v>
      </c>
      <c r="C27" s="5">
        <v>2555</v>
      </c>
      <c r="D27" s="3">
        <v>8.9262669999999993</v>
      </c>
      <c r="E27" s="3">
        <v>9.6081950000000003</v>
      </c>
      <c r="F27" s="6">
        <f t="shared" si="0"/>
        <v>7.3618101784202583E-2</v>
      </c>
    </row>
    <row r="28" spans="2:6" x14ac:dyDescent="0.2">
      <c r="B28" s="1" t="s">
        <v>6</v>
      </c>
      <c r="C28" s="5">
        <v>2555</v>
      </c>
      <c r="D28" s="3">
        <v>37.157910000000001</v>
      </c>
      <c r="E28" s="3">
        <v>35.216079999999998</v>
      </c>
      <c r="F28" s="6">
        <f t="shared" si="0"/>
        <v>-5.3673872615379814E-2</v>
      </c>
    </row>
    <row r="29" spans="2:6" x14ac:dyDescent="0.2">
      <c r="B29" s="1" t="s">
        <v>6</v>
      </c>
      <c r="C29" s="5">
        <v>2555</v>
      </c>
      <c r="D29" s="3">
        <v>24.801210000000001</v>
      </c>
      <c r="E29" s="3">
        <v>23.786490000000001</v>
      </c>
      <c r="F29" s="6">
        <f t="shared" si="0"/>
        <v>-4.1774669857289837E-2</v>
      </c>
    </row>
    <row r="30" spans="2:6" x14ac:dyDescent="0.2">
      <c r="B30" s="1" t="s">
        <v>6</v>
      </c>
      <c r="C30" s="5">
        <v>2555</v>
      </c>
      <c r="D30" s="3">
        <v>24.23443</v>
      </c>
      <c r="E30" s="3">
        <v>22.982030000000002</v>
      </c>
      <c r="F30" s="6">
        <f t="shared" si="0"/>
        <v>-5.3061743113828275E-2</v>
      </c>
    </row>
    <row r="31" spans="2:6" x14ac:dyDescent="0.2">
      <c r="B31" s="1" t="s">
        <v>6</v>
      </c>
      <c r="C31" s="5">
        <v>2555</v>
      </c>
      <c r="D31" s="3">
        <v>21.007439999999999</v>
      </c>
      <c r="E31" s="3">
        <v>21.738769999999999</v>
      </c>
      <c r="F31" s="6">
        <f t="shared" si="0"/>
        <v>3.4220641662247697E-2</v>
      </c>
    </row>
    <row r="32" spans="2:6" x14ac:dyDescent="0.2">
      <c r="B32" s="1" t="s">
        <v>6</v>
      </c>
      <c r="C32" s="5">
        <v>2555</v>
      </c>
      <c r="D32" s="3">
        <v>16.518899999999999</v>
      </c>
      <c r="E32" s="3">
        <v>16.098389999999998</v>
      </c>
      <c r="F32" s="6">
        <f t="shared" si="0"/>
        <v>-2.5785912929388477E-2</v>
      </c>
    </row>
    <row r="33" spans="2:6" x14ac:dyDescent="0.2">
      <c r="B33" s="1" t="s">
        <v>6</v>
      </c>
      <c r="C33" s="5">
        <v>2555</v>
      </c>
      <c r="D33" s="3">
        <v>16.39499</v>
      </c>
      <c r="E33" s="3">
        <v>15.01718</v>
      </c>
      <c r="F33" s="6">
        <f t="shared" si="0"/>
        <v>-8.7780921312667015E-2</v>
      </c>
    </row>
    <row r="34" spans="2:6" x14ac:dyDescent="0.2">
      <c r="B34" s="1" t="s">
        <v>6</v>
      </c>
      <c r="C34" s="5">
        <v>2555</v>
      </c>
      <c r="D34" s="3">
        <v>19.606470000000002</v>
      </c>
      <c r="E34" s="3">
        <v>18.769380000000002</v>
      </c>
      <c r="F34" s="6">
        <f t="shared" si="0"/>
        <v>-4.3632795185866602E-2</v>
      </c>
    </row>
    <row r="35" spans="2:6" x14ac:dyDescent="0.2">
      <c r="B35" s="1" t="s">
        <v>6</v>
      </c>
      <c r="C35" s="5">
        <v>2555</v>
      </c>
      <c r="D35" s="3">
        <v>18.63917</v>
      </c>
      <c r="E35" s="3">
        <v>17.095199999999998</v>
      </c>
      <c r="F35" s="6">
        <f t="shared" si="0"/>
        <v>-8.6467558018936685E-2</v>
      </c>
    </row>
    <row r="36" spans="2:6" x14ac:dyDescent="0.2">
      <c r="B36" s="1" t="s">
        <v>6</v>
      </c>
      <c r="C36" s="5">
        <v>2555</v>
      </c>
      <c r="D36" s="3">
        <v>17.09618</v>
      </c>
      <c r="E36" s="3">
        <v>16.709820000000001</v>
      </c>
      <c r="F36" s="6">
        <f t="shared" si="0"/>
        <v>-2.2858476183615473E-2</v>
      </c>
    </row>
    <row r="37" spans="2:6" x14ac:dyDescent="0.2">
      <c r="B37" s="1" t="s">
        <v>6</v>
      </c>
      <c r="C37" s="5">
        <v>2555</v>
      </c>
      <c r="D37" s="3">
        <v>24.676120000000001</v>
      </c>
      <c r="E37" s="3">
        <v>23.471219999999999</v>
      </c>
      <c r="F37" s="6">
        <f t="shared" si="0"/>
        <v>-5.00609845957527E-2</v>
      </c>
    </row>
    <row r="38" spans="2:6" x14ac:dyDescent="0.2">
      <c r="B38" s="1" t="s">
        <v>6</v>
      </c>
      <c r="C38" s="5">
        <v>2555</v>
      </c>
      <c r="D38" s="3">
        <v>25.018989999999999</v>
      </c>
      <c r="E38" s="3">
        <v>26.135729999999999</v>
      </c>
      <c r="F38" s="6">
        <f t="shared" si="0"/>
        <v>4.3668207148764182E-2</v>
      </c>
    </row>
    <row r="39" spans="2:6" x14ac:dyDescent="0.2">
      <c r="B39" s="1" t="s">
        <v>6</v>
      </c>
      <c r="C39" s="5">
        <v>2555</v>
      </c>
      <c r="D39" s="3">
        <v>18.260000000000002</v>
      </c>
      <c r="E39" s="3">
        <v>18.79</v>
      </c>
      <c r="F39" s="6">
        <f t="shared" si="0"/>
        <v>2.8611938258551461E-2</v>
      </c>
    </row>
  </sheetData>
  <phoneticPr fontId="2" type="noConversion"/>
  <conditionalFormatting sqref="F2:F1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{2E4023CE-E8B5-41DE-BFDB-82C909B16BA5}</x14:id>
        </ext>
      </extLst>
    </cfRule>
  </conditionalFormatting>
  <conditionalFormatting sqref="F16:F3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{A6D731DC-9837-45F9-8B78-1FABE3D7F653}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4023CE-E8B5-41DE-BFDB-82C909B16B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F2:F15</xm:sqref>
        </x14:conditionalFormatting>
        <x14:conditionalFormatting xmlns:xm="http://schemas.microsoft.com/office/excel/2006/main">
          <x14:cfRule type="dataBar" id="{A6D731DC-9837-45F9-8B78-1FABE3D7F6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F16:F39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Stephen</dc:creator>
  <cp:lastModifiedBy>CUI Stephen</cp:lastModifiedBy>
  <dcterms:created xsi:type="dcterms:W3CDTF">2024-05-27T05:24:28Z</dcterms:created>
  <dcterms:modified xsi:type="dcterms:W3CDTF">2024-05-27T07:17:59Z</dcterms:modified>
</cp:coreProperties>
</file>