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mo/projects/suds-air-quality/docs/"/>
    </mc:Choice>
  </mc:AlternateContent>
  <xr:revisionPtr revIDLastSave="0" documentId="13_ncr:1_{AAA8B8D4-BA4D-0446-B8ED-DE4371F9C548}" xr6:coauthVersionLast="47" xr6:coauthVersionMax="47" xr10:uidLastSave="{00000000-0000-0000-0000-000000000000}"/>
  <bookViews>
    <workbookView xWindow="3260" yWindow="2160" windowWidth="28040" windowHeight="17440" xr2:uid="{30238BC0-580D-584C-A26E-92643C1D2D8E}"/>
  </bookViews>
  <sheets>
    <sheet name="Runs" sheetId="1" r:id="rId1"/>
    <sheet name="Variab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<sst xmlns="http://schemas.openxmlformats.org/spreadsheetml/2006/main" count="747" uniqueCount="239">
  <si>
    <t>depth</t>
  </si>
  <si>
    <t>leaves</t>
  </si>
  <si>
    <t>max_depth</t>
  </si>
  <si>
    <t>max_leaf_nodes</t>
  </si>
  <si>
    <t>max_features</t>
  </si>
  <si>
    <t>n_estimators</t>
  </si>
  <si>
    <t>emulator/utc/mda8/full/v4</t>
  </si>
  <si>
    <t>None</t>
  </si>
  <si>
    <t>toar/gattaca.v4.toar.Asia</t>
  </si>
  <si>
    <t>bias/gattaca.v4.bias-median.Asia</t>
  </si>
  <si>
    <t>emulator/mda8/gattaca.v4.mda8.toar-limited.Asia</t>
  </si>
  <si>
    <t>toar/gattaca.v4.toar.NorthAmerica</t>
  </si>
  <si>
    <t>toar/gattaca.v4.toar.Europe</t>
  </si>
  <si>
    <t>bias/gattaca.v4.bias-median.Europe</t>
  </si>
  <si>
    <t>bias/gattaca.v4.bias-median.NorthAmerica</t>
  </si>
  <si>
    <t>toar/local/mean/v5</t>
  </si>
  <si>
    <t>bias/local/8hr_median/v5</t>
  </si>
  <si>
    <t>emulator/mda8/gattaca.v4.mda8.toar-limited.NorthAmerica</t>
  </si>
  <si>
    <t>emulator/mda8/gattaca.v4.mda8.toar-limited.Europe</t>
  </si>
  <si>
    <t>toar/local/mean/v4</t>
  </si>
  <si>
    <t>bias/local/8hr_median/v3</t>
  </si>
  <si>
    <t>bias/local/8hr_median/v4</t>
  </si>
  <si>
    <t>bias/local/8hr_median/v2</t>
  </si>
  <si>
    <t>bias/local/8hr_median/v4.1</t>
  </si>
  <si>
    <t>bias/local/8hr_median/v1</t>
  </si>
  <si>
    <t>auto</t>
  </si>
  <si>
    <t>bias/utc/8hr_median/v1</t>
  </si>
  <si>
    <t>emulator/utc/mda8/toar-limited/v4</t>
  </si>
  <si>
    <t>emulator/utc/mda8/smalls/toar-limited/v1</t>
  </si>
  <si>
    <t>emulator/utc/mda8/smalls/toar-limited/v4</t>
  </si>
  <si>
    <t>emulator/utc/o3/smalls/toar-limited/v2</t>
  </si>
  <si>
    <t>emulator/utc/o3/smalls/toar-limited/v1</t>
  </si>
  <si>
    <t>emulator/utc/o3/smalls/toar-limited/v3</t>
  </si>
  <si>
    <t>Calculated</t>
  </si>
  <si>
    <t>Averages</t>
  </si>
  <si>
    <t>leave/depth</t>
  </si>
  <si>
    <t>Model Parameters</t>
  </si>
  <si>
    <t>Feature</t>
  </si>
  <si>
    <t>v3</t>
  </si>
  <si>
    <t>v4</t>
  </si>
  <si>
    <t>v5</t>
  </si>
  <si>
    <t>2dsfc.Br2</t>
  </si>
  <si>
    <t>2dsfc.BrCl</t>
  </si>
  <si>
    <t>2dsfc.BrONO2</t>
  </si>
  <si>
    <t>2dsfc.BrOX</t>
  </si>
  <si>
    <t>2dsfc.C10H16</t>
  </si>
  <si>
    <t>2dsfc.C2H5OOH</t>
  </si>
  <si>
    <t>2dsfc.C2H6</t>
  </si>
  <si>
    <t>2dsfc.C3H6</t>
  </si>
  <si>
    <t>2dsfc.C3H7OOH</t>
  </si>
  <si>
    <t>2dsfc.C5H8</t>
  </si>
  <si>
    <t>2dsfc.CCl4</t>
  </si>
  <si>
    <t>2dsfc.CFC11</t>
  </si>
  <si>
    <t>2dsfc.CFC113</t>
  </si>
  <si>
    <t>2dsfc.CFC12</t>
  </si>
  <si>
    <t>2dsfc.CH2O</t>
  </si>
  <si>
    <t>2dsfc.CH3Br</t>
  </si>
  <si>
    <t>2dsfc.CH3CCl3</t>
  </si>
  <si>
    <t>2dsfc.CH3CHO</t>
  </si>
  <si>
    <t>2dsfc.CH3COCH3</t>
  </si>
  <si>
    <t>2dsfc.CH3COO2</t>
  </si>
  <si>
    <t>2dsfc.CH3COOOH</t>
  </si>
  <si>
    <t>2dsfc.CH3Cl</t>
  </si>
  <si>
    <t>2dsfc.CH3O2</t>
  </si>
  <si>
    <t>2dsfc.CH3OH</t>
  </si>
  <si>
    <t>2dsfc.CH3OOH</t>
  </si>
  <si>
    <t>2dsfc.CHBr3</t>
  </si>
  <si>
    <t>2dsfc.Cl2</t>
  </si>
  <si>
    <t>2dsfc.ClONO2</t>
  </si>
  <si>
    <t>2dsfc.ClOX</t>
  </si>
  <si>
    <t>2dsfc.DCDT.HOX</t>
  </si>
  <si>
    <t>2dsfc.DCDT.OY</t>
  </si>
  <si>
    <t>2dsfc.DCDT.SO2</t>
  </si>
  <si>
    <t>2dsfc.DMS</t>
  </si>
  <si>
    <t>2dsfc.H1211</t>
  </si>
  <si>
    <t>2dsfc.H1301</t>
  </si>
  <si>
    <t>2dsfc.H2O2</t>
  </si>
  <si>
    <t>2dsfc.HACET</t>
  </si>
  <si>
    <t>2dsfc.HBr</t>
  </si>
  <si>
    <t>2dsfc.HCFC22</t>
  </si>
  <si>
    <t>2dsfc.HCl</t>
  </si>
  <si>
    <t>2dsfc.HNO3</t>
  </si>
  <si>
    <t>2dsfc.HNO4</t>
  </si>
  <si>
    <t>2dsfc.HO2</t>
  </si>
  <si>
    <t>2dsfc.HOBr</t>
  </si>
  <si>
    <t>2dsfc.HOCl</t>
  </si>
  <si>
    <t>2dsfc.HOROOH</t>
  </si>
  <si>
    <t>2dsfc.ISON</t>
  </si>
  <si>
    <t>2dsfc.ISOOH</t>
  </si>
  <si>
    <t>2dsfc.LR.HOX</t>
  </si>
  <si>
    <t>2dsfc.LR.OY</t>
  </si>
  <si>
    <t>2dsfc.LR.SO2</t>
  </si>
  <si>
    <t>2dsfc.MACR</t>
  </si>
  <si>
    <t>2dsfc.MACROOH</t>
  </si>
  <si>
    <t>2dsfc.MGLY</t>
  </si>
  <si>
    <t>2dsfc.MPAN</t>
  </si>
  <si>
    <t>2dsfc.N2O5</t>
  </si>
  <si>
    <t>2dsfc.NALD</t>
  </si>
  <si>
    <t>2dsfc.NH3</t>
  </si>
  <si>
    <t>2dsfc.NH4</t>
  </si>
  <si>
    <t>2dsfc.OCS</t>
  </si>
  <si>
    <t>2dsfc.OH</t>
  </si>
  <si>
    <t>2dsfc.ONMV</t>
  </si>
  <si>
    <t>2dsfc.PAN</t>
  </si>
  <si>
    <t>2dsfc.PROD.HOX</t>
  </si>
  <si>
    <t>2dsfc.PROD.OY</t>
  </si>
  <si>
    <t>2dsfc.SO2</t>
  </si>
  <si>
    <t>2dsfc.SO4</t>
  </si>
  <si>
    <t>2dsfc.dflx.bc</t>
  </si>
  <si>
    <t>2dsfc.dflx.dust</t>
  </si>
  <si>
    <t>2dsfc.dflx.hno3</t>
  </si>
  <si>
    <t>2dsfc.dflx.nh3</t>
  </si>
  <si>
    <t>2dsfc.dflx.nh4</t>
  </si>
  <si>
    <t>2dsfc.dflx.oc</t>
  </si>
  <si>
    <t>2dsfc.dflx.salt</t>
  </si>
  <si>
    <t>2dsfc.dms</t>
  </si>
  <si>
    <t>2dsfc.doxdyn</t>
  </si>
  <si>
    <t>2dsfc.doxphy</t>
  </si>
  <si>
    <t>2dsfc.mc.bc</t>
  </si>
  <si>
    <t>2dsfc.mc.dust</t>
  </si>
  <si>
    <t>2dsfc.mc.nh4</t>
  </si>
  <si>
    <t>2dsfc.mc.nitr</t>
  </si>
  <si>
    <t>2dsfc.mc.oc</t>
  </si>
  <si>
    <t>2dsfc.mc.pm25.dust</t>
  </si>
  <si>
    <t>2dsfc.mc.pm25.salt</t>
  </si>
  <si>
    <t>2dsfc.mc.salt</t>
  </si>
  <si>
    <t>2dsfc.mc.sulf</t>
  </si>
  <si>
    <t>2dsfc.taut</t>
  </si>
  <si>
    <t>T2</t>
  </si>
  <si>
    <t>ccover</t>
  </si>
  <si>
    <t>ccoverh</t>
  </si>
  <si>
    <t>ccoverl</t>
  </si>
  <si>
    <t>ccoverm</t>
  </si>
  <si>
    <t>cumf</t>
  </si>
  <si>
    <t>cumf0</t>
  </si>
  <si>
    <t>dqcum</t>
  </si>
  <si>
    <t>dqdad</t>
  </si>
  <si>
    <t>dqdyn</t>
  </si>
  <si>
    <t>dqlsc</t>
  </si>
  <si>
    <t>dqvdf</t>
  </si>
  <si>
    <t>dtcum</t>
  </si>
  <si>
    <t>dtdad</t>
  </si>
  <si>
    <t>dtdyn</t>
  </si>
  <si>
    <t>dtlsc</t>
  </si>
  <si>
    <t>dtradl</t>
  </si>
  <si>
    <t>dtrads</t>
  </si>
  <si>
    <t>dtvdf</t>
  </si>
  <si>
    <t>evap</t>
  </si>
  <si>
    <t>olr</t>
  </si>
  <si>
    <t>olrc</t>
  </si>
  <si>
    <t>osr</t>
  </si>
  <si>
    <t>osrc</t>
  </si>
  <si>
    <t>prcp</t>
  </si>
  <si>
    <t>prcpc</t>
  </si>
  <si>
    <t>prcpl</t>
  </si>
  <si>
    <t>precw</t>
  </si>
  <si>
    <t>q2</t>
  </si>
  <si>
    <t>sens</t>
  </si>
  <si>
    <t>slrc</t>
  </si>
  <si>
    <t>slrdc</t>
  </si>
  <si>
    <t>snow</t>
  </si>
  <si>
    <t>ssrc</t>
  </si>
  <si>
    <t>taugxs</t>
  </si>
  <si>
    <t>taugys</t>
  </si>
  <si>
    <t>taux</t>
  </si>
  <si>
    <t>tauy</t>
  </si>
  <si>
    <t>twpc</t>
  </si>
  <si>
    <t>u10</t>
  </si>
  <si>
    <t>uvabs</t>
  </si>
  <si>
    <t>v10</t>
  </si>
  <si>
    <t>MOMO</t>
  </si>
  <si>
    <t>o3.dma8epa.median</t>
  </si>
  <si>
    <t>o3.dma8epa.mean</t>
  </si>
  <si>
    <t>o3.dma8epa.std</t>
  </si>
  <si>
    <t>o3.dma8epa.count</t>
  </si>
  <si>
    <t>TOAR</t>
  </si>
  <si>
    <t>X</t>
  </si>
  <si>
    <t>?</t>
  </si>
  <si>
    <t>SYMBOL</t>
  </si>
  <si>
    <t>Feature used in all runs</t>
  </si>
  <si>
    <t>Feature may be used in a subset of runs</t>
  </si>
  <si>
    <t>MODIS</t>
  </si>
  <si>
    <t>Run Path</t>
  </si>
  <si>
    <t>target</t>
  </si>
  <si>
    <t>toar</t>
  </si>
  <si>
    <t>bias[median]</t>
  </si>
  <si>
    <t>emulator[mda8]</t>
  </si>
  <si>
    <t>emulator[o3]</t>
  </si>
  <si>
    <t>timezone</t>
  </si>
  <si>
    <t>utc</t>
  </si>
  <si>
    <t>local</t>
  </si>
  <si>
    <t>resolution</t>
  </si>
  <si>
    <t>daily</t>
  </si>
  <si>
    <t>2-hourly</t>
  </si>
  <si>
    <t>Config Parameters</t>
  </si>
  <si>
    <t>global</t>
  </si>
  <si>
    <t>train region</t>
  </si>
  <si>
    <t>Asia</t>
  </si>
  <si>
    <t>North America</t>
  </si>
  <si>
    <t>Europe</t>
  </si>
  <si>
    <t>predict region</t>
  </si>
  <si>
    <t>toar-limited training</t>
  </si>
  <si>
    <t>Full</t>
  </si>
  <si>
    <t>Smalls</t>
  </si>
  <si>
    <t>v1</t>
  </si>
  <si>
    <t>v2</t>
  </si>
  <si>
    <t>DESCRIPTION</t>
  </si>
  <si>
    <t>t</t>
  </si>
  <si>
    <t>aerosol.nh4</t>
  </si>
  <si>
    <t>aerosol.no3</t>
  </si>
  <si>
    <t>aerosol.sul</t>
  </si>
  <si>
    <t>ch2o</t>
  </si>
  <si>
    <t>co</t>
  </si>
  <si>
    <t>hno3</t>
  </si>
  <si>
    <t>mda8</t>
  </si>
  <si>
    <t>no</t>
  </si>
  <si>
    <t>no2</t>
  </si>
  <si>
    <t>o3</t>
  </si>
  <si>
    <t>oh</t>
  </si>
  <si>
    <t>pan</t>
  </si>
  <si>
    <t>ps</t>
  </si>
  <si>
    <t>q</t>
  </si>
  <si>
    <t>so2</t>
  </si>
  <si>
    <t>u</t>
  </si>
  <si>
    <t>v</t>
  </si>
  <si>
    <t>Feature is available in year</t>
  </si>
  <si>
    <t>17</t>
  </si>
  <si>
    <t>16</t>
  </si>
  <si>
    <t>10</t>
  </si>
  <si>
    <t>11</t>
  </si>
  <si>
    <t>12</t>
  </si>
  <si>
    <t>13</t>
  </si>
  <si>
    <t>14</t>
  </si>
  <si>
    <t>15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</si>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</sst>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rgb="FFFFFF00"/>
      </top>
      <bottom style="thin">
        <color theme="1"/>
      </bottom>
      <diagonal/>
    </border>
    <border>
      <left/>
      <right/>
      <top style="medium">
        <color rgb="FFFFFF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2" fillId="0" borderId="0" xfId="0" applyFont="1"/>
    <xf numFmtId="0" fontId="2" fillId="2" borderId="2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0" xfId="0" applyBorder="1"/>
    <xf numFmtId="2" fontId="0" fillId="0" borderId="0" xfId="0" applyNumberFormat="1" applyBorder="1"/>
    <xf numFmtId="0" fontId="0" fillId="5" borderId="11" xfId="0" applyFill="1" applyBorder="1"/>
    <xf numFmtId="0" fontId="0" fillId="0" borderId="12" xfId="0" applyBorder="1"/>
    <xf numFmtId="43" fontId="0" fillId="0" borderId="10" xfId="1" applyFont="1" applyBorder="1"/>
    <xf numFmtId="0" fontId="0" fillId="5" borderId="13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4" xfId="0" applyFont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/>
    <xf numFmtId="0" fontId="2" fillId="5" borderId="14" xfId="0" applyFont="1" applyFill="1" applyBorder="1"/>
    <xf numFmtId="0" fontId="2" fillId="5" borderId="14" xfId="0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4" xfId="0" applyFont="1" applyBorder="1" applyAlignment="1"/>
    <xf numFmtId="0" fontId="2" fillId="3" borderId="14" xfId="0" applyFont="1" applyFill="1" applyBorder="1" applyAlignment="1"/>
    <xf numFmtId="0" fontId="2" fillId="3" borderId="15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0" borderId="15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8" borderId="6" xfId="0" applyFont="1" applyFill="1" applyBorder="1"/>
    <xf numFmtId="0" fontId="2" fillId="8" borderId="0" xfId="0" applyFont="1" applyFill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 textRotation="90"/>
    </xf>
    <xf numFmtId="0" fontId="2" fillId="9" borderId="0" xfId="0" applyFont="1" applyFill="1" applyAlignment="1">
      <alignment horizontal="left"/>
    </xf>
    <xf numFmtId="0" fontId="2" fillId="10" borderId="0" xfId="0" applyFont="1" applyFill="1"/>
    <xf numFmtId="0" fontId="2" fillId="11" borderId="0" xfId="0" applyFont="1" applyFill="1"/>
    <xf numFmtId="0" fontId="2" fillId="8" borderId="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49" fontId="2" fillId="7" borderId="14" xfId="0" quotePrefix="1" applyNumberFormat="1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10" borderId="18" xfId="0" applyFont="1" applyFill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0" fontId="2" fillId="6" borderId="16" xfId="0" applyFont="1" applyFill="1" applyBorder="1" applyAlignment="1">
      <alignment horizontal="center"/>
    </xf>
    <xf numFmtId="0" fontId="2" fillId="11" borderId="18" xfId="0" applyFont="1" applyFill="1" applyBorder="1"/>
  </cellXfs>
  <cellStyles count="2">
    <cellStyle name="Comma" xfId="1" builtinId="3"/>
    <cellStyle name="Normal" xfId="0" builtinId="0"/>
  </cellStyles>
  <dxfs count="8">
    <dxf>
      <border diagonalUp="0" diagonalDown="0">
        <left/>
        <right style="thick">
          <color indexed="64"/>
        </right>
        <top/>
        <bottom/>
        <vertical/>
      </border>
    </dxf>
    <dxf>
      <border diagonalUp="0" diagonalDown="0">
        <left style="thin">
          <color indexed="64"/>
        </left>
        <right style="thick">
          <color indexed="64"/>
        </right>
        <top/>
        <bottom/>
        <vertical/>
      </border>
    </dxf>
    <dxf>
      <border diagonalUp="0" diagonalDown="0">
        <left style="thin">
          <color indexed="64"/>
        </left>
        <right style="thick">
          <color indexed="64"/>
        </right>
        <top/>
        <bottom/>
        <vertical/>
        <horizontal/>
      </border>
    </dxf>
    <dxf>
      <border diagonalUp="0" diagonalDown="0">
        <right style="thick">
          <color indexed="64"/>
        </right>
        <top/>
        <bottom/>
        <vertical/>
        <horizontal/>
      </border>
    </dxf>
    <dxf>
      <numFmt numFmtId="2" formatCode="0.0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top/>
        <bottom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</dxfs>
  <tableStyles count="1" defaultTableStyle="TableStyleMedium2" defaultPivotStyle="PivotStyleLight16">
    <tableStyle name="PivotTable Style 1" table="0" count="0" xr9:uid="{DBE72AC0-437B-C441-AA41-1FA4DA0EB6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D76AD-12F1-E145-8632-69F866282426}" name="Table1" displayName="Table1" ref="A2:N27" totalsRowShown="0" tableBorderDxfId="7">
  <autoFilter ref="A2:N27" xr:uid="{A21D76AD-12F1-E145-8632-69F866282426}"/>
  <sortState xmlns:xlrd2="http://schemas.microsoft.com/office/spreadsheetml/2017/richdata2" ref="A3:N27">
    <sortCondition ref="C2:C27"/>
  </sortState>
  <tableColumns count="14">
    <tableColumn id="1" xr3:uid="{99F2ACBD-0145-C44A-A78A-A16F455ED121}" name="Run Path" dataDxfId="2"/>
    <tableColumn id="2" xr3:uid="{29193A77-0DA0-D84F-A298-2B482A4E3F48}" name="depth" dataDxfId="4"/>
    <tableColumn id="3" xr3:uid="{F8E0CFC1-A48B-144B-A556-3E1A69562122}" name="leaves" dataDxfId="0" dataCellStyle="Comma"/>
    <tableColumn id="4" xr3:uid="{6AD1C254-34CB-194D-8034-E4D48701E0D7}" name="leave/depth" dataDxfId="1" dataCellStyle="Comma">
      <calculatedColumnFormula>C3/B3</calculatedColumnFormula>
    </tableColumn>
    <tableColumn id="5" xr3:uid="{385350F5-7ACC-E440-9DD6-533F16A6A754}" name="max_depth" dataDxfId="6"/>
    <tableColumn id="6" xr3:uid="{872F72C3-CF47-5B47-B439-1DD54CF99AF8}" name="max_leaf_nodes"/>
    <tableColumn id="7" xr3:uid="{483C4E08-5328-2D4C-800F-6FA2321D4BDC}" name="max_features"/>
    <tableColumn id="8" xr3:uid="{B552CB70-B642-B04B-A172-F96BF8255B5D}" name="n_estimators" dataDxfId="3"/>
    <tableColumn id="9" xr3:uid="{CE1E33A1-0648-C943-A568-1157D22F0DD9}" name="target" dataDxfId="5"/>
    <tableColumn id="10" xr3:uid="{E61CFC9F-702C-8144-96D5-8766B1915EAF}" name="timezone"/>
    <tableColumn id="14" xr3:uid="{588AD292-5E62-0B48-833E-E98AE72E2362}" name="resolution"/>
    <tableColumn id="18" xr3:uid="{A2F10846-8901-D042-8011-8991488B0C01}" name="train region"/>
    <tableColumn id="11" xr3:uid="{B13BFD56-F307-B549-A234-CEA059A5BCE1}" name="predict region"/>
    <tableColumn id="12" xr3:uid="{E126B206-D5C0-344C-B3C1-4D9074C5ABEE}" name="toar-limited trai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59E2-B84A-BD45-AC74-D215BEE98B25}">
  <dimension ref="A1:R36"/>
  <sheetViews>
    <sheetView tabSelected="1" zoomScale="125" workbookViewId="0">
      <pane xSplit="1" topLeftCell="B1" activePane="topRight" state="frozen"/>
      <selection pane="topRight" activeCell="M18" sqref="M18"/>
    </sheetView>
  </sheetViews>
  <sheetFormatPr baseColWidth="10" defaultRowHeight="16" x14ac:dyDescent="0.2"/>
  <cols>
    <col min="1" max="1" width="52.1640625" style="13" bestFit="1" customWidth="1"/>
    <col min="2" max="2" width="8.33203125" style="8" bestFit="1" customWidth="1"/>
    <col min="3" max="3" width="11.83203125" style="17" bestFit="1" customWidth="1"/>
    <col min="4" max="4" width="13.6640625" style="17" bestFit="1" customWidth="1"/>
    <col min="5" max="5" width="13" bestFit="1" customWidth="1"/>
    <col min="6" max="6" width="17.33203125" bestFit="1" customWidth="1"/>
    <col min="7" max="7" width="15.1640625" bestFit="1" customWidth="1"/>
    <col min="8" max="8" width="14.5" style="13" bestFit="1" customWidth="1"/>
    <col min="9" max="9" width="14.6640625" bestFit="1" customWidth="1"/>
    <col min="10" max="10" width="11.33203125" bestFit="1" customWidth="1"/>
    <col min="11" max="11" width="11.83203125" style="1" bestFit="1" customWidth="1"/>
    <col min="12" max="12" width="13.1640625" style="1" bestFit="1" customWidth="1"/>
    <col min="13" max="13" width="15" style="1" bestFit="1" customWidth="1"/>
    <col min="14" max="14" width="20.5" style="1" bestFit="1" customWidth="1"/>
  </cols>
  <sheetData>
    <row r="1" spans="1:18" s="12" customFormat="1" x14ac:dyDescent="0.2">
      <c r="A1" s="15"/>
      <c r="B1" s="7" t="s">
        <v>34</v>
      </c>
      <c r="C1" s="7"/>
      <c r="D1" s="18" t="s">
        <v>33</v>
      </c>
      <c r="E1" s="7" t="s">
        <v>36</v>
      </c>
      <c r="F1" s="7"/>
      <c r="G1" s="7"/>
      <c r="H1" s="7"/>
      <c r="I1" s="9" t="s">
        <v>194</v>
      </c>
      <c r="J1" s="10"/>
      <c r="K1" s="10"/>
      <c r="L1" s="10"/>
      <c r="M1" s="10"/>
      <c r="N1" s="10"/>
      <c r="O1" s="10"/>
      <c r="P1" s="10"/>
      <c r="Q1" s="10"/>
      <c r="R1" s="11"/>
    </row>
    <row r="2" spans="1:18" x14ac:dyDescent="0.2">
      <c r="A2" s="16" t="s">
        <v>182</v>
      </c>
      <c r="B2" s="1" t="s">
        <v>0</v>
      </c>
      <c r="C2" s="13" t="s">
        <v>1</v>
      </c>
      <c r="D2" s="13" t="s">
        <v>35</v>
      </c>
      <c r="E2" s="1" t="s">
        <v>2</v>
      </c>
      <c r="F2" s="1" t="s">
        <v>3</v>
      </c>
      <c r="G2" s="1" t="s">
        <v>4</v>
      </c>
      <c r="H2" s="13" t="s">
        <v>5</v>
      </c>
      <c r="I2" s="1" t="s">
        <v>183</v>
      </c>
      <c r="J2" s="1" t="s">
        <v>188</v>
      </c>
      <c r="K2" s="1" t="s">
        <v>191</v>
      </c>
      <c r="L2" s="1" t="s">
        <v>196</v>
      </c>
      <c r="M2" s="1" t="s">
        <v>200</v>
      </c>
      <c r="N2" s="1" t="s">
        <v>201</v>
      </c>
    </row>
    <row r="3" spans="1:18" x14ac:dyDescent="0.2">
      <c r="A3" s="16" t="s">
        <v>6</v>
      </c>
      <c r="B3" s="14">
        <v>5</v>
      </c>
      <c r="C3" s="17">
        <v>32</v>
      </c>
      <c r="D3" s="17">
        <f>C3/B3</f>
        <v>6.4</v>
      </c>
      <c r="E3" s="1">
        <v>5</v>
      </c>
      <c r="F3" s="1" t="s">
        <v>7</v>
      </c>
      <c r="G3" s="1">
        <v>1</v>
      </c>
      <c r="H3" s="13">
        <v>100</v>
      </c>
      <c r="I3" s="1" t="s">
        <v>186</v>
      </c>
      <c r="J3" t="s">
        <v>189</v>
      </c>
      <c r="K3" s="1" t="s">
        <v>192</v>
      </c>
      <c r="L3" s="1" t="s">
        <v>195</v>
      </c>
      <c r="M3" s="1" t="s">
        <v>195</v>
      </c>
      <c r="N3" s="1" t="b">
        <v>0</v>
      </c>
    </row>
    <row r="4" spans="1:18" x14ac:dyDescent="0.2">
      <c r="A4" s="16" t="s">
        <v>8</v>
      </c>
      <c r="B4" s="14">
        <v>30.326667</v>
      </c>
      <c r="C4" s="17">
        <v>2482.8413329999998</v>
      </c>
      <c r="D4" s="17">
        <f>C4/B4</f>
        <v>81.869904562872009</v>
      </c>
      <c r="E4" s="1" t="s">
        <v>7</v>
      </c>
      <c r="F4" s="1" t="s">
        <v>7</v>
      </c>
      <c r="G4" s="1">
        <v>1</v>
      </c>
      <c r="H4" s="13">
        <v>100</v>
      </c>
      <c r="I4" s="1" t="s">
        <v>184</v>
      </c>
      <c r="J4" t="s">
        <v>190</v>
      </c>
      <c r="K4" s="1" t="s">
        <v>192</v>
      </c>
      <c r="L4" s="1" t="s">
        <v>197</v>
      </c>
      <c r="M4" s="1" t="s">
        <v>197</v>
      </c>
      <c r="N4" s="1" t="b">
        <v>1</v>
      </c>
    </row>
    <row r="5" spans="1:18" x14ac:dyDescent="0.2">
      <c r="A5" s="16" t="s">
        <v>9</v>
      </c>
      <c r="B5" s="14">
        <v>32.284500000000001</v>
      </c>
      <c r="C5" s="17">
        <v>2494.4761669999998</v>
      </c>
      <c r="D5" s="17">
        <f>C5/B5</f>
        <v>77.2654421471604</v>
      </c>
      <c r="E5" s="1" t="s">
        <v>7</v>
      </c>
      <c r="F5" s="1" t="s">
        <v>7</v>
      </c>
      <c r="G5" s="1">
        <v>1</v>
      </c>
      <c r="H5" s="13">
        <v>100</v>
      </c>
      <c r="I5" s="1" t="s">
        <v>185</v>
      </c>
      <c r="J5" t="s">
        <v>190</v>
      </c>
      <c r="K5" s="1" t="s">
        <v>192</v>
      </c>
      <c r="L5" s="1" t="s">
        <v>197</v>
      </c>
      <c r="M5" s="1" t="s">
        <v>197</v>
      </c>
      <c r="N5" s="1" t="b">
        <v>1</v>
      </c>
    </row>
    <row r="6" spans="1:18" x14ac:dyDescent="0.2">
      <c r="A6" s="16" t="s">
        <v>10</v>
      </c>
      <c r="B6" s="14">
        <v>29.822333</v>
      </c>
      <c r="C6" s="17">
        <v>5272.8171670000002</v>
      </c>
      <c r="D6" s="17">
        <f>C6/B6</f>
        <v>176.80766850132082</v>
      </c>
      <c r="E6" s="1" t="s">
        <v>7</v>
      </c>
      <c r="F6" s="1" t="s">
        <v>7</v>
      </c>
      <c r="G6" s="1">
        <v>1</v>
      </c>
      <c r="H6" s="13">
        <v>100</v>
      </c>
      <c r="I6" s="1" t="s">
        <v>186</v>
      </c>
      <c r="J6" t="s">
        <v>190</v>
      </c>
      <c r="K6" s="1" t="s">
        <v>192</v>
      </c>
      <c r="L6" s="1" t="s">
        <v>197</v>
      </c>
      <c r="M6" s="1" t="s">
        <v>197</v>
      </c>
      <c r="N6" s="1" t="b">
        <v>1</v>
      </c>
    </row>
    <row r="7" spans="1:18" x14ac:dyDescent="0.2">
      <c r="A7" s="16" t="s">
        <v>11</v>
      </c>
      <c r="B7" s="14">
        <v>39.013928999999997</v>
      </c>
      <c r="C7" s="17">
        <v>15598.093214</v>
      </c>
      <c r="D7" s="17">
        <f>C7/B7</f>
        <v>399.80831497386487</v>
      </c>
      <c r="E7" s="1" t="s">
        <v>7</v>
      </c>
      <c r="F7" s="1" t="s">
        <v>7</v>
      </c>
      <c r="G7" s="1">
        <v>1</v>
      </c>
      <c r="H7" s="13">
        <v>100</v>
      </c>
      <c r="I7" s="1" t="s">
        <v>184</v>
      </c>
      <c r="J7" t="s">
        <v>190</v>
      </c>
      <c r="K7" s="1" t="s">
        <v>192</v>
      </c>
      <c r="L7" s="1" t="s">
        <v>198</v>
      </c>
      <c r="M7" s="1" t="s">
        <v>198</v>
      </c>
      <c r="N7" s="1" t="b">
        <v>1</v>
      </c>
    </row>
    <row r="8" spans="1:18" x14ac:dyDescent="0.2">
      <c r="A8" s="16" t="s">
        <v>12</v>
      </c>
      <c r="B8" s="14">
        <v>38.508544999999998</v>
      </c>
      <c r="C8" s="17">
        <v>15988.903818000001</v>
      </c>
      <c r="D8" s="17">
        <f>C8/B8</f>
        <v>415.20404933502425</v>
      </c>
      <c r="E8" s="1" t="s">
        <v>7</v>
      </c>
      <c r="F8" s="1" t="s">
        <v>7</v>
      </c>
      <c r="G8" s="1">
        <v>1</v>
      </c>
      <c r="H8" s="13">
        <v>100</v>
      </c>
      <c r="I8" s="1" t="s">
        <v>184</v>
      </c>
      <c r="J8" t="s">
        <v>190</v>
      </c>
      <c r="K8" s="1" t="s">
        <v>192</v>
      </c>
      <c r="L8" s="1" t="s">
        <v>199</v>
      </c>
      <c r="M8" s="1" t="s">
        <v>199</v>
      </c>
      <c r="N8" s="1" t="b">
        <v>1</v>
      </c>
    </row>
    <row r="9" spans="1:18" x14ac:dyDescent="0.2">
      <c r="A9" s="16" t="s">
        <v>13</v>
      </c>
      <c r="B9" s="14">
        <v>42.531167000000003</v>
      </c>
      <c r="C9" s="17">
        <v>16055.259833</v>
      </c>
      <c r="D9" s="17">
        <f>C9/B9</f>
        <v>377.4939877149385</v>
      </c>
      <c r="E9" s="1" t="s">
        <v>7</v>
      </c>
      <c r="F9" s="1" t="s">
        <v>7</v>
      </c>
      <c r="G9" s="1">
        <v>1</v>
      </c>
      <c r="H9" s="13">
        <v>100</v>
      </c>
      <c r="I9" s="1" t="s">
        <v>185</v>
      </c>
      <c r="J9" t="s">
        <v>190</v>
      </c>
      <c r="K9" s="1" t="s">
        <v>192</v>
      </c>
      <c r="L9" s="1" t="s">
        <v>199</v>
      </c>
      <c r="M9" s="1" t="s">
        <v>199</v>
      </c>
      <c r="N9" s="1" t="b">
        <v>1</v>
      </c>
    </row>
    <row r="10" spans="1:18" x14ac:dyDescent="0.2">
      <c r="A10" s="16" t="s">
        <v>14</v>
      </c>
      <c r="B10" s="14">
        <v>41.817500000000003</v>
      </c>
      <c r="C10" s="17">
        <v>16105.469832999999</v>
      </c>
      <c r="D10" s="17">
        <f>C10/B10</f>
        <v>385.13707976325696</v>
      </c>
      <c r="E10" s="1" t="s">
        <v>7</v>
      </c>
      <c r="F10" s="1" t="s">
        <v>7</v>
      </c>
      <c r="G10" s="1">
        <v>1</v>
      </c>
      <c r="H10" s="13">
        <v>100</v>
      </c>
      <c r="I10" s="1" t="s">
        <v>185</v>
      </c>
      <c r="J10" t="s">
        <v>190</v>
      </c>
      <c r="K10" s="1" t="s">
        <v>192</v>
      </c>
      <c r="L10" s="1" t="s">
        <v>198</v>
      </c>
      <c r="M10" s="1" t="s">
        <v>198</v>
      </c>
      <c r="N10" s="1" t="b">
        <v>1</v>
      </c>
    </row>
    <row r="11" spans="1:18" x14ac:dyDescent="0.2">
      <c r="A11" s="16" t="s">
        <v>15</v>
      </c>
      <c r="B11" s="14">
        <v>40.715333000000001</v>
      </c>
      <c r="C11" s="17">
        <v>20372.750667</v>
      </c>
      <c r="D11" s="17">
        <f>C11/B11</f>
        <v>500.37047878252645</v>
      </c>
      <c r="E11" s="1" t="s">
        <v>7</v>
      </c>
      <c r="F11" s="1" t="s">
        <v>7</v>
      </c>
      <c r="G11" s="1">
        <v>1</v>
      </c>
      <c r="H11" s="13">
        <v>100</v>
      </c>
      <c r="I11" s="1" t="s">
        <v>184</v>
      </c>
      <c r="J11" t="s">
        <v>190</v>
      </c>
      <c r="K11" s="1" t="s">
        <v>192</v>
      </c>
      <c r="L11" s="1" t="s">
        <v>195</v>
      </c>
      <c r="M11" s="1" t="s">
        <v>195</v>
      </c>
      <c r="N11" s="1" t="b">
        <v>1</v>
      </c>
    </row>
    <row r="12" spans="1:18" x14ac:dyDescent="0.2">
      <c r="A12" s="16" t="s">
        <v>16</v>
      </c>
      <c r="B12" s="14">
        <v>44.143000000000001</v>
      </c>
      <c r="C12" s="17">
        <v>20610.398499999999</v>
      </c>
      <c r="D12" s="17">
        <f>C12/B12</f>
        <v>466.90072038601812</v>
      </c>
      <c r="E12" s="1" t="s">
        <v>7</v>
      </c>
      <c r="F12" s="1" t="s">
        <v>7</v>
      </c>
      <c r="G12" s="1">
        <v>1</v>
      </c>
      <c r="H12" s="13">
        <v>100</v>
      </c>
      <c r="I12" s="1" t="s">
        <v>185</v>
      </c>
      <c r="J12" t="s">
        <v>190</v>
      </c>
      <c r="K12" s="1" t="s">
        <v>192</v>
      </c>
      <c r="L12" s="1" t="s">
        <v>195</v>
      </c>
      <c r="M12" s="1" t="s">
        <v>195</v>
      </c>
      <c r="N12" s="1" t="b">
        <v>1</v>
      </c>
    </row>
    <row r="13" spans="1:18" x14ac:dyDescent="0.2">
      <c r="A13" s="16" t="s">
        <v>17</v>
      </c>
      <c r="B13" s="14">
        <v>35.40193</v>
      </c>
      <c r="C13" s="17">
        <v>23274.611053000001</v>
      </c>
      <c r="D13" s="17">
        <f>C13/B13</f>
        <v>657.43904507466118</v>
      </c>
      <c r="E13" s="1" t="s">
        <v>7</v>
      </c>
      <c r="F13" s="1" t="s">
        <v>7</v>
      </c>
      <c r="G13" s="1">
        <v>1</v>
      </c>
      <c r="H13" s="13">
        <v>100</v>
      </c>
      <c r="I13" s="1" t="s">
        <v>186</v>
      </c>
      <c r="J13" t="s">
        <v>190</v>
      </c>
      <c r="K13" s="1" t="s">
        <v>192</v>
      </c>
      <c r="L13" s="1" t="s">
        <v>198</v>
      </c>
      <c r="M13" s="1" t="s">
        <v>198</v>
      </c>
      <c r="N13" s="1" t="b">
        <v>1</v>
      </c>
    </row>
    <row r="14" spans="1:18" x14ac:dyDescent="0.2">
      <c r="A14" s="16" t="s">
        <v>18</v>
      </c>
      <c r="B14" s="14">
        <v>36.180370000000003</v>
      </c>
      <c r="C14" s="17">
        <v>31649.28037</v>
      </c>
      <c r="D14" s="17">
        <f>C14/B14</f>
        <v>874.76386698090698</v>
      </c>
      <c r="E14" s="1" t="s">
        <v>7</v>
      </c>
      <c r="F14" s="1" t="s">
        <v>7</v>
      </c>
      <c r="G14" s="1">
        <v>1</v>
      </c>
      <c r="H14" s="13">
        <v>100</v>
      </c>
      <c r="I14" s="1" t="s">
        <v>186</v>
      </c>
      <c r="J14" t="s">
        <v>190</v>
      </c>
      <c r="K14" s="1" t="s">
        <v>192</v>
      </c>
      <c r="L14" s="1" t="s">
        <v>199</v>
      </c>
      <c r="M14" s="1" t="s">
        <v>199</v>
      </c>
      <c r="N14" s="1" t="b">
        <v>1</v>
      </c>
    </row>
    <row r="15" spans="1:18" x14ac:dyDescent="0.2">
      <c r="A15" s="16" t="s">
        <v>19</v>
      </c>
      <c r="B15" s="14">
        <v>46.142000000000003</v>
      </c>
      <c r="C15" s="17">
        <v>38464.607499999998</v>
      </c>
      <c r="D15" s="17">
        <f>C15/B15</f>
        <v>833.61379003944342</v>
      </c>
      <c r="E15" s="1" t="s">
        <v>7</v>
      </c>
      <c r="F15" s="1" t="s">
        <v>7</v>
      </c>
      <c r="G15" s="1">
        <v>1</v>
      </c>
      <c r="H15" s="13">
        <v>100</v>
      </c>
      <c r="I15" s="1" t="s">
        <v>184</v>
      </c>
      <c r="J15" t="s">
        <v>190</v>
      </c>
      <c r="K15" s="1" t="s">
        <v>192</v>
      </c>
      <c r="L15" s="1" t="s">
        <v>195</v>
      </c>
      <c r="M15" s="1" t="s">
        <v>195</v>
      </c>
      <c r="N15" s="1" t="b">
        <v>1</v>
      </c>
    </row>
    <row r="16" spans="1:18" x14ac:dyDescent="0.2">
      <c r="A16" s="16" t="s">
        <v>20</v>
      </c>
      <c r="B16" s="14">
        <v>51.805999999999997</v>
      </c>
      <c r="C16" s="17">
        <v>38547.627500000002</v>
      </c>
      <c r="D16" s="17">
        <f>C16/B16</f>
        <v>744.07650658224929</v>
      </c>
      <c r="E16" s="1" t="s">
        <v>7</v>
      </c>
      <c r="F16" s="1" t="s">
        <v>7</v>
      </c>
      <c r="G16" s="1">
        <v>1</v>
      </c>
      <c r="H16" s="13">
        <v>100</v>
      </c>
      <c r="I16" s="1" t="s">
        <v>185</v>
      </c>
      <c r="J16" t="s">
        <v>190</v>
      </c>
      <c r="K16" s="1" t="s">
        <v>192</v>
      </c>
      <c r="L16" s="1" t="s">
        <v>195</v>
      </c>
      <c r="M16" s="1" t="s">
        <v>195</v>
      </c>
      <c r="N16" s="1" t="b">
        <v>1</v>
      </c>
    </row>
    <row r="17" spans="1:14" x14ac:dyDescent="0.2">
      <c r="A17" s="16" t="s">
        <v>21</v>
      </c>
      <c r="B17" s="14">
        <v>52.016666999999998</v>
      </c>
      <c r="C17" s="17">
        <v>38732.191500000001</v>
      </c>
      <c r="D17" s="17">
        <f>C17/B17</f>
        <v>744.6111743376407</v>
      </c>
      <c r="E17" s="1" t="s">
        <v>7</v>
      </c>
      <c r="F17" s="1" t="s">
        <v>7</v>
      </c>
      <c r="G17" s="1">
        <v>1</v>
      </c>
      <c r="H17" s="13">
        <v>100</v>
      </c>
      <c r="I17" s="1" t="s">
        <v>185</v>
      </c>
      <c r="J17" t="s">
        <v>190</v>
      </c>
      <c r="K17" s="1" t="s">
        <v>192</v>
      </c>
      <c r="L17" s="1" t="s">
        <v>195</v>
      </c>
      <c r="M17" s="1" t="s">
        <v>195</v>
      </c>
      <c r="N17" s="1" t="b">
        <v>1</v>
      </c>
    </row>
    <row r="18" spans="1:14" x14ac:dyDescent="0.2">
      <c r="A18" s="16" t="s">
        <v>22</v>
      </c>
      <c r="B18" s="14">
        <v>52.186</v>
      </c>
      <c r="C18" s="17">
        <v>38732.192000000003</v>
      </c>
      <c r="D18" s="17">
        <f>C18/B18</f>
        <v>742.19507147510831</v>
      </c>
      <c r="E18" s="1" t="s">
        <v>7</v>
      </c>
      <c r="F18" s="1" t="s">
        <v>7</v>
      </c>
      <c r="G18" s="1">
        <v>1</v>
      </c>
      <c r="H18" s="13">
        <v>100</v>
      </c>
      <c r="I18" s="1" t="s">
        <v>185</v>
      </c>
      <c r="J18" t="s">
        <v>190</v>
      </c>
      <c r="K18" s="1" t="s">
        <v>192</v>
      </c>
      <c r="L18" s="1" t="s">
        <v>195</v>
      </c>
      <c r="M18" s="1" t="s">
        <v>195</v>
      </c>
      <c r="N18" s="1" t="b">
        <v>1</v>
      </c>
    </row>
    <row r="19" spans="1:14" x14ac:dyDescent="0.2">
      <c r="A19" s="16" t="s">
        <v>23</v>
      </c>
      <c r="B19" s="14">
        <v>51.8825</v>
      </c>
      <c r="C19" s="17">
        <v>38732.192332999999</v>
      </c>
      <c r="D19" s="17">
        <f>C19/B19</f>
        <v>746.53673845709056</v>
      </c>
      <c r="E19" s="1" t="s">
        <v>7</v>
      </c>
      <c r="F19" s="1" t="s">
        <v>7</v>
      </c>
      <c r="G19" s="1">
        <v>1</v>
      </c>
      <c r="H19" s="13">
        <v>100</v>
      </c>
      <c r="I19" s="1" t="s">
        <v>185</v>
      </c>
      <c r="J19" t="s">
        <v>190</v>
      </c>
      <c r="K19" s="1" t="s">
        <v>192</v>
      </c>
      <c r="L19" s="1" t="s">
        <v>195</v>
      </c>
      <c r="M19" s="1" t="s">
        <v>195</v>
      </c>
      <c r="N19" s="1" t="b">
        <v>1</v>
      </c>
    </row>
    <row r="20" spans="1:14" x14ac:dyDescent="0.2">
      <c r="A20" s="16" t="s">
        <v>24</v>
      </c>
      <c r="B20" s="14">
        <v>52.250332999999998</v>
      </c>
      <c r="C20" s="17">
        <v>38732.192999999999</v>
      </c>
      <c r="D20" s="17">
        <f>C20/B20</f>
        <v>741.28126609260084</v>
      </c>
      <c r="E20" s="1" t="s">
        <v>7</v>
      </c>
      <c r="F20" s="1" t="s">
        <v>7</v>
      </c>
      <c r="G20" s="1" t="s">
        <v>25</v>
      </c>
      <c r="H20" s="13">
        <v>100</v>
      </c>
      <c r="I20" s="1" t="s">
        <v>185</v>
      </c>
      <c r="J20" t="s">
        <v>190</v>
      </c>
      <c r="K20" s="1" t="s">
        <v>192</v>
      </c>
      <c r="L20" s="1" t="s">
        <v>195</v>
      </c>
      <c r="M20" s="1" t="s">
        <v>195</v>
      </c>
      <c r="N20" s="1" t="b">
        <v>1</v>
      </c>
    </row>
    <row r="21" spans="1:14" x14ac:dyDescent="0.2">
      <c r="A21" s="16" t="s">
        <v>26</v>
      </c>
      <c r="B21" s="14">
        <v>52.425333000000002</v>
      </c>
      <c r="C21" s="17">
        <v>39907.639332999999</v>
      </c>
      <c r="D21" s="17">
        <f>C21/B21</f>
        <v>761.22815153124532</v>
      </c>
      <c r="E21" s="1" t="s">
        <v>7</v>
      </c>
      <c r="F21" s="1" t="s">
        <v>7</v>
      </c>
      <c r="G21" s="1" t="s">
        <v>25</v>
      </c>
      <c r="H21" s="13">
        <v>100</v>
      </c>
      <c r="I21" s="1" t="s">
        <v>185</v>
      </c>
      <c r="J21" t="s">
        <v>189</v>
      </c>
      <c r="K21" s="1" t="s">
        <v>192</v>
      </c>
      <c r="L21" s="1" t="s">
        <v>195</v>
      </c>
      <c r="M21" s="1" t="s">
        <v>195</v>
      </c>
      <c r="N21" s="1" t="b">
        <v>1</v>
      </c>
    </row>
    <row r="22" spans="1:14" x14ac:dyDescent="0.2">
      <c r="A22" s="16" t="s">
        <v>27</v>
      </c>
      <c r="B22" s="14">
        <v>41.299500000000002</v>
      </c>
      <c r="C22" s="17">
        <v>67314.763999999996</v>
      </c>
      <c r="D22" s="17">
        <f>C22/B22</f>
        <v>1629.9171660673856</v>
      </c>
      <c r="E22" s="1" t="s">
        <v>7</v>
      </c>
      <c r="F22" s="1" t="s">
        <v>7</v>
      </c>
      <c r="G22" s="1">
        <v>1</v>
      </c>
      <c r="H22" s="13">
        <v>100</v>
      </c>
      <c r="I22" s="1" t="s">
        <v>186</v>
      </c>
      <c r="J22" t="s">
        <v>189</v>
      </c>
      <c r="K22" s="1" t="s">
        <v>192</v>
      </c>
      <c r="L22" s="1" t="s">
        <v>195</v>
      </c>
      <c r="M22" s="1" t="s">
        <v>195</v>
      </c>
      <c r="N22" s="1" t="b">
        <v>1</v>
      </c>
    </row>
    <row r="23" spans="1:14" x14ac:dyDescent="0.2">
      <c r="A23" s="16" t="s">
        <v>28</v>
      </c>
      <c r="B23" s="14">
        <v>30</v>
      </c>
      <c r="C23" s="17">
        <v>70586.562000000005</v>
      </c>
      <c r="D23" s="17">
        <f>C23/B23</f>
        <v>2352.8854000000001</v>
      </c>
      <c r="E23" s="1">
        <v>30</v>
      </c>
      <c r="F23" s="1" t="s">
        <v>7</v>
      </c>
      <c r="G23" s="1">
        <v>1</v>
      </c>
      <c r="H23" s="13">
        <v>100</v>
      </c>
      <c r="I23" s="1" t="s">
        <v>186</v>
      </c>
      <c r="J23" t="s">
        <v>189</v>
      </c>
      <c r="K23" s="1" t="s">
        <v>192</v>
      </c>
      <c r="L23" s="1" t="s">
        <v>195</v>
      </c>
      <c r="M23" s="1" t="s">
        <v>195</v>
      </c>
      <c r="N23" s="1" t="b">
        <v>1</v>
      </c>
    </row>
    <row r="24" spans="1:14" x14ac:dyDescent="0.2">
      <c r="A24" s="16" t="s">
        <v>29</v>
      </c>
      <c r="B24" s="14">
        <v>30</v>
      </c>
      <c r="C24" s="17">
        <v>72293.326000000001</v>
      </c>
      <c r="D24" s="17">
        <f>C24/B24</f>
        <v>2409.7775333333334</v>
      </c>
      <c r="E24" s="1">
        <v>30</v>
      </c>
      <c r="F24" s="1" t="s">
        <v>7</v>
      </c>
      <c r="G24" s="1">
        <v>1</v>
      </c>
      <c r="H24" s="13">
        <v>100</v>
      </c>
      <c r="I24" s="1" t="s">
        <v>186</v>
      </c>
      <c r="J24" t="s">
        <v>189</v>
      </c>
      <c r="K24" s="1" t="s">
        <v>192</v>
      </c>
      <c r="L24" s="1" t="s">
        <v>195</v>
      </c>
      <c r="M24" s="1" t="s">
        <v>195</v>
      </c>
      <c r="N24" s="1" t="b">
        <v>1</v>
      </c>
    </row>
    <row r="25" spans="1:14" x14ac:dyDescent="0.2">
      <c r="A25" s="16" t="s">
        <v>30</v>
      </c>
      <c r="B25" s="14">
        <v>30</v>
      </c>
      <c r="C25" s="17">
        <v>529383.12199999997</v>
      </c>
      <c r="D25" s="17">
        <f>C25/B25</f>
        <v>17646.104066666667</v>
      </c>
      <c r="E25" s="1">
        <v>30</v>
      </c>
      <c r="F25" s="1" t="s">
        <v>7</v>
      </c>
      <c r="G25" s="1">
        <v>1</v>
      </c>
      <c r="H25" s="13">
        <v>100</v>
      </c>
      <c r="I25" s="1" t="s">
        <v>187</v>
      </c>
      <c r="J25" t="s">
        <v>189</v>
      </c>
      <c r="K25" s="1" t="s">
        <v>193</v>
      </c>
      <c r="L25" s="1" t="s">
        <v>195</v>
      </c>
      <c r="M25" s="1" t="s">
        <v>195</v>
      </c>
      <c r="N25" s="1" t="b">
        <v>1</v>
      </c>
    </row>
    <row r="26" spans="1:14" x14ac:dyDescent="0.2">
      <c r="A26" s="16" t="s">
        <v>31</v>
      </c>
      <c r="B26" s="14">
        <v>30</v>
      </c>
      <c r="C26" s="17">
        <v>634904.16599999997</v>
      </c>
      <c r="D26" s="17">
        <f>C26/B26</f>
        <v>21163.4722</v>
      </c>
      <c r="E26" s="1">
        <v>30</v>
      </c>
      <c r="F26" s="1" t="s">
        <v>7</v>
      </c>
      <c r="G26" s="1">
        <v>1</v>
      </c>
      <c r="H26" s="13">
        <v>100</v>
      </c>
      <c r="I26" s="1" t="s">
        <v>187</v>
      </c>
      <c r="J26" t="s">
        <v>189</v>
      </c>
      <c r="K26" s="1" t="s">
        <v>193</v>
      </c>
      <c r="L26" s="1" t="s">
        <v>195</v>
      </c>
      <c r="M26" s="1" t="s">
        <v>195</v>
      </c>
      <c r="N26" s="1" t="b">
        <v>1</v>
      </c>
    </row>
    <row r="27" spans="1:14" x14ac:dyDescent="0.2">
      <c r="A27" s="16" t="s">
        <v>32</v>
      </c>
      <c r="B27" s="14">
        <v>30</v>
      </c>
      <c r="C27" s="17">
        <v>669731.804</v>
      </c>
      <c r="D27" s="17">
        <f>C27/B27</f>
        <v>22324.393466666668</v>
      </c>
      <c r="E27" s="1">
        <v>30</v>
      </c>
      <c r="F27" s="1" t="s">
        <v>7</v>
      </c>
      <c r="G27" s="1">
        <v>1</v>
      </c>
      <c r="H27" s="13">
        <v>100</v>
      </c>
      <c r="I27" s="1" t="s">
        <v>187</v>
      </c>
      <c r="J27" t="s">
        <v>189</v>
      </c>
      <c r="K27" s="1" t="s">
        <v>193</v>
      </c>
      <c r="L27" s="1" t="s">
        <v>195</v>
      </c>
      <c r="M27" s="1" t="s">
        <v>195</v>
      </c>
      <c r="N27" s="1" t="b">
        <v>1</v>
      </c>
    </row>
    <row r="33" spans="5:17" x14ac:dyDescent="0.2">
      <c r="E33" s="1"/>
      <c r="F33" s="1"/>
      <c r="G33" s="1"/>
      <c r="I33" s="1"/>
      <c r="J33" s="1"/>
      <c r="O33" s="1"/>
      <c r="Q33" s="1"/>
    </row>
    <row r="34" spans="5:17" x14ac:dyDescent="0.2">
      <c r="E34" s="1"/>
      <c r="F34" s="1"/>
      <c r="G34" s="1"/>
      <c r="I34" s="1"/>
      <c r="J34" s="1"/>
      <c r="O34" s="1"/>
      <c r="P34" s="1"/>
      <c r="Q34" s="1"/>
    </row>
    <row r="35" spans="5:17" x14ac:dyDescent="0.2">
      <c r="E35" s="1"/>
      <c r="F35" s="1"/>
      <c r="G35" s="1"/>
      <c r="I35" s="1"/>
      <c r="J35" s="1"/>
      <c r="O35" s="1"/>
      <c r="P35" s="1"/>
      <c r="Q35" s="1"/>
    </row>
    <row r="36" spans="5:17" x14ac:dyDescent="0.2">
      <c r="E36" s="1"/>
      <c r="F36" s="1"/>
      <c r="G36" s="1"/>
      <c r="I36" s="1"/>
      <c r="J36" s="1"/>
      <c r="O36" s="1"/>
      <c r="P36" s="1"/>
      <c r="Q36" s="1"/>
    </row>
  </sheetData>
  <mergeCells count="3">
    <mergeCell ref="B1:C1"/>
    <mergeCell ref="E1:H1"/>
    <mergeCell ref="I1:XF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9483-F384-384E-9573-CF22E0282B33}">
  <dimension ref="A1:CU164"/>
  <sheetViews>
    <sheetView workbookViewId="0">
      <pane ySplit="6" topLeftCell="A144" activePane="bottomLeft" state="frozen"/>
      <selection pane="bottomLeft" activeCell="I161" sqref="I161"/>
    </sheetView>
  </sheetViews>
  <sheetFormatPr baseColWidth="10" defaultRowHeight="21" x14ac:dyDescent="0.25"/>
  <cols>
    <col min="1" max="13" width="3.83203125" style="46" bestFit="1" customWidth="1"/>
    <col min="14" max="14" width="4.5" style="2" bestFit="1" customWidth="1"/>
    <col min="15" max="15" width="23.83203125" style="19" bestFit="1" customWidth="1"/>
    <col min="16" max="18" width="3.6640625" style="4" bestFit="1" customWidth="1"/>
    <col min="19" max="21" width="3.6640625" style="2" bestFit="1" customWidth="1"/>
    <col min="22" max="22" width="23.1640625" style="2" bestFit="1" customWidth="1"/>
    <col min="23" max="16384" width="10.83203125" style="2"/>
  </cols>
  <sheetData>
    <row r="1" spans="1:99" s="30" customForma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25"/>
      <c r="O1" s="38"/>
      <c r="P1" s="27" t="s">
        <v>178</v>
      </c>
      <c r="Q1" s="27"/>
      <c r="R1" s="27"/>
      <c r="S1" s="31" t="s">
        <v>206</v>
      </c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3"/>
    </row>
    <row r="2" spans="1:99" s="29" customForma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5"/>
      <c r="O2" s="38"/>
      <c r="P2" s="20" t="s">
        <v>176</v>
      </c>
      <c r="Q2" s="20"/>
      <c r="R2" s="20"/>
      <c r="S2" s="34" t="s">
        <v>179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6"/>
    </row>
    <row r="3" spans="1:99" s="29" customForma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5"/>
      <c r="O3" s="38"/>
      <c r="P3" s="20" t="s">
        <v>177</v>
      </c>
      <c r="Q3" s="20"/>
      <c r="R3" s="20"/>
      <c r="S3" s="34" t="s">
        <v>180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6"/>
    </row>
    <row r="4" spans="1:99" s="25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O4" s="38"/>
      <c r="P4" s="26"/>
      <c r="Q4" s="26"/>
      <c r="R4" s="26"/>
    </row>
    <row r="5" spans="1:99" s="23" customFormat="1" x14ac:dyDescent="0.25">
      <c r="A5" s="24" t="s">
        <v>225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37"/>
      <c r="O5" s="39"/>
      <c r="P5" s="24" t="s">
        <v>202</v>
      </c>
      <c r="Q5" s="24"/>
      <c r="R5" s="24"/>
      <c r="S5" s="24" t="s">
        <v>203</v>
      </c>
      <c r="T5" s="24"/>
      <c r="U5" s="24"/>
    </row>
    <row r="6" spans="1:99" s="22" customFormat="1" x14ac:dyDescent="0.25">
      <c r="A6" s="50" t="s">
        <v>234</v>
      </c>
      <c r="B6" s="50" t="s">
        <v>235</v>
      </c>
      <c r="C6" s="50" t="s">
        <v>236</v>
      </c>
      <c r="D6" s="50" t="s">
        <v>237</v>
      </c>
      <c r="E6" s="50" t="s">
        <v>238</v>
      </c>
      <c r="F6" s="50" t="s">
        <v>228</v>
      </c>
      <c r="G6" s="50" t="s">
        <v>229</v>
      </c>
      <c r="H6" s="50" t="s">
        <v>230</v>
      </c>
      <c r="I6" s="50" t="s">
        <v>231</v>
      </c>
      <c r="J6" s="50" t="s">
        <v>232</v>
      </c>
      <c r="K6" s="50" t="s">
        <v>233</v>
      </c>
      <c r="L6" s="50" t="s">
        <v>227</v>
      </c>
      <c r="M6" s="50" t="s">
        <v>226</v>
      </c>
      <c r="N6" s="44"/>
      <c r="O6" s="28" t="s">
        <v>37</v>
      </c>
      <c r="P6" s="21" t="s">
        <v>38</v>
      </c>
      <c r="Q6" s="21" t="s">
        <v>39</v>
      </c>
      <c r="R6" s="21" t="s">
        <v>40</v>
      </c>
      <c r="S6" s="22" t="s">
        <v>204</v>
      </c>
      <c r="T6" s="22" t="s">
        <v>205</v>
      </c>
      <c r="U6" s="22" t="s">
        <v>38</v>
      </c>
    </row>
    <row r="7" spans="1:99" ht="21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3" t="s">
        <v>170</v>
      </c>
      <c r="O7" s="41" t="s">
        <v>41</v>
      </c>
      <c r="P7" s="4" t="s">
        <v>176</v>
      </c>
      <c r="Q7" s="4" t="s">
        <v>176</v>
      </c>
      <c r="R7" s="4" t="s">
        <v>176</v>
      </c>
    </row>
    <row r="8" spans="1:99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0"/>
      <c r="O8" s="41" t="s">
        <v>42</v>
      </c>
      <c r="P8" s="4" t="s">
        <v>176</v>
      </c>
      <c r="Q8" s="4" t="s">
        <v>176</v>
      </c>
      <c r="R8" s="4" t="s">
        <v>176</v>
      </c>
    </row>
    <row r="9" spans="1:99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0"/>
      <c r="O9" s="41" t="s">
        <v>43</v>
      </c>
      <c r="P9" s="4" t="s">
        <v>176</v>
      </c>
      <c r="Q9" s="4" t="s">
        <v>176</v>
      </c>
      <c r="R9" s="4" t="s">
        <v>176</v>
      </c>
    </row>
    <row r="10" spans="1:99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0"/>
      <c r="O10" s="41" t="s">
        <v>44</v>
      </c>
      <c r="P10" s="4" t="s">
        <v>176</v>
      </c>
      <c r="Q10" s="4" t="s">
        <v>176</v>
      </c>
      <c r="R10" s="4" t="s">
        <v>176</v>
      </c>
    </row>
    <row r="11" spans="1:99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0"/>
      <c r="O11" s="41" t="s">
        <v>45</v>
      </c>
      <c r="P11" s="4" t="s">
        <v>176</v>
      </c>
      <c r="Q11" s="4" t="s">
        <v>176</v>
      </c>
      <c r="R11" s="4" t="s">
        <v>176</v>
      </c>
    </row>
    <row r="12" spans="1:99" s="4" customFormat="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0"/>
      <c r="O12" s="41" t="s">
        <v>46</v>
      </c>
      <c r="P12" s="4" t="s">
        <v>176</v>
      </c>
      <c r="Q12" s="4" t="s">
        <v>176</v>
      </c>
      <c r="R12" s="4" t="s">
        <v>176</v>
      </c>
    </row>
    <row r="13" spans="1:99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0"/>
      <c r="O13" s="41" t="s">
        <v>47</v>
      </c>
      <c r="P13" s="4" t="s">
        <v>176</v>
      </c>
      <c r="Q13" s="4" t="s">
        <v>176</v>
      </c>
      <c r="R13" s="4" t="s">
        <v>176</v>
      </c>
    </row>
    <row r="14" spans="1:99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0"/>
      <c r="O14" s="41" t="s">
        <v>48</v>
      </c>
      <c r="P14" s="4" t="s">
        <v>176</v>
      </c>
      <c r="Q14" s="4" t="s">
        <v>176</v>
      </c>
      <c r="R14" s="4" t="s">
        <v>176</v>
      </c>
    </row>
    <row r="15" spans="1:99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0"/>
      <c r="O15" s="41" t="s">
        <v>49</v>
      </c>
      <c r="P15" s="4" t="s">
        <v>176</v>
      </c>
      <c r="Q15" s="4" t="s">
        <v>176</v>
      </c>
      <c r="R15" s="4" t="s">
        <v>176</v>
      </c>
    </row>
    <row r="16" spans="1:99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0"/>
      <c r="O16" s="41" t="s">
        <v>50</v>
      </c>
      <c r="P16" s="4" t="s">
        <v>176</v>
      </c>
      <c r="Q16" s="4" t="s">
        <v>176</v>
      </c>
      <c r="R16" s="4" t="s">
        <v>176</v>
      </c>
    </row>
    <row r="17" spans="1:18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0"/>
      <c r="O17" s="41" t="s">
        <v>51</v>
      </c>
      <c r="P17" s="4" t="s">
        <v>176</v>
      </c>
      <c r="Q17" s="4" t="s">
        <v>176</v>
      </c>
      <c r="R17" s="4" t="s">
        <v>176</v>
      </c>
    </row>
    <row r="18" spans="1:18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0"/>
      <c r="O18" s="41" t="s">
        <v>52</v>
      </c>
      <c r="P18" s="4" t="s">
        <v>176</v>
      </c>
      <c r="Q18" s="4" t="s">
        <v>176</v>
      </c>
      <c r="R18" s="4" t="s">
        <v>176</v>
      </c>
    </row>
    <row r="19" spans="1:18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0"/>
      <c r="O19" s="41" t="s">
        <v>53</v>
      </c>
      <c r="P19" s="4" t="s">
        <v>176</v>
      </c>
      <c r="Q19" s="4" t="s">
        <v>176</v>
      </c>
      <c r="R19" s="4" t="s">
        <v>176</v>
      </c>
    </row>
    <row r="20" spans="1:18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0"/>
      <c r="O20" s="41" t="s">
        <v>54</v>
      </c>
      <c r="P20" s="4" t="s">
        <v>176</v>
      </c>
      <c r="Q20" s="4" t="s">
        <v>176</v>
      </c>
      <c r="R20" s="4" t="s">
        <v>176</v>
      </c>
    </row>
    <row r="21" spans="1:18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0"/>
      <c r="O21" s="41" t="s">
        <v>55</v>
      </c>
      <c r="P21" s="4" t="s">
        <v>176</v>
      </c>
      <c r="Q21" s="4" t="s">
        <v>176</v>
      </c>
      <c r="R21" s="4" t="s">
        <v>176</v>
      </c>
    </row>
    <row r="22" spans="1:18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0"/>
      <c r="O22" s="41" t="s">
        <v>56</v>
      </c>
      <c r="P22" s="4" t="s">
        <v>176</v>
      </c>
      <c r="Q22" s="4" t="s">
        <v>176</v>
      </c>
      <c r="R22" s="4" t="s">
        <v>176</v>
      </c>
    </row>
    <row r="23" spans="1:18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0"/>
      <c r="O23" s="41" t="s">
        <v>57</v>
      </c>
      <c r="P23" s="4" t="s">
        <v>176</v>
      </c>
      <c r="Q23" s="4" t="s">
        <v>176</v>
      </c>
      <c r="R23" s="4" t="s">
        <v>176</v>
      </c>
    </row>
    <row r="24" spans="1:18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0"/>
      <c r="O24" s="41" t="s">
        <v>58</v>
      </c>
      <c r="P24" s="4" t="s">
        <v>176</v>
      </c>
      <c r="Q24" s="4" t="s">
        <v>176</v>
      </c>
      <c r="R24" s="4" t="s">
        <v>176</v>
      </c>
    </row>
    <row r="25" spans="1:18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0"/>
      <c r="O25" s="41" t="s">
        <v>59</v>
      </c>
      <c r="P25" s="4" t="s">
        <v>176</v>
      </c>
      <c r="Q25" s="4" t="s">
        <v>176</v>
      </c>
      <c r="R25" s="4" t="s">
        <v>176</v>
      </c>
    </row>
    <row r="26" spans="1:18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0"/>
      <c r="O26" s="41" t="s">
        <v>60</v>
      </c>
      <c r="P26" s="4" t="s">
        <v>176</v>
      </c>
      <c r="Q26" s="4" t="s">
        <v>176</v>
      </c>
      <c r="R26" s="4" t="s">
        <v>176</v>
      </c>
    </row>
    <row r="27" spans="1:18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0"/>
      <c r="O27" s="41" t="s">
        <v>61</v>
      </c>
      <c r="P27" s="4" t="s">
        <v>176</v>
      </c>
      <c r="Q27" s="4" t="s">
        <v>176</v>
      </c>
      <c r="R27" s="4" t="s">
        <v>176</v>
      </c>
    </row>
    <row r="28" spans="1:18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0"/>
      <c r="O28" s="41" t="s">
        <v>62</v>
      </c>
      <c r="P28" s="4" t="s">
        <v>176</v>
      </c>
      <c r="Q28" s="4" t="s">
        <v>176</v>
      </c>
      <c r="R28" s="4" t="s">
        <v>176</v>
      </c>
    </row>
    <row r="29" spans="1:18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0"/>
      <c r="O29" s="41" t="s">
        <v>63</v>
      </c>
      <c r="P29" s="4" t="s">
        <v>176</v>
      </c>
      <c r="Q29" s="4" t="s">
        <v>176</v>
      </c>
      <c r="R29" s="4" t="s">
        <v>176</v>
      </c>
    </row>
    <row r="30" spans="1:18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0"/>
      <c r="O30" s="41" t="s">
        <v>64</v>
      </c>
      <c r="P30" s="4" t="s">
        <v>176</v>
      </c>
      <c r="Q30" s="4" t="s">
        <v>176</v>
      </c>
      <c r="R30" s="4" t="s">
        <v>176</v>
      </c>
    </row>
    <row r="31" spans="1:18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0"/>
      <c r="O31" s="41" t="s">
        <v>65</v>
      </c>
      <c r="P31" s="4" t="s">
        <v>176</v>
      </c>
      <c r="Q31" s="4" t="s">
        <v>176</v>
      </c>
      <c r="R31" s="4" t="s">
        <v>176</v>
      </c>
    </row>
    <row r="32" spans="1:18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0"/>
      <c r="O32" s="41" t="s">
        <v>66</v>
      </c>
      <c r="P32" s="4" t="s">
        <v>176</v>
      </c>
      <c r="Q32" s="4" t="s">
        <v>176</v>
      </c>
      <c r="R32" s="4" t="s">
        <v>176</v>
      </c>
    </row>
    <row r="33" spans="1:18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0"/>
      <c r="O33" s="41" t="s">
        <v>67</v>
      </c>
      <c r="P33" s="4" t="s">
        <v>176</v>
      </c>
      <c r="Q33" s="4" t="s">
        <v>176</v>
      </c>
      <c r="R33" s="4" t="s">
        <v>176</v>
      </c>
    </row>
    <row r="34" spans="1:18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0"/>
      <c r="O34" s="41" t="s">
        <v>68</v>
      </c>
      <c r="P34" s="4" t="s">
        <v>176</v>
      </c>
      <c r="Q34" s="4" t="s">
        <v>176</v>
      </c>
      <c r="R34" s="4" t="s">
        <v>176</v>
      </c>
    </row>
    <row r="35" spans="1:18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0"/>
      <c r="O35" s="41" t="s">
        <v>69</v>
      </c>
      <c r="P35" s="4" t="s">
        <v>176</v>
      </c>
      <c r="Q35" s="4" t="s">
        <v>176</v>
      </c>
      <c r="R35" s="4" t="s">
        <v>176</v>
      </c>
    </row>
    <row r="36" spans="1:18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0"/>
      <c r="O36" s="41" t="s">
        <v>70</v>
      </c>
      <c r="P36" s="4" t="s">
        <v>176</v>
      </c>
      <c r="Q36" s="4" t="s">
        <v>176</v>
      </c>
      <c r="R36" s="4" t="s">
        <v>176</v>
      </c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0"/>
      <c r="O37" s="41" t="s">
        <v>71</v>
      </c>
      <c r="P37" s="4" t="s">
        <v>176</v>
      </c>
      <c r="Q37" s="4" t="s">
        <v>176</v>
      </c>
      <c r="R37" s="4" t="s">
        <v>176</v>
      </c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0"/>
      <c r="O38" s="41" t="s">
        <v>72</v>
      </c>
      <c r="P38" s="4" t="s">
        <v>176</v>
      </c>
      <c r="Q38" s="4" t="s">
        <v>176</v>
      </c>
      <c r="R38" s="4" t="s">
        <v>176</v>
      </c>
    </row>
    <row r="39" spans="1:18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0"/>
      <c r="O39" s="41" t="s">
        <v>73</v>
      </c>
      <c r="P39" s="4" t="s">
        <v>176</v>
      </c>
      <c r="Q39" s="4" t="s">
        <v>176</v>
      </c>
      <c r="R39" s="4" t="s">
        <v>176</v>
      </c>
    </row>
    <row r="40" spans="1:18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0"/>
      <c r="O40" s="41" t="s">
        <v>74</v>
      </c>
      <c r="P40" s="4" t="s">
        <v>176</v>
      </c>
      <c r="Q40" s="4" t="s">
        <v>176</v>
      </c>
      <c r="R40" s="4" t="s">
        <v>176</v>
      </c>
    </row>
    <row r="41" spans="1:18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0"/>
      <c r="O41" s="41" t="s">
        <v>75</v>
      </c>
      <c r="P41" s="4" t="s">
        <v>176</v>
      </c>
      <c r="Q41" s="4" t="s">
        <v>176</v>
      </c>
      <c r="R41" s="4" t="s">
        <v>176</v>
      </c>
    </row>
    <row r="42" spans="1:18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0"/>
      <c r="O42" s="41" t="s">
        <v>76</v>
      </c>
      <c r="P42" s="4" t="s">
        <v>176</v>
      </c>
      <c r="Q42" s="4" t="s">
        <v>176</v>
      </c>
      <c r="R42" s="4" t="s">
        <v>176</v>
      </c>
    </row>
    <row r="43" spans="1:18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0"/>
      <c r="O43" s="41" t="s">
        <v>77</v>
      </c>
      <c r="P43" s="4" t="s">
        <v>176</v>
      </c>
      <c r="Q43" s="4" t="s">
        <v>176</v>
      </c>
      <c r="R43" s="4" t="s">
        <v>176</v>
      </c>
    </row>
    <row r="44" spans="1:18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0"/>
      <c r="O44" s="41" t="s">
        <v>78</v>
      </c>
      <c r="P44" s="4" t="s">
        <v>176</v>
      </c>
      <c r="Q44" s="4" t="s">
        <v>176</v>
      </c>
      <c r="R44" s="4" t="s">
        <v>176</v>
      </c>
    </row>
    <row r="45" spans="1:18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0"/>
      <c r="O45" s="41" t="s">
        <v>79</v>
      </c>
      <c r="P45" s="4" t="s">
        <v>176</v>
      </c>
      <c r="Q45" s="4" t="s">
        <v>176</v>
      </c>
      <c r="R45" s="4" t="s">
        <v>176</v>
      </c>
    </row>
    <row r="46" spans="1:18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0"/>
      <c r="O46" s="41" t="s">
        <v>80</v>
      </c>
      <c r="P46" s="4" t="s">
        <v>176</v>
      </c>
      <c r="Q46" s="4" t="s">
        <v>176</v>
      </c>
      <c r="R46" s="4" t="s">
        <v>176</v>
      </c>
    </row>
    <row r="47" spans="1:18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0"/>
      <c r="O47" s="41" t="s">
        <v>81</v>
      </c>
      <c r="P47" s="4" t="s">
        <v>176</v>
      </c>
      <c r="Q47" s="4" t="s">
        <v>176</v>
      </c>
      <c r="R47" s="4" t="s">
        <v>176</v>
      </c>
    </row>
    <row r="48" spans="1:18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0"/>
      <c r="O48" s="41" t="s">
        <v>82</v>
      </c>
      <c r="P48" s="4" t="s">
        <v>176</v>
      </c>
      <c r="Q48" s="4" t="s">
        <v>176</v>
      </c>
      <c r="R48" s="4" t="s">
        <v>176</v>
      </c>
    </row>
    <row r="49" spans="1:18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0"/>
      <c r="O49" s="41" t="s">
        <v>83</v>
      </c>
      <c r="P49" s="4" t="s">
        <v>176</v>
      </c>
      <c r="Q49" s="4" t="s">
        <v>176</v>
      </c>
      <c r="R49" s="4" t="s">
        <v>176</v>
      </c>
    </row>
    <row r="50" spans="1:18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0"/>
      <c r="O50" s="41" t="s">
        <v>84</v>
      </c>
      <c r="P50" s="4" t="s">
        <v>176</v>
      </c>
      <c r="Q50" s="4" t="s">
        <v>176</v>
      </c>
      <c r="R50" s="4" t="s">
        <v>176</v>
      </c>
    </row>
    <row r="51" spans="1:18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0"/>
      <c r="O51" s="41" t="s">
        <v>85</v>
      </c>
      <c r="P51" s="4" t="s">
        <v>176</v>
      </c>
      <c r="Q51" s="4" t="s">
        <v>176</v>
      </c>
      <c r="R51" s="4" t="s">
        <v>176</v>
      </c>
    </row>
    <row r="52" spans="1:18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0"/>
      <c r="O52" s="41" t="s">
        <v>86</v>
      </c>
      <c r="P52" s="4" t="s">
        <v>176</v>
      </c>
      <c r="Q52" s="4" t="s">
        <v>176</v>
      </c>
      <c r="R52" s="4" t="s">
        <v>176</v>
      </c>
    </row>
    <row r="53" spans="1:18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0"/>
      <c r="O53" s="41" t="s">
        <v>87</v>
      </c>
      <c r="P53" s="4" t="s">
        <v>176</v>
      </c>
      <c r="Q53" s="4" t="s">
        <v>176</v>
      </c>
      <c r="R53" s="4" t="s">
        <v>176</v>
      </c>
    </row>
    <row r="54" spans="1:18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0"/>
      <c r="O54" s="41" t="s">
        <v>88</v>
      </c>
      <c r="P54" s="4" t="s">
        <v>176</v>
      </c>
      <c r="Q54" s="4" t="s">
        <v>176</v>
      </c>
      <c r="R54" s="4" t="s">
        <v>176</v>
      </c>
    </row>
    <row r="55" spans="1:18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0"/>
      <c r="O55" s="41" t="s">
        <v>89</v>
      </c>
      <c r="P55" s="4" t="s">
        <v>176</v>
      </c>
      <c r="Q55" s="4" t="s">
        <v>176</v>
      </c>
      <c r="R55" s="4" t="s">
        <v>176</v>
      </c>
    </row>
    <row r="56" spans="1:18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0"/>
      <c r="O56" s="41" t="s">
        <v>90</v>
      </c>
      <c r="P56" s="4" t="s">
        <v>176</v>
      </c>
      <c r="Q56" s="4" t="s">
        <v>176</v>
      </c>
      <c r="R56" s="4" t="s">
        <v>176</v>
      </c>
    </row>
    <row r="57" spans="1:18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0"/>
      <c r="O57" s="41" t="s">
        <v>91</v>
      </c>
      <c r="P57" s="4" t="s">
        <v>176</v>
      </c>
      <c r="Q57" s="4" t="s">
        <v>176</v>
      </c>
      <c r="R57" s="4" t="s">
        <v>176</v>
      </c>
    </row>
    <row r="58" spans="1:18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0"/>
      <c r="O58" s="41" t="s">
        <v>92</v>
      </c>
      <c r="P58" s="4" t="s">
        <v>176</v>
      </c>
      <c r="Q58" s="4" t="s">
        <v>176</v>
      </c>
      <c r="R58" s="4" t="s">
        <v>176</v>
      </c>
    </row>
    <row r="59" spans="1:18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0"/>
      <c r="O59" s="41" t="s">
        <v>93</v>
      </c>
      <c r="P59" s="4" t="s">
        <v>176</v>
      </c>
      <c r="Q59" s="4" t="s">
        <v>176</v>
      </c>
      <c r="R59" s="4" t="s">
        <v>176</v>
      </c>
    </row>
    <row r="60" spans="1:18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0"/>
      <c r="O60" s="41" t="s">
        <v>94</v>
      </c>
      <c r="P60" s="4" t="s">
        <v>176</v>
      </c>
      <c r="Q60" s="4" t="s">
        <v>176</v>
      </c>
      <c r="R60" s="4" t="s">
        <v>176</v>
      </c>
    </row>
    <row r="61" spans="1:18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0"/>
      <c r="O61" s="41" t="s">
        <v>95</v>
      </c>
      <c r="P61" s="4" t="s">
        <v>176</v>
      </c>
      <c r="Q61" s="4" t="s">
        <v>176</v>
      </c>
      <c r="R61" s="4" t="s">
        <v>176</v>
      </c>
    </row>
    <row r="62" spans="1:18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0"/>
      <c r="O62" s="41" t="s">
        <v>96</v>
      </c>
      <c r="P62" s="4" t="s">
        <v>176</v>
      </c>
      <c r="Q62" s="4" t="s">
        <v>176</v>
      </c>
      <c r="R62" s="4" t="s">
        <v>176</v>
      </c>
    </row>
    <row r="63" spans="1:18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0"/>
      <c r="O63" s="41" t="s">
        <v>97</v>
      </c>
      <c r="P63" s="4" t="s">
        <v>176</v>
      </c>
      <c r="Q63" s="4" t="s">
        <v>176</v>
      </c>
      <c r="R63" s="4" t="s">
        <v>176</v>
      </c>
    </row>
    <row r="64" spans="1:18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0"/>
      <c r="O64" s="41" t="s">
        <v>98</v>
      </c>
      <c r="P64" s="4" t="s">
        <v>176</v>
      </c>
      <c r="Q64" s="4" t="s">
        <v>176</v>
      </c>
      <c r="R64" s="4" t="s">
        <v>176</v>
      </c>
    </row>
    <row r="65" spans="1:18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0"/>
      <c r="O65" s="41" t="s">
        <v>99</v>
      </c>
      <c r="P65" s="4" t="s">
        <v>176</v>
      </c>
      <c r="Q65" s="4" t="s">
        <v>176</v>
      </c>
      <c r="R65" s="4" t="s">
        <v>176</v>
      </c>
    </row>
    <row r="66" spans="1:18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0"/>
      <c r="O66" s="41" t="s">
        <v>100</v>
      </c>
      <c r="P66" s="4" t="s">
        <v>176</v>
      </c>
      <c r="Q66" s="4" t="s">
        <v>176</v>
      </c>
      <c r="R66" s="4" t="s">
        <v>176</v>
      </c>
    </row>
    <row r="67" spans="1:18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0"/>
      <c r="O67" s="41" t="s">
        <v>101</v>
      </c>
      <c r="P67" s="4" t="s">
        <v>176</v>
      </c>
      <c r="Q67" s="4" t="s">
        <v>176</v>
      </c>
      <c r="R67" s="4" t="s">
        <v>176</v>
      </c>
    </row>
    <row r="68" spans="1:18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0"/>
      <c r="O68" s="41" t="s">
        <v>102</v>
      </c>
      <c r="P68" s="4" t="s">
        <v>176</v>
      </c>
      <c r="Q68" s="4" t="s">
        <v>176</v>
      </c>
      <c r="R68" s="4" t="s">
        <v>176</v>
      </c>
    </row>
    <row r="69" spans="1:18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0"/>
      <c r="O69" s="41" t="s">
        <v>103</v>
      </c>
      <c r="P69" s="4" t="s">
        <v>176</v>
      </c>
      <c r="Q69" s="4" t="s">
        <v>176</v>
      </c>
      <c r="R69" s="4" t="s">
        <v>176</v>
      </c>
    </row>
    <row r="70" spans="1:18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0"/>
      <c r="O70" s="41" t="s">
        <v>104</v>
      </c>
      <c r="P70" s="4" t="s">
        <v>176</v>
      </c>
      <c r="Q70" s="4" t="s">
        <v>176</v>
      </c>
      <c r="R70" s="4" t="s">
        <v>176</v>
      </c>
    </row>
    <row r="71" spans="1:18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0"/>
      <c r="O71" s="41" t="s">
        <v>105</v>
      </c>
      <c r="P71" s="4" t="s">
        <v>176</v>
      </c>
      <c r="Q71" s="4" t="s">
        <v>176</v>
      </c>
      <c r="R71" s="4" t="s">
        <v>176</v>
      </c>
    </row>
    <row r="72" spans="1:18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0"/>
      <c r="O72" s="41" t="s">
        <v>106</v>
      </c>
      <c r="P72" s="4" t="s">
        <v>176</v>
      </c>
      <c r="Q72" s="4" t="s">
        <v>176</v>
      </c>
      <c r="R72" s="4" t="s">
        <v>176</v>
      </c>
    </row>
    <row r="73" spans="1:18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0"/>
      <c r="O73" s="41" t="s">
        <v>107</v>
      </c>
      <c r="P73" s="4" t="s">
        <v>176</v>
      </c>
      <c r="Q73" s="4" t="s">
        <v>176</v>
      </c>
      <c r="R73" s="4" t="s">
        <v>176</v>
      </c>
    </row>
    <row r="74" spans="1:18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0"/>
      <c r="O74" s="41" t="s">
        <v>108</v>
      </c>
      <c r="P74" s="4" t="s">
        <v>176</v>
      </c>
      <c r="Q74" s="4" t="s">
        <v>176</v>
      </c>
      <c r="R74" s="4" t="s">
        <v>176</v>
      </c>
    </row>
    <row r="75" spans="1:18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0"/>
      <c r="O75" s="41" t="s">
        <v>109</v>
      </c>
      <c r="P75" s="4" t="s">
        <v>176</v>
      </c>
      <c r="Q75" s="4" t="s">
        <v>176</v>
      </c>
      <c r="R75" s="4" t="s">
        <v>176</v>
      </c>
    </row>
    <row r="76" spans="1:18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0"/>
      <c r="O76" s="41" t="s">
        <v>110</v>
      </c>
      <c r="P76" s="4" t="s">
        <v>176</v>
      </c>
      <c r="Q76" s="4" t="s">
        <v>176</v>
      </c>
      <c r="R76" s="4" t="s">
        <v>176</v>
      </c>
    </row>
    <row r="77" spans="1:18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0"/>
      <c r="O77" s="41" t="s">
        <v>111</v>
      </c>
      <c r="P77" s="4" t="s">
        <v>176</v>
      </c>
      <c r="Q77" s="4" t="s">
        <v>176</v>
      </c>
      <c r="R77" s="4" t="s">
        <v>176</v>
      </c>
    </row>
    <row r="78" spans="1:18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0"/>
      <c r="O78" s="41" t="s">
        <v>112</v>
      </c>
      <c r="P78" s="4" t="s">
        <v>176</v>
      </c>
      <c r="Q78" s="4" t="s">
        <v>176</v>
      </c>
      <c r="R78" s="4" t="s">
        <v>176</v>
      </c>
    </row>
    <row r="79" spans="1:18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0"/>
      <c r="O79" s="41" t="s">
        <v>113</v>
      </c>
      <c r="P79" s="4" t="s">
        <v>176</v>
      </c>
      <c r="Q79" s="4" t="s">
        <v>176</v>
      </c>
      <c r="R79" s="4" t="s">
        <v>176</v>
      </c>
    </row>
    <row r="80" spans="1:18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0"/>
      <c r="O80" s="41" t="s">
        <v>114</v>
      </c>
      <c r="P80" s="4" t="s">
        <v>176</v>
      </c>
      <c r="Q80" s="4" t="s">
        <v>176</v>
      </c>
      <c r="R80" s="4" t="s">
        <v>176</v>
      </c>
    </row>
    <row r="81" spans="1:18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0"/>
      <c r="O81" s="41" t="s">
        <v>115</v>
      </c>
      <c r="P81" s="4" t="s">
        <v>176</v>
      </c>
      <c r="Q81" s="4" t="s">
        <v>176</v>
      </c>
      <c r="R81" s="4" t="s">
        <v>176</v>
      </c>
    </row>
    <row r="82" spans="1:18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0"/>
      <c r="O82" s="41" t="s">
        <v>116</v>
      </c>
      <c r="P82" s="4" t="s">
        <v>176</v>
      </c>
      <c r="Q82" s="4" t="s">
        <v>176</v>
      </c>
      <c r="R82" s="4" t="s">
        <v>176</v>
      </c>
    </row>
    <row r="83" spans="1:18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0"/>
      <c r="O83" s="41" t="s">
        <v>117</v>
      </c>
      <c r="P83" s="4" t="s">
        <v>176</v>
      </c>
      <c r="Q83" s="4" t="s">
        <v>176</v>
      </c>
      <c r="R83" s="4" t="s">
        <v>176</v>
      </c>
    </row>
    <row r="84" spans="1:18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0"/>
      <c r="O84" s="41" t="s">
        <v>118</v>
      </c>
      <c r="P84" s="4" t="s">
        <v>176</v>
      </c>
      <c r="Q84" s="4" t="s">
        <v>176</v>
      </c>
      <c r="R84" s="4" t="s">
        <v>176</v>
      </c>
    </row>
    <row r="85" spans="1:18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0"/>
      <c r="O85" s="41" t="s">
        <v>119</v>
      </c>
      <c r="P85" s="4" t="s">
        <v>176</v>
      </c>
      <c r="Q85" s="4" t="s">
        <v>176</v>
      </c>
      <c r="R85" s="4" t="s">
        <v>176</v>
      </c>
    </row>
    <row r="86" spans="1:18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0"/>
      <c r="O86" s="41" t="s">
        <v>120</v>
      </c>
      <c r="P86" s="4" t="s">
        <v>176</v>
      </c>
      <c r="Q86" s="4" t="s">
        <v>176</v>
      </c>
      <c r="R86" s="4" t="s">
        <v>176</v>
      </c>
    </row>
    <row r="87" spans="1:18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0"/>
      <c r="O87" s="41" t="s">
        <v>121</v>
      </c>
      <c r="P87" s="4" t="s">
        <v>176</v>
      </c>
      <c r="Q87" s="4" t="s">
        <v>176</v>
      </c>
      <c r="R87" s="4" t="s">
        <v>176</v>
      </c>
    </row>
    <row r="88" spans="1:18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0"/>
      <c r="O88" s="41" t="s">
        <v>122</v>
      </c>
      <c r="P88" s="4" t="s">
        <v>176</v>
      </c>
      <c r="Q88" s="4" t="s">
        <v>176</v>
      </c>
      <c r="R88" s="4" t="s">
        <v>176</v>
      </c>
    </row>
    <row r="89" spans="1:18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0"/>
      <c r="O89" s="41" t="s">
        <v>123</v>
      </c>
      <c r="P89" s="4" t="s">
        <v>176</v>
      </c>
      <c r="Q89" s="4" t="s">
        <v>176</v>
      </c>
      <c r="R89" s="4" t="s">
        <v>176</v>
      </c>
    </row>
    <row r="90" spans="1:18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0"/>
      <c r="O90" s="41" t="s">
        <v>124</v>
      </c>
      <c r="P90" s="4" t="s">
        <v>176</v>
      </c>
      <c r="Q90" s="4" t="s">
        <v>176</v>
      </c>
      <c r="R90" s="4" t="s">
        <v>176</v>
      </c>
    </row>
    <row r="91" spans="1:18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0"/>
      <c r="O91" s="41" t="s">
        <v>125</v>
      </c>
      <c r="P91" s="4" t="s">
        <v>176</v>
      </c>
      <c r="Q91" s="4" t="s">
        <v>176</v>
      </c>
      <c r="R91" s="4" t="s">
        <v>176</v>
      </c>
    </row>
    <row r="92" spans="1:18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0"/>
      <c r="O92" s="41" t="s">
        <v>126</v>
      </c>
      <c r="P92" s="4" t="s">
        <v>176</v>
      </c>
      <c r="Q92" s="4" t="s">
        <v>176</v>
      </c>
      <c r="R92" s="4" t="s">
        <v>176</v>
      </c>
    </row>
    <row r="93" spans="1:18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0"/>
      <c r="O93" s="41" t="s">
        <v>127</v>
      </c>
      <c r="P93" s="4" t="s">
        <v>176</v>
      </c>
      <c r="Q93" s="4" t="s">
        <v>176</v>
      </c>
      <c r="R93" s="4" t="s">
        <v>176</v>
      </c>
    </row>
    <row r="94" spans="1:18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0"/>
      <c r="O94" s="41" t="s">
        <v>128</v>
      </c>
      <c r="P94" s="4" t="s">
        <v>176</v>
      </c>
    </row>
    <row r="95" spans="1:18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0"/>
      <c r="O95" s="41" t="s">
        <v>208</v>
      </c>
      <c r="P95" s="4" t="s">
        <v>176</v>
      </c>
      <c r="Q95" s="4" t="s">
        <v>176</v>
      </c>
      <c r="R95" s="4" t="s">
        <v>176</v>
      </c>
    </row>
    <row r="96" spans="1:18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0"/>
      <c r="O96" s="41" t="s">
        <v>209</v>
      </c>
      <c r="P96" s="4" t="s">
        <v>176</v>
      </c>
    </row>
    <row r="97" spans="1:18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0"/>
      <c r="O97" s="41" t="s">
        <v>210</v>
      </c>
      <c r="P97" s="4" t="s">
        <v>176</v>
      </c>
    </row>
    <row r="98" spans="1:18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0"/>
      <c r="O98" s="41" t="s">
        <v>129</v>
      </c>
      <c r="P98" s="4" t="s">
        <v>176</v>
      </c>
    </row>
    <row r="99" spans="1:1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0"/>
      <c r="O99" s="41" t="s">
        <v>130</v>
      </c>
      <c r="P99" s="4" t="s">
        <v>176</v>
      </c>
    </row>
    <row r="100" spans="1:18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0"/>
      <c r="O100" s="41" t="s">
        <v>131</v>
      </c>
      <c r="P100" s="4" t="s">
        <v>176</v>
      </c>
    </row>
    <row r="101" spans="1:18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0"/>
      <c r="O101" s="41" t="s">
        <v>132</v>
      </c>
      <c r="P101" s="4" t="s">
        <v>176</v>
      </c>
    </row>
    <row r="102" spans="1:18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0"/>
      <c r="O102" s="41" t="s">
        <v>211</v>
      </c>
      <c r="P102" s="4" t="s">
        <v>176</v>
      </c>
    </row>
    <row r="103" spans="1:18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0"/>
      <c r="O103" s="41" t="s">
        <v>212</v>
      </c>
      <c r="P103" s="4" t="s">
        <v>176</v>
      </c>
    </row>
    <row r="104" spans="1:18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0"/>
      <c r="O104" s="41" t="s">
        <v>133</v>
      </c>
      <c r="P104" s="4" t="s">
        <v>176</v>
      </c>
    </row>
    <row r="105" spans="1:18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0"/>
      <c r="O105" s="41" t="s">
        <v>134</v>
      </c>
      <c r="P105" s="4" t="s">
        <v>176</v>
      </c>
    </row>
    <row r="106" spans="1:18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0"/>
      <c r="O106" s="41" t="s">
        <v>135</v>
      </c>
      <c r="P106" s="4" t="s">
        <v>176</v>
      </c>
    </row>
    <row r="107" spans="1:18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0"/>
      <c r="O107" s="41" t="s">
        <v>136</v>
      </c>
      <c r="P107" s="4" t="s">
        <v>176</v>
      </c>
    </row>
    <row r="108" spans="1:18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0"/>
      <c r="O108" s="41" t="s">
        <v>137</v>
      </c>
      <c r="P108" s="4" t="s">
        <v>176</v>
      </c>
      <c r="Q108" s="4" t="s">
        <v>176</v>
      </c>
      <c r="R108" s="4" t="s">
        <v>176</v>
      </c>
    </row>
    <row r="109" spans="1:18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0"/>
      <c r="O109" s="41" t="s">
        <v>138</v>
      </c>
      <c r="P109" s="4" t="s">
        <v>176</v>
      </c>
    </row>
    <row r="110" spans="1:18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0"/>
      <c r="O110" s="41" t="s">
        <v>139</v>
      </c>
      <c r="P110" s="4" t="s">
        <v>176</v>
      </c>
      <c r="Q110" s="4" t="s">
        <v>176</v>
      </c>
      <c r="R110" s="4" t="s">
        <v>176</v>
      </c>
    </row>
    <row r="111" spans="1:18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0"/>
      <c r="O111" s="41" t="s">
        <v>140</v>
      </c>
      <c r="P111" s="4" t="s">
        <v>176</v>
      </c>
      <c r="Q111" s="4" t="s">
        <v>176</v>
      </c>
      <c r="R111" s="4" t="s">
        <v>176</v>
      </c>
    </row>
    <row r="112" spans="1:18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0"/>
      <c r="O112" s="41" t="s">
        <v>141</v>
      </c>
      <c r="P112" s="4" t="s">
        <v>176</v>
      </c>
      <c r="Q112" s="4" t="s">
        <v>176</v>
      </c>
      <c r="R112" s="4" t="s">
        <v>176</v>
      </c>
    </row>
    <row r="113" spans="1:18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0"/>
      <c r="O113" s="41" t="s">
        <v>142</v>
      </c>
      <c r="P113" s="4" t="s">
        <v>176</v>
      </c>
      <c r="Q113" s="4" t="s">
        <v>176</v>
      </c>
      <c r="R113" s="4" t="s">
        <v>176</v>
      </c>
    </row>
    <row r="114" spans="1:18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0"/>
      <c r="O114" s="41" t="s">
        <v>143</v>
      </c>
      <c r="P114" s="4" t="s">
        <v>176</v>
      </c>
      <c r="Q114" s="4" t="s">
        <v>176</v>
      </c>
      <c r="R114" s="4" t="s">
        <v>176</v>
      </c>
    </row>
    <row r="115" spans="1:18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0"/>
      <c r="O115" s="41" t="s">
        <v>144</v>
      </c>
      <c r="P115" s="4" t="s">
        <v>176</v>
      </c>
      <c r="Q115" s="4" t="s">
        <v>176</v>
      </c>
      <c r="R115" s="4" t="s">
        <v>176</v>
      </c>
    </row>
    <row r="116" spans="1:18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0"/>
      <c r="O116" s="41" t="s">
        <v>145</v>
      </c>
      <c r="P116" s="4" t="s">
        <v>176</v>
      </c>
    </row>
    <row r="117" spans="1:18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0"/>
      <c r="O117" s="41" t="s">
        <v>146</v>
      </c>
      <c r="P117" s="4" t="s">
        <v>176</v>
      </c>
    </row>
    <row r="118" spans="1:18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0"/>
      <c r="O118" s="41" t="s">
        <v>147</v>
      </c>
      <c r="P118" s="4" t="s">
        <v>176</v>
      </c>
      <c r="Q118" s="4" t="s">
        <v>176</v>
      </c>
      <c r="R118" s="4" t="s">
        <v>176</v>
      </c>
    </row>
    <row r="119" spans="1:18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0"/>
      <c r="O119" s="41" t="s">
        <v>213</v>
      </c>
      <c r="P119" s="4" t="s">
        <v>176</v>
      </c>
    </row>
    <row r="120" spans="1:18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0"/>
      <c r="O120" s="41" t="s">
        <v>214</v>
      </c>
      <c r="P120" s="4" t="s">
        <v>176</v>
      </c>
    </row>
    <row r="121" spans="1:18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8"/>
      <c r="M121" s="48"/>
      <c r="N121" s="40"/>
      <c r="O121" s="41" t="s">
        <v>215</v>
      </c>
      <c r="P121" s="4" t="s">
        <v>176</v>
      </c>
      <c r="Q121" s="4" t="s">
        <v>176</v>
      </c>
      <c r="R121" s="4" t="s">
        <v>176</v>
      </c>
    </row>
    <row r="122" spans="1:18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8"/>
      <c r="M122" s="48"/>
      <c r="N122" s="40"/>
      <c r="O122" s="41" t="s">
        <v>216</v>
      </c>
      <c r="P122" s="4" t="s">
        <v>176</v>
      </c>
    </row>
    <row r="123" spans="1:18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0"/>
      <c r="O123" s="41" t="s">
        <v>217</v>
      </c>
      <c r="P123" s="4" t="s">
        <v>176</v>
      </c>
    </row>
    <row r="124" spans="1:18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0"/>
      <c r="O124" s="41" t="s">
        <v>218</v>
      </c>
      <c r="P124" s="4" t="s">
        <v>176</v>
      </c>
      <c r="Q124" s="4" t="s">
        <v>176</v>
      </c>
      <c r="R124" s="4" t="s">
        <v>176</v>
      </c>
    </row>
    <row r="125" spans="1:18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0"/>
      <c r="O125" s="41" t="s">
        <v>148</v>
      </c>
      <c r="P125" s="4" t="s">
        <v>176</v>
      </c>
    </row>
    <row r="126" spans="1:18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0"/>
      <c r="O126" s="41" t="s">
        <v>149</v>
      </c>
      <c r="P126" s="4" t="s">
        <v>176</v>
      </c>
      <c r="Q126" s="4" t="s">
        <v>176</v>
      </c>
      <c r="R126" s="4" t="s">
        <v>176</v>
      </c>
    </row>
    <row r="127" spans="1:18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0"/>
      <c r="O127" s="41" t="s">
        <v>150</v>
      </c>
      <c r="P127" s="4" t="s">
        <v>176</v>
      </c>
    </row>
    <row r="128" spans="1:18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0"/>
      <c r="O128" s="41" t="s">
        <v>151</v>
      </c>
      <c r="P128" s="4" t="s">
        <v>176</v>
      </c>
      <c r="Q128" s="4" t="s">
        <v>176</v>
      </c>
      <c r="R128" s="4" t="s">
        <v>176</v>
      </c>
    </row>
    <row r="129" spans="1:18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0"/>
      <c r="O129" s="41" t="s">
        <v>219</v>
      </c>
      <c r="P129" s="4" t="s">
        <v>176</v>
      </c>
    </row>
    <row r="130" spans="1:18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0"/>
      <c r="O130" s="41" t="s">
        <v>152</v>
      </c>
      <c r="P130" s="4" t="s">
        <v>176</v>
      </c>
    </row>
    <row r="131" spans="1:18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0"/>
      <c r="O131" s="41" t="s">
        <v>153</v>
      </c>
      <c r="P131" s="4" t="s">
        <v>176</v>
      </c>
    </row>
    <row r="132" spans="1:18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0"/>
      <c r="O132" s="41" t="s">
        <v>154</v>
      </c>
      <c r="P132" s="4" t="s">
        <v>176</v>
      </c>
    </row>
    <row r="133" spans="1:18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0"/>
      <c r="O133" s="41" t="s">
        <v>155</v>
      </c>
      <c r="P133" s="4" t="s">
        <v>176</v>
      </c>
    </row>
    <row r="134" spans="1:18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0"/>
      <c r="O134" s="41" t="s">
        <v>220</v>
      </c>
      <c r="P134" s="4" t="s">
        <v>176</v>
      </c>
    </row>
    <row r="135" spans="1:18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0"/>
      <c r="O135" s="41" t="s">
        <v>221</v>
      </c>
      <c r="P135" s="4" t="s">
        <v>176</v>
      </c>
    </row>
    <row r="136" spans="1:18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0"/>
      <c r="O136" s="41" t="s">
        <v>156</v>
      </c>
      <c r="P136" s="4" t="s">
        <v>176</v>
      </c>
    </row>
    <row r="137" spans="1:18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0"/>
      <c r="O137" s="41" t="s">
        <v>157</v>
      </c>
      <c r="P137" s="4" t="s">
        <v>176</v>
      </c>
      <c r="Q137" s="4" t="s">
        <v>177</v>
      </c>
      <c r="R137" s="4" t="s">
        <v>176</v>
      </c>
    </row>
    <row r="138" spans="1:18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0"/>
      <c r="O138" s="41" t="s">
        <v>158</v>
      </c>
      <c r="P138" s="4" t="s">
        <v>176</v>
      </c>
      <c r="Q138" s="4" t="s">
        <v>177</v>
      </c>
    </row>
    <row r="139" spans="1:18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0"/>
      <c r="O139" s="41" t="s">
        <v>159</v>
      </c>
      <c r="P139" s="4" t="s">
        <v>176</v>
      </c>
    </row>
    <row r="140" spans="1:18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0"/>
      <c r="O140" s="41" t="s">
        <v>160</v>
      </c>
      <c r="P140" s="4" t="s">
        <v>176</v>
      </c>
    </row>
    <row r="141" spans="1:18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0"/>
      <c r="O141" s="41" t="s">
        <v>222</v>
      </c>
      <c r="P141" s="4" t="s">
        <v>176</v>
      </c>
    </row>
    <row r="142" spans="1:18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0"/>
      <c r="O142" s="41" t="s">
        <v>161</v>
      </c>
      <c r="P142" s="4" t="s">
        <v>176</v>
      </c>
    </row>
    <row r="143" spans="1:18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0"/>
      <c r="O143" s="41" t="s">
        <v>207</v>
      </c>
      <c r="P143" s="4" t="s">
        <v>176</v>
      </c>
    </row>
    <row r="144" spans="1:18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0"/>
      <c r="O144" s="41" t="s">
        <v>162</v>
      </c>
      <c r="P144" s="4" t="s">
        <v>176</v>
      </c>
    </row>
    <row r="145" spans="1:18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0"/>
      <c r="O145" s="41" t="s">
        <v>163</v>
      </c>
      <c r="P145" s="4" t="s">
        <v>176</v>
      </c>
    </row>
    <row r="146" spans="1:18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0"/>
      <c r="O146" s="41" t="s">
        <v>164</v>
      </c>
      <c r="P146" s="4" t="s">
        <v>176</v>
      </c>
    </row>
    <row r="147" spans="1:18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0"/>
      <c r="O147" s="41" t="s">
        <v>165</v>
      </c>
      <c r="P147" s="4" t="s">
        <v>176</v>
      </c>
    </row>
    <row r="148" spans="1:18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0"/>
      <c r="O148" s="41" t="s">
        <v>166</v>
      </c>
      <c r="P148" s="4" t="s">
        <v>176</v>
      </c>
    </row>
    <row r="149" spans="1:18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0"/>
      <c r="O149" s="41" t="s">
        <v>223</v>
      </c>
      <c r="P149" s="4" t="s">
        <v>176</v>
      </c>
    </row>
    <row r="150" spans="1:18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0"/>
      <c r="O150" s="41" t="s">
        <v>167</v>
      </c>
      <c r="P150" s="4" t="s">
        <v>176</v>
      </c>
    </row>
    <row r="151" spans="1:18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0"/>
      <c r="O151" s="41" t="s">
        <v>168</v>
      </c>
      <c r="P151" s="4" t="s">
        <v>176</v>
      </c>
    </row>
    <row r="152" spans="1:18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0"/>
      <c r="O152" s="41" t="s">
        <v>224</v>
      </c>
      <c r="P152" s="4" t="s">
        <v>176</v>
      </c>
    </row>
    <row r="153" spans="1:18" ht="22" thickBot="1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40"/>
      <c r="O153" s="41" t="s">
        <v>169</v>
      </c>
      <c r="P153" s="4" t="s">
        <v>176</v>
      </c>
    </row>
    <row r="154" spans="1:18" s="56" customFormat="1" x14ac:dyDescent="0.2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3"/>
      <c r="M154" s="53"/>
      <c r="N154" s="5" t="s">
        <v>175</v>
      </c>
      <c r="O154" s="54" t="s">
        <v>171</v>
      </c>
      <c r="P154" s="55"/>
      <c r="Q154" s="55"/>
      <c r="R154" s="55"/>
    </row>
    <row r="155" spans="1:18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8"/>
      <c r="M155" s="48"/>
      <c r="N155" s="5"/>
      <c r="O155" s="42" t="s">
        <v>172</v>
      </c>
    </row>
    <row r="156" spans="1:18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8"/>
      <c r="M156" s="48"/>
      <c r="N156" s="5"/>
      <c r="O156" s="42" t="s">
        <v>173</v>
      </c>
    </row>
    <row r="157" spans="1:18" ht="22" thickBot="1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7"/>
      <c r="M157" s="57"/>
      <c r="N157" s="5"/>
      <c r="O157" s="42" t="s">
        <v>174</v>
      </c>
    </row>
    <row r="158" spans="1:18" s="56" customFormat="1" x14ac:dyDescent="0.25">
      <c r="A158" s="53"/>
      <c r="B158" s="53"/>
      <c r="C158" s="53"/>
      <c r="D158" s="53"/>
      <c r="E158" s="53"/>
      <c r="F158" s="53"/>
      <c r="G158" s="52"/>
      <c r="H158" s="52"/>
      <c r="I158" s="52"/>
      <c r="J158" s="52"/>
      <c r="K158" s="52"/>
      <c r="L158" s="53"/>
      <c r="M158" s="53"/>
      <c r="N158" s="6" t="s">
        <v>181</v>
      </c>
      <c r="O158" s="58"/>
      <c r="P158" s="55"/>
      <c r="Q158" s="55"/>
      <c r="R158" s="55"/>
    </row>
    <row r="159" spans="1:18" x14ac:dyDescent="0.25">
      <c r="A159" s="48"/>
      <c r="B159" s="48"/>
      <c r="C159" s="48"/>
      <c r="D159" s="48"/>
      <c r="E159" s="48"/>
      <c r="F159" s="48"/>
      <c r="G159" s="47"/>
      <c r="H159" s="47"/>
      <c r="I159" s="47"/>
      <c r="J159" s="47"/>
      <c r="K159" s="47"/>
      <c r="L159" s="48"/>
      <c r="M159" s="48"/>
      <c r="N159" s="6"/>
      <c r="O159" s="43"/>
    </row>
    <row r="160" spans="1:18" x14ac:dyDescent="0.25">
      <c r="A160" s="48"/>
      <c r="B160" s="48"/>
      <c r="C160" s="48"/>
      <c r="D160" s="48"/>
      <c r="E160" s="48"/>
      <c r="F160" s="48"/>
      <c r="G160" s="47"/>
      <c r="H160" s="47"/>
      <c r="I160" s="47"/>
      <c r="J160" s="47"/>
      <c r="K160" s="47"/>
      <c r="L160" s="48"/>
      <c r="M160" s="48"/>
      <c r="N160" s="6"/>
      <c r="O160" s="43"/>
    </row>
    <row r="161" spans="1:15" x14ac:dyDescent="0.25">
      <c r="A161" s="48"/>
      <c r="B161" s="48"/>
      <c r="C161" s="48"/>
      <c r="D161" s="48"/>
      <c r="E161" s="48"/>
      <c r="F161" s="48"/>
      <c r="G161" s="47"/>
      <c r="H161" s="47"/>
      <c r="I161" s="47"/>
      <c r="J161" s="47"/>
      <c r="K161" s="47"/>
      <c r="L161" s="48"/>
      <c r="M161" s="48"/>
      <c r="N161" s="6"/>
      <c r="O161" s="43"/>
    </row>
    <row r="162" spans="1:15" x14ac:dyDescent="0.25">
      <c r="A162" s="48"/>
      <c r="B162" s="48"/>
      <c r="C162" s="48"/>
      <c r="D162" s="48"/>
      <c r="E162" s="48"/>
      <c r="F162" s="48"/>
      <c r="G162" s="47"/>
      <c r="H162" s="47"/>
      <c r="I162" s="47"/>
      <c r="J162" s="47"/>
      <c r="K162" s="47"/>
      <c r="L162" s="48"/>
      <c r="M162" s="48"/>
      <c r="N162" s="6"/>
      <c r="O162" s="43"/>
    </row>
    <row r="163" spans="1:15" x14ac:dyDescent="0.25">
      <c r="A163" s="48"/>
      <c r="B163" s="48"/>
      <c r="C163" s="48"/>
      <c r="D163" s="48"/>
      <c r="E163" s="48"/>
      <c r="F163" s="48"/>
      <c r="G163" s="47"/>
      <c r="H163" s="47"/>
      <c r="I163" s="47"/>
      <c r="J163" s="47"/>
      <c r="K163" s="47"/>
      <c r="L163" s="48"/>
      <c r="M163" s="48"/>
      <c r="N163" s="6"/>
      <c r="O163" s="43"/>
    </row>
    <row r="164" spans="1:15" x14ac:dyDescent="0.25">
      <c r="G164" s="49"/>
      <c r="H164" s="49"/>
      <c r="I164" s="49"/>
      <c r="J164" s="49"/>
      <c r="K164" s="49"/>
    </row>
  </sheetData>
  <mergeCells count="12">
    <mergeCell ref="S5:U5"/>
    <mergeCell ref="P2:R2"/>
    <mergeCell ref="P3:R3"/>
    <mergeCell ref="S1:CU1"/>
    <mergeCell ref="S2:CU2"/>
    <mergeCell ref="S3:CU3"/>
    <mergeCell ref="N154:N157"/>
    <mergeCell ref="P1:R1"/>
    <mergeCell ref="N158:N163"/>
    <mergeCell ref="P5:R5"/>
    <mergeCell ref="N7:N153"/>
    <mergeCell ref="A5:M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Montgomery</dc:creator>
  <cp:lastModifiedBy>James Montgomery</cp:lastModifiedBy>
  <dcterms:created xsi:type="dcterms:W3CDTF">2023-03-21T21:01:17Z</dcterms:created>
  <dcterms:modified xsi:type="dcterms:W3CDTF">2023-03-21T23:50:45Z</dcterms:modified>
</cp:coreProperties>
</file>