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N_paramet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<sst xmlns="http://schemas.openxmlformats.org/spreadsheetml/2006/main" count="34" uniqueCount="24">
  <si>
    <t xml:space="preserve">Parameter</t>
  </si>
  <si>
    <t xml:space="preserve">1 M NaCl</t>
  </si>
  <si>
    <t xml:space="preserve">Eco80</t>
  </si>
  <si>
    <t xml:space="preserve">Comparison</t>
  </si>
  <si>
    <t xml:space="preserve">Estimate</t>
  </si>
  <si>
    <t xml:space="preserve">Std..Error</t>
  </si>
  <si>
    <t xml:space="preserve">t.value</t>
  </si>
  <si>
    <t xml:space="preserve">Pr...t..</t>
  </si>
  <si>
    <t xml:space="preserve">ddG</t>
  </si>
  <si>
    <t xml:space="preserve">SE.ddG</t>
  </si>
  <si>
    <t xml:space="preserve">P value</t>
  </si>
  <si>
    <t xml:space="preserve">Initiation</t>
  </si>
  <si>
    <t xml:space="preserve">AA.UU</t>
  </si>
  <si>
    <t xml:space="preserve">AU.AU</t>
  </si>
  <si>
    <t xml:space="preserve">UA.UA</t>
  </si>
  <si>
    <t xml:space="preserve">&lt; 0.001</t>
  </si>
  <si>
    <t xml:space="preserve">CU.AG</t>
  </si>
  <si>
    <t xml:space="preserve">CA.UG</t>
  </si>
  <si>
    <t xml:space="preserve">GU.AC</t>
  </si>
  <si>
    <t xml:space="preserve">GA.UC</t>
  </si>
  <si>
    <t xml:space="preserve">CG.CG</t>
  </si>
  <si>
    <t xml:space="preserve">GG.CC</t>
  </si>
  <si>
    <t xml:space="preserve">GC.GC</t>
  </si>
  <si>
    <t xml:space="preserve">Term.AU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</si>
</sst>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0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9.35"/>
    <col collapsed="false" customWidth="true" hidden="false" outlineLevel="0" max="4" min="4" style="0" width="6.98"/>
    <col collapsed="false" customWidth="true" hidden="false" outlineLevel="0" max="5" min="5" style="0" width="7.68"/>
    <col collapsed="false" customWidth="true" hidden="false" outlineLevel="0" max="6" min="6" style="0" width="8.79"/>
    <col collapsed="false" customWidth="true" hidden="false" outlineLevel="0" max="7" min="7" style="0" width="9.35"/>
    <col collapsed="false" customWidth="true" hidden="false" outlineLevel="0" max="8" min="8" style="0" width="6.98"/>
    <col collapsed="false" customWidth="true" hidden="false" outlineLevel="0" max="9" min="9" style="0" width="7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0" t="s">
        <v>3</v>
      </c>
    </row>
    <row r="2" customFormat="false" ht="12.8" hidden="false" customHeight="false" outlineLevel="0" collapsed="false">
      <c r="A2" s="1"/>
      <c r="B2" s="0" t="s">
        <v>4</v>
      </c>
      <c r="C2" s="0" t="s">
        <v>5</v>
      </c>
      <c r="D2" s="0" t="s">
        <v>6</v>
      </c>
      <c r="E2" s="0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0" t="s">
        <v>8</v>
      </c>
      <c r="K2" s="0" t="s">
        <v>9</v>
      </c>
      <c r="L2" s="0" t="s">
        <v>10</v>
      </c>
    </row>
    <row r="3" customFormat="false" ht="12.8" hidden="false" customHeight="false" outlineLevel="0" collapsed="false">
      <c r="A3" s="0" t="s">
        <v>11</v>
      </c>
      <c r="B3" s="3" t="n">
        <v>2.16887442678006</v>
      </c>
      <c r="C3" s="3" t="n">
        <v>1.3690818160781</v>
      </c>
      <c r="D3" s="3" t="n">
        <v>1.58418174962916</v>
      </c>
      <c r="E3" s="4" t="n">
        <v>0.137167514542807</v>
      </c>
      <c r="F3" s="3" t="n">
        <v>1.8299816546793</v>
      </c>
      <c r="G3" s="3" t="n">
        <v>1.28498089410183</v>
      </c>
      <c r="H3" s="3" t="n">
        <v>1.42413141166462</v>
      </c>
      <c r="I3" s="4" t="n">
        <v>0.177967640531885</v>
      </c>
      <c r="J3" s="3" t="n">
        <f aca="false">F3-B3</f>
        <v>-0.33889277210076</v>
      </c>
      <c r="K3" s="3" t="n">
        <f aca="false">SQRT(C3^2+G3^2)</f>
        <v>1.87764770852321</v>
      </c>
    </row>
    <row r="4" customFormat="false" ht="12.8" hidden="false" customHeight="false" outlineLevel="0" collapsed="false">
      <c r="A4" s="0" t="s">
        <v>12</v>
      </c>
      <c r="B4" s="3" t="n">
        <v>-0.755458189544566</v>
      </c>
      <c r="C4" s="3" t="n">
        <v>0.187854161559025</v>
      </c>
      <c r="D4" s="3" t="n">
        <v>-4.02151426018421</v>
      </c>
      <c r="E4" s="4" t="n">
        <v>0.0014520792699674</v>
      </c>
      <c r="F4" s="3" t="n">
        <v>-0.677689098234457</v>
      </c>
      <c r="G4" s="3" t="n">
        <v>0.17438267411414</v>
      </c>
      <c r="H4" s="3" t="n">
        <v>-3.88621806424922</v>
      </c>
      <c r="I4" s="4" t="n">
        <v>0.00187442051973607</v>
      </c>
      <c r="J4" s="3" t="n">
        <f aca="false">F4-B4</f>
        <v>0.077769091310109</v>
      </c>
      <c r="K4" s="3" t="n">
        <f aca="false">SQRT(C4^2+G4^2)</f>
        <v>0.256317192256475</v>
      </c>
      <c r="L4" s="5" t="n">
        <v>0.775</v>
      </c>
    </row>
    <row r="5" customFormat="false" ht="12.8" hidden="false" customHeight="false" outlineLevel="0" collapsed="false">
      <c r="A5" s="0" t="s">
        <v>13</v>
      </c>
      <c r="B5" s="3" t="n">
        <v>-1.38179312632466</v>
      </c>
      <c r="C5" s="3" t="n">
        <v>0.430457171573012</v>
      </c>
      <c r="D5" s="3" t="n">
        <v>-3.2100594846061</v>
      </c>
      <c r="E5" s="4" t="n">
        <v>0.00683395548358868</v>
      </c>
      <c r="F5" s="3" t="n">
        <v>-0.678429747804258</v>
      </c>
      <c r="G5" s="3" t="n">
        <v>0.32909026280408</v>
      </c>
      <c r="H5" s="3" t="n">
        <v>-2.06153090651653</v>
      </c>
      <c r="I5" s="4" t="n">
        <v>0.0598384726038321</v>
      </c>
      <c r="J5" s="3" t="n">
        <f aca="false">F5-B5</f>
        <v>0.703363378520402</v>
      </c>
      <c r="K5" s="3" t="n">
        <f aca="false">SQRT(C5^2+G5^2)</f>
        <v>0.541842945539661</v>
      </c>
      <c r="L5" s="5" t="n">
        <v>0.24</v>
      </c>
    </row>
    <row r="6" customFormat="false" ht="12.8" hidden="false" customHeight="false" outlineLevel="0" collapsed="false">
      <c r="A6" s="0" t="s">
        <v>14</v>
      </c>
      <c r="B6" s="3" t="n">
        <v>-1.3284829460928</v>
      </c>
      <c r="C6" s="3" t="n">
        <v>0.339845570070477</v>
      </c>
      <c r="D6" s="3" t="n">
        <v>-3.90907830817774</v>
      </c>
      <c r="E6" s="4" t="n">
        <v>0.00179508423652207</v>
      </c>
      <c r="F6" s="3" t="n">
        <v>-1.31347292293588</v>
      </c>
      <c r="G6" s="3" t="n">
        <v>0.268121840565783</v>
      </c>
      <c r="H6" s="3" t="n">
        <v>-4.8987912367162</v>
      </c>
      <c r="I6" s="6" t="s">
        <v>15</v>
      </c>
      <c r="J6" s="3" t="n">
        <f aca="false">F6-B6</f>
        <v>0.0150100231569201</v>
      </c>
      <c r="K6" s="3" t="n">
        <f aca="false">SQRT(C6^2+G6^2)</f>
        <v>0.432879120407661</v>
      </c>
      <c r="L6" s="5" t="n">
        <v>0.975</v>
      </c>
    </row>
    <row r="7" customFormat="false" ht="12.8" hidden="false" customHeight="false" outlineLevel="0" collapsed="false">
      <c r="A7" s="0" t="s">
        <v>16</v>
      </c>
      <c r="B7" s="3" t="n">
        <v>-2.43026199190987</v>
      </c>
      <c r="C7" s="3" t="n">
        <v>0.28047281184847</v>
      </c>
      <c r="D7" s="3" t="n">
        <v>-8.66487548612329</v>
      </c>
      <c r="E7" s="6" t="s">
        <v>15</v>
      </c>
      <c r="F7" s="3" t="n">
        <v>-1.95357547432395</v>
      </c>
      <c r="G7" s="3" t="n">
        <v>0.234189635531518</v>
      </c>
      <c r="H7" s="3" t="n">
        <v>-8.34185283174511</v>
      </c>
      <c r="I7" s="6" t="s">
        <v>15</v>
      </c>
      <c r="J7" s="3" t="n">
        <f aca="false">F7-B7</f>
        <v>0.47668651758592</v>
      </c>
      <c r="K7" s="3" t="n">
        <f aca="false">SQRT(C7^2+G7^2)</f>
        <v>0.365389906232469</v>
      </c>
      <c r="L7" s="5" t="n">
        <v>0.232</v>
      </c>
    </row>
    <row r="8" customFormat="false" ht="12.8" hidden="false" customHeight="false" outlineLevel="0" collapsed="false">
      <c r="A8" s="0" t="s">
        <v>17</v>
      </c>
      <c r="B8" s="3" t="n">
        <v>-1.69664373207095</v>
      </c>
      <c r="C8" s="3" t="n">
        <v>0.431797705740727</v>
      </c>
      <c r="D8" s="3" t="n">
        <v>-3.92925601390225</v>
      </c>
      <c r="E8" s="4" t="n">
        <v>0.0017279150991993</v>
      </c>
      <c r="F8" s="3" t="n">
        <v>-1.70980313127054</v>
      </c>
      <c r="G8" s="3" t="n">
        <v>0.390830386207118</v>
      </c>
      <c r="H8" s="3" t="n">
        <v>-4.37479579790002</v>
      </c>
      <c r="I8" s="4" t="n">
        <v>0.000751786232011229</v>
      </c>
      <c r="J8" s="3" t="n">
        <f aca="false">F8-B8</f>
        <v>-0.01315939919959</v>
      </c>
      <c r="K8" s="3" t="n">
        <f aca="false">SQRT(C8^2+G8^2)</f>
        <v>0.582406773197016</v>
      </c>
      <c r="L8" s="5" t="n">
        <v>0.983</v>
      </c>
    </row>
    <row r="9" customFormat="false" ht="12.8" hidden="false" customHeight="false" outlineLevel="0" collapsed="false">
      <c r="A9" s="0" t="s">
        <v>18</v>
      </c>
      <c r="B9" s="3" t="n">
        <v>-1.47269775372003</v>
      </c>
      <c r="C9" s="3" t="n">
        <v>0.423347971649811</v>
      </c>
      <c r="D9" s="3" t="n">
        <v>-3.47869330277134</v>
      </c>
      <c r="E9" s="4" t="n">
        <v>0.00407731187670958</v>
      </c>
      <c r="F9" s="3" t="n">
        <v>-0.959602496151822</v>
      </c>
      <c r="G9" s="3" t="n">
        <v>0.366206816728716</v>
      </c>
      <c r="H9" s="3" t="n">
        <v>-2.62038403523955</v>
      </c>
      <c r="I9" s="4" t="n">
        <v>0.0211706771602055</v>
      </c>
      <c r="J9" s="3" t="n">
        <f aca="false">F9-B9</f>
        <v>0.513095257568208</v>
      </c>
      <c r="K9" s="3" t="n">
        <f aca="false">SQRT(C9^2+G9^2)</f>
        <v>0.559759714269068</v>
      </c>
      <c r="L9" s="5" t="n">
        <v>0.396</v>
      </c>
    </row>
    <row r="10" customFormat="false" ht="12.8" hidden="false" customHeight="false" outlineLevel="0" collapsed="false">
      <c r="A10" s="0" t="s">
        <v>19</v>
      </c>
      <c r="B10" s="3" t="n">
        <v>-1.30631676567635</v>
      </c>
      <c r="C10" s="3" t="n">
        <v>0.354830030016853</v>
      </c>
      <c r="D10" s="3" t="n">
        <v>-3.68152821116721</v>
      </c>
      <c r="E10" s="4" t="n">
        <v>0.00276578119153918</v>
      </c>
      <c r="F10" s="3" t="n">
        <v>-1.25241204548668</v>
      </c>
      <c r="G10" s="3" t="n">
        <v>0.332622865592197</v>
      </c>
      <c r="H10" s="3" t="n">
        <v>-3.76526142680211</v>
      </c>
      <c r="I10" s="4" t="n">
        <v>0.00235800666080176</v>
      </c>
      <c r="J10" s="3" t="n">
        <f aca="false">F10-B10</f>
        <v>0.0539047201896699</v>
      </c>
      <c r="K10" s="3" t="n">
        <f aca="false">SQRT(C10^2+G10^2)</f>
        <v>0.486356166730232</v>
      </c>
      <c r="L10" s="5" t="n">
        <v>0.917</v>
      </c>
    </row>
    <row r="11" customFormat="false" ht="12.8" hidden="false" customHeight="false" outlineLevel="0" collapsed="false">
      <c r="A11" s="0" t="s">
        <v>20</v>
      </c>
      <c r="B11" s="3" t="n">
        <v>-2.68196028423061</v>
      </c>
      <c r="C11" s="3" t="n">
        <v>0.336773621563111</v>
      </c>
      <c r="D11" s="3" t="n">
        <v>-7.96368869919943</v>
      </c>
      <c r="E11" s="6" t="s">
        <v>15</v>
      </c>
      <c r="F11" s="3" t="n">
        <v>-2.59847442377109</v>
      </c>
      <c r="G11" s="3" t="n">
        <v>0.291479777614529</v>
      </c>
      <c r="H11" s="3" t="n">
        <v>-8.91476741555453</v>
      </c>
      <c r="I11" s="6" t="s">
        <v>15</v>
      </c>
      <c r="J11" s="3" t="n">
        <f aca="false">F11-B11</f>
        <v>0.0834858604595197</v>
      </c>
      <c r="K11" s="3" t="n">
        <f aca="false">SQRT(C11^2+G11^2)</f>
        <v>0.445395254733309</v>
      </c>
      <c r="L11" s="5" t="n">
        <v>0.861</v>
      </c>
    </row>
    <row r="12" customFormat="false" ht="12.8" hidden="false" customHeight="false" outlineLevel="0" collapsed="false">
      <c r="A12" s="0" t="s">
        <v>21</v>
      </c>
      <c r="B12" s="3" t="n">
        <v>-2.48208983657452</v>
      </c>
      <c r="C12" s="3" t="n">
        <v>0.386661028078231</v>
      </c>
      <c r="D12" s="3" t="n">
        <v>-6.41929146288911</v>
      </c>
      <c r="E12" s="6" t="s">
        <v>15</v>
      </c>
      <c r="F12" s="3" t="n">
        <v>-2.30295498060798</v>
      </c>
      <c r="G12" s="3" t="n">
        <v>0.368733102755945</v>
      </c>
      <c r="H12" s="3" t="n">
        <v>-6.24558783411493</v>
      </c>
      <c r="I12" s="6" t="s">
        <v>15</v>
      </c>
      <c r="J12" s="3" t="n">
        <f aca="false">F12-B12</f>
        <v>0.17913485596654</v>
      </c>
      <c r="K12" s="3" t="n">
        <f aca="false">SQRT(C12^2+G12^2)</f>
        <v>0.534294723633446</v>
      </c>
      <c r="L12" s="5" t="n">
        <v>0.752</v>
      </c>
    </row>
    <row r="13" customFormat="false" ht="12.8" hidden="false" customHeight="false" outlineLevel="0" collapsed="false">
      <c r="A13" s="0" t="s">
        <v>22</v>
      </c>
      <c r="B13" s="3" t="n">
        <v>-1.62474339566186</v>
      </c>
      <c r="C13" s="3" t="n">
        <v>0.433222882488368</v>
      </c>
      <c r="D13" s="3" t="n">
        <v>-3.75036375347853</v>
      </c>
      <c r="E13" s="4" t="n">
        <v>0.00242579831275222</v>
      </c>
      <c r="F13" s="3" t="n">
        <v>-1.44043707403684</v>
      </c>
      <c r="G13" s="3" t="n">
        <v>0.442086732739113</v>
      </c>
      <c r="H13" s="3" t="n">
        <v>-3.25826804417332</v>
      </c>
      <c r="I13" s="4" t="n">
        <v>0.00622832760712519</v>
      </c>
      <c r="J13" s="3" t="n">
        <f aca="false">F13-B13</f>
        <v>0.18430632162502</v>
      </c>
      <c r="K13" s="3" t="n">
        <f aca="false">SQRT(C13^2+G13^2)</f>
        <v>0.618969098724221</v>
      </c>
      <c r="L13" s="5" t="n">
        <v>0.777</v>
      </c>
    </row>
    <row r="14" customFormat="false" ht="12.8" hidden="false" customHeight="false" outlineLevel="0" collapsed="false">
      <c r="A14" s="0" t="s">
        <v>23</v>
      </c>
      <c r="B14" s="3" t="n">
        <v>0.829830878397697</v>
      </c>
      <c r="C14" s="3" t="n">
        <v>0.312886593486888</v>
      </c>
      <c r="D14" s="3" t="n">
        <v>2.65217780394439</v>
      </c>
      <c r="E14" s="4" t="n">
        <v>0.0199290139841753</v>
      </c>
      <c r="F14" s="3" t="n">
        <v>0.870520099022697</v>
      </c>
      <c r="G14" s="3" t="n">
        <v>0.251995304707295</v>
      </c>
      <c r="H14" s="3" t="n">
        <v>3.45450920220061</v>
      </c>
      <c r="I14" s="4" t="n">
        <v>0.00427099127409764</v>
      </c>
      <c r="J14" s="3" t="n">
        <f aca="false">F14-B14</f>
        <v>0.040689220625</v>
      </c>
      <c r="K14" s="3" t="n">
        <f aca="false">SQRT(C14^2+G14^2)</f>
        <v>0.401745757884699</v>
      </c>
      <c r="L14" s="5" t="n">
        <v>0.925</v>
      </c>
    </row>
  </sheetData>
  <mergeCells count="3">
    <mergeCell ref="A1:A2"/>
    <mergeCell ref="B1:E1"/>
    <mergeCell ref="F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2023-03-17T12:12:49Z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