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sie\Documents\meltR.a.paper\Tables\05_BLtrimmer_results_comparing_MeltR_methods_1_2_3\"/>
    </mc:Choice>
  </mc:AlternateContent>
  <xr:revisionPtr revIDLastSave="0" documentId="13_ncr:1_{A5F43162-0819-44F6-9EB7-5FCAB000075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05_BLtrimmer_results_comparing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2" i="1" l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17" i="1"/>
  <c r="O32" i="1"/>
  <c r="P32" i="1"/>
  <c r="Q32" i="1"/>
  <c r="N32" i="1"/>
  <c r="O16" i="1"/>
  <c r="P16" i="1"/>
  <c r="Q16" i="1"/>
  <c r="N16" i="1"/>
</calcChain>
</file>

<file path=xl/sharedStrings.xml><?xml version="1.0" encoding="utf-8"?>
<sst xmlns="http://schemas.openxmlformats.org/spreadsheetml/2006/main" count="322" uniqueCount="307">
  <si>
    <t>Helix</t>
  </si>
  <si>
    <t>H1</t>
  </si>
  <si>
    <t>H2</t>
  </si>
  <si>
    <t>H3</t>
  </si>
  <si>
    <t>S1</t>
  </si>
  <si>
    <t>S2</t>
  </si>
  <si>
    <t>S3</t>
  </si>
  <si>
    <t>G1</t>
  </si>
  <si>
    <t>G2</t>
  </si>
  <si>
    <t>G3</t>
  </si>
  <si>
    <t>Tm1</t>
  </si>
  <si>
    <t>Tm2</t>
  </si>
  <si>
    <t>Tm3</t>
  </si>
  <si>
    <t>pH</t>
  </si>
  <si>
    <t>pS</t>
  </si>
  <si>
    <t>pG</t>
  </si>
  <si>
    <t>pTm</t>
  </si>
  <si>
    <t>CGCGCG</t>
  </si>
  <si>
    <t>-55.75 (-56.84 to -54.72)</t>
  </si>
  <si>
    <t>-55.74 (-56.99 to -54.56)</t>
  </si>
  <si>
    <t>-57.01 (-58.31 to -55.94)</t>
  </si>
  <si>
    <t>-153.51 (-156.85 to -150.29)</t>
  </si>
  <si>
    <t>-153.5 (-157.32 to -149.84)</t>
  </si>
  <si>
    <t>-157.3 (-161.21 to -153.98)</t>
  </si>
  <si>
    <t>-8.14 (-8.19 to -8.1)</t>
  </si>
  <si>
    <t>-8.13 (-8.18 to -8.08)</t>
  </si>
  <si>
    <t>-8.23 (-8.31 to -8.13)</t>
  </si>
  <si>
    <t>51.34 (51.22 to 51.44)</t>
  </si>
  <si>
    <t>51.28 (51.15 to 51.43)</t>
  </si>
  <si>
    <t>51.52 (51.11 to 51.79)</t>
  </si>
  <si>
    <t>ACCGGU</t>
  </si>
  <si>
    <t>-54.91 (-57.3 to -52.68)</t>
  </si>
  <si>
    <t>-58.12 (-60.55 to -55.58)</t>
  </si>
  <si>
    <t>-56.02 (-60.26 to -52.03)</t>
  </si>
  <si>
    <t>-154.24 (-161.84 to -147.06)</t>
  </si>
  <si>
    <t>-164.42 (-172.18 to -156.42)</t>
  </si>
  <si>
    <t>-157.79 (-171.58 to -145.11)</t>
  </si>
  <si>
    <t>-7.07 (-7.13 to -7)</t>
  </si>
  <si>
    <t>-7.13 (-7.18 to -7.07)</t>
  </si>
  <si>
    <t>-7.08 (-7.18 to -6.97)</t>
  </si>
  <si>
    <t>45.08 (44.74 to 45.52)</t>
  </si>
  <si>
    <t>44.94 (44.56 to 45.33)</t>
  </si>
  <si>
    <t>44.96 (44.16 to 45.61)</t>
  </si>
  <si>
    <t>CCAUGG</t>
  </si>
  <si>
    <t>-60.25 (-61 to -59.48)</t>
  </si>
  <si>
    <t>-60.15 (-61.17 to -59.07)</t>
  </si>
  <si>
    <t>-59.8 (-60.95 to -58.83)</t>
  </si>
  <si>
    <t>-172.41 (-174.8 to -169.98)</t>
  </si>
  <si>
    <t>-172.07 (-175.35 to -168.67)</t>
  </si>
  <si>
    <t>-170.87 (-174.5 to -167.85)</t>
  </si>
  <si>
    <t>-6.78 (-6.8 to -6.74)</t>
  </si>
  <si>
    <t>-6.78 (-6.8 to -6.75)</t>
  </si>
  <si>
    <t>-6.8 (-6.83 to -6.77)</t>
  </si>
  <si>
    <t>42.79 (42.64 to 42.89)</t>
  </si>
  <si>
    <t>42.82 (42.63 to 42.93)</t>
  </si>
  <si>
    <t>42.93 (42.84 to 43)</t>
  </si>
  <si>
    <t>GAUAUAUC</t>
  </si>
  <si>
    <t>-73.12 (-74.43 to -71.74)</t>
  </si>
  <si>
    <t>-64.54 (-66.42 to -63.33)</t>
  </si>
  <si>
    <t>-72.85 (-75.31 to -71.32)</t>
  </si>
  <si>
    <t>-218.42 (-222.6 to -214.02)</t>
  </si>
  <si>
    <t>-190.49 (-196.69 to -186.52)</t>
  </si>
  <si>
    <t>-217.45 (-225.37 to -212.7)</t>
  </si>
  <si>
    <t>-5.37 (-5.41 to -5.34)</t>
  </si>
  <si>
    <t>-5.46 (-5.49 to -5.43)</t>
  </si>
  <si>
    <t>-5.4 (-5.45 to -5.34)</t>
  </si>
  <si>
    <t>35.72 (35.56 to 35.86)</t>
  </si>
  <si>
    <t>35.96 (35.8 to 36.11)</t>
  </si>
  <si>
    <t>35.84 (35.57 to 36.05)</t>
  </si>
  <si>
    <t>GCAAUUGC</t>
  </si>
  <si>
    <t>-77.4 (-78.67 to -75.87)</t>
  </si>
  <si>
    <t>-75.79 (-77.21 to -73.96)</t>
  </si>
  <si>
    <t>-80.9 (-84.66 to -78.78)</t>
  </si>
  <si>
    <t>-221.75 (-225.8 to -217.04)</t>
  </si>
  <si>
    <t>-216.83 (-221.29 to -211.19)</t>
  </si>
  <si>
    <t>-232.68 (-244.38 to -226.16)</t>
  </si>
  <si>
    <t>-8.62 (-8.68 to -8.55)</t>
  </si>
  <si>
    <t>-8.54 (-8.59 to -8.47)</t>
  </si>
  <si>
    <t>-8.73 (-8.86 to -8.63)</t>
  </si>
  <si>
    <t>49.28 (49.11 to 49.36)</t>
  </si>
  <si>
    <t>49.19 (49.08 to 49.32)</t>
  </si>
  <si>
    <t>49.19 (49.1 to 49.25)</t>
  </si>
  <si>
    <t>UAUAUAUA</t>
  </si>
  <si>
    <t>-62.38 (-64.7 to -59.94)</t>
  </si>
  <si>
    <t>-62.24 (-65 to -59.44)</t>
  </si>
  <si>
    <t>-64.48 (-66.58 to -62.4)</t>
  </si>
  <si>
    <t>-194.25 (-202.26 to -185.81)</t>
  </si>
  <si>
    <t>-193.77 (-203.28 to -184.1)</t>
  </si>
  <si>
    <t>-201.15 (-208.26 to -194.12)</t>
  </si>
  <si>
    <t>-2.14 (-2.31 to -1.96)</t>
  </si>
  <si>
    <t>-2.14 (-2.34 to -1.95)</t>
  </si>
  <si>
    <t>-2.09 (-2.2 to -2)</t>
  </si>
  <si>
    <t>20.35 (20.17 to 20.5)</t>
  </si>
  <si>
    <t>20.33 (20.1 to 20.54)</t>
  </si>
  <si>
    <t>20.66 (20.51 to 20.8)</t>
  </si>
  <si>
    <t>AGCCGGCU</t>
  </si>
  <si>
    <t>-74.9 (-76.03 to -74.17)</t>
  </si>
  <si>
    <t>-80.94 (-83.57 to -79.17)</t>
  </si>
  <si>
    <t>-79.78 (-82.1 to -77.64)</t>
  </si>
  <si>
    <t>-198.28 (-201.61 to -196.14)</t>
  </si>
  <si>
    <t>-216.11 (-223.79 to -210.92)</t>
  </si>
  <si>
    <t>-212.56 (-219.55 to -206.05)</t>
  </si>
  <si>
    <t>-13.4 (-13.51 to -13.33)</t>
  </si>
  <si>
    <t>-13.91 (-14.16 to -13.75)</t>
  </si>
  <si>
    <t>-13.86 (-14.06 to -13.61)</t>
  </si>
  <si>
    <t>72.67 (72.57 to 72.81)</t>
  </si>
  <si>
    <t>72.14 (72.02 to 72.28)</t>
  </si>
  <si>
    <t>72.43 (71.84 to 72.93)</t>
  </si>
  <si>
    <t>CGAAAGGU/ACCUUUCG</t>
  </si>
  <si>
    <t>-68.35 (-69.62 to -67.02)</t>
  </si>
  <si>
    <t>-68.12 (-69.76 to -66.84)</t>
  </si>
  <si>
    <t>-67.31 (-69.2 to -65.99)</t>
  </si>
  <si>
    <t>-188.84 (-192.78 to -184.75)</t>
  </si>
  <si>
    <t>-188.15 (-193.21 to -184.28)</t>
  </si>
  <si>
    <t>-185.64 (-191.52 to -181.51)</t>
  </si>
  <si>
    <t>-9.78 (-9.85 to -9.7)</t>
  </si>
  <si>
    <t>-9.76 (-9.84 to -9.69)</t>
  </si>
  <si>
    <t>-9.73 (-9.83 to -9.65)</t>
  </si>
  <si>
    <t>52.46 (52.25 to 52.65)</t>
  </si>
  <si>
    <t>52.44 (52.33 to 52.57)</t>
  </si>
  <si>
    <t>52.49 (52.25 to 52.76)</t>
  </si>
  <si>
    <t>CUGAGUC/GACUCAG</t>
  </si>
  <si>
    <t>-64.2 (-65.17 to -63.22)</t>
  </si>
  <si>
    <t>-64.27 (-65.36 to -63.29)</t>
  </si>
  <si>
    <t>-63.39 (-63.99 to -62.76)</t>
  </si>
  <si>
    <t>-177.72 (-180.77 to -174.61)</t>
  </si>
  <si>
    <t>-177.94 (-181.3 to -174.85)</t>
  </si>
  <si>
    <t>-175.12 (-176.85 to -173.21)</t>
  </si>
  <si>
    <t>-9.08 (-9.11 to -9.06)</t>
  </si>
  <si>
    <t>-9.08 (-9.12 to -9.05)</t>
  </si>
  <si>
    <t>-9.08 (-9.14 to -9.03)</t>
  </si>
  <si>
    <t>49.83 (49.69 to 49.96)</t>
  </si>
  <si>
    <t>49.82 (49.73 to 49.95)</t>
  </si>
  <si>
    <t>49.99 (49.76 to 50.21)</t>
  </si>
  <si>
    <t>CGUUGC/GCAACG</t>
  </si>
  <si>
    <t>-51.48 (-53.11 to -50)</t>
  </si>
  <si>
    <t>-48.76 (-52.17 to -46.69)</t>
  </si>
  <si>
    <t>-51.58 (-53.94 to -49.84)</t>
  </si>
  <si>
    <t>-143.38 (-148.65 to -138.61)</t>
  </si>
  <si>
    <t>-134.79 (-145.91 to -128.13)</t>
  </si>
  <si>
    <t>-143.54 (-150.89 to -137.96)</t>
  </si>
  <si>
    <t>-7.01 (-7.07 to -6.94)</t>
  </si>
  <si>
    <t>-6.96 (-7.01 to -6.89)</t>
  </si>
  <si>
    <t>-7.06 (-7.14 to -6.98)</t>
  </si>
  <si>
    <t>39.94 (39.46 to 40.29)</t>
  </si>
  <si>
    <t>39.75 (39.25 to 40.19)</t>
  </si>
  <si>
    <t>40.2 (39.74 to 40.53)</t>
  </si>
  <si>
    <t>FAMCGAAAGGU/ACCUUUCGBHQ1</t>
  </si>
  <si>
    <t>-83.9 (-88.49 to -80.29)</t>
  </si>
  <si>
    <t>-83.49 (-89.06 to -79.14)</t>
  </si>
  <si>
    <t>-80.95 (-84.88 to -78.39)</t>
  </si>
  <si>
    <t>-226.14 (-239.9 to -215.43)</t>
  </si>
  <si>
    <t>-224.92 (-241.58 to -211.88)</t>
  </si>
  <si>
    <t>-217.54 (-229.42 to -210.02)</t>
  </si>
  <si>
    <t>-13.76 (-14.09 to -13.48)</t>
  </si>
  <si>
    <t>-13.73 (-14.14 to -13.44)</t>
  </si>
  <si>
    <t>-13.47 (-13.75 to -13.26)</t>
  </si>
  <si>
    <t>66.26 (65.94 to 66.69)</t>
  </si>
  <si>
    <t>66.26 (65.88 to 66.72)</t>
  </si>
  <si>
    <t>66.1 (65.56 to 66.59)</t>
  </si>
  <si>
    <t>FAMCUGAGUC/GACUCAGBHQ1</t>
  </si>
  <si>
    <t>-75.15 (-77.42 to -73.53)</t>
  </si>
  <si>
    <t>-75.19 (-77.48 to -73.33)</t>
  </si>
  <si>
    <t>-75.3 (-76.97 to -73.02)</t>
  </si>
  <si>
    <t>-199.89 (-206.54 to -195.17)</t>
  </si>
  <si>
    <t>-200.02 (-206.77 to -194.5)</t>
  </si>
  <si>
    <t>-200.13 (-205.13 to -193.42)</t>
  </si>
  <si>
    <t>-13.15 (-13.39 to -13.01)</t>
  </si>
  <si>
    <t>-13.16 (-13.36 to -13)</t>
  </si>
  <si>
    <t>-13.23 (-13.41 to -13.03)</t>
  </si>
  <si>
    <t>66.97 (66.82 to 67.19)</t>
  </si>
  <si>
    <t>66.97 (66.8 to 67.23)</t>
  </si>
  <si>
    <t>67.29 (66.96 to 67.7)</t>
  </si>
  <si>
    <t>FAMCGUUGC/GCAACGBHQ1</t>
  </si>
  <si>
    <t>-58.43 (-60.81 to -56.08)</t>
  </si>
  <si>
    <t>-62.5 (-68.01 to -52.32)</t>
  </si>
  <si>
    <t>-59.81 (-61.66 to -56.5)</t>
  </si>
  <si>
    <t>-155.75 (-163.11 to -148.69)</t>
  </si>
  <si>
    <t>-168.17 (-185.07 to -136.44)</t>
  </si>
  <si>
    <t>-160.11 (-165.64 to -150.02)</t>
  </si>
  <si>
    <t>-10.13 (-10.31 to -9.98)</t>
  </si>
  <si>
    <t>-10.34 (-10.67 to -9.91)</t>
  </si>
  <si>
    <t>-10.16 (-10.3 to -9.94)</t>
  </si>
  <si>
    <t>57.34 (56.85 to 58.72)</t>
  </si>
  <si>
    <t>57.17 (56.55 to 59.07)</t>
  </si>
  <si>
    <t>57 (56.71 to 57.27)</t>
  </si>
  <si>
    <t>GCCGUGAGGC</t>
  </si>
  <si>
    <t>-40.5 (-42 to -39.1)</t>
  </si>
  <si>
    <t>-39.57 (-42.39 to -37.97)</t>
  </si>
  <si>
    <t>-117.92 (-122.44 to -113.74)</t>
  </si>
  <si>
    <t>-115.33 (-123.96 to -110.61)</t>
  </si>
  <si>
    <t>-3.94 (-4.05 to -3.84)</t>
  </si>
  <si>
    <t>-3.8 (-4.01 to -3.66)</t>
  </si>
  <si>
    <t>70.29 (69.93 to 70.7)</t>
  </si>
  <si>
    <t>GCGGCAACGC</t>
  </si>
  <si>
    <t>-34.97 (-36.74 to -33.29)</t>
  </si>
  <si>
    <t>-36.26 (-40.51 to -34.08)</t>
  </si>
  <si>
    <t>-105.59 (-111.1 to -100.33)</t>
  </si>
  <si>
    <t>-109.68 (-122.98 to -102.96)</t>
  </si>
  <si>
    <t>-2.24 (-2.32 to -2.17)</t>
  </si>
  <si>
    <t>-2.25 (-2.4 to -2.14)</t>
  </si>
  <si>
    <t>58.03 (57.42 to 58.49)</t>
  </si>
  <si>
    <t>GCUGAAAGGC</t>
  </si>
  <si>
    <t>-37.33 (-39.32 to -35.46)</t>
  </si>
  <si>
    <t>-37.13 (-40.81 to -34.19)</t>
  </si>
  <si>
    <t>-115.71 (-122.3 to -109.66)</t>
  </si>
  <si>
    <t>-115.2 (-126.82 to -105.97)</t>
  </si>
  <si>
    <t>-1.46 (-1.52 to -1.35)</t>
  </si>
  <si>
    <t>-1.4 (-1.5 to -1.28)</t>
  </si>
  <si>
    <t>49.52 (47.92 to 50.22)</t>
  </si>
  <si>
    <t>GCUGAGAGGC</t>
  </si>
  <si>
    <t>-35.69 (-38.25 to -33.2)</t>
  </si>
  <si>
    <t>-36.39 (-42.17 to -32.07)</t>
  </si>
  <si>
    <t>-111.13 (-119.31 to -103.18)</t>
  </si>
  <si>
    <t>-113.68 (-132.03 to -99.96)</t>
  </si>
  <si>
    <t>-1.24 (-1.28 to -1.2)</t>
  </si>
  <si>
    <t>-1.14 (-1.22 to -1.07)</t>
  </si>
  <si>
    <t>47.99 (47.45 to 48.52)</t>
  </si>
  <si>
    <t>GCCUAACGGC</t>
  </si>
  <si>
    <t>-34.16 (-36.57 to -33.02)</t>
  </si>
  <si>
    <t>-31.54 (-33.9 to -28.93)</t>
  </si>
  <si>
    <t>-100.71 (-107.84 to -97.38)</t>
  </si>
  <si>
    <t>-93.03 (-100.3 to -85.34)</t>
  </si>
  <si>
    <t>-2.94 (-3.13 to -2.83)</t>
  </si>
  <si>
    <t>-2.68 (-2.8 to -2.46)</t>
  </si>
  <si>
    <t>66.04 (65.5 to 66.65)</t>
  </si>
  <si>
    <t>GCCUUUUAGGC</t>
  </si>
  <si>
    <t>-35.07 (-36.69 to -32.65)</t>
  </si>
  <si>
    <t>-37.01 (-40.2 to -32.91)</t>
  </si>
  <si>
    <t>-101.87 (-106.59 to -94.8)</t>
  </si>
  <si>
    <t>-107.79 (-117.05 to -95.91)</t>
  </si>
  <si>
    <t>-3.49 (-3.64 to -3.27)</t>
  </si>
  <si>
    <t>-3.58 (-3.92 to -3.14)</t>
  </si>
  <si>
    <t>71.11 (70.74 to 71.56)</t>
  </si>
  <si>
    <t>GGCUAACGGCC</t>
  </si>
  <si>
    <t>-33.86 (-35.52 to -31.64)</t>
  </si>
  <si>
    <t>-33.75 (-38.22 to -30.54)</t>
  </si>
  <si>
    <t>-100.27 (-105.49 to -93.53)</t>
  </si>
  <si>
    <t>-99.73 (-113.57 to -89.88)</t>
  </si>
  <si>
    <t>-2.78 (-2.88 to -2.65)</t>
  </si>
  <si>
    <t>-2.82 (-3 to -2.63)</t>
  </si>
  <si>
    <t>64.57 (63.48 to 65.79)</t>
  </si>
  <si>
    <t>GCCGUUUCGGC</t>
  </si>
  <si>
    <t>-46.15 (-50.48 to -42.49)</t>
  </si>
  <si>
    <t>-45.89 (-49.57 to -38.95)</t>
  </si>
  <si>
    <t>-134.06 (-147.2 to -123.26)</t>
  </si>
  <si>
    <t>-133.82 (-144.28 to -115.09)</t>
  </si>
  <si>
    <t>-4.59 (-4.97 to -4.27)</t>
  </si>
  <si>
    <t>-4.38 (-4.82 to -3.22)</t>
  </si>
  <si>
    <t>71.09 (69.5 to 71.79)</t>
  </si>
  <si>
    <t>GGCGAGACGCC</t>
  </si>
  <si>
    <t>-36.68 (-37.84 to -35.57)</t>
  </si>
  <si>
    <t>-37.17 (-38.67 to -35.32)</t>
  </si>
  <si>
    <t>-108.12 (-111.62 to -104.67)</t>
  </si>
  <si>
    <t>-110.48 (-115.54 to -104.15)</t>
  </si>
  <si>
    <t>-3.16 (-3.26 to -3.08)</t>
  </si>
  <si>
    <t>-2.9 (-3.21 to -2.67)</t>
  </si>
  <si>
    <t>66.06 (65.22 to 66.9)</t>
  </si>
  <si>
    <t>GGCAAAAUGCC</t>
  </si>
  <si>
    <t>-31.03 (-33.65 to -29.09)</t>
  </si>
  <si>
    <t>-31.95 (-36.1 to -29.03)</t>
  </si>
  <si>
    <t>-92.6 (-100.51 to -86.54)</t>
  </si>
  <si>
    <t>-95.61 (-108.68 to -86.4)</t>
  </si>
  <si>
    <t>-2.33 (-2.49 to -2.15)</t>
  </si>
  <si>
    <t>-2.3 (-2.41 to -2.22)</t>
  </si>
  <si>
    <t>61.96 (60.38 to 63.25)</t>
  </si>
  <si>
    <t>GGCCACAGGCC</t>
  </si>
  <si>
    <t>-38.72 (-43 to -34.68)</t>
  </si>
  <si>
    <t>-35.07 (-44.14 to -26.46)</t>
  </si>
  <si>
    <t>-111.06 (-123.92 to -99.8)</t>
  </si>
  <si>
    <t>-100.9 (-126.44 to -76.29)</t>
  </si>
  <si>
    <t>-4.29 (-4.72 to -3.81)</t>
  </si>
  <si>
    <t>-3.78 (-4.93 to -2.73)</t>
  </si>
  <si>
    <t>75.53 (73.85 to 77.73)</t>
  </si>
  <si>
    <t>GCACUGUUCGUGC</t>
  </si>
  <si>
    <t>-43.51 (-44.84 to -41.64)</t>
  </si>
  <si>
    <t>-42.51 (-45.09 to -40.63)</t>
  </si>
  <si>
    <t>-128.26 (-132.19 to -122.73)</t>
  </si>
  <si>
    <t>-125.47 (-133.08 to -119.75)</t>
  </si>
  <si>
    <t>-3.75 (-3.86 to -3.59)</t>
  </si>
  <si>
    <t>-3.59 (-3.83 to -3.39)</t>
  </si>
  <si>
    <t>66.06 (65.89 to 66.25)</t>
  </si>
  <si>
    <t>CGAGGUAAGCUCG</t>
  </si>
  <si>
    <t>-33.68 (-36.22 to -31.56)</t>
  </si>
  <si>
    <t>-35.26 (-38.49 to -33.2)</t>
  </si>
  <si>
    <t>-101.73 (-109.15 to -95.59)</t>
  </si>
  <si>
    <t>-106.54 (-115.95 to -100.55)</t>
  </si>
  <si>
    <t>-2.14 (-2.38 to -1.92)</t>
  </si>
  <si>
    <t>-2.21 (-2.52 to -2.02)</t>
  </si>
  <si>
    <t>57.87 (56.91 to 58.87)</t>
  </si>
  <si>
    <t>GACGCUCAACGUC</t>
  </si>
  <si>
    <t>-37.66 (-38.7 to -36.6)</t>
  </si>
  <si>
    <t>-37.53 (-40.28 to -34.97)</t>
  </si>
  <si>
    <t>-112.56 (-115.79 to -109.32)</t>
  </si>
  <si>
    <t>-112.42 (-121.01 to -104.76)</t>
  </si>
  <si>
    <t>-2.77 (-2.83 to -2.71)</t>
  </si>
  <si>
    <t>-2.66 (-2.8 to -2.47)</t>
  </si>
  <si>
    <t>61.44 (60.86 to 61.86)</t>
  </si>
  <si>
    <t>CGUGUUCGUCACG</t>
  </si>
  <si>
    <t>-44.35 (-46.04 to -42.81)</t>
  </si>
  <si>
    <t>-45.15 (-46.55 to -41.93)</t>
  </si>
  <si>
    <t>-132.98 (-137.98 to -128.34)</t>
  </si>
  <si>
    <t>-135.36 (-139.57 to -125.54)</t>
  </si>
  <si>
    <t>-3.13 (-3.26 to -3.03)</t>
  </si>
  <si>
    <t>-3.17 (-3.27 to -3)</t>
  </si>
  <si>
    <t>60.36 (60.17 to 60.54)</t>
  </si>
  <si>
    <t>Bimolecular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</si>
</sst>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tabSelected="1" topLeftCell="C1" workbookViewId="0">
      <selection activeCell="R32" sqref="R32"/>
    </sheetView>
  </sheetViews>
  <sheetFormatPr defaultRowHeight="14.4" x14ac:dyDescent="0.3"/>
  <cols>
    <col min="8" max="10" width="21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306</v>
      </c>
    </row>
    <row r="3" spans="1:17" x14ac:dyDescent="0.3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  <c r="N3">
        <v>2.2611275964391599</v>
      </c>
      <c r="O3">
        <v>2.4552561865994802</v>
      </c>
      <c r="P3">
        <v>1.22448979591836</v>
      </c>
      <c r="Q3">
        <v>0.467107824056057</v>
      </c>
    </row>
    <row r="4" spans="1:17" x14ac:dyDescent="0.3">
      <c r="A4" t="s">
        <v>30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  <c r="L4" t="s">
        <v>41</v>
      </c>
      <c r="M4" t="s">
        <v>42</v>
      </c>
      <c r="N4">
        <v>5.6965394853593603</v>
      </c>
      <c r="O4">
        <v>6.4099066009024899</v>
      </c>
      <c r="P4">
        <v>0.84586466165412999</v>
      </c>
      <c r="Q4">
        <v>0.31115720847533102</v>
      </c>
    </row>
    <row r="5" spans="1:17" x14ac:dyDescent="0.3">
      <c r="A5" t="s">
        <v>43</v>
      </c>
      <c r="B5" t="s">
        <v>44</v>
      </c>
      <c r="C5" t="s">
        <v>45</v>
      </c>
      <c r="D5" t="s">
        <v>46</v>
      </c>
      <c r="E5" t="s">
        <v>47</v>
      </c>
      <c r="F5" t="s">
        <v>48</v>
      </c>
      <c r="G5" t="s">
        <v>49</v>
      </c>
      <c r="H5" t="s">
        <v>50</v>
      </c>
      <c r="I5" t="s">
        <v>51</v>
      </c>
      <c r="J5" t="s">
        <v>52</v>
      </c>
      <c r="K5" t="s">
        <v>53</v>
      </c>
      <c r="L5" t="s">
        <v>54</v>
      </c>
      <c r="M5" t="s">
        <v>55</v>
      </c>
      <c r="N5">
        <v>0.74916759156493296</v>
      </c>
      <c r="O5">
        <v>0.89647812166488305</v>
      </c>
      <c r="P5">
        <v>0.29469548133594697</v>
      </c>
      <c r="Q5">
        <v>0.32674653804263398</v>
      </c>
    </row>
    <row r="6" spans="1:17" x14ac:dyDescent="0.3">
      <c r="A6" t="s">
        <v>56</v>
      </c>
      <c r="B6" t="s">
        <v>57</v>
      </c>
      <c r="C6" t="s">
        <v>58</v>
      </c>
      <c r="D6" t="s">
        <v>59</v>
      </c>
      <c r="E6" t="s">
        <v>60</v>
      </c>
      <c r="F6" t="s">
        <v>61</v>
      </c>
      <c r="G6" t="s">
        <v>62</v>
      </c>
      <c r="H6" t="s">
        <v>63</v>
      </c>
      <c r="I6" t="s">
        <v>64</v>
      </c>
      <c r="J6" t="s">
        <v>65</v>
      </c>
      <c r="K6" t="s">
        <v>66</v>
      </c>
      <c r="L6" t="s">
        <v>67</v>
      </c>
      <c r="M6" t="s">
        <v>68</v>
      </c>
      <c r="N6">
        <v>12.227447627191101</v>
      </c>
      <c r="O6">
        <v>13.377291014751901</v>
      </c>
      <c r="P6">
        <v>1.66358595194085</v>
      </c>
      <c r="Q6">
        <v>0.66964285714286298</v>
      </c>
    </row>
    <row r="7" spans="1:17" x14ac:dyDescent="0.3">
      <c r="A7" t="s">
        <v>69</v>
      </c>
      <c r="B7" t="s">
        <v>70</v>
      </c>
      <c r="C7" t="s">
        <v>71</v>
      </c>
      <c r="D7" t="s">
        <v>72</v>
      </c>
      <c r="E7" t="s">
        <v>73</v>
      </c>
      <c r="F7" t="s">
        <v>74</v>
      </c>
      <c r="G7" t="s">
        <v>75</v>
      </c>
      <c r="H7" t="s">
        <v>76</v>
      </c>
      <c r="I7" t="s">
        <v>77</v>
      </c>
      <c r="J7" t="s">
        <v>78</v>
      </c>
      <c r="K7" t="s">
        <v>79</v>
      </c>
      <c r="L7" t="s">
        <v>80</v>
      </c>
      <c r="M7" t="s">
        <v>81</v>
      </c>
      <c r="N7">
        <v>6.5487632961681399</v>
      </c>
      <c r="O7">
        <v>7.0836933527992096</v>
      </c>
      <c r="P7">
        <v>2.2016222479722001</v>
      </c>
      <c r="Q7">
        <v>0.18285249898416001</v>
      </c>
    </row>
    <row r="8" spans="1:17" x14ac:dyDescent="0.3">
      <c r="A8" t="s">
        <v>82</v>
      </c>
      <c r="B8" t="s">
        <v>83</v>
      </c>
      <c r="C8" t="s">
        <v>84</v>
      </c>
      <c r="D8" t="s">
        <v>85</v>
      </c>
      <c r="E8" t="s">
        <v>86</v>
      </c>
      <c r="F8" t="s">
        <v>87</v>
      </c>
      <c r="G8" t="s">
        <v>88</v>
      </c>
      <c r="H8" t="s">
        <v>89</v>
      </c>
      <c r="I8" t="s">
        <v>90</v>
      </c>
      <c r="J8" t="s">
        <v>91</v>
      </c>
      <c r="K8" t="s">
        <v>92</v>
      </c>
      <c r="L8" t="s">
        <v>93</v>
      </c>
      <c r="M8" t="s">
        <v>94</v>
      </c>
      <c r="N8">
        <v>3.5536753040719198</v>
      </c>
      <c r="O8">
        <v>3.7578288100208699</v>
      </c>
      <c r="P8">
        <v>2.3547880690738001</v>
      </c>
      <c r="Q8">
        <v>1.61395500489078</v>
      </c>
    </row>
    <row r="9" spans="1:17" x14ac:dyDescent="0.3">
      <c r="A9" t="s">
        <v>95</v>
      </c>
      <c r="B9" t="s">
        <v>96</v>
      </c>
      <c r="C9" t="s">
        <v>97</v>
      </c>
      <c r="D9" t="s">
        <v>98</v>
      </c>
      <c r="E9" t="s">
        <v>99</v>
      </c>
      <c r="F9" t="s">
        <v>100</v>
      </c>
      <c r="G9" t="s">
        <v>101</v>
      </c>
      <c r="H9" t="s">
        <v>102</v>
      </c>
      <c r="I9" t="s">
        <v>103</v>
      </c>
      <c r="J9" t="s">
        <v>104</v>
      </c>
      <c r="K9" t="s">
        <v>105</v>
      </c>
      <c r="L9" t="s">
        <v>106</v>
      </c>
      <c r="M9" t="s">
        <v>107</v>
      </c>
      <c r="N9">
        <v>7.6903488668194404</v>
      </c>
      <c r="O9">
        <v>8.5317808437674501</v>
      </c>
      <c r="P9">
        <v>3.7162982754432798</v>
      </c>
      <c r="Q9">
        <v>0.73190940894862999</v>
      </c>
    </row>
    <row r="10" spans="1:17" x14ac:dyDescent="0.3">
      <c r="A10" t="s">
        <v>108</v>
      </c>
      <c r="B10" t="s">
        <v>109</v>
      </c>
      <c r="C10" t="s">
        <v>110</v>
      </c>
      <c r="D10" t="s">
        <v>111</v>
      </c>
      <c r="E10" t="s">
        <v>112</v>
      </c>
      <c r="F10" t="s">
        <v>113</v>
      </c>
      <c r="G10" t="s">
        <v>114</v>
      </c>
      <c r="H10" t="s">
        <v>115</v>
      </c>
      <c r="I10" t="s">
        <v>116</v>
      </c>
      <c r="J10" t="s">
        <v>117</v>
      </c>
      <c r="K10" t="s">
        <v>118</v>
      </c>
      <c r="L10" t="s">
        <v>119</v>
      </c>
      <c r="M10" t="s">
        <v>120</v>
      </c>
      <c r="N10">
        <v>1.5310629109824201</v>
      </c>
      <c r="O10">
        <v>1.7062723281730501</v>
      </c>
      <c r="P10">
        <v>0.51247010591047804</v>
      </c>
      <c r="Q10">
        <v>9.5304657220924294E-2</v>
      </c>
    </row>
    <row r="11" spans="1:17" x14ac:dyDescent="0.3">
      <c r="A11" t="s">
        <v>121</v>
      </c>
      <c r="B11" t="s">
        <v>122</v>
      </c>
      <c r="C11" t="s">
        <v>123</v>
      </c>
      <c r="D11" t="s">
        <v>124</v>
      </c>
      <c r="E11" t="s">
        <v>125</v>
      </c>
      <c r="F11" t="s">
        <v>126</v>
      </c>
      <c r="G11" t="s">
        <v>127</v>
      </c>
      <c r="H11" t="s">
        <v>128</v>
      </c>
      <c r="I11" t="s">
        <v>129</v>
      </c>
      <c r="J11" t="s">
        <v>130</v>
      </c>
      <c r="K11" t="s">
        <v>131</v>
      </c>
      <c r="L11" t="s">
        <v>132</v>
      </c>
      <c r="M11" t="s">
        <v>133</v>
      </c>
      <c r="N11">
        <v>1.37600333576566</v>
      </c>
      <c r="O11">
        <v>1.59388070386977</v>
      </c>
      <c r="P11">
        <v>0</v>
      </c>
      <c r="Q11">
        <v>0.340817963111471</v>
      </c>
    </row>
    <row r="12" spans="1:17" x14ac:dyDescent="0.3">
      <c r="A12" t="s">
        <v>134</v>
      </c>
      <c r="B12" t="s">
        <v>135</v>
      </c>
      <c r="C12" t="s">
        <v>136</v>
      </c>
      <c r="D12" t="s">
        <v>137</v>
      </c>
      <c r="E12" t="s">
        <v>138</v>
      </c>
      <c r="F12" t="s">
        <v>139</v>
      </c>
      <c r="G12" t="s">
        <v>140</v>
      </c>
      <c r="H12" t="s">
        <v>141</v>
      </c>
      <c r="I12" t="s">
        <v>142</v>
      </c>
      <c r="J12" t="s">
        <v>143</v>
      </c>
      <c r="K12" t="s">
        <v>144</v>
      </c>
      <c r="L12" t="s">
        <v>145</v>
      </c>
      <c r="M12" t="s">
        <v>146</v>
      </c>
      <c r="N12">
        <v>5.5723883546304798</v>
      </c>
      <c r="O12">
        <v>6.2246567546418197</v>
      </c>
      <c r="P12">
        <v>1.4265335235378001</v>
      </c>
      <c r="Q12">
        <v>1.1260321961798401</v>
      </c>
    </row>
    <row r="13" spans="1:17" x14ac:dyDescent="0.3">
      <c r="A13" t="s">
        <v>147</v>
      </c>
      <c r="B13" t="s">
        <v>148</v>
      </c>
      <c r="C13" t="s">
        <v>149</v>
      </c>
      <c r="D13" t="s">
        <v>150</v>
      </c>
      <c r="E13" t="s">
        <v>151</v>
      </c>
      <c r="F13" t="s">
        <v>152</v>
      </c>
      <c r="G13" t="s">
        <v>153</v>
      </c>
      <c r="H13" t="s">
        <v>154</v>
      </c>
      <c r="I13" t="s">
        <v>155</v>
      </c>
      <c r="J13" t="s">
        <v>156</v>
      </c>
      <c r="K13" t="s">
        <v>157</v>
      </c>
      <c r="L13" t="s">
        <v>158</v>
      </c>
      <c r="M13" t="s">
        <v>159</v>
      </c>
      <c r="N13">
        <v>3.56366272046388</v>
      </c>
      <c r="O13">
        <v>3.8588094525874901</v>
      </c>
      <c r="P13">
        <v>2.1240234374999898</v>
      </c>
      <c r="Q13">
        <v>0.24166750578996701</v>
      </c>
    </row>
    <row r="14" spans="1:17" x14ac:dyDescent="0.3">
      <c r="A14" t="s">
        <v>160</v>
      </c>
      <c r="B14" t="s">
        <v>161</v>
      </c>
      <c r="C14" t="s">
        <v>162</v>
      </c>
      <c r="D14" t="s">
        <v>163</v>
      </c>
      <c r="E14" t="s">
        <v>164</v>
      </c>
      <c r="F14" t="s">
        <v>165</v>
      </c>
      <c r="G14" t="s">
        <v>166</v>
      </c>
      <c r="H14" t="s">
        <v>167</v>
      </c>
      <c r="I14" t="s">
        <v>168</v>
      </c>
      <c r="J14" t="s">
        <v>169</v>
      </c>
      <c r="K14" t="s">
        <v>170</v>
      </c>
      <c r="L14" t="s">
        <v>171</v>
      </c>
      <c r="M14" t="s">
        <v>172</v>
      </c>
      <c r="N14">
        <v>0.19943272469419199</v>
      </c>
      <c r="O14">
        <v>0.119992000533302</v>
      </c>
      <c r="P14">
        <v>0.60698027314112302</v>
      </c>
      <c r="Q14">
        <v>0.47706604383045398</v>
      </c>
    </row>
    <row r="15" spans="1:17" x14ac:dyDescent="0.3">
      <c r="A15" t="s">
        <v>173</v>
      </c>
      <c r="B15" t="s">
        <v>174</v>
      </c>
      <c r="C15" t="s">
        <v>175</v>
      </c>
      <c r="D15" t="s">
        <v>176</v>
      </c>
      <c r="E15" t="s">
        <v>177</v>
      </c>
      <c r="F15" t="s">
        <v>178</v>
      </c>
      <c r="G15" t="s">
        <v>179</v>
      </c>
      <c r="H15" t="s">
        <v>180</v>
      </c>
      <c r="I15" t="s">
        <v>181</v>
      </c>
      <c r="J15" t="s">
        <v>182</v>
      </c>
      <c r="K15" t="s">
        <v>183</v>
      </c>
      <c r="L15" t="s">
        <v>184</v>
      </c>
      <c r="M15" t="s">
        <v>185</v>
      </c>
      <c r="N15">
        <v>6.7555604736085</v>
      </c>
      <c r="O15">
        <v>7.6978699667375903</v>
      </c>
      <c r="P15">
        <v>2.05680705190988</v>
      </c>
      <c r="Q15">
        <v>0.59471750918314403</v>
      </c>
    </row>
    <row r="16" spans="1:17" x14ac:dyDescent="0.3">
      <c r="N16" s="1">
        <f>AVERAGE(N3:N15)</f>
        <v>4.4403984836737838</v>
      </c>
      <c r="O16" s="1">
        <f t="shared" ref="O16:Q16" si="0">AVERAGE(O3:O15)</f>
        <v>4.9010550874653314</v>
      </c>
      <c r="P16" s="1">
        <f t="shared" si="0"/>
        <v>1.4637045288721413</v>
      </c>
      <c r="Q16" s="1">
        <f t="shared" si="0"/>
        <v>0.55222901660432722</v>
      </c>
    </row>
    <row r="17" spans="1:20" x14ac:dyDescent="0.3">
      <c r="A17" t="s">
        <v>186</v>
      </c>
      <c r="B17" t="s">
        <v>187</v>
      </c>
      <c r="D17" t="s">
        <v>188</v>
      </c>
      <c r="E17" t="s">
        <v>189</v>
      </c>
      <c r="G17" t="s">
        <v>190</v>
      </c>
      <c r="H17" t="s">
        <v>191</v>
      </c>
      <c r="J17" t="s">
        <v>192</v>
      </c>
      <c r="K17" t="s">
        <v>193</v>
      </c>
      <c r="M17" t="s">
        <v>193</v>
      </c>
      <c r="N17">
        <v>2.3229674035219201</v>
      </c>
      <c r="O17">
        <v>2.2207931404072898</v>
      </c>
      <c r="P17">
        <v>3.6175710594315298</v>
      </c>
      <c r="Q17">
        <v>0</v>
      </c>
      <c r="R17">
        <v>-3.94</v>
      </c>
      <c r="S17">
        <v>-3.8</v>
      </c>
      <c r="T17">
        <f>ABS(R17-S17)</f>
        <v>0.14000000000000012</v>
      </c>
    </row>
    <row r="18" spans="1:20" x14ac:dyDescent="0.3">
      <c r="A18" t="s">
        <v>194</v>
      </c>
      <c r="B18" t="s">
        <v>195</v>
      </c>
      <c r="D18" t="s">
        <v>196</v>
      </c>
      <c r="E18" t="s">
        <v>197</v>
      </c>
      <c r="G18" t="s">
        <v>198</v>
      </c>
      <c r="H18" t="s">
        <v>199</v>
      </c>
      <c r="J18" t="s">
        <v>200</v>
      </c>
      <c r="K18" t="s">
        <v>201</v>
      </c>
      <c r="M18" t="s">
        <v>201</v>
      </c>
      <c r="N18">
        <v>3.6220693528007799</v>
      </c>
      <c r="O18">
        <v>3.7998792214428398</v>
      </c>
      <c r="P18">
        <v>0.44543429844096999</v>
      </c>
      <c r="Q18">
        <v>0</v>
      </c>
      <c r="R18">
        <v>-2.2400000000000002</v>
      </c>
      <c r="S18">
        <v>-2.25</v>
      </c>
      <c r="T18">
        <f t="shared" ref="T18:T31" si="1">ABS(R18-S18)</f>
        <v>9.9999999999997868E-3</v>
      </c>
    </row>
    <row r="19" spans="1:20" x14ac:dyDescent="0.3">
      <c r="A19" t="s">
        <v>202</v>
      </c>
      <c r="B19" t="s">
        <v>203</v>
      </c>
      <c r="D19" t="s">
        <v>204</v>
      </c>
      <c r="E19" t="s">
        <v>205</v>
      </c>
      <c r="G19" t="s">
        <v>206</v>
      </c>
      <c r="H19" t="s">
        <v>207</v>
      </c>
      <c r="J19" t="s">
        <v>208</v>
      </c>
      <c r="K19" t="s">
        <v>209</v>
      </c>
      <c r="M19" t="s">
        <v>209</v>
      </c>
      <c r="N19">
        <v>0.53720118184258903</v>
      </c>
      <c r="O19">
        <v>0.44173054436792802</v>
      </c>
      <c r="P19">
        <v>4.1958041958042003</v>
      </c>
      <c r="Q19">
        <v>0</v>
      </c>
      <c r="R19">
        <v>-1.46</v>
      </c>
      <c r="S19">
        <v>-1.4</v>
      </c>
      <c r="T19">
        <f t="shared" si="1"/>
        <v>6.0000000000000053E-2</v>
      </c>
    </row>
    <row r="20" spans="1:20" x14ac:dyDescent="0.3">
      <c r="A20" t="s">
        <v>210</v>
      </c>
      <c r="B20" t="s">
        <v>211</v>
      </c>
      <c r="D20" t="s">
        <v>212</v>
      </c>
      <c r="E20" t="s">
        <v>213</v>
      </c>
      <c r="G20" t="s">
        <v>214</v>
      </c>
      <c r="H20" t="s">
        <v>215</v>
      </c>
      <c r="J20" t="s">
        <v>216</v>
      </c>
      <c r="K20" t="s">
        <v>217</v>
      </c>
      <c r="M20" t="s">
        <v>217</v>
      </c>
      <c r="N20">
        <v>1.9422863485016699</v>
      </c>
      <c r="O20">
        <v>2.2685823584360199</v>
      </c>
      <c r="P20">
        <v>8.4033613445378208</v>
      </c>
      <c r="Q20">
        <v>0</v>
      </c>
      <c r="R20">
        <v>-1.24</v>
      </c>
      <c r="S20">
        <v>-1.1399999999999999</v>
      </c>
      <c r="T20">
        <f t="shared" si="1"/>
        <v>0.10000000000000009</v>
      </c>
    </row>
    <row r="21" spans="1:20" x14ac:dyDescent="0.3">
      <c r="A21" t="s">
        <v>218</v>
      </c>
      <c r="B21" t="s">
        <v>219</v>
      </c>
      <c r="D21" t="s">
        <v>220</v>
      </c>
      <c r="E21" t="s">
        <v>221</v>
      </c>
      <c r="G21" t="s">
        <v>222</v>
      </c>
      <c r="H21" t="s">
        <v>223</v>
      </c>
      <c r="J21" t="s">
        <v>224</v>
      </c>
      <c r="K21" t="s">
        <v>225</v>
      </c>
      <c r="M21" t="s">
        <v>225</v>
      </c>
      <c r="N21">
        <v>7.9756468797564599</v>
      </c>
      <c r="O21">
        <v>7.92815113038092</v>
      </c>
      <c r="P21">
        <v>9.2526690391458999</v>
      </c>
      <c r="Q21">
        <v>0</v>
      </c>
      <c r="R21">
        <v>-2.94</v>
      </c>
      <c r="S21">
        <v>-2.68</v>
      </c>
      <c r="T21">
        <f t="shared" si="1"/>
        <v>0.25999999999999979</v>
      </c>
    </row>
    <row r="22" spans="1:20" x14ac:dyDescent="0.3">
      <c r="A22" t="s">
        <v>226</v>
      </c>
      <c r="B22" t="s">
        <v>227</v>
      </c>
      <c r="D22" t="s">
        <v>228</v>
      </c>
      <c r="E22" t="s">
        <v>229</v>
      </c>
      <c r="G22" t="s">
        <v>230</v>
      </c>
      <c r="H22" t="s">
        <v>231</v>
      </c>
      <c r="J22" t="s">
        <v>232</v>
      </c>
      <c r="K22" t="s">
        <v>233</v>
      </c>
      <c r="M22" t="s">
        <v>233</v>
      </c>
      <c r="N22">
        <v>5.38290788013318</v>
      </c>
      <c r="O22">
        <v>5.6472383859582198</v>
      </c>
      <c r="P22">
        <v>2.5459688826025402</v>
      </c>
      <c r="Q22">
        <v>0</v>
      </c>
      <c r="R22">
        <v>-3.49</v>
      </c>
      <c r="S22">
        <v>-3.58</v>
      </c>
      <c r="T22">
        <f t="shared" si="1"/>
        <v>8.9999999999999858E-2</v>
      </c>
    </row>
    <row r="23" spans="1:20" x14ac:dyDescent="0.3">
      <c r="A23" t="s">
        <v>234</v>
      </c>
      <c r="B23" t="s">
        <v>235</v>
      </c>
      <c r="D23" t="s">
        <v>236</v>
      </c>
      <c r="E23" t="s">
        <v>237</v>
      </c>
      <c r="G23" t="s">
        <v>238</v>
      </c>
      <c r="H23" t="s">
        <v>239</v>
      </c>
      <c r="J23" t="s">
        <v>240</v>
      </c>
      <c r="K23" t="s">
        <v>241</v>
      </c>
      <c r="M23" t="s">
        <v>241</v>
      </c>
      <c r="N23">
        <v>0.32539565153083699</v>
      </c>
      <c r="O23">
        <v>0.53999999999999204</v>
      </c>
      <c r="P23">
        <v>1.4285714285714299</v>
      </c>
      <c r="Q23">
        <v>0</v>
      </c>
      <c r="R23">
        <v>-2.78</v>
      </c>
      <c r="S23">
        <v>-2.82</v>
      </c>
      <c r="T23">
        <f t="shared" si="1"/>
        <v>4.0000000000000036E-2</v>
      </c>
    </row>
    <row r="24" spans="1:20" x14ac:dyDescent="0.3">
      <c r="A24" t="s">
        <v>242</v>
      </c>
      <c r="B24" t="s">
        <v>243</v>
      </c>
      <c r="D24" t="s">
        <v>244</v>
      </c>
      <c r="E24" t="s">
        <v>245</v>
      </c>
      <c r="G24" t="s">
        <v>246</v>
      </c>
      <c r="H24" t="s">
        <v>247</v>
      </c>
      <c r="J24" t="s">
        <v>248</v>
      </c>
      <c r="K24" t="s">
        <v>249</v>
      </c>
      <c r="M24" t="s">
        <v>249</v>
      </c>
      <c r="N24">
        <v>0.56497175141242495</v>
      </c>
      <c r="O24">
        <v>0.17918470957145699</v>
      </c>
      <c r="P24">
        <v>4.6822742474916401</v>
      </c>
      <c r="Q24">
        <v>0</v>
      </c>
      <c r="R24">
        <v>-4.59</v>
      </c>
      <c r="S24">
        <v>-4.38</v>
      </c>
      <c r="T24">
        <f t="shared" si="1"/>
        <v>0.20999999999999996</v>
      </c>
    </row>
    <row r="25" spans="1:20" x14ac:dyDescent="0.3">
      <c r="A25" t="s">
        <v>250</v>
      </c>
      <c r="B25" t="s">
        <v>251</v>
      </c>
      <c r="D25" t="s">
        <v>252</v>
      </c>
      <c r="E25" t="s">
        <v>253</v>
      </c>
      <c r="G25" t="s">
        <v>254</v>
      </c>
      <c r="H25" t="s">
        <v>255</v>
      </c>
      <c r="J25" t="s">
        <v>256</v>
      </c>
      <c r="K25" t="s">
        <v>257</v>
      </c>
      <c r="M25" t="s">
        <v>257</v>
      </c>
      <c r="N25">
        <v>1.3270142180094799</v>
      </c>
      <c r="O25">
        <v>2.1591948764867301</v>
      </c>
      <c r="P25">
        <v>8.5808580858085897</v>
      </c>
      <c r="Q25">
        <v>0</v>
      </c>
      <c r="R25">
        <v>-3.16</v>
      </c>
      <c r="S25">
        <v>-2.9</v>
      </c>
      <c r="T25">
        <f t="shared" si="1"/>
        <v>0.26000000000000023</v>
      </c>
    </row>
    <row r="26" spans="1:20" x14ac:dyDescent="0.3">
      <c r="A26" t="s">
        <v>258</v>
      </c>
      <c r="B26" t="s">
        <v>259</v>
      </c>
      <c r="D26" t="s">
        <v>260</v>
      </c>
      <c r="E26" t="s">
        <v>261</v>
      </c>
      <c r="G26" t="s">
        <v>262</v>
      </c>
      <c r="H26" t="s">
        <v>263</v>
      </c>
      <c r="J26" t="s">
        <v>264</v>
      </c>
      <c r="K26" t="s">
        <v>265</v>
      </c>
      <c r="M26" t="s">
        <v>265</v>
      </c>
      <c r="N26">
        <v>2.9215624007621401</v>
      </c>
      <c r="O26">
        <v>3.1985548058020399</v>
      </c>
      <c r="P26">
        <v>1.2958963282937499</v>
      </c>
      <c r="Q26">
        <v>0</v>
      </c>
      <c r="R26">
        <v>-2.33</v>
      </c>
      <c r="S26">
        <v>-2.2999999999999998</v>
      </c>
      <c r="T26">
        <f t="shared" si="1"/>
        <v>3.0000000000000249E-2</v>
      </c>
    </row>
    <row r="27" spans="1:20" x14ac:dyDescent="0.3">
      <c r="A27" t="s">
        <v>266</v>
      </c>
      <c r="B27" t="s">
        <v>267</v>
      </c>
      <c r="D27" t="s">
        <v>268</v>
      </c>
      <c r="E27" t="s">
        <v>269</v>
      </c>
      <c r="G27" t="s">
        <v>270</v>
      </c>
      <c r="H27" t="s">
        <v>271</v>
      </c>
      <c r="J27" t="s">
        <v>272</v>
      </c>
      <c r="K27" t="s">
        <v>273</v>
      </c>
      <c r="M27" t="s">
        <v>273</v>
      </c>
      <c r="N27">
        <v>9.8929394226860001</v>
      </c>
      <c r="O27">
        <v>9.5867144744291295</v>
      </c>
      <c r="P27">
        <v>12.639405204460999</v>
      </c>
      <c r="Q27">
        <v>0</v>
      </c>
      <c r="R27">
        <v>-4.29</v>
      </c>
      <c r="S27">
        <v>-3.78</v>
      </c>
      <c r="T27">
        <f t="shared" si="1"/>
        <v>0.51000000000000023</v>
      </c>
    </row>
    <row r="28" spans="1:20" x14ac:dyDescent="0.3">
      <c r="A28" t="s">
        <v>274</v>
      </c>
      <c r="B28" t="s">
        <v>275</v>
      </c>
      <c r="D28" t="s">
        <v>276</v>
      </c>
      <c r="E28" t="s">
        <v>277</v>
      </c>
      <c r="G28" t="s">
        <v>278</v>
      </c>
      <c r="H28" t="s">
        <v>279</v>
      </c>
      <c r="J28" t="s">
        <v>280</v>
      </c>
      <c r="K28" t="s">
        <v>281</v>
      </c>
      <c r="M28" t="s">
        <v>281</v>
      </c>
      <c r="N28">
        <v>2.3250406882120398</v>
      </c>
      <c r="O28">
        <v>2.1991881133488298</v>
      </c>
      <c r="P28">
        <v>4.3596730245231603</v>
      </c>
      <c r="Q28">
        <v>0</v>
      </c>
      <c r="R28">
        <v>-3.75</v>
      </c>
      <c r="S28">
        <v>-3.59</v>
      </c>
      <c r="T28">
        <f t="shared" si="1"/>
        <v>0.16000000000000014</v>
      </c>
    </row>
    <row r="29" spans="1:20" x14ac:dyDescent="0.3">
      <c r="A29" t="s">
        <v>282</v>
      </c>
      <c r="B29" t="s">
        <v>283</v>
      </c>
      <c r="D29" t="s">
        <v>284</v>
      </c>
      <c r="E29" t="s">
        <v>285</v>
      </c>
      <c r="G29" t="s">
        <v>286</v>
      </c>
      <c r="H29" t="s">
        <v>287</v>
      </c>
      <c r="J29" t="s">
        <v>288</v>
      </c>
      <c r="K29" t="s">
        <v>289</v>
      </c>
      <c r="M29" t="s">
        <v>289</v>
      </c>
      <c r="N29">
        <v>4.5836959675079703</v>
      </c>
      <c r="O29">
        <v>4.6190041772698898</v>
      </c>
      <c r="P29">
        <v>3.2183908045976901</v>
      </c>
      <c r="Q29">
        <v>0</v>
      </c>
      <c r="R29">
        <v>-2.14</v>
      </c>
      <c r="S29">
        <v>-2.21</v>
      </c>
      <c r="T29">
        <f t="shared" si="1"/>
        <v>6.999999999999984E-2</v>
      </c>
    </row>
    <row r="30" spans="1:20" x14ac:dyDescent="0.3">
      <c r="A30" t="s">
        <v>290</v>
      </c>
      <c r="B30" t="s">
        <v>291</v>
      </c>
      <c r="D30" t="s">
        <v>292</v>
      </c>
      <c r="E30" t="s">
        <v>293</v>
      </c>
      <c r="G30" t="s">
        <v>294</v>
      </c>
      <c r="H30" t="s">
        <v>295</v>
      </c>
      <c r="J30" t="s">
        <v>296</v>
      </c>
      <c r="K30" t="s">
        <v>297</v>
      </c>
      <c r="M30" t="s">
        <v>297</v>
      </c>
      <c r="N30">
        <v>0.34579066365206901</v>
      </c>
      <c r="O30">
        <v>0.124455507156192</v>
      </c>
      <c r="P30">
        <v>4.0515653775322198</v>
      </c>
      <c r="Q30">
        <v>0</v>
      </c>
      <c r="R30">
        <v>-2.77</v>
      </c>
      <c r="S30">
        <v>-2.66</v>
      </c>
      <c r="T30">
        <f t="shared" si="1"/>
        <v>0.10999999999999988</v>
      </c>
    </row>
    <row r="31" spans="1:20" x14ac:dyDescent="0.3">
      <c r="A31" t="s">
        <v>298</v>
      </c>
      <c r="B31" t="s">
        <v>299</v>
      </c>
      <c r="D31" t="s">
        <v>300</v>
      </c>
      <c r="E31" t="s">
        <v>301</v>
      </c>
      <c r="G31" t="s">
        <v>302</v>
      </c>
      <c r="H31" t="s">
        <v>303</v>
      </c>
      <c r="J31" t="s">
        <v>304</v>
      </c>
      <c r="K31" t="s">
        <v>305</v>
      </c>
      <c r="M31" t="s">
        <v>305</v>
      </c>
      <c r="N31">
        <v>1.7877094972067</v>
      </c>
      <c r="O31">
        <v>1.77386897219947</v>
      </c>
      <c r="P31">
        <v>1.26984126984127</v>
      </c>
      <c r="Q31">
        <v>0</v>
      </c>
      <c r="R31">
        <v>-3.13</v>
      </c>
      <c r="S31">
        <v>-3.17</v>
      </c>
      <c r="T31">
        <f t="shared" si="1"/>
        <v>4.0000000000000036E-2</v>
      </c>
    </row>
    <row r="32" spans="1:20" x14ac:dyDescent="0.3">
      <c r="N32" s="1">
        <f>AVERAGE(N17:N31)</f>
        <v>3.0571466205024174</v>
      </c>
      <c r="O32" s="1">
        <f t="shared" ref="O32:Q32" si="2">AVERAGE(O17:O31)</f>
        <v>3.1124360278171301</v>
      </c>
      <c r="P32" s="1">
        <f t="shared" si="2"/>
        <v>4.6658189727389132</v>
      </c>
      <c r="Q32" s="1">
        <f t="shared" si="2"/>
        <v>0</v>
      </c>
      <c r="T32" s="2">
        <f>AVERAGE(T17:T31)</f>
        <v>0.13933333333333336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05_BLtrimmer_results_comparing_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 Sieg</cp:lastModifiedBy>
  <dcterms:created xsi:type="dcterms:W3CDTF">2023-02-02T18:31:23Z</dcterms:created>
  <dcterms:modified xsi:type="dcterms:W3CDTF">2023-02-08T01:47:37Z</dcterms:modified>
</cp:coreProperties>
</file>