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2" sheetId="1" state="visible" r:id="rId2"/>
    <sheet name="Table 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<sst xmlns="http://schemas.openxmlformats.org/spreadsheetml/2006/main" count="214" uniqueCount="214">
  <si>
    <r>
      <rPr>
        <b val="true"/>
        <sz val="11"/>
        <color rgb="FF000000"/>
        <rFont val="Times New Roman"/>
        <family val="1"/>
        <charset val="1"/>
      </rPr>
      <t xml:space="preserve">Table 2:</t>
    </r>
    <r>
      <rPr>
        <sz val="11"/>
        <color rgb="FF000000"/>
        <rFont val="Times New Roman"/>
        <family val="1"/>
        <charset val="1"/>
      </rPr>
      <t xml:space="preserve"> Experimental thermodynamic parameters</t>
    </r>
  </si>
  <si>
    <t xml:space="preserve">Sequence name</t>
  </si>
  <si>
    <r>
      <rPr>
        <sz val="11"/>
        <rFont val="Times New Roman"/>
        <family val="1"/>
        <charset val="1"/>
      </rPr>
      <t xml:space="preserve">Sequence</t>
    </r>
    <r>
      <rPr>
        <vertAlign val="superscript"/>
        <sz val="11"/>
        <rFont val="Times New Roman"/>
        <family val="1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</si>
  <si>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Frequency</t>
    </r>
    <r>
      <rPr>
        <vertAlign val="superscript"/>
        <sz val="11"/>
        <color rgb="FF000000"/>
        <rFont val="Times New Roman"/>
        <family val="1"/>
        <charset val="1"/>
      </rPr>
      <t xml:space="preserve">b</t>
    </r>
    <r>
      <rPr>
        <sz val="11"/>
        <color rgb="FF000000"/>
        <rFont val="Times New Roman"/>
        <family val="1"/>
        <charset val="1"/>
      </rPr>
      <t xml:space="preserve">   </t>
    </r>
  </si>
  <si>
    <t xml:space="preserve">ΔH° (kcal/mol)</t>
  </si>
  <si>
    <t xml:space="preserve">ΔS° (cal/Kmol) </t>
  </si>
  <si>
    <t xml:space="preserve">ΔG°37 (kcal/mol)</t>
  </si>
  <si>
    <t xml:space="preserve">Tm (°C)</t>
  </si>
  <si>
    <t xml:space="preserve">HP5_1_425</t>
  </si>
  <si>
    <t xml:space="preserve">GCAC(GGCGA)GUGC</t>
  </si>
  <si>
    <t xml:space="preserve">-47.5 ± 2.1 </t>
  </si>
  <si>
    <t xml:space="preserve">-138.6 ± 6.5</t>
  </si>
  <si>
    <t xml:space="preserve">-4.51 ± 0.10</t>
  </si>
  <si>
    <t xml:space="preserve">HP5_4_2</t>
  </si>
  <si>
    <t xml:space="preserve">GCAC(UGUUC)GUGC</t>
  </si>
  <si>
    <t xml:space="preserve">-44.2 ± 2.9</t>
  </si>
  <si>
    <t xml:space="preserve">-130.7 ± 9.4</t>
  </si>
  <si>
    <t xml:space="preserve">-3.67 ± 0.05</t>
  </si>
  <si>
    <t xml:space="preserve">HP5_4_3_1</t>
  </si>
  <si>
    <t xml:space="preserve">CAGG(UAAGU)UCUG</t>
  </si>
  <si>
    <t xml:space="preserve">-28.6 ± 9.5</t>
  </si>
  <si>
    <t xml:space="preserve">-91.5 ± 30.7</t>
  </si>
  <si>
    <t xml:space="preserve">-0.25 ± 0.09</t>
  </si>
  <si>
    <t xml:space="preserve">HP5_4_4</t>
  </si>
  <si>
    <t xml:space="preserve">CGAG(GUAAG)CUCG</t>
  </si>
  <si>
    <t xml:space="preserve">-35.7  ± 2.2</t>
  </si>
  <si>
    <t xml:space="preserve">-107.2 ± 7.0</t>
  </si>
  <si>
    <t xml:space="preserve">-2.48 ± 0.13</t>
  </si>
  <si>
    <t xml:space="preserve">HP5_4_5</t>
  </si>
  <si>
    <t xml:space="preserve">GACG(CUCAA)CGUC</t>
  </si>
  <si>
    <t xml:space="preserve">-32.7 ± 4.4</t>
  </si>
  <si>
    <t xml:space="preserve">-99.2 ± 14.2</t>
  </si>
  <si>
    <t xml:space="preserve">-1.92 ± 0.08</t>
  </si>
  <si>
    <t xml:space="preserve">HP5_4_7</t>
  </si>
  <si>
    <t xml:space="preserve">GCGA(GAGAA)UCGC</t>
  </si>
  <si>
    <t xml:space="preserve">-40.7  ± 5.3</t>
  </si>
  <si>
    <t xml:space="preserve">-120.8 ± 16.8</t>
  </si>
  <si>
    <t xml:space="preserve">-3.28 ± 0.19</t>
  </si>
  <si>
    <t xml:space="preserve">HP5_4_8</t>
  </si>
  <si>
    <t xml:space="preserve">GCGU(AAUUA)ACGC</t>
  </si>
  <si>
    <t xml:space="preserve">-35.5  ± 2.3</t>
  </si>
  <si>
    <t xml:space="preserve">-106.9 ± 7.5</t>
  </si>
  <si>
    <t xml:space="preserve">-2.38 ± 0.08</t>
  </si>
  <si>
    <t xml:space="preserve">HP5_4_9</t>
  </si>
  <si>
    <t xml:space="preserve">CGUG(UUCGU)CACG</t>
  </si>
  <si>
    <t xml:space="preserve">-44.0 ± 4.2</t>
  </si>
  <si>
    <t xml:space="preserve">-131.4 ± 13.8</t>
  </si>
  <si>
    <t xml:space="preserve">-3.23 ± 0.11</t>
  </si>
  <si>
    <t xml:space="preserve">HP5_4_10</t>
  </si>
  <si>
    <t xml:space="preserve">CGCU(ACCAA)AGCG</t>
  </si>
  <si>
    <t xml:space="preserve">-32.3 ± 3.6</t>
  </si>
  <si>
    <t xml:space="preserve">-95.6 ± 11.6</t>
  </si>
  <si>
    <t xml:space="preserve">-2.67 ± 0.15</t>
  </si>
  <si>
    <t xml:space="preserve">HP5_4_11</t>
  </si>
  <si>
    <t xml:space="preserve">CGCU(GAAAG)GGCG</t>
  </si>
  <si>
    <t xml:space="preserve">-38.7 ± 3.1</t>
  </si>
  <si>
    <t xml:space="preserve">-113.9 ± 10.0</t>
  </si>
  <si>
    <t xml:space="preserve">-3.34 ± 0.15</t>
  </si>
  <si>
    <t xml:space="preserve">HP5_4_13</t>
  </si>
  <si>
    <t xml:space="preserve">GCGA(GAAAU)UCGC</t>
  </si>
  <si>
    <t xml:space="preserve">-42.0 ± 1.8</t>
  </si>
  <si>
    <t xml:space="preserve">-124.9 ± 5.6</t>
  </si>
  <si>
    <t xml:space="preserve">-3.31 ± 0.08</t>
  </si>
  <si>
    <t xml:space="preserve">HP5_4_14</t>
  </si>
  <si>
    <t xml:space="preserve">CGCU(GAAUA)GGCG</t>
  </si>
  <si>
    <t xml:space="preserve">-37.6 ± 1.9</t>
  </si>
  <si>
    <t xml:space="preserve">-111.5 ± 5.8</t>
  </si>
  <si>
    <t xml:space="preserve">-3.00 ± 0.18</t>
  </si>
  <si>
    <t xml:space="preserve">HP5_4_15</t>
  </si>
  <si>
    <t xml:space="preserve">CGCU(GAACA)GGCG</t>
  </si>
  <si>
    <t xml:space="preserve">-41.4 ± 2.3</t>
  </si>
  <si>
    <t xml:space="preserve">-122.4 ± 7.4</t>
  </si>
  <si>
    <t xml:space="preserve">-3.42 ± 0.10</t>
  </si>
  <si>
    <t xml:space="preserve">HP5_4_16</t>
  </si>
  <si>
    <t xml:space="preserve">GACG(UAAUU)CGUC</t>
  </si>
  <si>
    <t xml:space="preserve">-39.8 ± 3.3</t>
  </si>
  <si>
    <t xml:space="preserve">-120.1 ± 10.3</t>
  </si>
  <si>
    <t xml:space="preserve">-2.56 ± 0.17</t>
  </si>
  <si>
    <t xml:space="preserve">HP5_4_17</t>
  </si>
  <si>
    <t xml:space="preserve">GCAC(CUUGU)GUGC</t>
  </si>
  <si>
    <t xml:space="preserve">-48.5 ± 2.7</t>
  </si>
  <si>
    <t xml:space="preserve">-139.6 ± 8.2</t>
  </si>
  <si>
    <t xml:space="preserve">-5.19 ± 0.19</t>
  </si>
  <si>
    <t xml:space="preserve">HP5_4_18</t>
  </si>
  <si>
    <t xml:space="preserve">GGCU(GAAAU)GGCC</t>
  </si>
  <si>
    <t xml:space="preserve">-42.5 ± 2.0</t>
  </si>
  <si>
    <t xml:space="preserve">-123.7 ± 5.9</t>
  </si>
  <si>
    <t xml:space="preserve">-4.11 ± 0.19</t>
  </si>
  <si>
    <t xml:space="preserve">HP5_4_22</t>
  </si>
  <si>
    <t xml:space="preserve">GCGU(AUCAA)ACGC</t>
  </si>
  <si>
    <t xml:space="preserve">-36.1 ± 2.5</t>
  </si>
  <si>
    <t xml:space="preserve">-107.8 ± 8.0</t>
  </si>
  <si>
    <t xml:space="preserve">-2.67 ± 0.07</t>
  </si>
  <si>
    <t xml:space="preserve">HP5_4_22t</t>
  </si>
  <si>
    <t xml:space="preserve">GCGU(AUCAA)GCGC</t>
  </si>
  <si>
    <t xml:space="preserve">-37.6 ± 1.5</t>
  </si>
  <si>
    <t xml:space="preserve">-111.6 ± 4.8</t>
  </si>
  <si>
    <t xml:space="preserve">-3.01 ± 0.07</t>
  </si>
  <si>
    <t xml:space="preserve">HP5_4_32t</t>
  </si>
  <si>
    <t xml:space="preserve">GCGU(AAUUA)GCGC</t>
  </si>
  <si>
    <t xml:space="preserve">-34.1 ± 4.5</t>
  </si>
  <si>
    <t xml:space="preserve">-102.2 ± 14.6</t>
  </si>
  <si>
    <t xml:space="preserve">-2.41 ± 0.09</t>
  </si>
  <si>
    <t xml:space="preserve">HP5_4_T</t>
  </si>
  <si>
    <t xml:space="preserve">CGUG(UAAAU)UACG</t>
  </si>
  <si>
    <t xml:space="preserve">-33.7 ± 17.4</t>
  </si>
  <si>
    <t xml:space="preserve">-107.9 ± 56.1</t>
  </si>
  <si>
    <t xml:space="preserve">-0.23 ± 0.08</t>
  </si>
  <si>
    <t xml:space="preserve">HP5_4_T1</t>
  </si>
  <si>
    <t xml:space="preserve">CGCG(UAAAU)CGCG</t>
  </si>
  <si>
    <t xml:space="preserve">-39.4 ± 1.5</t>
  </si>
  <si>
    <t xml:space="preserve">-114.9 ± 4.8</t>
  </si>
  <si>
    <t xml:space="preserve">-3.76 ± 0.07</t>
  </si>
  <si>
    <t xml:space="preserve">HP5_R4</t>
  </si>
  <si>
    <t xml:space="preserve">CGAG(AAUGC)CUCG</t>
  </si>
  <si>
    <t xml:space="preserve">-31.5 ± 2.8</t>
  </si>
  <si>
    <t xml:space="preserve">-95.7 ± 9.2</t>
  </si>
  <si>
    <t xml:space="preserve">-1.78 ± 0.06</t>
  </si>
  <si>
    <t xml:space="preserve">HP5_P_1</t>
  </si>
  <si>
    <r>
      <rPr>
        <sz val="11"/>
        <rFont val="Times New Roman"/>
        <family val="1"/>
        <charset val="1"/>
      </rPr>
      <t xml:space="preserve">GGC(AUUUA)GCC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</si>
  <si>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-31.6 ± 2.6</t>
  </si>
  <si>
    <t xml:space="preserve">-93.3 ± 8.0</t>
  </si>
  <si>
    <t xml:space="preserve">-2.55 ± 0.18</t>
  </si>
  <si>
    <t xml:space="preserve">HP5_P_3</t>
  </si>
  <si>
    <r>
      <rPr>
        <sz val="11"/>
        <rFont val="Times New Roman"/>
        <family val="1"/>
        <charset val="1"/>
      </rPr>
      <t xml:space="preserve">GGG(AUUUA)CCC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</si>
  <si>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-29.3 ± 2.4</t>
  </si>
  <si>
    <t xml:space="preserve">-89.0 ± 7.7</t>
  </si>
  <si>
    <t xml:space="preserve">-1.67 ± 0.08</t>
  </si>
  <si>
    <t xml:space="preserve">HP5_P_5</t>
  </si>
  <si>
    <r>
      <rPr>
        <sz val="11"/>
        <rFont val="Times New Roman"/>
        <family val="1"/>
        <charset val="1"/>
      </rPr>
      <t xml:space="preserve">GGA(AUUUA)UCC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</si>
  <si>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-23.9 ± 2.3</t>
  </si>
  <si>
    <t xml:space="preserve">-78.4 ± 8.5</t>
  </si>
  <si>
    <t xml:space="preserve">-0.21 ± 0.15</t>
  </si>
  <si>
    <t xml:space="preserve">HP5_P_6</t>
  </si>
  <si>
    <r>
      <rPr>
        <sz val="11"/>
        <rFont val="Times New Roman"/>
        <family val="1"/>
        <charset val="1"/>
      </rPr>
      <t xml:space="preserve">GGU(AUUUA)ACC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</si>
  <si>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-23.2 ± 3.4</t>
  </si>
  <si>
    <t xml:space="preserve">-74.0 ± 10.5</t>
  </si>
  <si>
    <t xml:space="preserve">-0.30 ± 0.29</t>
  </si>
  <si>
    <t xml:space="preserve">HP5_P_8</t>
  </si>
  <si>
    <r>
      <rPr>
        <sz val="11"/>
        <rFont val="Times New Roman"/>
        <family val="1"/>
        <charset val="1"/>
      </rPr>
      <t xml:space="preserve">GGU(AUUUA)GCC</t>
    </r>
    <r>
      <rPr>
        <vertAlign val="superscript"/>
        <sz val="11"/>
        <rFont val="Times New Roman"/>
        <family val="1"/>
        <charset val="1"/>
      </rPr>
      <t xml:space="preserve">d</t>
    </r>
  </si>
  <si>
    <t xml:space="preserve">-26.5 ± 0.5</t>
  </si>
  <si>
    <t xml:space="preserve">-83.6 ± 2.2</t>
  </si>
  <si>
    <t xml:space="preserve">-0.6 ± 0.3</t>
  </si>
  <si>
    <t xml:space="preserve">HP5_P_2</t>
  </si>
  <si>
    <r>
      <rPr>
        <sz val="11"/>
        <rFont val="Times New Roman"/>
        <family val="1"/>
        <charset val="1"/>
      </rPr>
      <t xml:space="preserve">GGC(AUAUA)GCC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</si>
  <si>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-27.6 ± 2.0</t>
  </si>
  <si>
    <t xml:space="preserve">-81.3 ± 6.5</t>
  </si>
  <si>
    <t xml:space="preserve">-2.73 ± 0.18</t>
  </si>
  <si>
    <t xml:space="preserve">HP5_P_N1</t>
  </si>
  <si>
    <r>
      <rPr>
        <sz val="11"/>
        <rFont val="Times New Roman"/>
        <family val="1"/>
        <charset val="1"/>
      </rPr>
      <t xml:space="preserve">GUC(AUCCC)GAC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</si>
  <si>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-24.1 ± 2.0</t>
  </si>
  <si>
    <t xml:space="preserve">-73.9 ± 4.7</t>
  </si>
  <si>
    <t xml:space="preserve">-1.2 ± 0.2</t>
  </si>
  <si>
    <t xml:space="preserve">HP5_P_N2</t>
  </si>
  <si>
    <r>
      <rPr>
        <sz val="11"/>
        <rFont val="Times New Roman"/>
        <family val="1"/>
        <charset val="1"/>
      </rPr>
      <t xml:space="preserve">GGC(GUAAA)GCC</t>
    </r>
    <r>
      <rPr>
        <vertAlign val="superscript"/>
        <sz val="11"/>
        <rFont val="Times New Roman"/>
        <family val="1"/>
        <charset val="1"/>
      </rPr>
      <t xml:space="preserve">c</t>
    </r>
  </si>
  <si>
    <t xml:space="preserve">-39.8 ± 2.5</t>
  </si>
  <si>
    <t xml:space="preserve">-117.4 ± 7.3</t>
  </si>
  <si>
    <t xml:space="preserve">-3.3 ± 0.3</t>
  </si>
  <si>
    <t xml:space="preserve">HP5_P_N3</t>
  </si>
  <si>
    <r>
      <rPr>
        <sz val="11"/>
        <rFont val="Times New Roman"/>
        <family val="1"/>
        <charset val="1"/>
      </rPr>
      <t xml:space="preserve">GCG(GAAGA)UGC</t>
    </r>
    <r>
      <rPr>
        <vertAlign val="superscript"/>
        <sz val="11"/>
        <rFont val="Times New Roman"/>
        <family val="1"/>
        <charset val="1"/>
      </rPr>
      <t xml:space="preserve">d</t>
    </r>
  </si>
  <si>
    <t xml:space="preserve">-21.4 ± 4.4</t>
  </si>
  <si>
    <t xml:space="preserve">-68.1 ± 14.0</t>
  </si>
  <si>
    <t xml:space="preserve">-0.3 ± 0.3</t>
  </si>
  <si>
    <r>
      <rPr>
        <vertAlign val="superscript"/>
        <sz val="11"/>
        <color rgb="FF000000"/>
        <rFont val="Times New Roman"/>
        <family val="1"/>
        <charset val="1"/>
      </rPr>
      <t xml:space="preserve">a</t>
    </r>
    <r>
      <rPr>
        <sz val="11"/>
        <color rgb="FF000000"/>
        <rFont val="Times New Roman"/>
        <family val="1"/>
        <charset val="1"/>
      </rPr>
      <t xml:space="preserve">Sequences are written 5’-3’. Parentheses were added to designate the loop sequence. Sequences are listed here based on order of frequency in the secondary structure database.</t>
    </r>
  </si>
  <si>
    <r>
      <rPr>
        <vertAlign val="superscript"/>
        <sz val="11"/>
        <color rgb="FF000000"/>
        <rFont val="Times New Roman"/>
        <family val="1"/>
        <charset val="1"/>
      </rPr>
      <t xml:space="preserve">b</t>
    </r>
    <r>
      <rPr>
        <sz val="11"/>
        <color rgb="FF000000"/>
        <rFont val="Times New Roman"/>
        <family val="1"/>
        <charset val="1"/>
      </rPr>
      <t xml:space="preserve">Frequency of occurrence in the secondary structure database.</t>
    </r>
  </si>
  <si>
    <r>
      <rPr>
        <vertAlign val="superscript"/>
        <sz val="11"/>
        <color rgb="FF000000"/>
        <rFont val="Times New Roman"/>
        <family val="1"/>
        <charset val="1"/>
      </rPr>
      <t xml:space="preserve">c</t>
    </r>
    <r>
      <rPr>
        <sz val="11"/>
        <color rgb="FF000000"/>
        <rFont val="Times New Roman"/>
        <family val="1"/>
        <charset val="1"/>
      </rPr>
      <t xml:space="preserve">Serra et al. 1997</t>
    </r>
  </si>
  <si>
    <r>
      <rPr>
        <vertAlign val="superscript"/>
        <sz val="11"/>
        <color rgb="FF000000"/>
        <rFont val="Times New Roman"/>
        <family val="1"/>
        <charset val="1"/>
      </rPr>
      <t xml:space="preserve">d</t>
    </r>
    <r>
      <rPr>
        <sz val="11"/>
        <color rgb="FF000000"/>
        <rFont val="Times New Roman"/>
        <family val="1"/>
        <charset val="1"/>
      </rPr>
      <t xml:space="preserve">Giese et al. 1998</t>
    </r>
  </si>
  <si>
    <r>
      <rPr>
        <b val="true"/>
        <sz val="12"/>
        <color rgb="FF000000"/>
        <rFont val="Times New Roman"/>
        <family val="1"/>
        <charset val="1"/>
      </rPr>
      <t xml:space="preserve">Table 3:</t>
    </r>
    <r>
      <rPr>
        <sz val="12"/>
        <color rgb="FF000000"/>
        <rFont val="Times New Roman"/>
        <family val="1"/>
        <charset val="1"/>
      </rPr>
      <t xml:space="preserve"> Pentaloop contribution to stem-loop thermodynamics</t>
    </r>
  </si>
  <si>
    <r>
      <rPr>
        <b val="true"/>
        <sz val="12"/>
        <color rgb="FF000000"/>
        <rFont val="Times New Roman"/>
        <family val="1"/>
        <charset val="1"/>
      </rPr>
      <t xml:space="preserve">Sequence</t>
    </r>
    <r>
      <rPr>
        <b val="true"/>
        <vertAlign val="superscript"/>
        <sz val="12"/>
        <color rgb="FF000000"/>
        <rFont val="Times New Roman"/>
        <family val="1"/>
        <charset val="1"/>
      </rPr>
      <t xml:space="preserve">a</t>
    </r>
  </si>
  <si>
    <r>
      <rPr>
        <b val="true"/>
        <sz val="12"/>
        <color rgb="FF000000"/>
        <rFont val="Calibri"/>
        <family val="2"/>
        <charset val="1"/>
      </rPr>
      <t xml:space="preserve">Exp ΔG°</t>
    </r>
    <r>
      <rPr>
        <b val="true"/>
        <vertAlign val="subscript"/>
        <sz val="12"/>
        <color rgb="FF000000"/>
        <rFont val="Calibri"/>
        <family val="2"/>
        <charset val="1"/>
      </rPr>
      <t xml:space="preserve">37,pentaloop</t>
    </r>
    <r>
      <rPr>
        <b val="true"/>
        <vertAlign val="superscript"/>
        <sz val="12"/>
        <color rgb="FF000000"/>
        <rFont val="Calibri"/>
        <family val="2"/>
        <charset val="1"/>
      </rPr>
      <t xml:space="preserve">b</t>
    </r>
    <r>
      <rPr>
        <b val="true"/>
        <sz val="12"/>
        <color rgb="FF000000"/>
        <rFont val="Calibri"/>
        <family val="2"/>
        <charset val="1"/>
      </rPr>
      <t xml:space="preserve"> (kcal/mol)</t>
    </r>
  </si>
  <si>
    <r>
      <rPr>
        <b val="true"/>
        <sz val="12"/>
        <color rgb="FF000000"/>
        <rFont val="Times New Roman"/>
        <family val="1"/>
        <charset val="1"/>
      </rPr>
      <t xml:space="preserve">Current predicted ΔG°</t>
    </r>
    <r>
      <rPr>
        <b val="true"/>
        <vertAlign val="subscript"/>
        <sz val="12"/>
        <color rgb="FF000000"/>
        <rFont val="Times New Roman"/>
        <family val="1"/>
        <charset val="1"/>
      </rPr>
      <t xml:space="preserve">37,pentaloop</t>
    </r>
    <r>
      <rPr>
        <b val="true"/>
        <vertAlign val="superscript"/>
        <sz val="12"/>
        <color rgb="FF000000"/>
        <rFont val="Times New Roman"/>
        <family val="1"/>
        <charset val="1"/>
      </rPr>
      <t xml:space="preserve">c</t>
    </r>
    <r>
      <rPr>
        <b val="true"/>
        <sz val="12"/>
        <color rgb="FF000000"/>
        <rFont val="Times New Roman"/>
        <family val="1"/>
        <charset val="1"/>
      </rPr>
      <t xml:space="preserve"> (kcal/mol)</t>
    </r>
  </si>
  <si>
    <r>
      <rPr>
        <b val="true"/>
        <sz val="12"/>
        <color rgb="FF000000"/>
        <rFont val="Times New Roman"/>
        <family val="1"/>
        <charset val="1"/>
      </rPr>
      <t xml:space="preserve">Current ΔΔG°</t>
    </r>
    <r>
      <rPr>
        <b val="true"/>
        <vertAlign val="subscript"/>
        <sz val="12"/>
        <color rgb="FF000000"/>
        <rFont val="Times New Roman"/>
        <family val="1"/>
        <charset val="1"/>
      </rPr>
      <t xml:space="preserve">37,pentaloop</t>
    </r>
    <r>
      <rPr>
        <b val="true"/>
        <vertAlign val="superscript"/>
        <sz val="12"/>
        <color rgb="FF000000"/>
        <rFont val="Times New Roman"/>
        <family val="1"/>
        <charset val="1"/>
      </rPr>
      <t xml:space="preserve">d</t>
    </r>
    <r>
      <rPr>
        <b val="true"/>
        <sz val="12"/>
        <color rgb="FF000000"/>
        <rFont val="Times New Roman"/>
        <family val="1"/>
        <charset val="1"/>
      </rPr>
      <t xml:space="preserve"> (kcal/mol)</t>
    </r>
  </si>
  <si>
    <r>
      <rPr>
        <b val="true"/>
        <sz val="12"/>
        <color rgb="FF000000"/>
        <rFont val="Times New Roman"/>
        <family val="1"/>
        <charset val="1"/>
      </rPr>
      <t xml:space="preserve">New predicted ΔG°</t>
    </r>
    <r>
      <rPr>
        <b val="true"/>
        <vertAlign val="subscript"/>
        <sz val="12"/>
        <color rgb="FF000000"/>
        <rFont val="Times New Roman"/>
        <family val="1"/>
        <charset val="1"/>
      </rPr>
      <t xml:space="preserve">37,pentaloop</t>
    </r>
    <r>
      <rPr>
        <b val="true"/>
        <vertAlign val="superscript"/>
        <sz val="12"/>
        <color rgb="FF000000"/>
        <rFont val="Times New Roman"/>
        <family val="1"/>
        <charset val="1"/>
      </rPr>
      <t xml:space="preserve">e</t>
    </r>
    <r>
      <rPr>
        <b val="true"/>
        <sz val="12"/>
        <color rgb="FF000000"/>
        <rFont val="Times New Roman"/>
        <family val="1"/>
        <charset val="1"/>
      </rPr>
      <t xml:space="preserve"> (kcal/mol) </t>
    </r>
  </si>
  <si>
    <r>
      <rPr>
        <b val="true"/>
        <sz val="12"/>
        <color rgb="FF000000"/>
        <rFont val="Times New Roman"/>
        <family val="1"/>
        <charset val="1"/>
      </rPr>
      <t xml:space="preserve">New ΔΔG°</t>
    </r>
    <r>
      <rPr>
        <b val="true"/>
        <vertAlign val="subscript"/>
        <sz val="12"/>
        <color rgb="FF000000"/>
        <rFont val="Times New Roman"/>
        <family val="1"/>
        <charset val="1"/>
      </rPr>
      <t xml:space="preserve">37,pentaloop</t>
    </r>
    <r>
      <rPr>
        <b val="true"/>
        <vertAlign val="superscript"/>
        <sz val="12"/>
        <color rgb="FF000000"/>
        <rFont val="Times New Roman"/>
        <family val="1"/>
        <charset val="1"/>
      </rPr>
      <t xml:space="preserve">f</t>
    </r>
    <r>
      <rPr>
        <b val="true"/>
        <sz val="12"/>
        <color rgb="FF000000"/>
        <rFont val="Times New Roman"/>
        <family val="1"/>
        <charset val="1"/>
      </rPr>
      <t xml:space="preserve"> (kcal/mol)</t>
    </r>
  </si>
  <si>
    <t xml:space="preserve">C(CUUGU)G</t>
  </si>
  <si>
    <t xml:space="preserve">C(GGCGA)G</t>
  </si>
  <si>
    <r>
      <rPr>
        <sz val="12"/>
        <color rgb="FF000000"/>
        <rFont val="Times New Roman"/>
        <family val="1"/>
        <charset val="1"/>
      </rPr>
      <t xml:space="preserve">C(GUAAA)G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</si>
  <si>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r>
      <rPr>
        <sz val="12"/>
        <color rgb="FF000000"/>
        <rFont val="Times New Roman"/>
        <family val="1"/>
        <charset val="1"/>
      </rPr>
      <t xml:space="preserve">C(AUCCC)G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</si>
  <si>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t xml:space="preserve">G(UUCGU)C</t>
  </si>
  <si>
    <r>
      <rPr>
        <sz val="12"/>
        <color rgb="FF000000"/>
        <rFont val="Times New Roman"/>
        <family val="1"/>
        <charset val="1"/>
      </rPr>
      <t xml:space="preserve">C(AUAUA)G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</si>
  <si>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t xml:space="preserve">C(UGUUC)G</t>
  </si>
  <si>
    <t xml:space="preserve">U(GAACA)G</t>
  </si>
  <si>
    <r>
      <rPr>
        <sz val="12"/>
        <color rgb="FF000000"/>
        <rFont val="Times New Roman"/>
        <family val="1"/>
        <charset val="1"/>
      </rPr>
      <t xml:space="preserve">C(AUUUA)G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</si>
  <si>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t xml:space="preserve">U(GAAAG)G</t>
  </si>
  <si>
    <t xml:space="preserve">G(GUAAG)C</t>
  </si>
  <si>
    <t xml:space="preserve">U(GAAAU)G</t>
  </si>
  <si>
    <t xml:space="preserve">A(GAAAU)U</t>
  </si>
  <si>
    <r>
      <rPr>
        <sz val="12"/>
        <color rgb="FF000000"/>
        <rFont val="Times New Roman"/>
        <family val="1"/>
        <charset val="1"/>
      </rPr>
      <t xml:space="preserve">G(GAAGA)U</t>
    </r>
    <r>
      <rPr>
        <vertAlign val="superscript"/>
        <sz val="12"/>
        <color rgb="FF000000"/>
        <rFont val="Times New Roman"/>
        <family val="1"/>
        <charset val="1"/>
      </rPr>
      <t xml:space="preserve">h</t>
    </r>
  </si>
  <si>
    <t xml:space="preserve">G(UAAAU)C</t>
  </si>
  <si>
    <t xml:space="preserve">G(UAAUU)C</t>
  </si>
  <si>
    <t xml:space="preserve">A(GAGAA)U</t>
  </si>
  <si>
    <t xml:space="preserve">U(GAAUA)G</t>
  </si>
  <si>
    <t xml:space="preserve">U(ACCAA)A</t>
  </si>
  <si>
    <r>
      <rPr>
        <sz val="12"/>
        <color rgb="FF000000"/>
        <rFont val="Times New Roman"/>
        <family val="1"/>
        <charset val="1"/>
      </rPr>
      <t xml:space="preserve">U(AUUUA)A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</si>
  <si>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t xml:space="preserve">G(UAAAU)U</t>
  </si>
  <si>
    <r>
      <rPr>
        <sz val="12"/>
        <color rgb="FF000000"/>
        <rFont val="Times New Roman"/>
        <family val="1"/>
        <charset val="1"/>
      </rPr>
      <t xml:space="preserve">U(AUUUA)G</t>
    </r>
    <r>
      <rPr>
        <vertAlign val="superscript"/>
        <sz val="12"/>
        <color rgb="FF000000"/>
        <rFont val="Times New Roman"/>
        <family val="1"/>
        <charset val="1"/>
      </rPr>
      <t xml:space="preserve">h</t>
    </r>
  </si>
  <si>
    <r>
      <rPr>
        <sz val="12"/>
        <color rgb="FF000000"/>
        <rFont val="Times New Roman"/>
        <family val="1"/>
        <charset val="1"/>
      </rPr>
      <t xml:space="preserve">G(AUUUA)C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</si>
  <si>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t xml:space="preserve">U(AUCAA)A</t>
  </si>
  <si>
    <t xml:space="preserve">U(AUCAA)G</t>
  </si>
  <si>
    <r>
      <rPr>
        <sz val="12"/>
        <color rgb="FF000000"/>
        <rFont val="Times New Roman"/>
        <family val="1"/>
        <charset val="1"/>
      </rPr>
      <t xml:space="preserve">A(AUUUA)U</t>
    </r>
    <r>
      <rPr>
        <vertAlign val="superscript"/>
        <sz val="12"/>
        <color rgb="FF000000"/>
        <rFont val="Times New Roman"/>
        <family val="1"/>
        <charset val="1"/>
      </rPr>
      <t xml:space="preserve">g</t>
    </r>
  </si>
  <si>
    <t xml:space="preserve">G(AAUGC)C</t>
  </si>
  <si>
    <t xml:space="preserve">G(CUCAA)C</t>
  </si>
  <si>
    <t xml:space="preserve">U(AAUUA)A</t>
  </si>
  <si>
    <t xml:space="preserve">U(AAUUA)G</t>
  </si>
  <si>
    <t xml:space="preserve">G(UAAGU)U</t>
  </si>
  <si>
    <t xml:space="preserve">Average</t>
  </si>
  <si>
    <r>
      <rPr>
        <vertAlign val="superscript"/>
        <sz val="12"/>
        <color rgb="FF000000"/>
        <rFont val="Times New Roman"/>
        <family val="1"/>
        <charset val="1"/>
      </rPr>
      <t xml:space="preserve">a</t>
    </r>
    <r>
      <rPr>
        <sz val="12"/>
        <color rgb="FF000000"/>
        <rFont val="Times New Roman"/>
        <family val="1"/>
        <charset val="1"/>
      </rPr>
      <t xml:space="preserve">Sequences are written 5’-3’, and parentheses were added to designate the loop sequence. Pentaloop sequences are listed from least destabilizing to most destabilizing.</t>
    </r>
  </si>
  <si>
    <r>
      <rPr>
        <vertAlign val="superscript"/>
        <sz val="12"/>
        <color rgb="FF000000"/>
        <rFont val="Times New Roman"/>
        <family val="1"/>
        <charset val="1"/>
      </rPr>
      <t xml:space="preserve">b</t>
    </r>
    <r>
      <rPr>
        <sz val="12"/>
        <color rgb="FF000000"/>
        <rFont val="Times New Roman"/>
        <family val="1"/>
        <charset val="1"/>
      </rPr>
      <t xml:space="preserve">Free energy contribution of loop to stem-loop thermodynamics calculated by subtracting the contribution of the stem base pairs from the experimental free energy of the stem-loop. Values for the previously published pentaloops were recalculated here. </t>
    </r>
  </si>
  <si>
    <r>
      <rPr>
        <vertAlign val="superscript"/>
        <sz val="12"/>
        <color rgb="FF000000"/>
        <rFont val="Times New Roman"/>
        <family val="1"/>
        <charset val="1"/>
      </rPr>
      <t xml:space="preserve">c</t>
    </r>
    <r>
      <rPr>
        <sz val="12"/>
        <color rgb="FF000000"/>
        <rFont val="Times New Roman"/>
        <family val="1"/>
        <charset val="1"/>
      </rPr>
      <t xml:space="preserve">Predicted free energy contribution of loop using the current model (Eqs 1 and 2). </t>
    </r>
  </si>
  <si>
    <r>
      <rPr>
        <vertAlign val="superscript"/>
        <sz val="12"/>
        <color rgb="FF000000"/>
        <rFont val="Times New Roman"/>
        <family val="1"/>
        <charset val="1"/>
      </rPr>
      <t xml:space="preserve">d</t>
    </r>
    <r>
      <rPr>
        <sz val="12"/>
        <color rgb="FF000000"/>
        <rFont val="Times New Roman"/>
        <family val="1"/>
        <charset val="1"/>
      </rPr>
      <t xml:space="preserve">Difference between experimental and predicted free energy contribution of loop using the current model. Positive values indicate predictions that are more destabilizing than the experimental value; negative values indicate predictions that are less destabilizing than the experimental value.</t>
    </r>
  </si>
  <si>
    <r>
      <rPr>
        <vertAlign val="superscript"/>
        <sz val="12"/>
        <color rgb="FF000000"/>
        <rFont val="Times New Roman"/>
        <family val="1"/>
        <charset val="1"/>
      </rPr>
      <t xml:space="preserve">e</t>
    </r>
    <r>
      <rPr>
        <sz val="12"/>
        <color rgb="FF000000"/>
        <rFont val="Times New Roman"/>
        <family val="1"/>
        <charset val="1"/>
      </rPr>
      <t xml:space="preserve">Predicted free energy contribution of loop using the new model derived here (Eq 3).</t>
    </r>
  </si>
  <si>
    <r>
      <rPr>
        <vertAlign val="superscript"/>
        <sz val="12"/>
        <color rgb="FF000000"/>
        <rFont val="Times New Roman"/>
        <family val="1"/>
        <charset val="1"/>
      </rPr>
      <t xml:space="preserve">f</t>
    </r>
    <r>
      <rPr>
        <sz val="12"/>
        <color rgb="FF000000"/>
        <rFont val="Times New Roman"/>
        <family val="1"/>
        <charset val="1"/>
      </rPr>
      <t xml:space="preserve">Difference between experimental and predicted free energy contribution of loop using the new model. Positive values indicate predictions that are more destabilizing than the experimental value; negative values indicate predictions that are less destabilizing than the experimental value.  </t>
    </r>
  </si>
  <si>
    <r>
      <rPr>
        <vertAlign val="superscript"/>
        <sz val="12"/>
        <color rgb="FF000000"/>
        <rFont val="Times New Roman"/>
        <family val="1"/>
        <charset val="1"/>
      </rPr>
      <t xml:space="preserve">g</t>
    </r>
    <r>
      <rPr>
        <sz val="12"/>
        <color rgb="FF000000"/>
        <rFont val="Times New Roman"/>
        <family val="1"/>
        <charset val="1"/>
      </rPr>
      <t xml:space="preserve">(Serra et al. 1997).</t>
    </r>
  </si>
  <si>
    <r>
      <rPr>
        <vertAlign val="superscript"/>
        <sz val="12"/>
        <color rgb="FF000000"/>
        <rFont val="Times New Roman"/>
        <family val="1"/>
        <charset val="1"/>
      </rPr>
      <t xml:space="preserve">h</t>
    </r>
    <r>
      <rPr>
        <sz val="12"/>
        <color rgb="FF000000"/>
        <rFont val="Times New Roman"/>
        <family val="1"/>
        <charset val="1"/>
      </rPr>
      <t xml:space="preserve">(Giese et al. 1998).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</si>
</sst>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vertAlign val="superscript"/>
      <sz val="11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vertAlign val="superscript"/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3" displayName="Table13" ref="A2:G33" headerRowCount="1" totalsRowCount="0" totalsRowShown="0">
  <autoFilter ref="A2:G33"/>
  <tableColumns count="7">
    <tableColumn id="1" name="Sequence name"/>
    <tableColumn id="2" name="Sequencea"/>
    <tableColumn id="3" name="Frequencyb   "/>
    <tableColumn id="4" name="ΔH° (kcal/mol)"/>
    <tableColumn id="5" name="ΔS° (cal/Kmol) "/>
    <tableColumn id="6" name="ΔG°37 (kcal/mol)"/>
    <tableColumn id="7" name="Tm (°C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8.6796875" defaultRowHeight="13.5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2" width="21.17"/>
    <col collapsed="false" customWidth="true" hidden="false" outlineLevel="0" max="3" min="3" style="1" width="13.33"/>
    <col collapsed="false" customWidth="true" hidden="false" outlineLevel="0" max="4" min="4" style="1" width="14.83"/>
    <col collapsed="false" customWidth="true" hidden="false" outlineLevel="0" max="5" min="5" style="1" width="15.49"/>
    <col collapsed="false" customWidth="true" hidden="false" outlineLevel="0" max="7" min="6" style="1" width="16.83"/>
    <col collapsed="false" customWidth="true" hidden="false" outlineLevel="0" max="8" min="8" style="3" width="9"/>
    <col collapsed="false" customWidth="false" hidden="false" outlineLevel="0" max="1024" min="9" style="1" width="8.67"/>
  </cols>
  <sheetData>
    <row r="1" customFormat="false" ht="13.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s="1" customFormat="true" ht="15" hidden="false" customHeight="false" outlineLevel="0" collapsed="false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9" t="s">
        <v>6</v>
      </c>
      <c r="G2" s="10" t="s">
        <v>7</v>
      </c>
    </row>
    <row r="3" s="1" customFormat="true" ht="15" hidden="false" customHeight="false" outlineLevel="0" collapsed="false">
      <c r="A3" s="11" t="s">
        <v>8</v>
      </c>
      <c r="B3" s="12" t="s">
        <v>9</v>
      </c>
      <c r="C3" s="13" t="n">
        <v>63</v>
      </c>
      <c r="D3" s="14" t="s">
        <v>10</v>
      </c>
      <c r="E3" s="14" t="s">
        <v>11</v>
      </c>
      <c r="F3" s="15" t="s">
        <v>12</v>
      </c>
      <c r="G3" s="16" t="n">
        <v>69.6</v>
      </c>
    </row>
    <row r="4" s="1" customFormat="true" ht="15" hidden="false" customHeight="false" outlineLevel="0" collapsed="false">
      <c r="A4" s="17" t="s">
        <v>13</v>
      </c>
      <c r="B4" s="13" t="s">
        <v>14</v>
      </c>
      <c r="C4" s="12" t="n">
        <v>58</v>
      </c>
      <c r="D4" s="14" t="s">
        <v>15</v>
      </c>
      <c r="E4" s="14" t="s">
        <v>16</v>
      </c>
      <c r="F4" s="15" t="s">
        <v>17</v>
      </c>
      <c r="G4" s="16" t="n">
        <v>65.1</v>
      </c>
    </row>
    <row r="5" s="1" customFormat="true" ht="15" hidden="false" customHeight="false" outlineLevel="0" collapsed="false">
      <c r="A5" s="18" t="s">
        <v>18</v>
      </c>
      <c r="B5" s="13" t="s">
        <v>19</v>
      </c>
      <c r="C5" s="12" t="n">
        <v>56</v>
      </c>
      <c r="D5" s="14" t="s">
        <v>20</v>
      </c>
      <c r="E5" s="14" t="s">
        <v>21</v>
      </c>
      <c r="F5" s="15" t="s">
        <v>22</v>
      </c>
      <c r="G5" s="16" t="n">
        <v>39.8</v>
      </c>
    </row>
    <row r="6" s="1" customFormat="true" ht="15" hidden="false" customHeight="false" outlineLevel="0" collapsed="false">
      <c r="A6" s="17" t="s">
        <v>23</v>
      </c>
      <c r="B6" s="13" t="s">
        <v>24</v>
      </c>
      <c r="C6" s="12" t="n">
        <v>44</v>
      </c>
      <c r="D6" s="14" t="s">
        <v>25</v>
      </c>
      <c r="E6" s="14" t="s">
        <v>26</v>
      </c>
      <c r="F6" s="15" t="s">
        <v>27</v>
      </c>
      <c r="G6" s="16" t="n">
        <v>60.2</v>
      </c>
    </row>
    <row r="7" s="1" customFormat="true" ht="15" hidden="false" customHeight="false" outlineLevel="0" collapsed="false">
      <c r="A7" s="17" t="s">
        <v>28</v>
      </c>
      <c r="B7" s="13" t="s">
        <v>29</v>
      </c>
      <c r="C7" s="12" t="n">
        <v>41</v>
      </c>
      <c r="D7" s="14" t="s">
        <v>30</v>
      </c>
      <c r="E7" s="14" t="s">
        <v>31</v>
      </c>
      <c r="F7" s="15" t="s">
        <v>32</v>
      </c>
      <c r="G7" s="16" t="n">
        <v>56.3</v>
      </c>
    </row>
    <row r="8" s="1" customFormat="true" ht="15" hidden="false" customHeight="false" outlineLevel="0" collapsed="false">
      <c r="A8" s="19" t="s">
        <v>33</v>
      </c>
      <c r="B8" s="13" t="s">
        <v>34</v>
      </c>
      <c r="C8" s="12" t="n">
        <v>35</v>
      </c>
      <c r="D8" s="14" t="s">
        <v>35</v>
      </c>
      <c r="E8" s="14" t="s">
        <v>36</v>
      </c>
      <c r="F8" s="15" t="s">
        <v>37</v>
      </c>
      <c r="G8" s="16" t="n">
        <v>64.1</v>
      </c>
    </row>
    <row r="9" s="1" customFormat="true" ht="13.5" hidden="false" customHeight="false" outlineLevel="0" collapsed="false">
      <c r="A9" s="20" t="s">
        <v>38</v>
      </c>
      <c r="B9" s="12" t="s">
        <v>39</v>
      </c>
      <c r="C9" s="12" t="n">
        <v>34</v>
      </c>
      <c r="D9" s="14" t="s">
        <v>40</v>
      </c>
      <c r="E9" s="14" t="s">
        <v>41</v>
      </c>
      <c r="F9" s="15" t="s">
        <v>42</v>
      </c>
      <c r="G9" s="16" t="n">
        <v>59.3</v>
      </c>
    </row>
    <row r="10" s="1" customFormat="true" ht="15" hidden="false" customHeight="false" outlineLevel="0" collapsed="false">
      <c r="A10" s="17" t="s">
        <v>43</v>
      </c>
      <c r="B10" s="21" t="s">
        <v>44</v>
      </c>
      <c r="C10" s="12" t="n">
        <v>32</v>
      </c>
      <c r="D10" s="14" t="s">
        <v>45</v>
      </c>
      <c r="E10" s="14" t="s">
        <v>46</v>
      </c>
      <c r="F10" s="15" t="s">
        <v>47</v>
      </c>
      <c r="G10" s="16" t="n">
        <v>61.6</v>
      </c>
    </row>
    <row r="11" s="1" customFormat="true" ht="15" hidden="false" customHeight="false" outlineLevel="0" collapsed="false">
      <c r="A11" s="20" t="s">
        <v>48</v>
      </c>
      <c r="B11" s="13" t="s">
        <v>49</v>
      </c>
      <c r="C11" s="12" t="n">
        <v>30</v>
      </c>
      <c r="D11" s="14" t="s">
        <v>50</v>
      </c>
      <c r="E11" s="14" t="s">
        <v>51</v>
      </c>
      <c r="F11" s="15" t="s">
        <v>52</v>
      </c>
      <c r="G11" s="16" t="n">
        <v>64.9</v>
      </c>
    </row>
    <row r="12" s="1" customFormat="true" ht="15" hidden="false" customHeight="false" outlineLevel="0" collapsed="false">
      <c r="A12" s="20" t="s">
        <v>53</v>
      </c>
      <c r="B12" s="13" t="s">
        <v>54</v>
      </c>
      <c r="C12" s="12" t="n">
        <v>29</v>
      </c>
      <c r="D12" s="14" t="s">
        <v>55</v>
      </c>
      <c r="E12" s="14" t="s">
        <v>56</v>
      </c>
      <c r="F12" s="15" t="s">
        <v>57</v>
      </c>
      <c r="G12" s="16" t="n">
        <v>66.3</v>
      </c>
    </row>
    <row r="13" s="1" customFormat="true" ht="15" hidden="false" customHeight="false" outlineLevel="0" collapsed="false">
      <c r="A13" s="20" t="s">
        <v>58</v>
      </c>
      <c r="B13" s="13" t="s">
        <v>59</v>
      </c>
      <c r="C13" s="12" t="n">
        <v>19</v>
      </c>
      <c r="D13" s="14" t="s">
        <v>60</v>
      </c>
      <c r="E13" s="14" t="s">
        <v>61</v>
      </c>
      <c r="F13" s="15" t="s">
        <v>62</v>
      </c>
      <c r="G13" s="16" t="n">
        <v>63.5</v>
      </c>
    </row>
    <row r="14" s="1" customFormat="true" ht="15" hidden="false" customHeight="false" outlineLevel="0" collapsed="false">
      <c r="A14" s="20" t="s">
        <v>63</v>
      </c>
      <c r="B14" s="21" t="s">
        <v>64</v>
      </c>
      <c r="C14" s="12" t="n">
        <v>19</v>
      </c>
      <c r="D14" s="14" t="s">
        <v>65</v>
      </c>
      <c r="E14" s="14" t="s">
        <v>66</v>
      </c>
      <c r="F14" s="15" t="s">
        <v>67</v>
      </c>
      <c r="G14" s="16" t="n">
        <v>63.9</v>
      </c>
    </row>
    <row r="15" s="1" customFormat="true" ht="15" hidden="false" customHeight="false" outlineLevel="0" collapsed="false">
      <c r="A15" s="20" t="s">
        <v>68</v>
      </c>
      <c r="B15" s="21" t="s">
        <v>69</v>
      </c>
      <c r="C15" s="12" t="n">
        <v>17</v>
      </c>
      <c r="D15" s="14" t="s">
        <v>70</v>
      </c>
      <c r="E15" s="14" t="s">
        <v>71</v>
      </c>
      <c r="F15" s="15" t="s">
        <v>72</v>
      </c>
      <c r="G15" s="16" t="n">
        <v>65</v>
      </c>
    </row>
    <row r="16" s="1" customFormat="true" ht="15" hidden="false" customHeight="false" outlineLevel="0" collapsed="false">
      <c r="A16" s="19" t="s">
        <v>73</v>
      </c>
      <c r="B16" s="13" t="s">
        <v>74</v>
      </c>
      <c r="C16" s="12" t="n">
        <v>17</v>
      </c>
      <c r="D16" s="14" t="s">
        <v>75</v>
      </c>
      <c r="E16" s="14" t="s">
        <v>76</v>
      </c>
      <c r="F16" s="15" t="s">
        <v>77</v>
      </c>
      <c r="G16" s="16" t="n">
        <v>58.3</v>
      </c>
    </row>
    <row r="17" s="1" customFormat="true" ht="15" hidden="false" customHeight="false" outlineLevel="0" collapsed="false">
      <c r="A17" s="19" t="s">
        <v>78</v>
      </c>
      <c r="B17" s="13" t="s">
        <v>79</v>
      </c>
      <c r="C17" s="12" t="n">
        <v>16</v>
      </c>
      <c r="D17" s="14" t="s">
        <v>80</v>
      </c>
      <c r="E17" s="14" t="s">
        <v>81</v>
      </c>
      <c r="F17" s="15" t="s">
        <v>82</v>
      </c>
      <c r="G17" s="16" t="n">
        <v>74.1</v>
      </c>
    </row>
    <row r="18" s="1" customFormat="true" ht="15" hidden="false" customHeight="false" outlineLevel="0" collapsed="false">
      <c r="A18" s="19" t="s">
        <v>83</v>
      </c>
      <c r="B18" s="13" t="s">
        <v>84</v>
      </c>
      <c r="C18" s="12" t="n">
        <v>16</v>
      </c>
      <c r="D18" s="14" t="s">
        <v>85</v>
      </c>
      <c r="E18" s="14" t="s">
        <v>86</v>
      </c>
      <c r="F18" s="15" t="s">
        <v>87</v>
      </c>
      <c r="G18" s="16" t="n">
        <v>70.2</v>
      </c>
    </row>
    <row r="19" s="1" customFormat="true" ht="13.5" hidden="false" customHeight="false" outlineLevel="0" collapsed="false">
      <c r="A19" s="20" t="s">
        <v>88</v>
      </c>
      <c r="B19" s="12" t="s">
        <v>89</v>
      </c>
      <c r="C19" s="12" t="n">
        <v>11</v>
      </c>
      <c r="D19" s="14" t="s">
        <v>90</v>
      </c>
      <c r="E19" s="14" t="s">
        <v>91</v>
      </c>
      <c r="F19" s="15" t="s">
        <v>92</v>
      </c>
      <c r="G19" s="16" t="n">
        <v>61.8</v>
      </c>
    </row>
    <row r="20" s="1" customFormat="true" ht="13.5" hidden="false" customHeight="false" outlineLevel="0" collapsed="false">
      <c r="A20" s="20" t="s">
        <v>93</v>
      </c>
      <c r="B20" s="12" t="s">
        <v>94</v>
      </c>
      <c r="C20" s="12" t="n">
        <v>0</v>
      </c>
      <c r="D20" s="14" t="s">
        <v>95</v>
      </c>
      <c r="E20" s="14" t="s">
        <v>96</v>
      </c>
      <c r="F20" s="15" t="s">
        <v>97</v>
      </c>
      <c r="G20" s="16" t="n">
        <v>64</v>
      </c>
    </row>
    <row r="21" s="1" customFormat="true" ht="13.5" hidden="false" customHeight="false" outlineLevel="0" collapsed="false">
      <c r="A21" s="20" t="s">
        <v>98</v>
      </c>
      <c r="B21" s="6" t="s">
        <v>99</v>
      </c>
      <c r="C21" s="12" t="n">
        <v>0</v>
      </c>
      <c r="D21" s="14" t="s">
        <v>100</v>
      </c>
      <c r="E21" s="14" t="s">
        <v>101</v>
      </c>
      <c r="F21" s="15" t="s">
        <v>102</v>
      </c>
      <c r="G21" s="16" t="n">
        <v>60.6</v>
      </c>
    </row>
    <row r="22" s="1" customFormat="true" ht="13.5" hidden="false" customHeight="false" outlineLevel="0" collapsed="false">
      <c r="A22" s="20" t="s">
        <v>103</v>
      </c>
      <c r="B22" s="12" t="s">
        <v>104</v>
      </c>
      <c r="C22" s="12" t="n">
        <v>0</v>
      </c>
      <c r="D22" s="14" t="s">
        <v>105</v>
      </c>
      <c r="E22" s="14" t="s">
        <v>106</v>
      </c>
      <c r="F22" s="15" t="s">
        <v>107</v>
      </c>
      <c r="G22" s="16" t="n">
        <v>39.1</v>
      </c>
    </row>
    <row r="23" s="1" customFormat="true" ht="13.5" hidden="false" customHeight="false" outlineLevel="0" collapsed="false">
      <c r="A23" s="20" t="s">
        <v>108</v>
      </c>
      <c r="B23" s="12" t="s">
        <v>109</v>
      </c>
      <c r="C23" s="12" t="n">
        <v>0</v>
      </c>
      <c r="D23" s="14" t="s">
        <v>110</v>
      </c>
      <c r="E23" s="14" t="s">
        <v>111</v>
      </c>
      <c r="F23" s="15" t="s">
        <v>112</v>
      </c>
      <c r="G23" s="16" t="n">
        <v>69.7</v>
      </c>
    </row>
    <row r="24" s="1" customFormat="true" ht="15" hidden="false" customHeight="false" outlineLevel="0" collapsed="false">
      <c r="A24" s="20" t="s">
        <v>113</v>
      </c>
      <c r="B24" s="21" t="s">
        <v>114</v>
      </c>
      <c r="C24" s="12" t="n">
        <v>0</v>
      </c>
      <c r="D24" s="14" t="s">
        <v>115</v>
      </c>
      <c r="E24" s="14" t="s">
        <v>116</v>
      </c>
      <c r="F24" s="15" t="s">
        <v>117</v>
      </c>
      <c r="G24" s="16" t="n">
        <v>55.5</v>
      </c>
    </row>
    <row r="25" s="1" customFormat="true" ht="15" hidden="false" customHeight="false" outlineLevel="0" collapsed="false">
      <c r="A25" s="19" t="s">
        <v>118</v>
      </c>
      <c r="B25" s="12" t="s">
        <v>119</v>
      </c>
      <c r="C25" s="12" t="n">
        <v>0</v>
      </c>
      <c r="D25" s="22" t="s">
        <v>120</v>
      </c>
      <c r="E25" s="22" t="s">
        <v>121</v>
      </c>
      <c r="F25" s="23" t="s">
        <v>122</v>
      </c>
      <c r="G25" s="24" t="n">
        <v>64.7</v>
      </c>
    </row>
    <row r="26" s="1" customFormat="true" ht="15" hidden="false" customHeight="false" outlineLevel="0" collapsed="false">
      <c r="A26" s="19" t="s">
        <v>123</v>
      </c>
      <c r="B26" s="6" t="s">
        <v>124</v>
      </c>
      <c r="C26" s="12" t="n">
        <v>0</v>
      </c>
      <c r="D26" s="22" t="s">
        <v>125</v>
      </c>
      <c r="E26" s="22" t="s">
        <v>126</v>
      </c>
      <c r="F26" s="23" t="s">
        <v>127</v>
      </c>
      <c r="G26" s="24" t="n">
        <v>55.4</v>
      </c>
    </row>
    <row r="27" s="1" customFormat="true" ht="15" hidden="false" customHeight="false" outlineLevel="0" collapsed="false">
      <c r="A27" s="25" t="s">
        <v>128</v>
      </c>
      <c r="B27" s="6" t="s">
        <v>129</v>
      </c>
      <c r="C27" s="12" t="n">
        <v>0</v>
      </c>
      <c r="D27" s="22" t="s">
        <v>130</v>
      </c>
      <c r="E27" s="22" t="s">
        <v>131</v>
      </c>
      <c r="F27" s="23" t="s">
        <v>132</v>
      </c>
      <c r="G27" s="24" t="n">
        <v>39.4</v>
      </c>
    </row>
    <row r="28" s="1" customFormat="true" ht="15" hidden="false" customHeight="false" outlineLevel="0" collapsed="false">
      <c r="A28" s="20" t="s">
        <v>133</v>
      </c>
      <c r="B28" s="12" t="s">
        <v>134</v>
      </c>
      <c r="C28" s="12" t="n">
        <v>0</v>
      </c>
      <c r="D28" s="22" t="s">
        <v>135</v>
      </c>
      <c r="E28" s="22" t="s">
        <v>136</v>
      </c>
      <c r="F28" s="23" t="s">
        <v>137</v>
      </c>
      <c r="G28" s="24" t="n">
        <v>40.7</v>
      </c>
    </row>
    <row r="29" s="1" customFormat="true" ht="15" hidden="false" customHeight="false" outlineLevel="0" collapsed="false">
      <c r="A29" s="20" t="s">
        <v>138</v>
      </c>
      <c r="B29" s="6" t="s">
        <v>139</v>
      </c>
      <c r="C29" s="12" t="n">
        <v>0</v>
      </c>
      <c r="D29" s="22" t="s">
        <v>140</v>
      </c>
      <c r="E29" s="22" t="s">
        <v>141</v>
      </c>
      <c r="F29" s="23" t="s">
        <v>142</v>
      </c>
      <c r="G29" s="24" t="n">
        <v>43.5</v>
      </c>
    </row>
    <row r="30" s="1" customFormat="true" ht="15" hidden="false" customHeight="false" outlineLevel="0" collapsed="false">
      <c r="A30" s="20" t="s">
        <v>143</v>
      </c>
      <c r="B30" s="12" t="s">
        <v>144</v>
      </c>
      <c r="C30" s="12" t="n">
        <v>0</v>
      </c>
      <c r="D30" s="22" t="s">
        <v>145</v>
      </c>
      <c r="E30" s="22" t="s">
        <v>146</v>
      </c>
      <c r="F30" s="23" t="s">
        <v>147</v>
      </c>
      <c r="G30" s="24" t="n">
        <v>66.3</v>
      </c>
    </row>
    <row r="31" s="1" customFormat="true" ht="15" hidden="false" customHeight="false" outlineLevel="0" collapsed="false">
      <c r="A31" s="26" t="s">
        <v>148</v>
      </c>
      <c r="B31" s="27" t="s">
        <v>149</v>
      </c>
      <c r="C31" s="27" t="n">
        <v>4</v>
      </c>
      <c r="D31" s="28" t="s">
        <v>150</v>
      </c>
      <c r="E31" s="28" t="s">
        <v>151</v>
      </c>
      <c r="F31" s="29" t="s">
        <v>152</v>
      </c>
      <c r="G31" s="30" t="n">
        <v>53.1</v>
      </c>
    </row>
    <row r="32" s="1" customFormat="true" ht="15" hidden="false" customHeight="false" outlineLevel="0" collapsed="false">
      <c r="A32" s="20" t="s">
        <v>153</v>
      </c>
      <c r="B32" s="12" t="s">
        <v>154</v>
      </c>
      <c r="C32" s="12" t="n">
        <v>0</v>
      </c>
      <c r="D32" s="22" t="s">
        <v>155</v>
      </c>
      <c r="E32" s="22" t="s">
        <v>156</v>
      </c>
      <c r="F32" s="23" t="s">
        <v>157</v>
      </c>
      <c r="G32" s="24" t="n">
        <v>65.6</v>
      </c>
    </row>
    <row r="33" s="1" customFormat="true" ht="15" hidden="false" customHeight="false" outlineLevel="0" collapsed="false">
      <c r="A33" s="20" t="s">
        <v>158</v>
      </c>
      <c r="B33" s="6" t="s">
        <v>159</v>
      </c>
      <c r="C33" s="12" t="n">
        <v>0</v>
      </c>
      <c r="D33" s="22" t="s">
        <v>160</v>
      </c>
      <c r="E33" s="22" t="s">
        <v>161</v>
      </c>
      <c r="F33" s="23" t="s">
        <v>162</v>
      </c>
      <c r="G33" s="24" t="n">
        <v>41</v>
      </c>
    </row>
    <row r="34" customFormat="false" ht="15" hidden="false" customHeight="true" outlineLevel="0" collapsed="false">
      <c r="A34" s="31" t="s">
        <v>163</v>
      </c>
      <c r="B34" s="31"/>
      <c r="C34" s="31"/>
      <c r="D34" s="31"/>
      <c r="E34" s="31"/>
      <c r="F34" s="31"/>
      <c r="G34" s="31"/>
      <c r="H34" s="31"/>
    </row>
    <row r="35" customFormat="false" ht="15" hidden="false" customHeight="false" outlineLevel="0" collapsed="false">
      <c r="A35" s="32" t="s">
        <v>164</v>
      </c>
      <c r="B35" s="32"/>
      <c r="C35" s="32"/>
      <c r="D35" s="32"/>
      <c r="E35" s="32"/>
      <c r="F35" s="32"/>
      <c r="G35" s="32"/>
      <c r="H35" s="32"/>
    </row>
    <row r="36" customFormat="false" ht="15" hidden="false" customHeight="false" outlineLevel="0" collapsed="false">
      <c r="A36" s="33" t="s">
        <v>165</v>
      </c>
    </row>
    <row r="37" customFormat="false" ht="15" hidden="false" customHeight="false" outlineLevel="0" collapsed="false">
      <c r="A37" s="33" t="s">
        <v>166</v>
      </c>
    </row>
    <row r="60" customFormat="false" ht="32.25" hidden="false" customHeight="true" outlineLevel="0" collapsed="false"/>
  </sheetData>
  <mergeCells count="3">
    <mergeCell ref="A1:H1"/>
    <mergeCell ref="A34:H34"/>
    <mergeCell ref="A35:H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G38" activeCellId="0" sqref="G38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6"/>
    <col collapsed="false" customWidth="true" hidden="false" outlineLevel="0" max="3" min="3" style="0" width="18.66"/>
    <col collapsed="false" customWidth="true" hidden="false" outlineLevel="0" max="4" min="4" style="0" width="14.35"/>
    <col collapsed="false" customWidth="true" hidden="false" outlineLevel="0" max="5" min="5" style="0" width="15.34"/>
    <col collapsed="false" customWidth="true" hidden="false" outlineLevel="0" max="6" min="6" style="0" width="15.49"/>
  </cols>
  <sheetData>
    <row r="1" customFormat="false" ht="15.75" hidden="false" customHeight="false" outlineLevel="0" collapsed="false">
      <c r="A1" s="34" t="s">
        <v>167</v>
      </c>
      <c r="B1" s="34"/>
      <c r="C1" s="34"/>
      <c r="D1" s="34"/>
      <c r="E1" s="34"/>
      <c r="F1" s="34"/>
    </row>
    <row r="2" customFormat="false" ht="86.25" hidden="false" customHeight="true" outlineLevel="0" collapsed="false">
      <c r="A2" s="35" t="s">
        <v>168</v>
      </c>
      <c r="B2" s="36" t="s">
        <v>169</v>
      </c>
      <c r="C2" s="37" t="s">
        <v>170</v>
      </c>
      <c r="D2" s="37" t="s">
        <v>171</v>
      </c>
      <c r="E2" s="37" t="s">
        <v>172</v>
      </c>
      <c r="F2" s="37" t="s">
        <v>173</v>
      </c>
    </row>
    <row r="3" customFormat="false" ht="16.5" hidden="false" customHeight="false" outlineLevel="0" collapsed="false">
      <c r="A3" s="38" t="s">
        <v>174</v>
      </c>
      <c r="B3" s="39" t="n">
        <v>2.58</v>
      </c>
      <c r="C3" s="40" t="n">
        <v>4.9</v>
      </c>
      <c r="D3" s="40" t="n">
        <f aca="false">C3-B3</f>
        <v>2.32</v>
      </c>
      <c r="E3" s="39" t="n">
        <v>3.37</v>
      </c>
      <c r="F3" s="40" t="n">
        <f aca="false">E3-B3</f>
        <v>0.79</v>
      </c>
    </row>
    <row r="4" customFormat="false" ht="15.75" hidden="false" customHeight="false" outlineLevel="0" collapsed="false">
      <c r="A4" s="41" t="s">
        <v>175</v>
      </c>
      <c r="B4" s="39" t="n">
        <v>3.26</v>
      </c>
      <c r="C4" s="40" t="n">
        <v>3.5</v>
      </c>
      <c r="D4" s="40" t="n">
        <f aca="false">C4-B4</f>
        <v>0.24</v>
      </c>
      <c r="E4" s="40" t="n">
        <v>3.37</v>
      </c>
      <c r="F4" s="40" t="n">
        <f aca="false">E4-B4</f>
        <v>0.11</v>
      </c>
    </row>
    <row r="5" customFormat="false" ht="18" hidden="false" customHeight="false" outlineLevel="0" collapsed="false">
      <c r="A5" s="41" t="s">
        <v>176</v>
      </c>
      <c r="B5" s="40" t="n">
        <v>3.38</v>
      </c>
      <c r="C5" s="40" t="n">
        <v>3.5</v>
      </c>
      <c r="D5" s="40" t="n">
        <f aca="false">C5-B5</f>
        <v>0.12</v>
      </c>
      <c r="E5" s="39" t="n">
        <v>3.37</v>
      </c>
      <c r="F5" s="40" t="n">
        <f aca="false">E5-B5</f>
        <v>-0.00999999999999979</v>
      </c>
    </row>
    <row r="6" customFormat="false" ht="18" hidden="false" customHeight="false" outlineLevel="0" collapsed="false">
      <c r="A6" s="41" t="s">
        <v>177</v>
      </c>
      <c r="B6" s="40" t="n">
        <v>3.39</v>
      </c>
      <c r="C6" s="40" t="n">
        <v>4.2</v>
      </c>
      <c r="D6" s="40" t="n">
        <f aca="false">C6-B6</f>
        <v>0.81</v>
      </c>
      <c r="E6" s="39" t="n">
        <v>3.37</v>
      </c>
      <c r="F6" s="40" t="n">
        <f aca="false">E6-B6</f>
        <v>-0.02</v>
      </c>
    </row>
    <row r="7" customFormat="false" ht="16.5" hidden="false" customHeight="false" outlineLevel="0" collapsed="false">
      <c r="A7" s="38" t="s">
        <v>178</v>
      </c>
      <c r="B7" s="39" t="n">
        <v>3.48</v>
      </c>
      <c r="C7" s="40" t="n">
        <v>3.9</v>
      </c>
      <c r="D7" s="40" t="n">
        <f aca="false">C7-B7</f>
        <v>0.42</v>
      </c>
      <c r="E7" s="39" t="n">
        <v>4.37</v>
      </c>
      <c r="F7" s="40" t="n">
        <f aca="false">E7-B7</f>
        <v>0.89</v>
      </c>
    </row>
    <row r="8" customFormat="false" ht="18" hidden="false" customHeight="false" outlineLevel="0" collapsed="false">
      <c r="A8" s="41" t="s">
        <v>179</v>
      </c>
      <c r="B8" s="40" t="n">
        <v>3.95</v>
      </c>
      <c r="C8" s="40" t="n">
        <v>4.2</v>
      </c>
      <c r="D8" s="40" t="n">
        <f aca="false">C8-B8</f>
        <v>0.25</v>
      </c>
      <c r="E8" s="39" t="n">
        <v>3.97</v>
      </c>
      <c r="F8" s="40" t="n">
        <f aca="false">E8-B8</f>
        <v>0.02</v>
      </c>
    </row>
    <row r="9" customFormat="false" ht="16.5" hidden="false" customHeight="false" outlineLevel="0" collapsed="false">
      <c r="A9" s="38" t="s">
        <v>180</v>
      </c>
      <c r="B9" s="39" t="n">
        <v>4.1</v>
      </c>
      <c r="C9" s="40" t="n">
        <v>4.3</v>
      </c>
      <c r="D9" s="40" t="n">
        <f aca="false">C9-B9</f>
        <v>0.2</v>
      </c>
      <c r="E9" s="39" t="n">
        <v>3.37</v>
      </c>
      <c r="F9" s="40" t="n">
        <f aca="false">E9-B9</f>
        <v>-0.73</v>
      </c>
    </row>
    <row r="10" customFormat="false" ht="16.5" hidden="false" customHeight="false" outlineLevel="0" collapsed="false">
      <c r="A10" s="38" t="s">
        <v>181</v>
      </c>
      <c r="B10" s="39" t="n">
        <v>4.13</v>
      </c>
      <c r="C10" s="40" t="n">
        <v>4.2</v>
      </c>
      <c r="D10" s="40" t="n">
        <f aca="false">C10-B10</f>
        <v>0.0700000000000003</v>
      </c>
      <c r="E10" s="39" t="n">
        <v>4.37</v>
      </c>
      <c r="F10" s="40" t="n">
        <f aca="false">E10-B10</f>
        <v>0.24</v>
      </c>
    </row>
    <row r="11" customFormat="false" ht="18" hidden="false" customHeight="false" outlineLevel="0" collapsed="false">
      <c r="A11" s="41" t="s">
        <v>182</v>
      </c>
      <c r="B11" s="40" t="n">
        <v>4.13</v>
      </c>
      <c r="C11" s="40" t="n">
        <v>4.2</v>
      </c>
      <c r="D11" s="40" t="n">
        <f aca="false">C11-B11</f>
        <v>0.0700000000000003</v>
      </c>
      <c r="E11" s="39" t="n">
        <v>3.97</v>
      </c>
      <c r="F11" s="40" t="n">
        <f aca="false">E11-B11</f>
        <v>-0.16</v>
      </c>
    </row>
    <row r="12" customFormat="false" ht="16.5" hidden="false" customHeight="false" outlineLevel="0" collapsed="false">
      <c r="A12" s="38" t="s">
        <v>183</v>
      </c>
      <c r="B12" s="39" t="n">
        <v>4.21</v>
      </c>
      <c r="C12" s="40" t="n">
        <v>5</v>
      </c>
      <c r="D12" s="40" t="n">
        <f aca="false">C12-B12</f>
        <v>0.79</v>
      </c>
      <c r="E12" s="39" t="n">
        <v>4.37</v>
      </c>
      <c r="F12" s="40" t="n">
        <f aca="false">E12-B12</f>
        <v>0.16</v>
      </c>
    </row>
    <row r="13" customFormat="false" ht="16.5" hidden="false" customHeight="false" outlineLevel="0" collapsed="false">
      <c r="A13" s="38" t="s">
        <v>184</v>
      </c>
      <c r="B13" s="39" t="n">
        <v>4.31</v>
      </c>
      <c r="C13" s="40" t="n">
        <v>3.5</v>
      </c>
      <c r="D13" s="40" t="n">
        <f aca="false">C13-B13</f>
        <v>-0.81</v>
      </c>
      <c r="E13" s="39" t="n">
        <v>4.37</v>
      </c>
      <c r="F13" s="40" t="n">
        <f aca="false">E13-B13</f>
        <v>0.0600000000000005</v>
      </c>
    </row>
    <row r="14" customFormat="false" ht="16.5" hidden="false" customHeight="false" outlineLevel="0" collapsed="false">
      <c r="A14" s="38" t="s">
        <v>185</v>
      </c>
      <c r="B14" s="39" t="n">
        <v>4.34</v>
      </c>
      <c r="C14" s="40" t="n">
        <v>5</v>
      </c>
      <c r="D14" s="40" t="n">
        <f aca="false">C14-B14</f>
        <v>0.66</v>
      </c>
      <c r="E14" s="39" t="n">
        <v>4.37</v>
      </c>
      <c r="F14" s="40" t="n">
        <f aca="false">E14-B14</f>
        <v>0.0300000000000002</v>
      </c>
    </row>
    <row r="15" customFormat="false" ht="16.5" hidden="false" customHeight="false" outlineLevel="0" collapsed="false">
      <c r="A15" s="38" t="s">
        <v>186</v>
      </c>
      <c r="B15" s="39" t="n">
        <v>4.37</v>
      </c>
      <c r="C15" s="40" t="n">
        <v>5.2</v>
      </c>
      <c r="D15" s="40" t="n">
        <f aca="false">C15-B15</f>
        <v>0.83</v>
      </c>
      <c r="E15" s="39" t="n">
        <v>4.37</v>
      </c>
      <c r="F15" s="40" t="n">
        <f aca="false">E15-B15</f>
        <v>0</v>
      </c>
    </row>
    <row r="16" customFormat="false" ht="18" hidden="false" customHeight="false" outlineLevel="0" collapsed="false">
      <c r="A16" s="41" t="s">
        <v>187</v>
      </c>
      <c r="B16" s="40" t="n">
        <v>4.37</v>
      </c>
      <c r="C16" s="40" t="n">
        <v>4.2</v>
      </c>
      <c r="D16" s="40" t="n">
        <f aca="false">C16-B16</f>
        <v>-0.17</v>
      </c>
      <c r="E16" s="39" t="n">
        <v>4.96</v>
      </c>
      <c r="F16" s="40" t="n">
        <f aca="false">E16-B16</f>
        <v>0.59</v>
      </c>
    </row>
    <row r="17" customFormat="false" ht="15.75" hidden="false" customHeight="false" outlineLevel="0" collapsed="false">
      <c r="A17" s="41" t="s">
        <v>188</v>
      </c>
      <c r="B17" s="39" t="n">
        <v>4.38</v>
      </c>
      <c r="C17" s="40" t="n">
        <v>3.9</v>
      </c>
      <c r="D17" s="40" t="n">
        <f aca="false">C17-B17</f>
        <v>-0.48</v>
      </c>
      <c r="E17" s="39" t="n">
        <v>4.37</v>
      </c>
      <c r="F17" s="40" t="n">
        <f aca="false">E17-B17</f>
        <v>-0.00999999999999979</v>
      </c>
    </row>
    <row r="18" customFormat="false" ht="16.5" hidden="false" customHeight="false" outlineLevel="0" collapsed="false">
      <c r="A18" s="38" t="s">
        <v>189</v>
      </c>
      <c r="B18" s="39" t="n">
        <v>4.39</v>
      </c>
      <c r="C18" s="40" t="n">
        <v>3.9</v>
      </c>
      <c r="D18" s="40" t="n">
        <f aca="false">C18-B18</f>
        <v>-0.49</v>
      </c>
      <c r="E18" s="39" t="n">
        <v>4.37</v>
      </c>
      <c r="F18" s="40" t="n">
        <f aca="false">E18-B18</f>
        <v>-0.0199999999999996</v>
      </c>
    </row>
    <row r="19" customFormat="false" ht="16.5" hidden="false" customHeight="false" outlineLevel="0" collapsed="false">
      <c r="A19" s="38" t="s">
        <v>190</v>
      </c>
      <c r="B19" s="39" t="n">
        <v>4.4</v>
      </c>
      <c r="C19" s="40" t="n">
        <v>4.1</v>
      </c>
      <c r="D19" s="40" t="n">
        <f aca="false">C19-B19</f>
        <v>-0.300000000000001</v>
      </c>
      <c r="E19" s="39" t="n">
        <v>4.37</v>
      </c>
      <c r="F19" s="40" t="n">
        <f aca="false">E19-B19</f>
        <v>-0.0300000000000002</v>
      </c>
    </row>
    <row r="20" customFormat="false" ht="16.5" hidden="false" customHeight="false" outlineLevel="0" collapsed="false">
      <c r="A20" s="38" t="s">
        <v>191</v>
      </c>
      <c r="B20" s="39" t="n">
        <v>4.55</v>
      </c>
      <c r="C20" s="40" t="n">
        <v>4.2</v>
      </c>
      <c r="D20" s="40" t="n">
        <f aca="false">C20-B20</f>
        <v>-0.35</v>
      </c>
      <c r="E20" s="39" t="n">
        <v>4.37</v>
      </c>
      <c r="F20" s="40" t="n">
        <f aca="false">E20-B20</f>
        <v>-0.18</v>
      </c>
    </row>
    <row r="21" customFormat="false" ht="16.5" hidden="false" customHeight="false" outlineLevel="0" collapsed="false">
      <c r="A21" s="38" t="s">
        <v>192</v>
      </c>
      <c r="B21" s="39" t="n">
        <v>4.74</v>
      </c>
      <c r="C21" s="40" t="n">
        <v>4.7</v>
      </c>
      <c r="D21" s="40" t="n">
        <f aca="false">C21-B21</f>
        <v>-0.04</v>
      </c>
      <c r="E21" s="39" t="n">
        <v>4.97</v>
      </c>
      <c r="F21" s="40" t="n">
        <f aca="false">E21-B21</f>
        <v>0.23</v>
      </c>
    </row>
    <row r="22" customFormat="false" ht="18" hidden="false" customHeight="false" outlineLevel="0" collapsed="false">
      <c r="A22" s="41" t="s">
        <v>193</v>
      </c>
      <c r="B22" s="40" t="n">
        <v>4.75</v>
      </c>
      <c r="C22" s="40" t="n">
        <v>4.7</v>
      </c>
      <c r="D22" s="40" t="n">
        <f aca="false">C22-B22</f>
        <v>-0.0499999999999998</v>
      </c>
      <c r="E22" s="39" t="n">
        <v>4.97</v>
      </c>
      <c r="F22" s="40" t="n">
        <f aca="false">E22-B22</f>
        <v>0.22</v>
      </c>
    </row>
    <row r="23" customFormat="false" ht="15.75" hidden="false" customHeight="false" outlineLevel="0" collapsed="false">
      <c r="A23" s="41" t="s">
        <v>194</v>
      </c>
      <c r="B23" s="39" t="n">
        <v>4.76</v>
      </c>
      <c r="C23" s="40" t="n">
        <v>5</v>
      </c>
      <c r="D23" s="40" t="n">
        <f aca="false">C23-B23</f>
        <v>0.24</v>
      </c>
      <c r="E23" s="39" t="n">
        <v>4.96</v>
      </c>
      <c r="F23" s="40" t="n">
        <f aca="false">E23-B23</f>
        <v>0.2</v>
      </c>
    </row>
    <row r="24" customFormat="false" ht="18" hidden="false" customHeight="false" outlineLevel="0" collapsed="false">
      <c r="A24" s="41" t="s">
        <v>195</v>
      </c>
      <c r="B24" s="40" t="n">
        <v>4.81</v>
      </c>
      <c r="C24" s="40" t="n">
        <v>5</v>
      </c>
      <c r="D24" s="40" t="n">
        <f aca="false">C24-B24</f>
        <v>0.19</v>
      </c>
      <c r="E24" s="39" t="n">
        <v>4.97</v>
      </c>
      <c r="F24" s="40" t="n">
        <f aca="false">E24-B24</f>
        <v>0.16</v>
      </c>
    </row>
    <row r="25" customFormat="false" ht="18" hidden="false" customHeight="false" outlineLevel="0" collapsed="false">
      <c r="A25" s="41" t="s">
        <v>196</v>
      </c>
      <c r="B25" s="40" t="n">
        <v>4.85</v>
      </c>
      <c r="C25" s="40" t="n">
        <v>4.6</v>
      </c>
      <c r="D25" s="40" t="n">
        <f aca="false">C25-B25</f>
        <v>-0.25</v>
      </c>
      <c r="E25" s="39" t="n">
        <v>4.97</v>
      </c>
      <c r="F25" s="40" t="n">
        <f aca="false">E25-B25</f>
        <v>0.12</v>
      </c>
    </row>
    <row r="26" customFormat="false" ht="15.75" hidden="false" customHeight="false" outlineLevel="0" collapsed="false">
      <c r="A26" s="41" t="s">
        <v>197</v>
      </c>
      <c r="B26" s="39" t="n">
        <v>4.9</v>
      </c>
      <c r="C26" s="40" t="n">
        <v>4.7</v>
      </c>
      <c r="D26" s="40" t="n">
        <f aca="false">C26-B26</f>
        <v>-0.2</v>
      </c>
      <c r="E26" s="39" t="n">
        <v>4.97</v>
      </c>
      <c r="F26" s="40" t="n">
        <f aca="false">E26-B26</f>
        <v>0.0699999999999994</v>
      </c>
    </row>
    <row r="27" customFormat="false" ht="15.75" hidden="false" customHeight="false" outlineLevel="0" collapsed="false">
      <c r="A27" s="41" t="s">
        <v>198</v>
      </c>
      <c r="B27" s="39" t="n">
        <v>4.92</v>
      </c>
      <c r="C27" s="40" t="n">
        <v>5</v>
      </c>
      <c r="D27" s="40" t="n">
        <f aca="false">C27-B27</f>
        <v>0.0800000000000001</v>
      </c>
      <c r="E27" s="39" t="n">
        <v>4.97</v>
      </c>
      <c r="F27" s="40" t="n">
        <f aca="false">E27-B27</f>
        <v>0.0499999999999998</v>
      </c>
    </row>
    <row r="28" customFormat="false" ht="18" hidden="false" customHeight="false" outlineLevel="0" collapsed="false">
      <c r="A28" s="41" t="s">
        <v>199</v>
      </c>
      <c r="B28" s="40" t="n">
        <v>4.95</v>
      </c>
      <c r="C28" s="40" t="n">
        <v>4.9</v>
      </c>
      <c r="D28" s="40" t="n">
        <f aca="false">C28-B28</f>
        <v>-0.0499999999999998</v>
      </c>
      <c r="E28" s="39" t="n">
        <v>4.97</v>
      </c>
      <c r="F28" s="40" t="n">
        <f aca="false">E28-B28</f>
        <v>0.0199999999999996</v>
      </c>
    </row>
    <row r="29" customFormat="false" ht="16.5" hidden="false" customHeight="false" outlineLevel="0" collapsed="false">
      <c r="A29" s="38" t="s">
        <v>200</v>
      </c>
      <c r="B29" s="39" t="n">
        <v>5.01</v>
      </c>
      <c r="C29" s="40" t="n">
        <v>4.5</v>
      </c>
      <c r="D29" s="40" t="n">
        <f aca="false">C29-B29</f>
        <v>-0.51</v>
      </c>
      <c r="E29" s="39" t="n">
        <v>4.37</v>
      </c>
      <c r="F29" s="40" t="n">
        <f aca="false">E29-B29</f>
        <v>-0.64</v>
      </c>
    </row>
    <row r="30" customFormat="false" ht="16.5" hidden="false" customHeight="false" outlineLevel="0" collapsed="false">
      <c r="A30" s="38" t="s">
        <v>201</v>
      </c>
      <c r="B30" s="39" t="n">
        <v>5.03</v>
      </c>
      <c r="C30" s="40" t="n">
        <v>4.6</v>
      </c>
      <c r="D30" s="40" t="n">
        <f aca="false">C30-B30</f>
        <v>-0.430000000000001</v>
      </c>
      <c r="E30" s="39" t="n">
        <v>4.37</v>
      </c>
      <c r="F30" s="40" t="n">
        <f aca="false">E30-B30</f>
        <v>-0.66</v>
      </c>
    </row>
    <row r="31" customFormat="false" ht="15.75" hidden="false" customHeight="false" outlineLevel="0" collapsed="false">
      <c r="A31" s="41" t="s">
        <v>202</v>
      </c>
      <c r="B31" s="39" t="n">
        <v>5.19</v>
      </c>
      <c r="C31" s="40" t="n">
        <v>4.7</v>
      </c>
      <c r="D31" s="40" t="n">
        <f aca="false">C31-B31</f>
        <v>-0.49</v>
      </c>
      <c r="E31" s="39" t="n">
        <v>4.97</v>
      </c>
      <c r="F31" s="40" t="n">
        <f aca="false">E31-B31</f>
        <v>-0.220000000000001</v>
      </c>
    </row>
    <row r="32" customFormat="false" ht="15.75" hidden="false" customHeight="false" outlineLevel="0" collapsed="false">
      <c r="A32" s="41" t="s">
        <v>203</v>
      </c>
      <c r="B32" s="39" t="n">
        <v>5.52</v>
      </c>
      <c r="C32" s="40" t="n">
        <v>5</v>
      </c>
      <c r="D32" s="40" t="n">
        <f aca="false">C32-B32</f>
        <v>-0.52</v>
      </c>
      <c r="E32" s="39" t="n">
        <v>4.97</v>
      </c>
      <c r="F32" s="40" t="n">
        <f aca="false">E32-B32</f>
        <v>-0.55</v>
      </c>
    </row>
    <row r="33" customFormat="false" ht="16.5" hidden="false" customHeight="false" outlineLevel="0" collapsed="false">
      <c r="A33" s="38" t="s">
        <v>204</v>
      </c>
      <c r="B33" s="39" t="n">
        <v>5.74</v>
      </c>
      <c r="C33" s="40" t="n">
        <v>5</v>
      </c>
      <c r="D33" s="40" t="n">
        <f aca="false">C33-B33</f>
        <v>-0.74</v>
      </c>
      <c r="E33" s="39" t="n">
        <v>4.96</v>
      </c>
      <c r="F33" s="40" t="n">
        <f aca="false">E33-B33</f>
        <v>-0.78</v>
      </c>
    </row>
    <row r="34" customFormat="false" ht="15.75" hidden="false" customHeight="false" outlineLevel="0" collapsed="false">
      <c r="A34" s="41" t="s">
        <v>205</v>
      </c>
      <c r="B34" s="40"/>
      <c r="C34" s="40"/>
      <c r="D34" s="40" t="n">
        <v>0.42</v>
      </c>
      <c r="E34" s="39"/>
      <c r="F34" s="40" t="n">
        <v>0.26</v>
      </c>
    </row>
    <row r="35" customFormat="false" ht="42.75" hidden="false" customHeight="true" outlineLevel="0" collapsed="false">
      <c r="A35" s="42" t="s">
        <v>206</v>
      </c>
      <c r="B35" s="42"/>
      <c r="C35" s="42"/>
      <c r="D35" s="42"/>
      <c r="E35" s="42"/>
      <c r="F35" s="42"/>
    </row>
    <row r="36" customFormat="false" ht="51.75" hidden="false" customHeight="true" outlineLevel="0" collapsed="false">
      <c r="A36" s="43" t="s">
        <v>207</v>
      </c>
      <c r="B36" s="43"/>
      <c r="C36" s="43"/>
      <c r="D36" s="43"/>
      <c r="E36" s="43"/>
      <c r="F36" s="43"/>
    </row>
    <row r="37" customFormat="false" ht="18" hidden="false" customHeight="true" outlineLevel="0" collapsed="false">
      <c r="A37" s="43" t="s">
        <v>208</v>
      </c>
      <c r="B37" s="43"/>
      <c r="C37" s="43"/>
      <c r="D37" s="43"/>
      <c r="E37" s="43"/>
      <c r="F37" s="43"/>
    </row>
    <row r="38" customFormat="false" ht="55.5" hidden="false" customHeight="true" outlineLevel="0" collapsed="false">
      <c r="A38" s="43" t="s">
        <v>209</v>
      </c>
      <c r="B38" s="43"/>
      <c r="C38" s="43"/>
      <c r="D38" s="43"/>
      <c r="E38" s="43"/>
      <c r="F38" s="43"/>
    </row>
    <row r="39" customFormat="false" ht="18" hidden="false" customHeight="true" outlineLevel="0" collapsed="false">
      <c r="A39" s="43" t="s">
        <v>210</v>
      </c>
      <c r="B39" s="43"/>
      <c r="C39" s="43"/>
      <c r="D39" s="43"/>
      <c r="E39" s="43"/>
      <c r="F39" s="43"/>
    </row>
    <row r="40" customFormat="false" ht="59.25" hidden="false" customHeight="true" outlineLevel="0" collapsed="false">
      <c r="A40" s="43" t="s">
        <v>211</v>
      </c>
      <c r="B40" s="43"/>
      <c r="C40" s="43"/>
      <c r="D40" s="43"/>
      <c r="E40" s="43"/>
      <c r="F40" s="43"/>
    </row>
    <row r="41" customFormat="false" ht="18" hidden="false" customHeight="true" outlineLevel="0" collapsed="false">
      <c r="A41" s="43" t="s">
        <v>212</v>
      </c>
      <c r="B41" s="43"/>
      <c r="C41" s="43"/>
      <c r="D41" s="43"/>
      <c r="E41" s="43"/>
      <c r="F41" s="43"/>
    </row>
    <row r="42" customFormat="false" ht="18" hidden="false" customHeight="true" outlineLevel="0" collapsed="false">
      <c r="A42" s="43" t="s">
        <v>213</v>
      </c>
      <c r="B42" s="43"/>
      <c r="C42" s="43"/>
      <c r="D42" s="43"/>
      <c r="E42" s="43"/>
      <c r="F42" s="43"/>
    </row>
  </sheetData>
  <mergeCells count="9">
    <mergeCell ref="A1:F1"/>
    <mergeCell ref="A35:F35"/>
    <mergeCell ref="A36:F36"/>
    <mergeCell ref="A37:F37"/>
    <mergeCell ref="A38:F38"/>
    <mergeCell ref="A39:F39"/>
    <mergeCell ref="A40:F40"/>
    <mergeCell ref="A41:F41"/>
    <mergeCell ref="A42:F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2020-04-28T23:30:22Z</dcterms:created>
  <dc:creator/>
  <dc:description/>
  <dc:language>en-US</dc:language>
  <cp:lastModifiedBy/>
  <cp:lastPrinted>2022-01-28T21:23:12Z</cp:lastPrinted>
  <dcterms:modified xsi:type="dcterms:W3CDTF">2023-02-01T15:16:10Z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