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_BLtrimmer_results_comparing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<sst xmlns="http://schemas.openxmlformats.org/spreadsheetml/2006/main" count="207" uniqueCount="207">
  <si>
    <t xml:space="preserve">Helix</t>
  </si>
  <si>
    <t xml:space="preserve">H1</t>
  </si>
  <si>
    <t xml:space="preserve">H.MW</t>
  </si>
  <si>
    <t xml:space="preserve">S1</t>
  </si>
  <si>
    <t xml:space="preserve">S.MW</t>
  </si>
  <si>
    <t xml:space="preserve">G1</t>
  </si>
  <si>
    <t xml:space="preserve">G.MW</t>
  </si>
  <si>
    <t xml:space="preserve">Tm1</t>
  </si>
  <si>
    <t xml:space="preserve">Tm.MW</t>
  </si>
  <si>
    <t xml:space="preserve">pH</t>
  </si>
  <si>
    <t xml:space="preserve">pS</t>
  </si>
  <si>
    <t xml:space="preserve">pG</t>
  </si>
  <si>
    <t xml:space="preserve">pTm</t>
  </si>
  <si>
    <t xml:space="preserve">Bimolecular</t>
  </si>
  <si>
    <t xml:space="preserve">ACCGGU</t>
  </si>
  <si>
    <t xml:space="preserve">-55.15 (-57.62 to -52.54)</t>
  </si>
  <si>
    <t xml:space="preserve">-54.1 (±4)</t>
  </si>
  <si>
    <t xml:space="preserve">-155.04 (-162.9 to -146.76)</t>
  </si>
  <si>
    <t xml:space="preserve">-151.5 (±12.4)</t>
  </si>
  <si>
    <t xml:space="preserve">-7.07 (-7.12 to -7.01)</t>
  </si>
  <si>
    <t xml:space="preserve">-7.11 (±0.2)</t>
  </si>
  <si>
    <t xml:space="preserve">45.03 (44.67 to 45.4)</t>
  </si>
  <si>
    <t xml:space="preserve">AGCCGGCU</t>
  </si>
  <si>
    <t xml:space="preserve">-74.93 (-75.65 to -74.13)</t>
  </si>
  <si>
    <t xml:space="preserve">-86.3 (±6.4)</t>
  </si>
  <si>
    <t xml:space="preserve">-198.37 (-200.5 to -196.01)</t>
  </si>
  <si>
    <t xml:space="preserve">-233.4 (±18.9)</t>
  </si>
  <si>
    <t xml:space="preserve">-13.4 (-13.47 to -13.33)</t>
  </si>
  <si>
    <t xml:space="preserve">-13.94 (±0.57)</t>
  </si>
  <si>
    <t xml:space="preserve">72.66 (72.56 to 72.77)</t>
  </si>
  <si>
    <t xml:space="preserve">CCAUGG</t>
  </si>
  <si>
    <t xml:space="preserve">-60.17 (-61.08 to -59.28)</t>
  </si>
  <si>
    <t xml:space="preserve">-60.4 (±2)</t>
  </si>
  <si>
    <t xml:space="preserve">-172.14 (-175.03 to -169.37)</t>
  </si>
  <si>
    <t xml:space="preserve">-173.6 (±6.4)</t>
  </si>
  <si>
    <t xml:space="preserve">-6.78 (-6.8 to -6.74)</t>
  </si>
  <si>
    <t xml:space="preserve">-6.52 (±0.05)</t>
  </si>
  <si>
    <t xml:space="preserve">42.79 (42.67 to 42.89)</t>
  </si>
  <si>
    <t xml:space="preserve">CGAAAGGU/ACCUUUCG</t>
  </si>
  <si>
    <t xml:space="preserve">-68.2 (-69.44 to -67.01)</t>
  </si>
  <si>
    <t xml:space="preserve">-67.02 (±3.025)</t>
  </si>
  <si>
    <t xml:space="preserve">-188.39 (-192.16 to -184.71)</t>
  </si>
  <si>
    <t xml:space="preserve">-184.51 (±9.497)</t>
  </si>
  <si>
    <t xml:space="preserve">-9.78 (-9.85 to -9.71)</t>
  </si>
  <si>
    <t xml:space="preserve">-9.8 (±0.087)</t>
  </si>
  <si>
    <t xml:space="preserve">52.49 (52.31 to 52.65)</t>
  </si>
  <si>
    <t xml:space="preserve">CGCGCG</t>
  </si>
  <si>
    <t xml:space="preserve">-55.78 (-57.07 to -54.88)</t>
  </si>
  <si>
    <t xml:space="preserve">-55.6 (±1.3)</t>
  </si>
  <si>
    <t xml:space="preserve">-153.61 (-157.73 to -150.78)</t>
  </si>
  <si>
    <t xml:space="preserve">-153.9 (±4.3)</t>
  </si>
  <si>
    <t xml:space="preserve">-8.14 (-8.19 to -8.11)</t>
  </si>
  <si>
    <t xml:space="preserve">-7.85 (±0.17)</t>
  </si>
  <si>
    <t xml:space="preserve">51.33 (51.07 to 51.44)</t>
  </si>
  <si>
    <t xml:space="preserve">CGUUGC/GCAACG</t>
  </si>
  <si>
    <t xml:space="preserve">-51.48 (-53.36 to -50.03)</t>
  </si>
  <si>
    <t xml:space="preserve">-51.06 (±3.567)</t>
  </si>
  <si>
    <t xml:space="preserve">-143.36 (-149.52 to -138.65)</t>
  </si>
  <si>
    <t xml:space="preserve">-141.39 (±11.476)</t>
  </si>
  <si>
    <t xml:space="preserve">-7.02 (-7.07 to -6.95)</t>
  </si>
  <si>
    <t xml:space="preserve">-7.21 (±0.087)</t>
  </si>
  <si>
    <t xml:space="preserve">39.94 (39.48 to 40.31)</t>
  </si>
  <si>
    <t xml:space="preserve">CUGAGUC/GACUCAG</t>
  </si>
  <si>
    <t xml:space="preserve">-64.27 (-65.19 to -63.32)</t>
  </si>
  <si>
    <t xml:space="preserve">-63.32 (±1.928)</t>
  </si>
  <si>
    <t xml:space="preserve">-177.95 (-180.83 to -174.92)</t>
  </si>
  <si>
    <t xml:space="preserve">-174.65 (±6.191)</t>
  </si>
  <si>
    <t xml:space="preserve">-9.08 (-9.11 to -9.05)</t>
  </si>
  <si>
    <t xml:space="preserve">-9.15 (±0.03)</t>
  </si>
  <si>
    <t xml:space="preserve">49.81 (49.69 to 49.95)</t>
  </si>
  <si>
    <t xml:space="preserve">FAMCGAAAGGU/ACCUUUCGBHQ1</t>
  </si>
  <si>
    <t xml:space="preserve">-83.79 (-87.62 to -80.17)</t>
  </si>
  <si>
    <t xml:space="preserve">-81.12 (±1.583)</t>
  </si>
  <si>
    <t xml:space="preserve">-225.81 (-237.21 to -214.99)</t>
  </si>
  <si>
    <t xml:space="preserve">-217.61 (±5.076)</t>
  </si>
  <si>
    <t xml:space="preserve">-13.75 (-14.06 to -13.49)</t>
  </si>
  <si>
    <t xml:space="preserve">-13.63 (±0.092)</t>
  </si>
  <si>
    <t xml:space="preserve">66.26 (65.98 to 66.67)</t>
  </si>
  <si>
    <t xml:space="preserve">FAMCGUUGC/GCAACGBHQ1</t>
  </si>
  <si>
    <t xml:space="preserve">-58.42 (-60.72 to -56.4)</t>
  </si>
  <si>
    <t xml:space="preserve">-61.47 (±3.4)</t>
  </si>
  <si>
    <t xml:space="preserve">-155.71 (-162.78 to -149.59)</t>
  </si>
  <si>
    <t xml:space="preserve">-164.74 (±10.499)</t>
  </si>
  <si>
    <t xml:space="preserve">-10.13 (-10.32 to -9.98)</t>
  </si>
  <si>
    <t xml:space="preserve">-10.38 (±0.163)</t>
  </si>
  <si>
    <t xml:space="preserve">57.37 (56.88 to 58.62)</t>
  </si>
  <si>
    <t xml:space="preserve">FAMCUGAGUC/GACUCAGBHQ1</t>
  </si>
  <si>
    <t xml:space="preserve">-75.32 (-78.13 to -73.87)</t>
  </si>
  <si>
    <t xml:space="preserve">-74.43 (±2.316)</t>
  </si>
  <si>
    <t xml:space="preserve">-200.38 (-208.55 to -196.05)</t>
  </si>
  <si>
    <t xml:space="preserve">-197.46 (±6.709)</t>
  </si>
  <si>
    <t xml:space="preserve">-13.17 (-13.45 to -13.04)</t>
  </si>
  <si>
    <t xml:space="preserve">-13.19 (±0.275)</t>
  </si>
  <si>
    <t xml:space="preserve">66.99 (66.85 to 67.18)</t>
  </si>
  <si>
    <t xml:space="preserve">GAUAUAUC</t>
  </si>
  <si>
    <t xml:space="preserve">-72.97 (-74.23 to -71.33)</t>
  </si>
  <si>
    <t xml:space="preserve">-74.2 (±4.4)</t>
  </si>
  <si>
    <t xml:space="preserve">-217.94 (-221.91 to -212.64)</t>
  </si>
  <si>
    <t xml:space="preserve">-221.7 (±14.2)</t>
  </si>
  <si>
    <t xml:space="preserve">-5.37 (-5.4 to -5.34)</t>
  </si>
  <si>
    <t xml:space="preserve">-5.41 (±0.06)</t>
  </si>
  <si>
    <t xml:space="preserve">35.72 (35.57 to 35.86)</t>
  </si>
  <si>
    <t xml:space="preserve">GCAAUUGC</t>
  </si>
  <si>
    <t xml:space="preserve">-77.51 (-78.88 to -75.89)</t>
  </si>
  <si>
    <t xml:space="preserve">-79.4 (±3.8)</t>
  </si>
  <si>
    <t xml:space="preserve">-222.11 (-226.43 to -217.07)</t>
  </si>
  <si>
    <t xml:space="preserve">-229.8 (±11.9)</t>
  </si>
  <si>
    <t xml:space="preserve">-8.62 (-8.68 to -8.54)</t>
  </si>
  <si>
    <t xml:space="preserve">-8.15 (±0.12)</t>
  </si>
  <si>
    <t xml:space="preserve">49.26 (49.08 to 49.34)</t>
  </si>
  <si>
    <t xml:space="preserve">UAUAUAUA</t>
  </si>
  <si>
    <t xml:space="preserve">-62.2 (-66.13 to -59.59)</t>
  </si>
  <si>
    <t xml:space="preserve">-63.1 (±2.2)</t>
  </si>
  <si>
    <t xml:space="preserve">-193.62 (-207.19 to -184.62)</t>
  </si>
  <si>
    <t xml:space="preserve">-196.1 (±7.4)</t>
  </si>
  <si>
    <t xml:space="preserve">-2.15 (-2.33 to -1.86)</t>
  </si>
  <si>
    <t xml:space="preserve">-2.27 (±0.09)</t>
  </si>
  <si>
    <t xml:space="preserve">20.35 (20.07 to 20.5)</t>
  </si>
  <si>
    <t xml:space="preserve">Monomolecular</t>
  </si>
  <si>
    <t xml:space="preserve">GCCGUGAGGC</t>
  </si>
  <si>
    <t xml:space="preserve">-40.64 (-41.92 to -39.49)</t>
  </si>
  <si>
    <t xml:space="preserve">-38.3 (±1.8)</t>
  </si>
  <si>
    <t xml:space="preserve">-118.34 (-122.14 to -114.95)</t>
  </si>
  <si>
    <t xml:space="preserve">-111.5 (±5.5)</t>
  </si>
  <si>
    <t xml:space="preserve">-3.95 (-4.05 to -3.85)</t>
  </si>
  <si>
    <t xml:space="preserve">-3.73 (±0.16)</t>
  </si>
  <si>
    <t xml:space="preserve">70.25 (69.97 to 70.52)</t>
  </si>
  <si>
    <t xml:space="preserve">GCCGUUUCGGC</t>
  </si>
  <si>
    <t xml:space="preserve">-46.28 (-51.46 to -41.77)</t>
  </si>
  <si>
    <t xml:space="preserve">-43.4 (±3.5)</t>
  </si>
  <si>
    <t xml:space="preserve">-134.46 (-149.69 to -121.14)</t>
  </si>
  <si>
    <t xml:space="preserve">-125.7 (±10.7)</t>
  </si>
  <si>
    <t xml:space="preserve">-4.59 (-5.12 to -4.21)</t>
  </si>
  <si>
    <t xml:space="preserve">-4.4 (±0.17)</t>
  </si>
  <si>
    <t xml:space="preserve">71.03 (69.55 to 71.88)</t>
  </si>
  <si>
    <t xml:space="preserve">GCCUAACGGC</t>
  </si>
  <si>
    <t xml:space="preserve">-34.12 (-35.32 to -33.1)</t>
  </si>
  <si>
    <t xml:space="preserve">-32.8 (±1.4)</t>
  </si>
  <si>
    <t xml:space="preserve">-100.59 (-104.2 to -97.55)</t>
  </si>
  <si>
    <t xml:space="preserve">-96.5 (±4.3)</t>
  </si>
  <si>
    <t xml:space="preserve">-2.94 (-3.05 to -2.85)</t>
  </si>
  <si>
    <t xml:space="preserve">-2.88 (±0.12)</t>
  </si>
  <si>
    <t xml:space="preserve">66.09 (65.5 to 66.7)</t>
  </si>
  <si>
    <t xml:space="preserve">GCCUUUUAGGC</t>
  </si>
  <si>
    <t xml:space="preserve">-34.98 (-37.53 to -32.46)</t>
  </si>
  <si>
    <t xml:space="preserve">-36.2 (±1.8)</t>
  </si>
  <si>
    <t xml:space="preserve">-101.63 (-109.31 to -94.33)</t>
  </si>
  <si>
    <t xml:space="preserve">-105.6 (±5.4)</t>
  </si>
  <si>
    <t xml:space="preserve">-3.47 (-3.65 to -3.25)</t>
  </si>
  <si>
    <t xml:space="preserve">-3.45 (±0.15)</t>
  </si>
  <si>
    <t xml:space="preserve">71.04 (70.2 to 71.81)</t>
  </si>
  <si>
    <t xml:space="preserve">GCGGCAACGC</t>
  </si>
  <si>
    <t xml:space="preserve">-35.19 (-37.18 to -33.31)</t>
  </si>
  <si>
    <t xml:space="preserve">-34.4 (±2.9)</t>
  </si>
  <si>
    <t xml:space="preserve">-106.3 (-112.45 to -100.49)</t>
  </si>
  <si>
    <t xml:space="preserve">-103.5 (±8.6)</t>
  </si>
  <si>
    <t xml:space="preserve">-2.24 (-2.32 to -2.15)</t>
  </si>
  <si>
    <t xml:space="preserve">-2.25 (±0.27)</t>
  </si>
  <si>
    <t xml:space="preserve">57.95 (57.29 to 58.45)</t>
  </si>
  <si>
    <t xml:space="preserve">GCUGAAAGGC</t>
  </si>
  <si>
    <t xml:space="preserve">-37.49 (-39.04 to -35.88)</t>
  </si>
  <si>
    <t xml:space="preserve">-34.1 (±3.8)</t>
  </si>
  <si>
    <t xml:space="preserve">-116.19 (-121.58 to -111)</t>
  </si>
  <si>
    <t xml:space="preserve">-105.7 (±12.2)</t>
  </si>
  <si>
    <t xml:space="preserve">-1.47 (-1.53 to -1.35)</t>
  </si>
  <si>
    <t xml:space="preserve">-1.3 (±0.05)</t>
  </si>
  <si>
    <t xml:space="preserve">49.51 (47.93 to 50.09)</t>
  </si>
  <si>
    <t xml:space="preserve">GCUGAGAGGC</t>
  </si>
  <si>
    <t xml:space="preserve">-35.43 (-37.49 to -33.21)</t>
  </si>
  <si>
    <t xml:space="preserve">-35.1 (±3.4)</t>
  </si>
  <si>
    <t xml:space="preserve">-110.32 (-116.87 to -103.23)</t>
  </si>
  <si>
    <t xml:space="preserve">-109.9 (±10.9)</t>
  </si>
  <si>
    <t xml:space="preserve">-1.23 (-1.27 to -1.2)</t>
  </si>
  <si>
    <t xml:space="preserve">-1.27 (±0.07)</t>
  </si>
  <si>
    <t xml:space="preserve">48.03 (47.59 to 48.62)</t>
  </si>
  <si>
    <t xml:space="preserve">GGCAAAAUGCC</t>
  </si>
  <si>
    <t xml:space="preserve">-30.98 (-33.36 to -28.81)</t>
  </si>
  <si>
    <t xml:space="preserve">-30 (±2.2)</t>
  </si>
  <si>
    <t xml:space="preserve">-92.43 (-99.65 to -85.73)</t>
  </si>
  <si>
    <t xml:space="preserve">-89.2 (±6.6)</t>
  </si>
  <si>
    <t xml:space="preserve">-2.33 (-2.48 to -2.14)</t>
  </si>
  <si>
    <t xml:space="preserve">-2.36 (±0.17)</t>
  </si>
  <si>
    <t xml:space="preserve">62.1 (60.71 to 63.32)</t>
  </si>
  <si>
    <t xml:space="preserve">GGCCACAGGCC</t>
  </si>
  <si>
    <t xml:space="preserve">-38.88 (-42.66 to -34.67)</t>
  </si>
  <si>
    <t xml:space="preserve">-38.2 (±1.7)</t>
  </si>
  <si>
    <t xml:space="preserve">-111.48 (-122.7 to -99.12)</t>
  </si>
  <si>
    <t xml:space="preserve">-109.8 (±5)</t>
  </si>
  <si>
    <t xml:space="preserve">-4.32 (-4.75 to -3.79)</t>
  </si>
  <si>
    <t xml:space="preserve">-4.16 (±0.17)</t>
  </si>
  <si>
    <t xml:space="preserve">75.6 (73.72 to 77.98)</t>
  </si>
  <si>
    <t xml:space="preserve">GGCGAGACGCC</t>
  </si>
  <si>
    <t xml:space="preserve">-36.46 (-37.66 to -35.49)</t>
  </si>
  <si>
    <t xml:space="preserve">-37 (±2.5)</t>
  </si>
  <si>
    <t xml:space="preserve">-107.46 (-111.39 to -104.34)</t>
  </si>
  <si>
    <t xml:space="preserve">-109.3 (±8)</t>
  </si>
  <si>
    <t xml:space="preserve">-3.15 (-3.23 to -3.07)</t>
  </si>
  <si>
    <t xml:space="preserve">-3.11 (±0.25)</t>
  </si>
  <si>
    <t xml:space="preserve">66.15 (65.01 to 66.98)</t>
  </si>
  <si>
    <t xml:space="preserve">GGCUAACGGCC</t>
  </si>
  <si>
    <t xml:space="preserve">-33.71 (-35.2 to -31.82)</t>
  </si>
  <si>
    <t xml:space="preserve">-34.5 (±1.4)</t>
  </si>
  <si>
    <t xml:space="preserve">-99.79 (-104.48 to -94.08)</t>
  </si>
  <si>
    <t xml:space="preserve">-101.8 (±4.4)</t>
  </si>
  <si>
    <t xml:space="preserve">-2.77 (-2.87 to -2.66)</t>
  </si>
  <si>
    <t xml:space="preserve">-2.91 (±0.08)</t>
  </si>
  <si>
    <t xml:space="preserve">64.65 (63.69 to 65.69)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</si>
</sst>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28" activeCellId="0" sqref="P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20.88"/>
    <col collapsed="false" customWidth="true" hidden="false" outlineLevel="0" max="3" min="3" style="0" width="13.65"/>
    <col collapsed="false" customWidth="true" hidden="false" outlineLevel="0" max="4" min="4" style="0" width="23.8"/>
    <col collapsed="false" customWidth="true" hidden="false" outlineLevel="0" max="5" min="5" style="0" width="15.61"/>
    <col collapsed="false" customWidth="true" hidden="false" outlineLevel="0" max="6" min="6" style="0" width="20.88"/>
    <col collapsed="false" customWidth="true" hidden="false" outlineLevel="0" max="7" min="7" style="0" width="13.65"/>
    <col collapsed="false" customWidth="true" hidden="false" outlineLevel="0" max="8" min="8" style="0" width="19.21"/>
    <col collapsed="false" customWidth="true" hidden="false" outlineLevel="0" max="9" min="9" style="0" width="7.95"/>
    <col collapsed="false" customWidth="true" hidden="false" outlineLevel="0" max="13" min="10" style="0" width="17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0" t="s">
        <v>21</v>
      </c>
      <c r="I3" s="0" t="n">
        <v>45.4</v>
      </c>
      <c r="J3" s="0" t="n">
        <v>1.92219679633867</v>
      </c>
      <c r="K3" s="0" t="n">
        <v>2.30964963789391</v>
      </c>
      <c r="L3" s="0" t="n">
        <v>0.564174894217208</v>
      </c>
      <c r="M3" s="0" t="n">
        <v>0.818312506911417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s">
        <v>28</v>
      </c>
      <c r="H4" s="0" t="s">
        <v>29</v>
      </c>
      <c r="I4" s="0" t="n">
        <v>69.8</v>
      </c>
      <c r="J4" s="0" t="n">
        <v>14.1040749240216</v>
      </c>
      <c r="K4" s="0" t="n">
        <v>16.2262315584686</v>
      </c>
      <c r="L4" s="0" t="n">
        <v>3.95025603511338</v>
      </c>
      <c r="M4" s="0" t="n">
        <v>4.01516215077917</v>
      </c>
    </row>
    <row r="5" customFormat="false" ht="12.8" hidden="false" customHeight="false" outlineLevel="0" collapsed="false">
      <c r="A5" s="0" t="s">
        <v>30</v>
      </c>
      <c r="B5" s="0" t="s">
        <v>31</v>
      </c>
      <c r="C5" s="0" t="s">
        <v>32</v>
      </c>
      <c r="D5" s="0" t="s">
        <v>33</v>
      </c>
      <c r="E5" s="0" t="s">
        <v>34</v>
      </c>
      <c r="F5" s="0" t="s">
        <v>35</v>
      </c>
      <c r="G5" s="0" t="s">
        <v>36</v>
      </c>
      <c r="H5" s="0" t="s">
        <v>37</v>
      </c>
      <c r="I5" s="0" t="n">
        <v>41.4</v>
      </c>
      <c r="J5" s="0" t="n">
        <v>0.381521108069996</v>
      </c>
      <c r="K5" s="0" t="n">
        <v>0.844565280268414</v>
      </c>
      <c r="L5" s="0" t="n">
        <v>3.90977443609024</v>
      </c>
      <c r="M5" s="0" t="n">
        <v>3.302054875876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40</v>
      </c>
      <c r="D6" s="0" t="s">
        <v>41</v>
      </c>
      <c r="E6" s="0" t="s">
        <v>42</v>
      </c>
      <c r="F6" s="0" t="s">
        <v>43</v>
      </c>
      <c r="G6" s="0" t="s">
        <v>44</v>
      </c>
      <c r="H6" s="0" t="s">
        <v>45</v>
      </c>
      <c r="I6" s="0" t="n">
        <v>52.9</v>
      </c>
      <c r="J6" s="0" t="n">
        <v>1.74530394911996</v>
      </c>
      <c r="K6" s="0" t="n">
        <v>2.08098685974792</v>
      </c>
      <c r="L6" s="0" t="n">
        <v>0.204290091930555</v>
      </c>
      <c r="M6" s="0" t="n">
        <v>0.7780624347661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s">
        <v>49</v>
      </c>
      <c r="E7" s="0" t="s">
        <v>50</v>
      </c>
      <c r="F7" s="0" t="s">
        <v>51</v>
      </c>
      <c r="G7" s="0" t="s">
        <v>52</v>
      </c>
      <c r="H7" s="0" t="s">
        <v>53</v>
      </c>
      <c r="I7" s="0" t="n">
        <v>49.6</v>
      </c>
      <c r="J7" s="0" t="n">
        <v>0.323217812892799</v>
      </c>
      <c r="K7" s="0" t="n">
        <v>0.188611752463329</v>
      </c>
      <c r="L7" s="0" t="n">
        <v>3.6272670419012</v>
      </c>
      <c r="M7" s="0" t="n">
        <v>3.42811849796888</v>
      </c>
    </row>
    <row r="8" customFormat="false" ht="12.8" hidden="false" customHeight="false" outlineLevel="0" collapsed="false">
      <c r="A8" s="0" t="s">
        <v>54</v>
      </c>
      <c r="B8" s="0" t="s">
        <v>55</v>
      </c>
      <c r="C8" s="0" t="s">
        <v>56</v>
      </c>
      <c r="D8" s="0" t="s">
        <v>57</v>
      </c>
      <c r="E8" s="0" t="s">
        <v>58</v>
      </c>
      <c r="F8" s="0" t="s">
        <v>59</v>
      </c>
      <c r="G8" s="0" t="s">
        <v>60</v>
      </c>
      <c r="H8" s="0" t="s">
        <v>61</v>
      </c>
      <c r="I8" s="0" t="n">
        <v>41.2</v>
      </c>
      <c r="J8" s="0" t="n">
        <v>0.819192510239896</v>
      </c>
      <c r="K8" s="0" t="n">
        <v>1.38366988586481</v>
      </c>
      <c r="L8" s="0" t="n">
        <v>2.67041461700633</v>
      </c>
      <c r="M8" s="0" t="n">
        <v>3.10574315997043</v>
      </c>
    </row>
    <row r="9" customFormat="false" ht="12.8" hidden="false" customHeight="false" outlineLevel="0" collapsed="false">
      <c r="A9" s="0" t="s">
        <v>62</v>
      </c>
      <c r="B9" s="0" t="s">
        <v>63</v>
      </c>
      <c r="C9" s="0" t="s">
        <v>64</v>
      </c>
      <c r="D9" s="0" t="s">
        <v>65</v>
      </c>
      <c r="E9" s="0" t="s">
        <v>66</v>
      </c>
      <c r="F9" s="0" t="s">
        <v>67</v>
      </c>
      <c r="G9" s="0" t="s">
        <v>68</v>
      </c>
      <c r="H9" s="0" t="s">
        <v>69</v>
      </c>
      <c r="I9" s="0" t="n">
        <v>50.4</v>
      </c>
      <c r="J9" s="0" t="n">
        <v>1.48914491731326</v>
      </c>
      <c r="K9" s="0" t="n">
        <v>1.87180941576857</v>
      </c>
      <c r="L9" s="0" t="n">
        <v>0.767964893033464</v>
      </c>
      <c r="M9" s="0" t="n">
        <v>1.17752719289491</v>
      </c>
    </row>
    <row r="10" customFormat="false" ht="12.8" hidden="false" customHeight="false" outlineLevel="0" collapsed="false">
      <c r="A10" s="0" t="s">
        <v>70</v>
      </c>
      <c r="B10" s="0" t="s">
        <v>71</v>
      </c>
      <c r="C10" s="0" t="s">
        <v>72</v>
      </c>
      <c r="D10" s="0" t="s">
        <v>73</v>
      </c>
      <c r="E10" s="0" t="s">
        <v>74</v>
      </c>
      <c r="F10" s="0" t="s">
        <v>75</v>
      </c>
      <c r="G10" s="0" t="s">
        <v>76</v>
      </c>
      <c r="H10" s="0" t="s">
        <v>77</v>
      </c>
      <c r="I10" s="0" t="n">
        <v>66.7</v>
      </c>
      <c r="J10" s="0" t="n">
        <v>3.23812988903038</v>
      </c>
      <c r="K10" s="0" t="n">
        <v>3.69852510035632</v>
      </c>
      <c r="L10" s="0" t="n">
        <v>0.876552227903573</v>
      </c>
      <c r="M10" s="0" t="n">
        <v>0.661853188928998</v>
      </c>
    </row>
    <row r="11" customFormat="false" ht="12.8" hidden="false" customHeight="false" outlineLevel="0" collapsed="false">
      <c r="A11" s="0" t="s">
        <v>78</v>
      </c>
      <c r="B11" s="0" t="s">
        <v>79</v>
      </c>
      <c r="C11" s="0" t="s">
        <v>80</v>
      </c>
      <c r="D11" s="0" t="s">
        <v>81</v>
      </c>
      <c r="E11" s="0" t="s">
        <v>82</v>
      </c>
      <c r="F11" s="0" t="s">
        <v>83</v>
      </c>
      <c r="G11" s="0" t="s">
        <v>84</v>
      </c>
      <c r="H11" s="0" t="s">
        <v>85</v>
      </c>
      <c r="I11" s="0" t="n">
        <v>57.7</v>
      </c>
      <c r="J11" s="0" t="n">
        <v>5.08799733088664</v>
      </c>
      <c r="K11" s="0" t="n">
        <v>5.63582462162584</v>
      </c>
      <c r="L11" s="0" t="n">
        <v>2.43783520234032</v>
      </c>
      <c r="M11" s="0" t="n">
        <v>0.573563917615374</v>
      </c>
    </row>
    <row r="12" customFormat="false" ht="12.8" hidden="false" customHeight="false" outlineLevel="0" collapsed="false">
      <c r="A12" s="0" t="s">
        <v>86</v>
      </c>
      <c r="B12" s="0" t="s">
        <v>87</v>
      </c>
      <c r="C12" s="0" t="s">
        <v>88</v>
      </c>
      <c r="D12" s="0" t="s">
        <v>89</v>
      </c>
      <c r="E12" s="0" t="s">
        <v>90</v>
      </c>
      <c r="F12" s="0" t="s">
        <v>91</v>
      </c>
      <c r="G12" s="0" t="s">
        <v>92</v>
      </c>
      <c r="H12" s="0" t="s">
        <v>93</v>
      </c>
      <c r="I12" s="0" t="n">
        <v>67.5</v>
      </c>
      <c r="J12" s="0" t="n">
        <v>1.18864774624372</v>
      </c>
      <c r="K12" s="0" t="n">
        <v>1.46792680474562</v>
      </c>
      <c r="L12" s="0" t="n">
        <v>0.151745068285278</v>
      </c>
      <c r="M12" s="0" t="n">
        <v>0.758420700423831</v>
      </c>
    </row>
    <row r="13" customFormat="false" ht="12.8" hidden="false" customHeight="false" outlineLevel="0" collapsed="false">
      <c r="A13" s="0" t="s">
        <v>94</v>
      </c>
      <c r="B13" s="0" t="s">
        <v>95</v>
      </c>
      <c r="C13" s="0" t="s">
        <v>96</v>
      </c>
      <c r="D13" s="0" t="s">
        <v>97</v>
      </c>
      <c r="E13" s="0" t="s">
        <v>98</v>
      </c>
      <c r="F13" s="0" t="s">
        <v>99</v>
      </c>
      <c r="G13" s="0" t="s">
        <v>100</v>
      </c>
      <c r="H13" s="0" t="s">
        <v>101</v>
      </c>
      <c r="I13" s="0" t="n">
        <v>35.9</v>
      </c>
      <c r="J13" s="0" t="n">
        <v>1.67153631854319</v>
      </c>
      <c r="K13" s="0" t="n">
        <v>1.71049040123737</v>
      </c>
      <c r="L13" s="0" t="n">
        <v>0.742115027829314</v>
      </c>
      <c r="M13" s="0" t="n">
        <v>0.502652890254118</v>
      </c>
    </row>
    <row r="14" customFormat="false" ht="12.8" hidden="false" customHeight="false" outlineLevel="0" collapsed="false">
      <c r="A14" s="0" t="s">
        <v>102</v>
      </c>
      <c r="B14" s="0" t="s">
        <v>103</v>
      </c>
      <c r="C14" s="0" t="s">
        <v>104</v>
      </c>
      <c r="D14" s="0" t="s">
        <v>105</v>
      </c>
      <c r="E14" s="0" t="s">
        <v>106</v>
      </c>
      <c r="F14" s="0" t="s">
        <v>107</v>
      </c>
      <c r="G14" s="0" t="s">
        <v>108</v>
      </c>
      <c r="H14" s="0" t="s">
        <v>109</v>
      </c>
      <c r="I14" s="0" t="n">
        <v>47</v>
      </c>
      <c r="J14" s="0" t="n">
        <v>2.40902428143522</v>
      </c>
      <c r="K14" s="0" t="n">
        <v>3.40333252196234</v>
      </c>
      <c r="L14" s="0" t="n">
        <v>5.60524746571257</v>
      </c>
      <c r="M14" s="0" t="n">
        <v>4.69561603989196</v>
      </c>
    </row>
    <row r="15" customFormat="false" ht="12.8" hidden="false" customHeight="false" outlineLevel="0" collapsed="false">
      <c r="A15" s="0" t="s">
        <v>110</v>
      </c>
      <c r="B15" s="0" t="s">
        <v>111</v>
      </c>
      <c r="C15" s="0" t="s">
        <v>112</v>
      </c>
      <c r="D15" s="0" t="s">
        <v>113</v>
      </c>
      <c r="E15" s="0" t="s">
        <v>114</v>
      </c>
      <c r="F15" s="0" t="s">
        <v>115</v>
      </c>
      <c r="G15" s="0" t="s">
        <v>116</v>
      </c>
      <c r="H15" s="0" t="s">
        <v>117</v>
      </c>
      <c r="I15" s="0" t="n">
        <v>21.1</v>
      </c>
      <c r="J15" s="0" t="n">
        <v>1.4365522745411</v>
      </c>
      <c r="K15" s="0" t="n">
        <v>1.27270861131068</v>
      </c>
      <c r="L15" s="0" t="n">
        <v>5.42986425339367</v>
      </c>
      <c r="M15" s="0" t="n">
        <v>3.61881785283474</v>
      </c>
    </row>
    <row r="16" customFormat="false" ht="12.8" hidden="false" customHeight="false" outlineLevel="0" collapsed="false">
      <c r="A16" s="0" t="s">
        <v>118</v>
      </c>
      <c r="J16" s="1" t="n">
        <f aca="false">AVERAGE(J3:J15)</f>
        <v>2.75511845066742</v>
      </c>
      <c r="K16" s="1" t="n">
        <f aca="false">AVERAGE(K3:K15)</f>
        <v>3.23802557320875</v>
      </c>
      <c r="L16" s="1" t="n">
        <f aca="false">AVERAGE(L3:L15)</f>
        <v>2.37980778882747</v>
      </c>
      <c r="M16" s="1" t="n">
        <f aca="false">AVERAGE(M3:M15)</f>
        <v>2.11045426223969</v>
      </c>
    </row>
    <row r="17" customFormat="false" ht="12.8" hidden="false" customHeight="false" outlineLevel="0" collapsed="false">
      <c r="A17" s="0" t="s">
        <v>119</v>
      </c>
      <c r="B17" s="0" t="s">
        <v>120</v>
      </c>
      <c r="C17" s="0" t="s">
        <v>121</v>
      </c>
      <c r="D17" s="0" t="s">
        <v>122</v>
      </c>
      <c r="E17" s="0" t="s">
        <v>123</v>
      </c>
      <c r="F17" s="0" t="s">
        <v>124</v>
      </c>
      <c r="G17" s="0" t="s">
        <v>125</v>
      </c>
      <c r="H17" s="0" t="s">
        <v>126</v>
      </c>
      <c r="I17" s="0" t="n">
        <v>70.5</v>
      </c>
      <c r="J17" s="0" t="n">
        <v>5.9285533316443</v>
      </c>
      <c r="K17" s="0" t="n">
        <v>5.95196658545075</v>
      </c>
      <c r="L17" s="0" t="n">
        <v>5.72916666666667</v>
      </c>
      <c r="M17" s="0" t="n">
        <v>0.355239786856128</v>
      </c>
      <c r="N17" s="0" t="n">
        <v>-3.95</v>
      </c>
      <c r="O17" s="0" t="n">
        <v>-3.73</v>
      </c>
      <c r="P17" s="0" t="n">
        <f aca="false">ABS(N17-O17)</f>
        <v>0.22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s">
        <v>129</v>
      </c>
      <c r="D18" s="0" t="s">
        <v>130</v>
      </c>
      <c r="E18" s="0" t="s">
        <v>131</v>
      </c>
      <c r="F18" s="0" t="s">
        <v>132</v>
      </c>
      <c r="G18" s="0" t="s">
        <v>133</v>
      </c>
      <c r="H18" s="0" t="s">
        <v>134</v>
      </c>
      <c r="I18" s="0" t="n">
        <v>72</v>
      </c>
      <c r="J18" s="0" t="n">
        <v>6.4228367528992</v>
      </c>
      <c r="K18" s="0" t="n">
        <v>6.73431734317343</v>
      </c>
      <c r="L18" s="0" t="n">
        <v>4.22691879866517</v>
      </c>
      <c r="M18" s="0" t="n">
        <v>1.35635880584493</v>
      </c>
      <c r="N18" s="0" t="n">
        <v>-4.59</v>
      </c>
      <c r="O18" s="0" t="n">
        <v>-4.4</v>
      </c>
      <c r="P18" s="0" t="n">
        <f aca="false">ABS(N18-O18)</f>
        <v>0.19</v>
      </c>
    </row>
    <row r="19" customFormat="false" ht="12.8" hidden="false" customHeight="false" outlineLevel="0" collapsed="false">
      <c r="A19" s="0" t="s">
        <v>135</v>
      </c>
      <c r="B19" s="0" t="s">
        <v>136</v>
      </c>
      <c r="C19" s="0" t="s">
        <v>137</v>
      </c>
      <c r="D19" s="0" t="s">
        <v>138</v>
      </c>
      <c r="E19" s="0" t="s">
        <v>139</v>
      </c>
      <c r="F19" s="0" t="s">
        <v>140</v>
      </c>
      <c r="G19" s="0" t="s">
        <v>141</v>
      </c>
      <c r="H19" s="0" t="s">
        <v>142</v>
      </c>
      <c r="I19" s="0" t="n">
        <v>66.8</v>
      </c>
      <c r="J19" s="0" t="n">
        <v>3.94500896592947</v>
      </c>
      <c r="K19" s="0" t="n">
        <v>4.15038814754681</v>
      </c>
      <c r="L19" s="0" t="n">
        <v>2.06185567010309</v>
      </c>
      <c r="M19" s="0" t="n">
        <v>1.06855293852057</v>
      </c>
      <c r="N19" s="0" t="n">
        <v>-2.94</v>
      </c>
      <c r="O19" s="0" t="n">
        <v>-2.88</v>
      </c>
      <c r="P19" s="0" t="n">
        <f aca="false">ABS(N19-O19)</f>
        <v>0.0600000000000001</v>
      </c>
    </row>
    <row r="20" customFormat="false" ht="12.8" hidden="false" customHeight="false" outlineLevel="0" collapsed="false">
      <c r="A20" s="0" t="s">
        <v>143</v>
      </c>
      <c r="B20" s="0" t="s">
        <v>144</v>
      </c>
      <c r="C20" s="0" t="s">
        <v>145</v>
      </c>
      <c r="D20" s="0" t="s">
        <v>146</v>
      </c>
      <c r="E20" s="0" t="s">
        <v>147</v>
      </c>
      <c r="F20" s="0" t="s">
        <v>148</v>
      </c>
      <c r="G20" s="0" t="s">
        <v>149</v>
      </c>
      <c r="H20" s="0" t="s">
        <v>150</v>
      </c>
      <c r="I20" s="0" t="n">
        <v>69.7</v>
      </c>
      <c r="J20" s="0" t="n">
        <v>3.42792919359372</v>
      </c>
      <c r="K20" s="0" t="n">
        <v>3.83149157940453</v>
      </c>
      <c r="L20" s="0" t="n">
        <v>0.578034682080925</v>
      </c>
      <c r="M20" s="0" t="n">
        <v>1.90422054852921</v>
      </c>
      <c r="N20" s="0" t="n">
        <v>-3.47</v>
      </c>
      <c r="O20" s="0" t="n">
        <v>-3.45</v>
      </c>
      <c r="P20" s="0" t="n">
        <f aca="false">ABS(N20-O20)</f>
        <v>0.02</v>
      </c>
    </row>
    <row r="21" customFormat="false" ht="12.8" hidden="false" customHeight="false" outlineLevel="0" collapsed="false">
      <c r="A21" s="0" t="s">
        <v>151</v>
      </c>
      <c r="B21" s="0" t="s">
        <v>152</v>
      </c>
      <c r="C21" s="0" t="s">
        <v>153</v>
      </c>
      <c r="D21" s="0" t="s">
        <v>154</v>
      </c>
      <c r="E21" s="0" t="s">
        <v>155</v>
      </c>
      <c r="F21" s="0" t="s">
        <v>156</v>
      </c>
      <c r="G21" s="0" t="s">
        <v>157</v>
      </c>
      <c r="H21" s="0" t="s">
        <v>158</v>
      </c>
      <c r="I21" s="0" t="n">
        <v>58.8</v>
      </c>
      <c r="J21" s="0" t="n">
        <v>2.27044115533841</v>
      </c>
      <c r="K21" s="0" t="n">
        <v>2.66920877025739</v>
      </c>
      <c r="L21" s="0" t="n">
        <v>0.44543429844097</v>
      </c>
      <c r="M21" s="0" t="n">
        <v>1.4561027837259</v>
      </c>
      <c r="N21" s="0" t="n">
        <v>-2.24</v>
      </c>
      <c r="O21" s="0" t="n">
        <v>-2.25</v>
      </c>
      <c r="P21" s="0" t="n">
        <f aca="false">ABS(N21-O21)</f>
        <v>0.00999999999999979</v>
      </c>
    </row>
    <row r="22" customFormat="false" ht="12.8" hidden="false" customHeight="false" outlineLevel="0" collapsed="false">
      <c r="A22" s="0" t="s">
        <v>159</v>
      </c>
      <c r="B22" s="0" t="s">
        <v>160</v>
      </c>
      <c r="C22" s="0" t="s">
        <v>161</v>
      </c>
      <c r="D22" s="0" t="s">
        <v>162</v>
      </c>
      <c r="E22" s="0" t="s">
        <v>163</v>
      </c>
      <c r="F22" s="0" t="s">
        <v>164</v>
      </c>
      <c r="G22" s="0" t="s">
        <v>165</v>
      </c>
      <c r="H22" s="0" t="s">
        <v>166</v>
      </c>
      <c r="I22" s="0" t="n">
        <v>49.3</v>
      </c>
      <c r="J22" s="0" t="n">
        <v>9.47059645201844</v>
      </c>
      <c r="K22" s="0" t="n">
        <v>9.45513542746406</v>
      </c>
      <c r="L22" s="0" t="n">
        <v>12.2743682310469</v>
      </c>
      <c r="M22" s="0" t="n">
        <v>0.42505819249064</v>
      </c>
      <c r="N22" s="0" t="n">
        <v>-1.47</v>
      </c>
      <c r="O22" s="0" t="n">
        <v>-1.3</v>
      </c>
      <c r="P22" s="0" t="n">
        <f aca="false">ABS(N22-O22)</f>
        <v>0.17</v>
      </c>
    </row>
    <row r="23" customFormat="false" ht="12.8" hidden="false" customHeight="false" outlineLevel="0" collapsed="false">
      <c r="A23" s="0" t="s">
        <v>167</v>
      </c>
      <c r="B23" s="0" t="s">
        <v>168</v>
      </c>
      <c r="C23" s="0" t="s">
        <v>169</v>
      </c>
      <c r="D23" s="0" t="s">
        <v>170</v>
      </c>
      <c r="E23" s="0" t="s">
        <v>171</v>
      </c>
      <c r="F23" s="0" t="s">
        <v>172</v>
      </c>
      <c r="G23" s="0" t="s">
        <v>173</v>
      </c>
      <c r="H23" s="0" t="s">
        <v>174</v>
      </c>
      <c r="I23" s="0" t="n">
        <v>48.6</v>
      </c>
      <c r="J23" s="0" t="n">
        <v>0.935772011909821</v>
      </c>
      <c r="K23" s="0" t="n">
        <v>0.381436745073097</v>
      </c>
      <c r="L23" s="0" t="n">
        <v>3.2</v>
      </c>
      <c r="M23" s="0" t="n">
        <v>1.17975783918038</v>
      </c>
      <c r="N23" s="0" t="n">
        <v>-1.23</v>
      </c>
      <c r="O23" s="0" t="n">
        <v>-1.27</v>
      </c>
      <c r="P23" s="0" t="n">
        <f aca="false">ABS(N23-O23)</f>
        <v>0.04</v>
      </c>
    </row>
    <row r="24" customFormat="false" ht="12.8" hidden="false" customHeight="false" outlineLevel="0" collapsed="false">
      <c r="A24" s="0" t="s">
        <v>175</v>
      </c>
      <c r="B24" s="0" t="s">
        <v>176</v>
      </c>
      <c r="C24" s="0" t="s">
        <v>177</v>
      </c>
      <c r="D24" s="0" t="s">
        <v>178</v>
      </c>
      <c r="E24" s="0" t="s">
        <v>179</v>
      </c>
      <c r="F24" s="0" t="s">
        <v>180</v>
      </c>
      <c r="G24" s="0" t="s">
        <v>181</v>
      </c>
      <c r="H24" s="0" t="s">
        <v>182</v>
      </c>
      <c r="I24" s="0" t="n">
        <v>63.5</v>
      </c>
      <c r="J24" s="0" t="n">
        <v>3.21416857986225</v>
      </c>
      <c r="K24" s="0" t="n">
        <v>3.55668116500579</v>
      </c>
      <c r="L24" s="0" t="n">
        <v>1.27931769722814</v>
      </c>
      <c r="M24" s="0" t="n">
        <v>2.22929936305732</v>
      </c>
      <c r="N24" s="0" t="n">
        <v>-2.33</v>
      </c>
      <c r="O24" s="0" t="n">
        <v>-2.36</v>
      </c>
      <c r="P24" s="0" t="n">
        <f aca="false">ABS(N24-O24)</f>
        <v>0.0299999999999998</v>
      </c>
    </row>
    <row r="25" customFormat="false" ht="12.8" hidden="false" customHeight="false" outlineLevel="0" collapsed="false">
      <c r="A25" s="0" t="s">
        <v>183</v>
      </c>
      <c r="B25" s="0" t="s">
        <v>184</v>
      </c>
      <c r="C25" s="0" t="s">
        <v>185</v>
      </c>
      <c r="D25" s="0" t="s">
        <v>186</v>
      </c>
      <c r="E25" s="0" t="s">
        <v>187</v>
      </c>
      <c r="F25" s="0" t="s">
        <v>188</v>
      </c>
      <c r="G25" s="0" t="s">
        <v>189</v>
      </c>
      <c r="H25" s="0" t="s">
        <v>190</v>
      </c>
      <c r="I25" s="0" t="n">
        <v>74.9</v>
      </c>
      <c r="J25" s="0" t="n">
        <v>1.76440062272963</v>
      </c>
      <c r="K25" s="0" t="n">
        <v>1.51843817787419</v>
      </c>
      <c r="L25" s="0" t="n">
        <v>3.77358490566038</v>
      </c>
      <c r="M25" s="0" t="n">
        <v>0.93023255813952</v>
      </c>
      <c r="N25" s="0" t="n">
        <v>-4.32</v>
      </c>
      <c r="O25" s="0" t="n">
        <v>-4.16</v>
      </c>
      <c r="P25" s="0" t="n">
        <f aca="false">ABS(N25-O25)</f>
        <v>0.16</v>
      </c>
    </row>
    <row r="26" customFormat="false" ht="12.8" hidden="false" customHeight="false" outlineLevel="0" collapsed="false">
      <c r="A26" s="0" t="s">
        <v>191</v>
      </c>
      <c r="B26" s="0" t="s">
        <v>192</v>
      </c>
      <c r="C26" s="0" t="s">
        <v>193</v>
      </c>
      <c r="D26" s="0" t="s">
        <v>194</v>
      </c>
      <c r="E26" s="0" t="s">
        <v>195</v>
      </c>
      <c r="F26" s="0" t="s">
        <v>196</v>
      </c>
      <c r="G26" s="0" t="s">
        <v>197</v>
      </c>
      <c r="H26" s="0" t="s">
        <v>198</v>
      </c>
      <c r="I26" s="0" t="n">
        <v>65.4</v>
      </c>
      <c r="J26" s="0" t="n">
        <v>1.47018785733732</v>
      </c>
      <c r="K26" s="0" t="n">
        <v>1.69773020852556</v>
      </c>
      <c r="L26" s="0" t="n">
        <v>1.2779552715655</v>
      </c>
      <c r="M26" s="0" t="n">
        <v>1.14025085518814</v>
      </c>
      <c r="N26" s="0" t="n">
        <v>-3.15</v>
      </c>
      <c r="O26" s="0" t="n">
        <v>-3.11</v>
      </c>
      <c r="P26" s="0" t="n">
        <f aca="false">ABS(N26-O26)</f>
        <v>0.04</v>
      </c>
    </row>
    <row r="27" customFormat="false" ht="12.8" hidden="false" customHeight="false" outlineLevel="0" collapsed="false">
      <c r="A27" s="0" t="s">
        <v>199</v>
      </c>
      <c r="B27" s="0" t="s">
        <v>200</v>
      </c>
      <c r="C27" s="0" t="s">
        <v>201</v>
      </c>
      <c r="D27" s="0" t="s">
        <v>202</v>
      </c>
      <c r="E27" s="0" t="s">
        <v>203</v>
      </c>
      <c r="F27" s="0" t="s">
        <v>204</v>
      </c>
      <c r="G27" s="0" t="s">
        <v>205</v>
      </c>
      <c r="H27" s="0" t="s">
        <v>206</v>
      </c>
      <c r="I27" s="0" t="n">
        <v>65.6</v>
      </c>
      <c r="J27" s="0" t="n">
        <v>2.31637589796217</v>
      </c>
      <c r="K27" s="0" t="n">
        <v>1.99414653504637</v>
      </c>
      <c r="L27" s="0" t="n">
        <v>4.92957746478874</v>
      </c>
      <c r="M27" s="0" t="n">
        <v>1.45873320537426</v>
      </c>
      <c r="N27" s="0" t="n">
        <v>-2.77</v>
      </c>
      <c r="O27" s="0" t="n">
        <v>-2.91</v>
      </c>
      <c r="P27" s="0" t="n">
        <f aca="false">ABS(N27-O27)</f>
        <v>0.14</v>
      </c>
    </row>
    <row r="28" customFormat="false" ht="12.8" hidden="false" customHeight="false" outlineLevel="0" collapsed="false">
      <c r="J28" s="1" t="n">
        <f aca="false">AVERAGE(J17:J27)</f>
        <v>3.74238825647497</v>
      </c>
      <c r="K28" s="1" t="n">
        <f aca="false">AVERAGE(K17:K27)</f>
        <v>3.81281278952927</v>
      </c>
      <c r="L28" s="1" t="n">
        <f aca="false">AVERAGE(L17:L27)</f>
        <v>3.61601942602241</v>
      </c>
      <c r="M28" s="1" t="n">
        <f aca="false">AVERAGE(M17:M27)</f>
        <v>1.22761880699155</v>
      </c>
      <c r="P28" s="0" t="n">
        <f aca="false">AVERAGE(P17:P26)</f>
        <v>0.094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2023-01-31T13:33:39Z</dcterms:modified>
  <cp:revision>2</cp:revision>
  <dc:subject/>
  <dc:title/>
</cp:coreProperties>
</file>