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3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<sst xmlns="http://schemas.openxmlformats.org/spreadsheetml/2006/main" count="207" uniqueCount="207">
  <si>
    <t xml:space="preserve">Helix</t>
  </si>
  <si>
    <t xml:space="preserve">H3</t>
  </si>
  <si>
    <t xml:space="preserve">H.MW1</t>
  </si>
  <si>
    <t xml:space="preserve">S3</t>
  </si>
  <si>
    <t xml:space="preserve">S.MW1</t>
  </si>
  <si>
    <t xml:space="preserve">G3</t>
  </si>
  <si>
    <t xml:space="preserve">G.MW1</t>
  </si>
  <si>
    <t xml:space="preserve">Tm3</t>
  </si>
  <si>
    <t xml:space="preserve">Tm.MW1</t>
  </si>
  <si>
    <t xml:space="preserve">pH</t>
  </si>
  <si>
    <t xml:space="preserve">pS</t>
  </si>
  <si>
    <t xml:space="preserve">pG</t>
  </si>
  <si>
    <t xml:space="preserve">pTm</t>
  </si>
  <si>
    <t xml:space="preserve">Bimolecular</t>
  </si>
  <si>
    <t xml:space="preserve">ACCGGU</t>
  </si>
  <si>
    <t xml:space="preserve">-55.7 (-60.94 to -51.62)</t>
  </si>
  <si>
    <t xml:space="preserve">-54.1 (±4)</t>
  </si>
  <si>
    <t xml:space="preserve">-156.73 (-173.72 to -143.86)</t>
  </si>
  <si>
    <t xml:space="preserve">-151.5 (±12.4)</t>
  </si>
  <si>
    <t xml:space="preserve">-7.09 (-7.2 to -6.96)</t>
  </si>
  <si>
    <t xml:space="preserve">-7.11 (±0.2)</t>
  </si>
  <si>
    <t xml:space="preserve">45.06 (44.16 to 45.7)</t>
  </si>
  <si>
    <t xml:space="preserve">AGCCGGCU</t>
  </si>
  <si>
    <t xml:space="preserve">-79.87 (-82.31 to -77.57)</t>
  </si>
  <si>
    <t xml:space="preserve">-86.3 (±6.4)</t>
  </si>
  <si>
    <t xml:space="preserve">-212.85 (-219.98 to -205.93)</t>
  </si>
  <si>
    <t xml:space="preserve">-233.4 (±18.9)</t>
  </si>
  <si>
    <t xml:space="preserve">-13.85 (-14.07 to -13.66)</t>
  </si>
  <si>
    <t xml:space="preserve">-13.94 (±0.57)</t>
  </si>
  <si>
    <t xml:space="preserve">72.38 (71.8 to 72.91)</t>
  </si>
  <si>
    <t xml:space="preserve">CCAUGG</t>
  </si>
  <si>
    <t xml:space="preserve">-59.78 (-61.11 to -58.59)</t>
  </si>
  <si>
    <t xml:space="preserve">-60.4 (±2)</t>
  </si>
  <si>
    <t xml:space="preserve">-170.84 (-175 to -167.09)</t>
  </si>
  <si>
    <t xml:space="preserve">-173.6 (±6.4)</t>
  </si>
  <si>
    <t xml:space="preserve">-6.8 (-6.84 to -6.76)</t>
  </si>
  <si>
    <t xml:space="preserve">-6.52 (±0.05)</t>
  </si>
  <si>
    <t xml:space="preserve">42.92 (42.81 to 43.03)</t>
  </si>
  <si>
    <t xml:space="preserve">CGAAAGGU/ACCUUUCG</t>
  </si>
  <si>
    <t xml:space="preserve">-67.14 (-68.92 to -65.87)</t>
  </si>
  <si>
    <t xml:space="preserve">-67.02 (±3.025)</t>
  </si>
  <si>
    <t xml:space="preserve">-185.1 (-190.61 to -181.13)</t>
  </si>
  <si>
    <t xml:space="preserve">-184.51 (±9.497)</t>
  </si>
  <si>
    <t xml:space="preserve">-9.73 (-9.82 to -9.66)</t>
  </si>
  <si>
    <t xml:space="preserve">-9.8 (±0.087)</t>
  </si>
  <si>
    <t xml:space="preserve">52.53 (52.33 to 52.79)</t>
  </si>
  <si>
    <t xml:space="preserve">CGCGCG</t>
  </si>
  <si>
    <t xml:space="preserve">-56.94 (-58.25 to -55.83)</t>
  </si>
  <si>
    <t xml:space="preserve">-55.6 (±1.3)</t>
  </si>
  <si>
    <t xml:space="preserve">-157.08 (-161.1 to -153.56)</t>
  </si>
  <si>
    <t xml:space="preserve">-153.9 (±4.3)</t>
  </si>
  <si>
    <t xml:space="preserve">-8.22 (-8.28 to -8.14)</t>
  </si>
  <si>
    <t xml:space="preserve">-7.85 (±0.17)</t>
  </si>
  <si>
    <t xml:space="preserve">51.51 (51.16 to 51.76)</t>
  </si>
  <si>
    <t xml:space="preserve">CGUUGC/GCAACG</t>
  </si>
  <si>
    <t xml:space="preserve">-51.54 (-54.42 to -50.01)</t>
  </si>
  <si>
    <t xml:space="preserve">-51.06 (±3.567)</t>
  </si>
  <si>
    <t xml:space="preserve">-143.43 (-152.44 to -138.5)</t>
  </si>
  <si>
    <t xml:space="preserve">-141.39 (±11.476)</t>
  </si>
  <si>
    <t xml:space="preserve">-7.06 (-7.14 to -6.96)</t>
  </si>
  <si>
    <t xml:space="preserve">-7.21 (±0.087)</t>
  </si>
  <si>
    <t xml:space="preserve">40.21 (39.67 to 40.59)</t>
  </si>
  <si>
    <t xml:space="preserve">CUGAGUC/GACUCAG</t>
  </si>
  <si>
    <t xml:space="preserve">-63.42 (-64.29 to -62.84)</t>
  </si>
  <si>
    <t xml:space="preserve">-63.32 (±1.928)</t>
  </si>
  <si>
    <t xml:space="preserve">-175.2 (-178.01 to -173.47)</t>
  </si>
  <si>
    <t xml:space="preserve">-174.65 (±6.191)</t>
  </si>
  <si>
    <t xml:space="preserve">-9.08 (-9.14 to -9.04)</t>
  </si>
  <si>
    <t xml:space="preserve">-9.15 (±0.03)</t>
  </si>
  <si>
    <t xml:space="preserve">49.99 (49.77 to 50.22)</t>
  </si>
  <si>
    <t xml:space="preserve">FAMCGAAAGGU/ACCUUUCGBHQ1</t>
  </si>
  <si>
    <t xml:space="preserve">-80.71 (-84.5 to -78.37)</t>
  </si>
  <si>
    <t xml:space="preserve">-81.12 (±1.583)</t>
  </si>
  <si>
    <t xml:space="preserve">-216.85 (-228.43 to -209.87)</t>
  </si>
  <si>
    <t xml:space="preserve">-217.61 (±5.076)</t>
  </si>
  <si>
    <t xml:space="preserve">-13.46 (-13.7 to -13.26)</t>
  </si>
  <si>
    <t xml:space="preserve">-13.63 (±0.092)</t>
  </si>
  <si>
    <t xml:space="preserve">66.11 (65.58 to 66.63)</t>
  </si>
  <si>
    <t xml:space="preserve">FAMCGUUGC/GCAACGBHQ1</t>
  </si>
  <si>
    <t xml:space="preserve">-60.03 (-61.87 to -57.73)</t>
  </si>
  <si>
    <t xml:space="preserve">-61.47 (±3.4)</t>
  </si>
  <si>
    <t xml:space="preserve">-160.75 (-166.26 to -153.89)</t>
  </si>
  <si>
    <t xml:space="preserve">-164.74 (±10.499)</t>
  </si>
  <si>
    <t xml:space="preserve">-10.17 (-10.32 to -10.01)</t>
  </si>
  <si>
    <t xml:space="preserve">-10.38 (±0.163)</t>
  </si>
  <si>
    <t xml:space="preserve">57.01 (56.65 to 57.32)</t>
  </si>
  <si>
    <t xml:space="preserve">FAMCUGAGUC/GACUCAGBHQ1</t>
  </si>
  <si>
    <t xml:space="preserve">-75.49 (-77.09 to -73.37)</t>
  </si>
  <si>
    <t xml:space="preserve">-74.43 (±2.316)</t>
  </si>
  <si>
    <t xml:space="preserve">-200.68 (-205.41 to -194.44)</t>
  </si>
  <si>
    <t xml:space="preserve">-197.46 (±6.709)</t>
  </si>
  <si>
    <t xml:space="preserve">-13.25 (-13.4 to -13.06)</t>
  </si>
  <si>
    <t xml:space="preserve">-13.19 (±0.275)</t>
  </si>
  <si>
    <t xml:space="preserve">67.29 (66.96 to 67.69)</t>
  </si>
  <si>
    <t xml:space="preserve">GAUAUAUC</t>
  </si>
  <si>
    <t xml:space="preserve">-72.75 (-74.39 to -71.12)</t>
  </si>
  <si>
    <t xml:space="preserve">-74.2 (±4.4)</t>
  </si>
  <si>
    <t xml:space="preserve">-217.14 (-222.36 to -211.93)</t>
  </si>
  <si>
    <t xml:space="preserve">-221.7 (±14.2)</t>
  </si>
  <si>
    <t xml:space="preserve">-5.4 (-5.44 to -5.34)</t>
  </si>
  <si>
    <t xml:space="preserve">-5.41 (±0.06)</t>
  </si>
  <si>
    <t xml:space="preserve">35.84 (35.52 to 36.01)</t>
  </si>
  <si>
    <t xml:space="preserve">GCAAUUGC</t>
  </si>
  <si>
    <t xml:space="preserve">-80.97 (-84.61 to -79.45)</t>
  </si>
  <si>
    <t xml:space="preserve">-79.4 (±3.8)</t>
  </si>
  <si>
    <t xml:space="preserve">-232.9 (-244.23 to -228.15)</t>
  </si>
  <si>
    <t xml:space="preserve">-229.8 (±11.9)</t>
  </si>
  <si>
    <t xml:space="preserve">-8.74 (-8.86 to -8.68)</t>
  </si>
  <si>
    <t xml:space="preserve">-8.15 (±0.12)</t>
  </si>
  <si>
    <t xml:space="preserve">49.19 (49.1 to 49.26)</t>
  </si>
  <si>
    <t xml:space="preserve">UAUAUAUA</t>
  </si>
  <si>
    <t xml:space="preserve">-64.28 (-66.52 to -62.42)</t>
  </si>
  <si>
    <t xml:space="preserve">-63.1 (±2.2)</t>
  </si>
  <si>
    <t xml:space="preserve">-200.48 (-207.99 to -194.13)</t>
  </si>
  <si>
    <t xml:space="preserve">-196.1 (±7.4)</t>
  </si>
  <si>
    <t xml:space="preserve">-2.1 (-2.2 to -2)</t>
  </si>
  <si>
    <t xml:space="preserve">-2.27 (±0.09)</t>
  </si>
  <si>
    <t xml:space="preserve">20.66 (20.53 to 20.8)</t>
  </si>
  <si>
    <t xml:space="preserve">Monomolecular</t>
  </si>
  <si>
    <t xml:space="preserve">GCCGUGAGGC</t>
  </si>
  <si>
    <t xml:space="preserve">-39.65 (-42.16 to -37.81)</t>
  </si>
  <si>
    <t xml:space="preserve">-38.3 (±1.8)</t>
  </si>
  <si>
    <t xml:space="preserve">-115.58 (-123.11 to -110.06)</t>
  </si>
  <si>
    <t xml:space="preserve">-111.5 (±5.5)</t>
  </si>
  <si>
    <t xml:space="preserve">-3.8 (-4.05 to -3.66)</t>
  </si>
  <si>
    <t xml:space="preserve">-3.73 (±0.16)</t>
  </si>
  <si>
    <t xml:space="preserve">70.25 (69.97 to 70.52)</t>
  </si>
  <si>
    <t xml:space="preserve">GCCGUUUCGGC</t>
  </si>
  <si>
    <t xml:space="preserve">-45.66 (-50.2 to -37.84)</t>
  </si>
  <si>
    <t xml:space="preserve">-43.4 (±3.5)</t>
  </si>
  <si>
    <t xml:space="preserve">-133.23 (-146.08 to -111.93)</t>
  </si>
  <si>
    <t xml:space="preserve">-125.7 (±10.7)</t>
  </si>
  <si>
    <t xml:space="preserve">-4.34 (-4.93 to -3.16)</t>
  </si>
  <si>
    <t xml:space="preserve">-4.4 (±0.17)</t>
  </si>
  <si>
    <t xml:space="preserve">71.03 (69.55 to 71.88)</t>
  </si>
  <si>
    <t xml:space="preserve">GCCUAACGGC</t>
  </si>
  <si>
    <t xml:space="preserve">-31.1 (-33.58 to -28.64)</t>
  </si>
  <si>
    <t xml:space="preserve">-32.8 (±1.4)</t>
  </si>
  <si>
    <t xml:space="preserve">-91.68 (-99.15 to -84.08)</t>
  </si>
  <si>
    <t xml:space="preserve">-96.5 (±4.3)</t>
  </si>
  <si>
    <t xml:space="preserve">-2.66 (-2.81 to -2.43)</t>
  </si>
  <si>
    <t xml:space="preserve">-2.88 (±0.12)</t>
  </si>
  <si>
    <t xml:space="preserve">66.09 (65.5 to 66.7)</t>
  </si>
  <si>
    <t xml:space="preserve">GCCUUUUAGGC</t>
  </si>
  <si>
    <t xml:space="preserve">-36.64 (-40.14 to -28.24)</t>
  </si>
  <si>
    <t xml:space="preserve">-36.2 (±1.8)</t>
  </si>
  <si>
    <t xml:space="preserve">-106.71 (-116.92 to -81.92)</t>
  </si>
  <si>
    <t xml:space="preserve">-105.6 (±5.4)</t>
  </si>
  <si>
    <t xml:space="preserve">-3.54 (-3.9 to -2.87)</t>
  </si>
  <si>
    <t xml:space="preserve">-3.45 (±0.15)</t>
  </si>
  <si>
    <t xml:space="preserve">71.04 (70.2 to 71.81)</t>
  </si>
  <si>
    <t xml:space="preserve">GCGGCAACGC</t>
  </si>
  <si>
    <t xml:space="preserve">-36.53 (-40.13 to -34)</t>
  </si>
  <si>
    <t xml:space="preserve">-34.4 (±2.9)</t>
  </si>
  <si>
    <t xml:space="preserve">-110.51 (-121.71 to -102.73)</t>
  </si>
  <si>
    <t xml:space="preserve">-103.5 (±8.6)</t>
  </si>
  <si>
    <t xml:space="preserve">-2.26 (-2.4 to -2.15)</t>
  </si>
  <si>
    <t xml:space="preserve">-2.25 (±0.27)</t>
  </si>
  <si>
    <t xml:space="preserve">57.95 (57.29 to 58.45)</t>
  </si>
  <si>
    <t xml:space="preserve">GCUGAAAGGC</t>
  </si>
  <si>
    <t xml:space="preserve">-37.43 (-41.57 to -33.88)</t>
  </si>
  <si>
    <t xml:space="preserve">-34.1 (±3.8)</t>
  </si>
  <si>
    <t xml:space="preserve">-116.13 (-129.12 to -104.95)</t>
  </si>
  <si>
    <t xml:space="preserve">-105.7 (±12.2)</t>
  </si>
  <si>
    <t xml:space="preserve">-1.41 (-1.53 to -1.27)</t>
  </si>
  <si>
    <t xml:space="preserve">-1.3 (±0.05)</t>
  </si>
  <si>
    <t xml:space="preserve">49.51 (47.93 to 50.09)</t>
  </si>
  <si>
    <t xml:space="preserve">GCUGAGAGGC</t>
  </si>
  <si>
    <t xml:space="preserve">-36.08 (-40.49 to -32.5)</t>
  </si>
  <si>
    <t xml:space="preserve">-35.1 (±3.4)</t>
  </si>
  <si>
    <t xml:space="preserve">-112.69 (-126.64 to -101.21)</t>
  </si>
  <si>
    <t xml:space="preserve">-109.9 (±10.9)</t>
  </si>
  <si>
    <t xml:space="preserve">-1.13 (-1.21 to -1.07)</t>
  </si>
  <si>
    <t xml:space="preserve">-1.27 (±0.07)</t>
  </si>
  <si>
    <t xml:space="preserve">48.03 (47.59 to 48.62)</t>
  </si>
  <si>
    <t xml:space="preserve">GGCAAAAUGCC</t>
  </si>
  <si>
    <t xml:space="preserve">-31.86 (-35.87 to -28.76)</t>
  </si>
  <si>
    <t xml:space="preserve">-30 (±2.2)</t>
  </si>
  <si>
    <t xml:space="preserve">-95.32 (-107.99 to -85.55)</t>
  </si>
  <si>
    <t xml:space="preserve">-89.2 (±6.6)</t>
  </si>
  <si>
    <t xml:space="preserve">-2.29 (-2.4 to -2.21)</t>
  </si>
  <si>
    <t xml:space="preserve">-2.36 (±0.17)</t>
  </si>
  <si>
    <t xml:space="preserve">62.1 (60.71 to 63.32)</t>
  </si>
  <si>
    <t xml:space="preserve">GGCCACAGGCC</t>
  </si>
  <si>
    <t xml:space="preserve">-36.24 (-44.43 to -26.81)</t>
  </si>
  <si>
    <t xml:space="preserve">-38.2 (±1.7)</t>
  </si>
  <si>
    <t xml:space="preserve">-104.26 (-127.28 to -77.51)</t>
  </si>
  <si>
    <t xml:space="preserve">-109.8 (±5)</t>
  </si>
  <si>
    <t xml:space="preserve">-3.9 (-4.96 to -2.73)</t>
  </si>
  <si>
    <t xml:space="preserve">-4.16 (±0.17)</t>
  </si>
  <si>
    <t xml:space="preserve">75.6 (73.72 to 77.98)</t>
  </si>
  <si>
    <t xml:space="preserve">GGCGAGACGCC</t>
  </si>
  <si>
    <t xml:space="preserve">-37.1 (-38.7 to -35.52)</t>
  </si>
  <si>
    <t xml:space="preserve">-37 (±2.5)</t>
  </si>
  <si>
    <t xml:space="preserve">-110.3 (-115.7 to -105.27)</t>
  </si>
  <si>
    <t xml:space="preserve">-109.3 (±8)</t>
  </si>
  <si>
    <t xml:space="preserve">-2.89 (-3.16 to -2.71)</t>
  </si>
  <si>
    <t xml:space="preserve">-3.11 (±0.25)</t>
  </si>
  <si>
    <t xml:space="preserve">66.15 (65.01 to 66.98)</t>
  </si>
  <si>
    <t xml:space="preserve">GGCUAACGGCC</t>
  </si>
  <si>
    <t xml:space="preserve">-33.37 (-38.63 to -30.9)</t>
  </si>
  <si>
    <t xml:space="preserve">-34.5 (±1.4)</t>
  </si>
  <si>
    <t xml:space="preserve">-98.54 (-114.86 to -90.94)</t>
  </si>
  <si>
    <t xml:space="preserve">-101.8 (±4.4)</t>
  </si>
  <si>
    <t xml:space="preserve">-2.81 (-3.01 to -2.65)</t>
  </si>
  <si>
    <t xml:space="preserve">-2.91 (±0.08)</t>
  </si>
  <si>
    <t xml:space="preserve">64.65 (63.69 to 65.69)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</si>
</sst>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26" activeCellId="0" sqref="P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0.88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88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8.94"/>
    <col collapsed="false" customWidth="true" hidden="false" outlineLevel="0" max="13" min="10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 t="s">
        <v>21</v>
      </c>
      <c r="I3" s="0" t="n">
        <v>45.4</v>
      </c>
      <c r="J3" s="0" t="n">
        <v>2.9143897996357</v>
      </c>
      <c r="K3" s="0" t="n">
        <v>3.39356973688479</v>
      </c>
      <c r="L3" s="0" t="n">
        <v>0.281690140845077</v>
      </c>
      <c r="M3" s="0" t="n">
        <v>0.751713464514694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s">
        <v>28</v>
      </c>
      <c r="H4" s="0" t="s">
        <v>29</v>
      </c>
      <c r="I4" s="0" t="n">
        <v>69.8</v>
      </c>
      <c r="J4" s="0" t="n">
        <v>7.73906240596978</v>
      </c>
      <c r="K4" s="0" t="n">
        <v>9.21008403361345</v>
      </c>
      <c r="L4" s="0" t="n">
        <v>0.647715005397624</v>
      </c>
      <c r="M4" s="0" t="n">
        <v>3.62920241946828</v>
      </c>
    </row>
    <row r="5" customFormat="false" ht="12.8" hidden="false" customHeight="false" outlineLevel="0" collapsed="false">
      <c r="A5" s="0" t="s">
        <v>30</v>
      </c>
      <c r="B5" s="0" t="s">
        <v>31</v>
      </c>
      <c r="C5" s="0" t="s">
        <v>32</v>
      </c>
      <c r="D5" s="0" t="s">
        <v>33</v>
      </c>
      <c r="E5" s="0" t="s">
        <v>34</v>
      </c>
      <c r="F5" s="0" t="s">
        <v>35</v>
      </c>
      <c r="G5" s="0" t="s">
        <v>36</v>
      </c>
      <c r="H5" s="0" t="s">
        <v>37</v>
      </c>
      <c r="I5" s="0" t="n">
        <v>41.4</v>
      </c>
      <c r="J5" s="0" t="n">
        <v>1.03178565485105</v>
      </c>
      <c r="K5" s="0" t="n">
        <v>1.60260132388804</v>
      </c>
      <c r="L5" s="0" t="n">
        <v>4.20420420420421</v>
      </c>
      <c r="M5" s="0" t="n">
        <v>3.60531309297913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D6" s="0" t="s">
        <v>41</v>
      </c>
      <c r="E6" s="0" t="s">
        <v>42</v>
      </c>
      <c r="F6" s="0" t="s">
        <v>43</v>
      </c>
      <c r="G6" s="0" t="s">
        <v>44</v>
      </c>
      <c r="H6" s="0" t="s">
        <v>45</v>
      </c>
      <c r="I6" s="0" t="n">
        <v>52.9</v>
      </c>
      <c r="J6" s="0" t="n">
        <v>0.178890876565302</v>
      </c>
      <c r="K6" s="0" t="n">
        <v>0.319255431400667</v>
      </c>
      <c r="L6" s="0" t="n">
        <v>0.716845878136204</v>
      </c>
      <c r="M6" s="0" t="n">
        <v>0.701887508299341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s">
        <v>49</v>
      </c>
      <c r="E7" s="0" t="s">
        <v>50</v>
      </c>
      <c r="F7" s="0" t="s">
        <v>51</v>
      </c>
      <c r="G7" s="0" t="s">
        <v>52</v>
      </c>
      <c r="H7" s="0" t="s">
        <v>53</v>
      </c>
      <c r="I7" s="0" t="n">
        <v>49.6</v>
      </c>
      <c r="J7" s="0" t="n">
        <v>2.38137551092944</v>
      </c>
      <c r="K7" s="0" t="n">
        <v>2.04514759791627</v>
      </c>
      <c r="L7" s="0" t="n">
        <v>4.6048537647791</v>
      </c>
      <c r="M7" s="0" t="n">
        <v>3.77806349520324</v>
      </c>
    </row>
    <row r="8" customFormat="false" ht="12.8" hidden="false" customHeight="false" outlineLevel="0" collapsed="false">
      <c r="A8" s="0" t="s">
        <v>54</v>
      </c>
      <c r="B8" s="0" t="s">
        <v>55</v>
      </c>
      <c r="C8" s="0" t="s">
        <v>56</v>
      </c>
      <c r="D8" s="0" t="s">
        <v>57</v>
      </c>
      <c r="E8" s="0" t="s">
        <v>58</v>
      </c>
      <c r="F8" s="0" t="s">
        <v>59</v>
      </c>
      <c r="G8" s="0" t="s">
        <v>60</v>
      </c>
      <c r="H8" s="0" t="s">
        <v>61</v>
      </c>
      <c r="I8" s="0" t="n">
        <v>41.2</v>
      </c>
      <c r="J8" s="0" t="n">
        <v>0.935672514619877</v>
      </c>
      <c r="K8" s="0" t="n">
        <v>1.43248367389932</v>
      </c>
      <c r="L8" s="0" t="n">
        <v>2.10231254379818</v>
      </c>
      <c r="M8" s="0" t="n">
        <v>2.43213364451542</v>
      </c>
    </row>
    <row r="9" customFormat="false" ht="12.8" hidden="false" customHeight="false" outlineLevel="0" collapsed="false">
      <c r="A9" s="0" t="s">
        <v>62</v>
      </c>
      <c r="B9" s="0" t="s">
        <v>63</v>
      </c>
      <c r="C9" s="0" t="s">
        <v>64</v>
      </c>
      <c r="D9" s="0" t="s">
        <v>65</v>
      </c>
      <c r="E9" s="0" t="s">
        <v>66</v>
      </c>
      <c r="F9" s="0" t="s">
        <v>67</v>
      </c>
      <c r="G9" s="0" t="s">
        <v>68</v>
      </c>
      <c r="H9" s="0" t="s">
        <v>69</v>
      </c>
      <c r="I9" s="0" t="n">
        <v>50.4</v>
      </c>
      <c r="J9" s="0" t="n">
        <v>0.15780337699227</v>
      </c>
      <c r="K9" s="0" t="n">
        <v>0.314420465913953</v>
      </c>
      <c r="L9" s="0" t="n">
        <v>0.767964893033464</v>
      </c>
      <c r="M9" s="0" t="n">
        <v>0.816814423747378</v>
      </c>
    </row>
    <row r="10" customFormat="false" ht="12.8" hidden="false" customHeight="false" outlineLevel="0" collapsed="false">
      <c r="A10" s="0" t="s">
        <v>70</v>
      </c>
      <c r="B10" s="0" t="s">
        <v>71</v>
      </c>
      <c r="C10" s="0" t="s">
        <v>72</v>
      </c>
      <c r="D10" s="0" t="s">
        <v>73</v>
      </c>
      <c r="E10" s="0" t="s">
        <v>74</v>
      </c>
      <c r="F10" s="0" t="s">
        <v>75</v>
      </c>
      <c r="G10" s="0" t="s">
        <v>76</v>
      </c>
      <c r="H10" s="0" t="s">
        <v>77</v>
      </c>
      <c r="I10" s="0" t="n">
        <v>66.7</v>
      </c>
      <c r="J10" s="0" t="n">
        <v>0.506704566520436</v>
      </c>
      <c r="K10" s="0" t="n">
        <v>0.349859595820107</v>
      </c>
      <c r="L10" s="0" t="n">
        <v>1.25507567368032</v>
      </c>
      <c r="M10" s="0" t="n">
        <v>0.888487312702362</v>
      </c>
    </row>
    <row r="11" customFormat="false" ht="12.8" hidden="false" customHeight="false" outlineLevel="0" collapsed="false">
      <c r="A11" s="0" t="s">
        <v>78</v>
      </c>
      <c r="B11" s="0" t="s">
        <v>79</v>
      </c>
      <c r="C11" s="0" t="s">
        <v>80</v>
      </c>
      <c r="D11" s="0" t="s">
        <v>81</v>
      </c>
      <c r="E11" s="0" t="s">
        <v>82</v>
      </c>
      <c r="F11" s="0" t="s">
        <v>83</v>
      </c>
      <c r="G11" s="0" t="s">
        <v>84</v>
      </c>
      <c r="H11" s="0" t="s">
        <v>85</v>
      </c>
      <c r="I11" s="0" t="n">
        <v>57.7</v>
      </c>
      <c r="J11" s="0" t="n">
        <v>2.37037037037037</v>
      </c>
      <c r="K11" s="0" t="n">
        <v>2.45168822390857</v>
      </c>
      <c r="L11" s="0" t="n">
        <v>2.04379562043796</v>
      </c>
      <c r="M11" s="0" t="n">
        <v>1.20303373725047</v>
      </c>
    </row>
    <row r="12" customFormat="false" ht="12.8" hidden="false" customHeight="false" outlineLevel="0" collapsed="false">
      <c r="A12" s="0" t="s">
        <v>86</v>
      </c>
      <c r="B12" s="0" t="s">
        <v>87</v>
      </c>
      <c r="C12" s="0" t="s">
        <v>88</v>
      </c>
      <c r="D12" s="0" t="s">
        <v>89</v>
      </c>
      <c r="E12" s="0" t="s">
        <v>90</v>
      </c>
      <c r="F12" s="0" t="s">
        <v>91</v>
      </c>
      <c r="G12" s="0" t="s">
        <v>92</v>
      </c>
      <c r="H12" s="0" t="s">
        <v>93</v>
      </c>
      <c r="I12" s="0" t="n">
        <v>67.5</v>
      </c>
      <c r="J12" s="0" t="n">
        <v>1.41408751334043</v>
      </c>
      <c r="K12" s="0" t="n">
        <v>1.61752147485809</v>
      </c>
      <c r="L12" s="0" t="n">
        <v>0.45385779122542</v>
      </c>
      <c r="M12" s="0" t="n">
        <v>0.311595815713323</v>
      </c>
    </row>
    <row r="13" customFormat="false" ht="12.8" hidden="false" customHeight="false" outlineLevel="0" collapsed="false">
      <c r="A13" s="0" t="s">
        <v>94</v>
      </c>
      <c r="B13" s="0" t="s">
        <v>95</v>
      </c>
      <c r="C13" s="0" t="s">
        <v>96</v>
      </c>
      <c r="D13" s="0" t="s">
        <v>97</v>
      </c>
      <c r="E13" s="0" t="s">
        <v>98</v>
      </c>
      <c r="F13" s="0" t="s">
        <v>99</v>
      </c>
      <c r="G13" s="0" t="s">
        <v>100</v>
      </c>
      <c r="H13" s="0" t="s">
        <v>101</v>
      </c>
      <c r="I13" s="0" t="n">
        <v>35.9</v>
      </c>
      <c r="J13" s="0" t="n">
        <v>1.9734603606669</v>
      </c>
      <c r="K13" s="0" t="n">
        <v>2.0782061799289</v>
      </c>
      <c r="L13" s="0" t="n">
        <v>0.185013876040699</v>
      </c>
      <c r="M13" s="0" t="n">
        <v>0.16727069974908</v>
      </c>
    </row>
    <row r="14" customFormat="false" ht="12.8" hidden="false" customHeight="false" outlineLevel="0" collapsed="false">
      <c r="A14" s="0" t="s">
        <v>102</v>
      </c>
      <c r="B14" s="0" t="s">
        <v>103</v>
      </c>
      <c r="C14" s="0" t="s">
        <v>104</v>
      </c>
      <c r="D14" s="0" t="s">
        <v>105</v>
      </c>
      <c r="E14" s="0" t="s">
        <v>106</v>
      </c>
      <c r="F14" s="0" t="s">
        <v>107</v>
      </c>
      <c r="G14" s="0" t="s">
        <v>108</v>
      </c>
      <c r="H14" s="0" t="s">
        <v>109</v>
      </c>
      <c r="I14" s="0" t="n">
        <v>47</v>
      </c>
      <c r="J14" s="0" t="n">
        <v>1.95797218931221</v>
      </c>
      <c r="K14" s="0" t="n">
        <v>1.33996109790361</v>
      </c>
      <c r="L14" s="0" t="n">
        <v>6.98638247483718</v>
      </c>
      <c r="M14" s="0" t="n">
        <v>4.5534878885539</v>
      </c>
    </row>
    <row r="15" customFormat="false" ht="12.8" hidden="false" customHeight="false" outlineLevel="0" collapsed="false">
      <c r="A15" s="0" t="s">
        <v>110</v>
      </c>
      <c r="B15" s="0" t="s">
        <v>111</v>
      </c>
      <c r="C15" s="0" t="s">
        <v>112</v>
      </c>
      <c r="D15" s="0" t="s">
        <v>113</v>
      </c>
      <c r="E15" s="0" t="s">
        <v>114</v>
      </c>
      <c r="F15" s="0" t="s">
        <v>115</v>
      </c>
      <c r="G15" s="0" t="s">
        <v>116</v>
      </c>
      <c r="H15" s="0" t="s">
        <v>117</v>
      </c>
      <c r="I15" s="0" t="n">
        <v>21.1</v>
      </c>
      <c r="J15" s="0" t="n">
        <v>1.85272413251688</v>
      </c>
      <c r="K15" s="0" t="n">
        <v>2.20888597508699</v>
      </c>
      <c r="L15" s="0" t="n">
        <v>7.78032036613272</v>
      </c>
      <c r="M15" s="0" t="n">
        <v>2.1072796934866</v>
      </c>
    </row>
    <row r="16" customFormat="false" ht="12.8" hidden="false" customHeight="false" outlineLevel="0" collapsed="false">
      <c r="A16" s="0" t="s">
        <v>118</v>
      </c>
      <c r="J16" s="1" t="n">
        <f aca="false">AVERAGE(J3:J15)</f>
        <v>1.95494609786851</v>
      </c>
      <c r="K16" s="1" t="n">
        <f aca="false">AVERAGE(K3:K15)</f>
        <v>2.18182190854021</v>
      </c>
      <c r="L16" s="1" t="n">
        <f aca="false">AVERAGE(L3:L15)</f>
        <v>2.46384863327294</v>
      </c>
      <c r="M16" s="1" t="n">
        <f aca="false">AVERAGE(M3:M15)</f>
        <v>1.91894486124486</v>
      </c>
    </row>
    <row r="17" customFormat="false" ht="12.8" hidden="false" customHeight="false" outlineLevel="0" collapsed="false">
      <c r="A17" s="0" t="s">
        <v>119</v>
      </c>
      <c r="B17" s="0" t="s">
        <v>120</v>
      </c>
      <c r="C17" s="0" t="s">
        <v>121</v>
      </c>
      <c r="D17" s="0" t="s">
        <v>122</v>
      </c>
      <c r="E17" s="0" t="s">
        <v>123</v>
      </c>
      <c r="F17" s="0" t="s">
        <v>124</v>
      </c>
      <c r="G17" s="0" t="s">
        <v>125</v>
      </c>
      <c r="H17" s="0" t="s">
        <v>126</v>
      </c>
      <c r="I17" s="0" t="n">
        <v>70.5</v>
      </c>
      <c r="J17" s="0" t="n">
        <v>3.46375881975626</v>
      </c>
      <c r="K17" s="0" t="n">
        <v>3.59344724326229</v>
      </c>
      <c r="L17" s="0" t="n">
        <v>1.85922974767596</v>
      </c>
      <c r="M17" s="0" t="n">
        <v>0.355239786856128</v>
      </c>
      <c r="N17" s="0" t="n">
        <v>-3.8</v>
      </c>
      <c r="O17" s="0" t="n">
        <v>-3.73</v>
      </c>
      <c r="P17" s="0" t="n">
        <f aca="false">ABS(N17-O17)</f>
        <v>0.0699999999999998</v>
      </c>
    </row>
    <row r="18" customFormat="false" ht="12.8" hidden="false" customHeight="false" outlineLevel="0" collapsed="false">
      <c r="A18" s="0" t="s">
        <v>127</v>
      </c>
      <c r="B18" s="0" t="s">
        <v>128</v>
      </c>
      <c r="C18" s="0" t="s">
        <v>129</v>
      </c>
      <c r="D18" s="0" t="s">
        <v>130</v>
      </c>
      <c r="E18" s="0" t="s">
        <v>131</v>
      </c>
      <c r="F18" s="0" t="s">
        <v>132</v>
      </c>
      <c r="G18" s="0" t="s">
        <v>133</v>
      </c>
      <c r="H18" s="0" t="s">
        <v>134</v>
      </c>
      <c r="I18" s="0" t="n">
        <v>72</v>
      </c>
      <c r="J18" s="0" t="n">
        <v>5.07523018189984</v>
      </c>
      <c r="K18" s="0" t="n">
        <v>5.81624377244814</v>
      </c>
      <c r="L18" s="0" t="n">
        <v>1.37299771167049</v>
      </c>
      <c r="M18" s="0" t="n">
        <v>1.35635880584493</v>
      </c>
      <c r="N18" s="0" t="n">
        <v>-4.34</v>
      </c>
      <c r="O18" s="0" t="n">
        <v>-4.4</v>
      </c>
      <c r="P18" s="0" t="n">
        <f aca="false">ABS(N18-O18)</f>
        <v>0.0600000000000005</v>
      </c>
    </row>
    <row r="19" customFormat="false" ht="12.8" hidden="false" customHeight="false" outlineLevel="0" collapsed="false">
      <c r="A19" s="0" t="s">
        <v>135</v>
      </c>
      <c r="B19" s="0" t="s">
        <v>136</v>
      </c>
      <c r="C19" s="0" t="s">
        <v>137</v>
      </c>
      <c r="D19" s="0" t="s">
        <v>138</v>
      </c>
      <c r="E19" s="0" t="s">
        <v>139</v>
      </c>
      <c r="F19" s="0" t="s">
        <v>140</v>
      </c>
      <c r="G19" s="0" t="s">
        <v>141</v>
      </c>
      <c r="H19" s="0" t="s">
        <v>142</v>
      </c>
      <c r="I19" s="0" t="n">
        <v>66.8</v>
      </c>
      <c r="J19" s="0" t="n">
        <v>5.32081377151798</v>
      </c>
      <c r="K19" s="0" t="n">
        <v>5.1227548092252</v>
      </c>
      <c r="L19" s="0" t="n">
        <v>7.94223826714801</v>
      </c>
      <c r="M19" s="0" t="n">
        <v>1.06855293852057</v>
      </c>
      <c r="N19" s="0" t="n">
        <v>-2.66</v>
      </c>
      <c r="O19" s="0" t="n">
        <v>-2.88</v>
      </c>
      <c r="P19" s="0" t="n">
        <f aca="false">ABS(N19-O19)</f>
        <v>0.22</v>
      </c>
    </row>
    <row r="20" customFormat="false" ht="12.8" hidden="false" customHeight="false" outlineLevel="0" collapsed="false">
      <c r="A20" s="0" t="s">
        <v>143</v>
      </c>
      <c r="B20" s="0" t="s">
        <v>144</v>
      </c>
      <c r="C20" s="0" t="s">
        <v>145</v>
      </c>
      <c r="D20" s="0" t="s">
        <v>146</v>
      </c>
      <c r="E20" s="0" t="s">
        <v>147</v>
      </c>
      <c r="F20" s="0" t="s">
        <v>148</v>
      </c>
      <c r="G20" s="0" t="s">
        <v>149</v>
      </c>
      <c r="H20" s="0" t="s">
        <v>150</v>
      </c>
      <c r="I20" s="0" t="n">
        <v>69.7</v>
      </c>
      <c r="J20" s="0" t="n">
        <v>1.20812740252608</v>
      </c>
      <c r="K20" s="0" t="n">
        <v>1.04564080825208</v>
      </c>
      <c r="L20" s="0" t="n">
        <v>2.57510729613733</v>
      </c>
      <c r="M20" s="0" t="n">
        <v>1.90422054852921</v>
      </c>
      <c r="N20" s="0" t="n">
        <v>-3.54</v>
      </c>
      <c r="O20" s="0" t="n">
        <v>-3.45</v>
      </c>
      <c r="P20" s="0" t="n">
        <f aca="false">ABS(N20-O20)</f>
        <v>0.0899999999999999</v>
      </c>
    </row>
    <row r="21" customFormat="false" ht="12.8" hidden="false" customHeight="false" outlineLevel="0" collapsed="false">
      <c r="A21" s="0" t="s">
        <v>151</v>
      </c>
      <c r="B21" s="0" t="s">
        <v>152</v>
      </c>
      <c r="C21" s="0" t="s">
        <v>153</v>
      </c>
      <c r="D21" s="0" t="s">
        <v>154</v>
      </c>
      <c r="E21" s="0" t="s">
        <v>155</v>
      </c>
      <c r="F21" s="0" t="s">
        <v>156</v>
      </c>
      <c r="G21" s="0" t="s">
        <v>157</v>
      </c>
      <c r="H21" s="0" t="s">
        <v>158</v>
      </c>
      <c r="I21" s="0" t="n">
        <v>58.8</v>
      </c>
      <c r="J21" s="0" t="n">
        <v>6.00592133088962</v>
      </c>
      <c r="K21" s="0" t="n">
        <v>6.55109574318957</v>
      </c>
      <c r="L21" s="0" t="n">
        <v>0.443458980044336</v>
      </c>
      <c r="M21" s="0" t="n">
        <v>1.4561027837259</v>
      </c>
      <c r="N21" s="0" t="n">
        <v>-2.26</v>
      </c>
      <c r="O21" s="0" t="n">
        <v>-2.25</v>
      </c>
      <c r="P21" s="0" t="n">
        <f aca="false">ABS(N21-O21)</f>
        <v>0.00999999999999979</v>
      </c>
    </row>
    <row r="22" customFormat="false" ht="12.8" hidden="false" customHeight="false" outlineLevel="0" collapsed="false">
      <c r="A22" s="0" t="s">
        <v>159</v>
      </c>
      <c r="B22" s="0" t="s">
        <v>160</v>
      </c>
      <c r="C22" s="0" t="s">
        <v>161</v>
      </c>
      <c r="D22" s="0" t="s">
        <v>162</v>
      </c>
      <c r="E22" s="0" t="s">
        <v>163</v>
      </c>
      <c r="F22" s="0" t="s">
        <v>164</v>
      </c>
      <c r="G22" s="0" t="s">
        <v>165</v>
      </c>
      <c r="H22" s="0" t="s">
        <v>166</v>
      </c>
      <c r="I22" s="0" t="n">
        <v>49.3</v>
      </c>
      <c r="J22" s="0" t="n">
        <v>9.31077869425415</v>
      </c>
      <c r="K22" s="0" t="n">
        <v>9.40359734932155</v>
      </c>
      <c r="L22" s="0" t="n">
        <v>8.1180811808118</v>
      </c>
      <c r="M22" s="0" t="n">
        <v>0.42505819249064</v>
      </c>
      <c r="N22" s="0" t="n">
        <v>-1.41</v>
      </c>
      <c r="O22" s="0" t="n">
        <v>-1.3</v>
      </c>
      <c r="P22" s="0" t="n">
        <f aca="false">ABS(N22-O22)</f>
        <v>0.11</v>
      </c>
    </row>
    <row r="23" customFormat="false" ht="12.8" hidden="false" customHeight="false" outlineLevel="0" collapsed="false">
      <c r="A23" s="0" t="s">
        <v>167</v>
      </c>
      <c r="B23" s="0" t="s">
        <v>168</v>
      </c>
      <c r="C23" s="0" t="s">
        <v>169</v>
      </c>
      <c r="D23" s="0" t="s">
        <v>170</v>
      </c>
      <c r="E23" s="0" t="s">
        <v>171</v>
      </c>
      <c r="F23" s="0" t="s">
        <v>172</v>
      </c>
      <c r="G23" s="0" t="s">
        <v>173</v>
      </c>
      <c r="H23" s="0" t="s">
        <v>174</v>
      </c>
      <c r="I23" s="0" t="n">
        <v>48.6</v>
      </c>
      <c r="J23" s="0" t="n">
        <v>2.7535824669851</v>
      </c>
      <c r="K23" s="0" t="n">
        <v>2.506851161328</v>
      </c>
      <c r="L23" s="0" t="n">
        <v>11.6666666666667</v>
      </c>
      <c r="M23" s="0" t="n">
        <v>1.17975783918038</v>
      </c>
      <c r="N23" s="0" t="n">
        <v>-1.13</v>
      </c>
      <c r="O23" s="0" t="n">
        <v>-1.27</v>
      </c>
      <c r="P23" s="0" t="n">
        <f aca="false">ABS(N23-O23)</f>
        <v>0.14</v>
      </c>
    </row>
    <row r="24" customFormat="false" ht="12.8" hidden="false" customHeight="false" outlineLevel="0" collapsed="false">
      <c r="A24" s="0" t="s">
        <v>175</v>
      </c>
      <c r="B24" s="0" t="s">
        <v>176</v>
      </c>
      <c r="C24" s="0" t="s">
        <v>177</v>
      </c>
      <c r="D24" s="0" t="s">
        <v>178</v>
      </c>
      <c r="E24" s="0" t="s">
        <v>179</v>
      </c>
      <c r="F24" s="0" t="s">
        <v>180</v>
      </c>
      <c r="G24" s="0" t="s">
        <v>181</v>
      </c>
      <c r="H24" s="0" t="s">
        <v>182</v>
      </c>
      <c r="I24" s="0" t="n">
        <v>63.5</v>
      </c>
      <c r="J24" s="0" t="n">
        <v>6.01357904946654</v>
      </c>
      <c r="K24" s="0" t="n">
        <v>6.63342727075655</v>
      </c>
      <c r="L24" s="0" t="n">
        <v>3.01075268817204</v>
      </c>
      <c r="M24" s="0" t="n">
        <v>2.22929936305732</v>
      </c>
      <c r="N24" s="0" t="n">
        <v>-2.29</v>
      </c>
      <c r="O24" s="0" t="n">
        <v>-2.36</v>
      </c>
      <c r="P24" s="0" t="n">
        <f aca="false">ABS(N24-O24)</f>
        <v>0.0699999999999998</v>
      </c>
    </row>
    <row r="25" customFormat="false" ht="12.8" hidden="false" customHeight="false" outlineLevel="0" collapsed="false">
      <c r="A25" s="0" t="s">
        <v>183</v>
      </c>
      <c r="B25" s="0" t="s">
        <v>184</v>
      </c>
      <c r="C25" s="0" t="s">
        <v>185</v>
      </c>
      <c r="D25" s="0" t="s">
        <v>186</v>
      </c>
      <c r="E25" s="0" t="s">
        <v>187</v>
      </c>
      <c r="F25" s="0" t="s">
        <v>188</v>
      </c>
      <c r="G25" s="0" t="s">
        <v>189</v>
      </c>
      <c r="H25" s="0" t="s">
        <v>190</v>
      </c>
      <c r="I25" s="0" t="n">
        <v>74.9</v>
      </c>
      <c r="J25" s="0" t="n">
        <v>5.26598602901666</v>
      </c>
      <c r="K25" s="0" t="n">
        <v>5.17611884518359</v>
      </c>
      <c r="L25" s="0" t="n">
        <v>6.45161290322581</v>
      </c>
      <c r="M25" s="0" t="n">
        <v>0.93023255813952</v>
      </c>
      <c r="N25" s="0" t="n">
        <v>-3.9</v>
      </c>
      <c r="O25" s="0" t="n">
        <v>-4.16</v>
      </c>
      <c r="P25" s="0" t="n">
        <f aca="false">ABS(N25-O25)</f>
        <v>0.26</v>
      </c>
    </row>
    <row r="26" customFormat="false" ht="12.8" hidden="false" customHeight="false" outlineLevel="0" collapsed="false">
      <c r="A26" s="0" t="s">
        <v>191</v>
      </c>
      <c r="B26" s="0" t="s">
        <v>192</v>
      </c>
      <c r="C26" s="0" t="s">
        <v>193</v>
      </c>
      <c r="D26" s="0" t="s">
        <v>194</v>
      </c>
      <c r="E26" s="0" t="s">
        <v>195</v>
      </c>
      <c r="F26" s="0" t="s">
        <v>196</v>
      </c>
      <c r="G26" s="0" t="s">
        <v>197</v>
      </c>
      <c r="H26" s="0" t="s">
        <v>198</v>
      </c>
      <c r="I26" s="0" t="n">
        <v>65.4</v>
      </c>
      <c r="J26" s="0" t="n">
        <v>0.269905533063432</v>
      </c>
      <c r="K26" s="0" t="n">
        <v>0.910746812386157</v>
      </c>
      <c r="L26" s="0" t="n">
        <v>7.33333333333333</v>
      </c>
      <c r="M26" s="0" t="n">
        <v>1.14025085518814</v>
      </c>
      <c r="N26" s="0" t="n">
        <v>-2.89</v>
      </c>
      <c r="O26" s="0" t="n">
        <v>-3.11</v>
      </c>
      <c r="P26" s="0" t="n">
        <f aca="false">ABS(N26-O26)</f>
        <v>0.22</v>
      </c>
    </row>
    <row r="27" customFormat="false" ht="12.8" hidden="false" customHeight="false" outlineLevel="0" collapsed="false">
      <c r="A27" s="0" t="s">
        <v>199</v>
      </c>
      <c r="B27" s="0" t="s">
        <v>200</v>
      </c>
      <c r="C27" s="0" t="s">
        <v>201</v>
      </c>
      <c r="D27" s="0" t="s">
        <v>202</v>
      </c>
      <c r="E27" s="0" t="s">
        <v>203</v>
      </c>
      <c r="F27" s="0" t="s">
        <v>204</v>
      </c>
      <c r="G27" s="0" t="s">
        <v>205</v>
      </c>
      <c r="H27" s="0" t="s">
        <v>206</v>
      </c>
      <c r="I27" s="0" t="n">
        <v>65.6</v>
      </c>
      <c r="J27" s="0" t="n">
        <v>3.32989538824224</v>
      </c>
      <c r="K27" s="0" t="n">
        <v>3.25446740541079</v>
      </c>
      <c r="L27" s="0" t="n">
        <v>3.4965034965035</v>
      </c>
      <c r="M27" s="0" t="n">
        <v>1.45873320537426</v>
      </c>
      <c r="N27" s="0" t="n">
        <v>-2.81</v>
      </c>
      <c r="O27" s="0" t="n">
        <v>-2.91</v>
      </c>
      <c r="P27" s="0" t="n">
        <f aca="false">ABS(N27-O27)</f>
        <v>0.1</v>
      </c>
    </row>
    <row r="28" customFormat="false" ht="12.8" hidden="false" customHeight="false" outlineLevel="0" collapsed="false">
      <c r="J28" s="1" t="n">
        <f aca="false">AVERAGE(J17:J27)</f>
        <v>4.3652344243289</v>
      </c>
      <c r="K28" s="1" t="n">
        <f aca="false">AVERAGE(K17:K27)</f>
        <v>4.54676283825127</v>
      </c>
      <c r="L28" s="1" t="n">
        <f aca="false">AVERAGE(L17:L27)</f>
        <v>4.93363475194448</v>
      </c>
      <c r="M28" s="1" t="n">
        <f aca="false">AVERAGE(M17:M27)</f>
        <v>1.22761880699155</v>
      </c>
      <c r="P28" s="0" t="n">
        <f aca="false">AVERAGE(P17:P27)</f>
        <v>0.122727272727273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2023-01-31T13:40:22Z</dcterms:modified>
  <cp:revision>2</cp:revision>
  <dc:subject/>
  <dc:title/>
</cp:coreProperties>
</file>