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 SYSTEM" sheetId="1" r:id="rId1"/>
    <sheet name="CCTV SYSTEM" sheetId="2" r:id="rId2"/>
    <sheet name="FIRE ALA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3" i="3"/>
  <c r="F4" i="3"/>
  <c r="F5" i="3"/>
  <c r="F6" i="3"/>
  <c r="F7" i="3"/>
  <c r="F8" i="3"/>
  <c r="F2" i="3"/>
</calcChain>
</file>

<file path=xl/sharedStrings.xml><?xml version="1.0" encoding="utf-8"?>
<sst xmlns="http://schemas.openxmlformats.org/spreadsheetml/2006/main" count="179" uniqueCount="127">
  <si>
    <t>ItemCode</t>
  </si>
  <si>
    <t>BrandName</t>
  </si>
  <si>
    <t>Description</t>
  </si>
  <si>
    <t>Quantity</t>
  </si>
  <si>
    <t>Unit Price</t>
  </si>
  <si>
    <t>Total</t>
  </si>
  <si>
    <t>GSFGSTIFP8</t>
  </si>
  <si>
    <t>GST</t>
  </si>
  <si>
    <t>Flush or Surface Mounting Modularized Panel Maximum 10 Loops standalone2420 Addressable Devices 8 loops with Networkable1936 addressable points No Loops FittedRequires loop cardGSFLCIFP8 and network card additionally for networking 140 Zone Indication Big</t>
  </si>
  <si>
    <t>GSFP9935</t>
  </si>
  <si>
    <t>RS232 Co mm unication Board for GSFGSTIFP8 Co mm issioning and GMC Software Connection</t>
  </si>
  <si>
    <t>GSFP9910B</t>
  </si>
  <si>
    <t>Portable Programming Tool for Addressing Presetting and Testing of Addressable Devices</t>
  </si>
  <si>
    <t>GSFLCIFP8</t>
  </si>
  <si>
    <t>Dual Loop card for IFP8 484 Addressable Devices Capacity LPCB Approved</t>
  </si>
  <si>
    <t>GSFP9935MB</t>
  </si>
  <si>
    <t>Modbus Protocol RS232 Co mm unication Board</t>
  </si>
  <si>
    <t>GSFDI9102E</t>
  </si>
  <si>
    <t>Intelligent Photoelectric Smoke Detector</t>
  </si>
  <si>
    <t>GSFDB01</t>
  </si>
  <si>
    <t>Standard Mounting Base for DC series detector</t>
  </si>
  <si>
    <t>GSFDI9103E</t>
  </si>
  <si>
    <t>Intelligent Heat Detector DI9103E</t>
  </si>
  <si>
    <t>GSFDI9204E</t>
  </si>
  <si>
    <t>Addressable Semi Flush Mounting Resettable NonBreaking Glass Supplied with Special Reset Tool Compatible with both I DI Series Certified by LPCB</t>
  </si>
  <si>
    <t>REFRERI</t>
  </si>
  <si>
    <t>RAVEL</t>
  </si>
  <si>
    <t>Response Indicator Metal Plate</t>
  </si>
  <si>
    <t>GSFGSTNRP00</t>
  </si>
  <si>
    <t>Network Active RepeaterPT Compatible with GSFGST100 GSFGST200 GSFGST5000 IFP8PT Consider GSFP9940A card to network this with GST panels</t>
  </si>
  <si>
    <t>GSFP9940A</t>
  </si>
  <si>
    <t>RS485 Network Card for GST200 panels</t>
  </si>
  <si>
    <t>GSFI9404</t>
  </si>
  <si>
    <t>Addressable Sounder 24VDC required Certificated by LPCB</t>
  </si>
  <si>
    <t>GSFI9301UPGRADE</t>
  </si>
  <si>
    <t>Addressable Single Input Output Module Certificated by LPCB Loop Powered</t>
  </si>
  <si>
    <t>GSFI9403</t>
  </si>
  <si>
    <t>Addressable Combined Sounder and Strobe24VDC Certificated by LPCB</t>
  </si>
  <si>
    <t>unit price</t>
  </si>
  <si>
    <t>HWSHNIA240</t>
  </si>
  <si>
    <t>HONEYWELL</t>
  </si>
  <si>
    <t>240W Power Amp</t>
  </si>
  <si>
    <t>HWSHNIA480</t>
  </si>
  <si>
    <t>HNIA480</t>
  </si>
  <si>
    <t>HWSHNIA1000</t>
  </si>
  <si>
    <t>1000W Power Amp</t>
  </si>
  <si>
    <t>HWSHMC2000E</t>
  </si>
  <si>
    <t>Romote Call Station 8 preset buttons and 8 configurable buttons optional gooseneck or PTT</t>
  </si>
  <si>
    <t>HWSLPCM06A</t>
  </si>
  <si>
    <t>5 inch ceiling loudspeaker 6 or 3 or 1 or 5W white metal</t>
  </si>
  <si>
    <t>HWSHNPHP15A</t>
  </si>
  <si>
    <t>15W horn speakers</t>
  </si>
  <si>
    <t>HWSHNCL06</t>
  </si>
  <si>
    <t>6W Ceiling Speaker</t>
  </si>
  <si>
    <t>HWSHCU2000E</t>
  </si>
  <si>
    <t>Main control unit HCU-2000 (RoHS)</t>
  </si>
  <si>
    <t>ITEM NO.</t>
  </si>
  <si>
    <t>DESCRIPTION</t>
  </si>
  <si>
    <t>UNIT</t>
  </si>
  <si>
    <t>QTY</t>
  </si>
  <si>
    <t>Supplying and fixing of  IP BULLET CAMERA</t>
  </si>
  <si>
    <t>IHBEPI EL @2660 BULLET</t>
  </si>
  <si>
    <t>1.1/3” 3Megapixel 6mm lens progressive scan Aptina CMOS</t>
  </si>
  <si>
    <t>2. H.264 &amp; MJPEG dual-stream encoding</t>
  </si>
  <si>
    <t>3.Max15fps@1.3M(1280×960)&amp;25/30fps@720P(1280×720)</t>
  </si>
  <si>
    <t>4. Day/Night(ICR), 2DNR, AWB, AGC, BLC</t>
  </si>
  <si>
    <t>5. Multiple network monitoring: Web viewer, CMS(DSS/PSS) &amp; DMSS</t>
  </si>
  <si>
    <t>6. 6mm fixed Lens (3.6mm, 8mm optional)</t>
  </si>
  <si>
    <t>7. Max. IR LEDs length 20m</t>
  </si>
  <si>
    <t>8. IP66, PoE</t>
  </si>
  <si>
    <t>Supplying and fixing of IP DOME CAMERA</t>
  </si>
  <si>
    <t>IHIEPI EL @2560 DOME</t>
  </si>
  <si>
    <t>1.1/3” 2Megapixel progressive scan Aptina CMOS</t>
  </si>
  <si>
    <t>SAME DOME </t>
  </si>
  <si>
    <t>1.1/3” 1.3Megapixel progressive scan Aptina CMOS                                                                                                   </t>
  </si>
  <si>
    <t>2. H.264 &amp; MJPEG dual-stream encoding 3.Max15fps@1.3M(1280×960)&amp;25/30fps@720P(1280×720)                                                                                                   4. Day/Night(ICR), 2DNR, AWB, AGC, BLC                                                             </t>
  </si>
  <si>
    <t>5. Multiple network monitoring: Web viewer,CMS(DSS/PSS) &amp; DMSS                                                                                                                                           6. 6mm fixed Lens (3.6mm, 8mm optional)                                                              </t>
  </si>
  <si>
    <t>7. Max. IR LEDs length 30m                                                                                                       </t>
  </si>
  <si>
    <t>Supplying and fixing of  IP PTZ COME CAMERA 1.3MP, 1/2.8" CMOS, 3D DNR, ICR, Color: 0.05lux/F1.6, B/W:0.01lux/F1.6, Optical Zoom:30x, Focus:4.7-94.0mm, 1920x1080:30fps, Pan Speed: 0.1° -160°/s, Tilt Speed: 0.1° -120°/s -150mtr.                                                                                                                             </t>
  </si>
  <si>
    <t>I-HIP2PI-S25X 25XX @26000 / I-HIP2PI-S33X 33XX @47000</t>
  </si>
  <si>
    <t>Supplying and fixing of LPR BULLET CAMERA                                                                                         </t>
  </si>
  <si>
    <t>SAME BULLET</t>
  </si>
  <si>
    <t>1.1/3” 2Megapixel 6mm lens progressive scan Aptina CMOS</t>
  </si>
  <si>
    <t>Supplying and fixing of  NVR                                                                                         </t>
  </si>
  <si>
    <r>
      <t>NVR IMPACT IP SERIES </t>
    </r>
    <r>
      <rPr>
        <sz val="12"/>
        <color rgb="FF000000"/>
        <rFont val="Honeywell Sans Web"/>
      </rPr>
      <t> </t>
    </r>
  </si>
  <si>
    <t>MOP</t>
  </si>
  <si>
    <t>1.64 CH  IP camera input</t>
  </si>
  <si>
    <t>I-HNVR-1105</t>
  </si>
  <si>
    <t>5CH NVR with 1HDD Support</t>
  </si>
  <si>
    <t>2.H.264/MPEG4 Dual-Codec</t>
  </si>
  <si>
    <t>I-HNVR-1110</t>
  </si>
  <si>
    <t>10CH NVR with 1HDD Support</t>
  </si>
  <si>
    <t>3.HDMI, VGA &amp; BNC output up to 1080P</t>
  </si>
  <si>
    <t>I-HNVR-1120</t>
  </si>
  <si>
    <t>20CH NVR with 1HDD Support</t>
  </si>
  <si>
    <t>4 Recording:</t>
  </si>
  <si>
    <t>I-HNVR-1220</t>
  </si>
  <si>
    <t>20CH NVR with 2HDD Support</t>
  </si>
  <si>
    <t>   16CH:    16CH@D1/8CH@720P/4CH@1080P</t>
  </si>
  <si>
    <t>I-HNVR-1240</t>
  </si>
  <si>
    <t>40CH NVR with 2HDD Support</t>
  </si>
  <si>
    <t>    8CH:      8CH@D1/4CH@720P/2CH@1080P</t>
  </si>
  <si>
    <t>I-HNVR-1440</t>
  </si>
  <si>
    <t>40CH NVR with 4HDD Support</t>
  </si>
  <si>
    <t>    4CH:      4CH@D1/2CH@720P/1CH@1080P</t>
  </si>
  <si>
    <t>5. 8SATA, 2USB                                                                                                                 </t>
  </si>
  <si>
    <t>Supplying and fixing of NVR                                                                                          </t>
  </si>
  <si>
    <t>each</t>
  </si>
  <si>
    <t>1.32 CH IP camera input</t>
  </si>
  <si>
    <t>Supplying and fixing of 4 - HDD Surveillance Hard Disk                                  </t>
  </si>
  <si>
    <t>Supplying and fixing of 8 Port Gigabit PoE+ Managed Switch Network Switch</t>
  </si>
  <si>
    <t>Supplying and fixing of 32 Port Gigabit PoE+ Managed Switch Network Switch</t>
  </si>
  <si>
    <t>Supply, Installation, Testing, Commissioning of CCTV camera display professional grade LED screen for 1/2/4/8/16 screen splits for IP cameras, 40" LED, back lit, 16:9, 1920x1080, Brightness 350 nits, 5000:1 contrast, VGA-HDMI-DVI-D-Stereo minijack Input, Audio Minijack output, Built In Speaker, External control RS232/ RJ45, Built in Tuner, Media Player, 9.5 mm top/ side &amp; 15 mm bottom bazel, Wall mount stand,   power supply consumption, 240V AC.</t>
  </si>
  <si>
    <t>v</t>
  </si>
  <si>
    <t>m</t>
  </si>
  <si>
    <t>j</t>
  </si>
  <si>
    <t>l</t>
  </si>
  <si>
    <t>115.2.1 +115.2.2</t>
  </si>
  <si>
    <t>115.2.3</t>
  </si>
  <si>
    <t>P114 - Shree laxmi, cost double</t>
  </si>
  <si>
    <t>P90, P91</t>
  </si>
  <si>
    <t>P92</t>
  </si>
  <si>
    <t>P93</t>
  </si>
  <si>
    <t>P89</t>
  </si>
  <si>
    <t>P94</t>
  </si>
  <si>
    <t>P96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</si>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</sst>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800000"/>
      <name val="Honeywell Sans Web"/>
    </font>
    <font>
      <sz val="12"/>
      <color rgb="FF000000"/>
      <name val="Honeywell Sans Web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2" borderId="7" xfId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14" xfId="0" applyFont="1" applyFill="1" applyBorder="1" applyAlignment="1">
      <alignment horizontal="righ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2" fillId="0" borderId="13" xfId="0" applyFont="1" applyFill="1" applyBorder="1" applyAlignment="1">
      <alignment horizontal="right" vertical="center" wrapText="1"/>
    </xf>
    <xf numFmtId="0" fontId="0" fillId="0" borderId="13" xfId="0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.Max15fps@1.3M(1280%C3%97960)&amp;25/30fps@720P(1280%C3%97720)" TargetMode="External"/><Relationship Id="rId2" Type="http://schemas.openxmlformats.org/officeDocument/2006/relationships/hyperlink" Target="mailto:3.Max15fps@1.3M(1280%C3%97960)&amp;25/30fps@720P(1280%C3%97720)" TargetMode="External"/><Relationship Id="rId1" Type="http://schemas.openxmlformats.org/officeDocument/2006/relationships/hyperlink" Target="mailto:3.Max15fps@1.3M(1280%C3%97960)&amp;25/30fps@720P(1280%C3%97720)" TargetMode="External"/><Relationship Id="rId4" Type="http://schemas.openxmlformats.org/officeDocument/2006/relationships/hyperlink" Target="mailto:3.Max15fps@1.3M(1280%C3%97960)&amp;25/30fps@720P(1280%C3%97720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8" sqref="C18"/>
    </sheetView>
  </sheetViews>
  <sheetFormatPr defaultRowHeight="14.4"/>
  <cols>
    <col min="1" max="1" width="25.88671875" style="12" customWidth="1"/>
    <col min="2" max="2" width="26" style="12" customWidth="1"/>
    <col min="3" max="3" width="42.44140625" style="12" customWidth="1"/>
    <col min="4" max="7" width="8.88671875" style="12"/>
    <col min="8" max="8" width="8.88671875" style="47"/>
    <col min="9" max="16384" width="8.88671875" style="12"/>
  </cols>
  <sheetData>
    <row r="1" spans="1:8" ht="27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38</v>
      </c>
      <c r="F1" s="6" t="s">
        <v>5</v>
      </c>
    </row>
    <row r="2" spans="1:8" ht="15" thickBot="1">
      <c r="A2" s="13" t="s">
        <v>39</v>
      </c>
      <c r="B2" s="14" t="s">
        <v>40</v>
      </c>
      <c r="C2" s="14" t="s">
        <v>41</v>
      </c>
      <c r="D2" s="14">
        <v>1</v>
      </c>
      <c r="E2" s="14">
        <v>18900</v>
      </c>
      <c r="F2" s="14">
        <v>18900</v>
      </c>
      <c r="G2" s="12" t="s">
        <v>122</v>
      </c>
      <c r="H2" s="47">
        <v>36900</v>
      </c>
    </row>
    <row r="3" spans="1:8" ht="15" thickBot="1">
      <c r="A3" s="15" t="s">
        <v>42</v>
      </c>
      <c r="B3" s="16" t="s">
        <v>40</v>
      </c>
      <c r="C3" s="16" t="s">
        <v>43</v>
      </c>
      <c r="D3" s="16">
        <v>1</v>
      </c>
      <c r="E3" s="16">
        <v>24000</v>
      </c>
      <c r="F3" s="14">
        <v>24000</v>
      </c>
      <c r="G3" s="12" t="s">
        <v>121</v>
      </c>
      <c r="H3" s="47">
        <v>49500</v>
      </c>
    </row>
    <row r="4" spans="1:8" ht="15" thickBot="1">
      <c r="A4" s="13" t="s">
        <v>44</v>
      </c>
      <c r="B4" s="14" t="s">
        <v>40</v>
      </c>
      <c r="C4" s="14" t="s">
        <v>45</v>
      </c>
      <c r="D4" s="14">
        <v>2</v>
      </c>
      <c r="E4" s="14">
        <v>58000</v>
      </c>
      <c r="F4" s="14">
        <v>116000</v>
      </c>
      <c r="G4" s="12" t="s">
        <v>120</v>
      </c>
      <c r="H4" s="47">
        <v>96900</v>
      </c>
    </row>
    <row r="5" spans="1:8" ht="27" thickBot="1">
      <c r="A5" s="15" t="s">
        <v>46</v>
      </c>
      <c r="B5" s="16" t="s">
        <v>40</v>
      </c>
      <c r="C5" s="16" t="s">
        <v>47</v>
      </c>
      <c r="D5" s="16">
        <v>1</v>
      </c>
      <c r="E5" s="16">
        <v>28000</v>
      </c>
      <c r="F5" s="14">
        <v>28000</v>
      </c>
      <c r="G5" s="30" t="s">
        <v>123</v>
      </c>
      <c r="H5" s="48">
        <v>36000</v>
      </c>
    </row>
    <row r="6" spans="1:8" ht="15" thickBot="1">
      <c r="A6" s="15" t="s">
        <v>54</v>
      </c>
      <c r="B6" s="16" t="s">
        <v>40</v>
      </c>
      <c r="C6" s="16" t="s">
        <v>55</v>
      </c>
      <c r="D6" s="16">
        <v>4</v>
      </c>
      <c r="E6" s="16">
        <v>150000</v>
      </c>
      <c r="F6" s="14">
        <v>600000</v>
      </c>
      <c r="G6" s="30"/>
      <c r="H6" s="48"/>
    </row>
    <row r="7" spans="1:8" ht="15" thickBot="1">
      <c r="A7" s="15" t="s">
        <v>50</v>
      </c>
      <c r="B7" s="16" t="s">
        <v>40</v>
      </c>
      <c r="C7" s="16" t="s">
        <v>51</v>
      </c>
      <c r="D7" s="16">
        <v>71</v>
      </c>
      <c r="E7" s="16">
        <v>2600</v>
      </c>
      <c r="F7" s="14">
        <v>184600</v>
      </c>
      <c r="G7" s="12" t="s">
        <v>125</v>
      </c>
      <c r="H7" s="47">
        <v>5700</v>
      </c>
    </row>
    <row r="8" spans="1:8" ht="15" thickBot="1">
      <c r="A8" s="13" t="s">
        <v>52</v>
      </c>
      <c r="B8" s="14" t="s">
        <v>40</v>
      </c>
      <c r="C8" s="14" t="s">
        <v>53</v>
      </c>
      <c r="D8" s="14">
        <v>243</v>
      </c>
      <c r="E8" s="14">
        <v>520</v>
      </c>
      <c r="F8" s="14">
        <v>126360</v>
      </c>
      <c r="G8" s="12" t="s">
        <v>126</v>
      </c>
      <c r="H8" s="47">
        <v>1260</v>
      </c>
    </row>
    <row r="9" spans="1:8" ht="15" thickBot="1">
      <c r="A9" s="9" t="s">
        <v>48</v>
      </c>
      <c r="B9" s="10" t="s">
        <v>40</v>
      </c>
      <c r="C9" s="10" t="s">
        <v>49</v>
      </c>
      <c r="D9" s="11">
        <v>296</v>
      </c>
      <c r="E9" s="11">
        <v>1570</v>
      </c>
      <c r="F9" s="11">
        <v>464720</v>
      </c>
      <c r="G9" s="12" t="s">
        <v>124</v>
      </c>
      <c r="H9" s="47">
        <v>3990</v>
      </c>
    </row>
  </sheetData>
  <mergeCells count="2"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B71" sqref="B71"/>
    </sheetView>
  </sheetViews>
  <sheetFormatPr defaultRowHeight="14.4"/>
  <cols>
    <col min="1" max="1" width="21.33203125" style="27" customWidth="1"/>
    <col min="2" max="2" width="76.44140625" style="27" customWidth="1"/>
    <col min="3" max="3" width="29.44140625" style="27" customWidth="1"/>
    <col min="4" max="4" width="8.88671875" style="27"/>
    <col min="5" max="5" width="31.44140625" style="27" customWidth="1"/>
    <col min="6" max="6" width="25" style="27" customWidth="1"/>
    <col min="7" max="7" width="18" style="27" customWidth="1"/>
    <col min="8" max="16384" width="8.88671875" style="27"/>
  </cols>
  <sheetData>
    <row r="1" spans="1:8" ht="15" thickBot="1">
      <c r="A1" s="26"/>
      <c r="B1" s="26"/>
      <c r="C1" s="26"/>
      <c r="D1" s="26"/>
      <c r="E1" s="26"/>
      <c r="F1" s="26"/>
      <c r="G1" s="26"/>
      <c r="H1" s="26"/>
    </row>
    <row r="2" spans="1:8" ht="16.2" thickBot="1">
      <c r="A2" s="17" t="s">
        <v>56</v>
      </c>
      <c r="B2" s="18" t="s">
        <v>57</v>
      </c>
      <c r="C2" s="18" t="s">
        <v>58</v>
      </c>
      <c r="D2" s="18" t="s">
        <v>59</v>
      </c>
      <c r="E2" s="28"/>
      <c r="F2" s="28"/>
      <c r="G2" s="28"/>
      <c r="H2" s="28"/>
    </row>
    <row r="3" spans="1:8" ht="15.6">
      <c r="A3" s="39">
        <v>1</v>
      </c>
      <c r="B3" s="19" t="s">
        <v>60</v>
      </c>
      <c r="C3" s="40" t="s">
        <v>61</v>
      </c>
      <c r="D3" s="40">
        <v>133</v>
      </c>
      <c r="E3" s="28"/>
      <c r="F3" s="28"/>
      <c r="G3" s="28"/>
      <c r="H3" s="28"/>
    </row>
    <row r="4" spans="1:8" ht="15.6">
      <c r="A4" s="32"/>
      <c r="B4" s="19" t="s">
        <v>62</v>
      </c>
      <c r="C4" s="35"/>
      <c r="D4" s="35"/>
      <c r="E4" s="28"/>
      <c r="F4" s="28"/>
      <c r="G4" s="28"/>
      <c r="H4" s="28"/>
    </row>
    <row r="5" spans="1:8" ht="15.6">
      <c r="A5" s="32"/>
      <c r="B5" s="19" t="s">
        <v>63</v>
      </c>
      <c r="C5" s="35"/>
      <c r="D5" s="35"/>
      <c r="E5" s="28"/>
      <c r="F5" s="28"/>
      <c r="G5" s="28"/>
      <c r="H5" s="28"/>
    </row>
    <row r="6" spans="1:8" ht="15.6">
      <c r="A6" s="32"/>
      <c r="B6" s="20" t="s">
        <v>64</v>
      </c>
      <c r="C6" s="35"/>
      <c r="D6" s="35"/>
      <c r="E6" s="28"/>
      <c r="F6" s="28"/>
      <c r="G6" s="28"/>
      <c r="H6" s="28"/>
    </row>
    <row r="7" spans="1:8" ht="15.6">
      <c r="A7" s="32"/>
      <c r="B7" s="19" t="s">
        <v>65</v>
      </c>
      <c r="C7" s="35"/>
      <c r="D7" s="35"/>
      <c r="E7" s="28"/>
      <c r="F7" s="28"/>
      <c r="G7" s="28"/>
      <c r="H7" s="28"/>
    </row>
    <row r="8" spans="1:8" ht="15.6">
      <c r="A8" s="32"/>
      <c r="B8" s="19" t="s">
        <v>66</v>
      </c>
      <c r="C8" s="35"/>
      <c r="D8" s="35"/>
      <c r="E8" s="28"/>
      <c r="F8" s="28"/>
      <c r="G8" s="28"/>
      <c r="H8" s="28"/>
    </row>
    <row r="9" spans="1:8" ht="15.6">
      <c r="A9" s="32"/>
      <c r="B9" s="19" t="s">
        <v>67</v>
      </c>
      <c r="C9" s="35"/>
      <c r="D9" s="35"/>
      <c r="E9" s="28"/>
      <c r="F9" s="28"/>
      <c r="G9" s="28"/>
      <c r="H9" s="28"/>
    </row>
    <row r="10" spans="1:8" ht="15.6">
      <c r="A10" s="32"/>
      <c r="B10" s="19" t="s">
        <v>68</v>
      </c>
      <c r="C10" s="35"/>
      <c r="D10" s="35"/>
      <c r="E10" s="28"/>
      <c r="F10" s="28"/>
      <c r="G10" s="28"/>
      <c r="H10" s="28"/>
    </row>
    <row r="11" spans="1:8" ht="16.2" thickBot="1">
      <c r="A11" s="33"/>
      <c r="B11" s="21" t="s">
        <v>69</v>
      </c>
      <c r="C11" s="36"/>
      <c r="D11" s="36"/>
      <c r="E11" s="28"/>
      <c r="F11" s="28"/>
      <c r="G11" s="28"/>
      <c r="H11" s="28"/>
    </row>
    <row r="12" spans="1:8" ht="15.6">
      <c r="A12" s="31">
        <v>2</v>
      </c>
      <c r="B12" s="19" t="s">
        <v>70</v>
      </c>
      <c r="C12" s="34" t="s">
        <v>71</v>
      </c>
      <c r="D12" s="34">
        <v>80</v>
      </c>
      <c r="E12" s="28"/>
      <c r="F12" s="28"/>
      <c r="G12" s="28"/>
      <c r="H12" s="28"/>
    </row>
    <row r="13" spans="1:8" ht="15.6">
      <c r="A13" s="32"/>
      <c r="B13" s="19" t="s">
        <v>72</v>
      </c>
      <c r="C13" s="35"/>
      <c r="D13" s="35"/>
      <c r="E13" s="28"/>
      <c r="F13" s="28"/>
      <c r="G13" s="28"/>
      <c r="H13" s="28"/>
    </row>
    <row r="14" spans="1:8" ht="15.6">
      <c r="A14" s="32"/>
      <c r="B14" s="19" t="s">
        <v>63</v>
      </c>
      <c r="C14" s="35"/>
      <c r="D14" s="35"/>
      <c r="E14" s="28"/>
      <c r="F14" s="28"/>
      <c r="G14" s="28"/>
      <c r="H14" s="28"/>
    </row>
    <row r="15" spans="1:8" ht="15.6">
      <c r="A15" s="32"/>
      <c r="B15" s="20" t="s">
        <v>64</v>
      </c>
      <c r="C15" s="35"/>
      <c r="D15" s="35"/>
      <c r="E15" s="28"/>
      <c r="F15" s="28"/>
      <c r="G15" s="28"/>
      <c r="H15" s="28"/>
    </row>
    <row r="16" spans="1:8" ht="15.6">
      <c r="A16" s="32"/>
      <c r="B16" s="19" t="s">
        <v>65</v>
      </c>
      <c r="C16" s="35"/>
      <c r="D16" s="35"/>
      <c r="E16" s="28"/>
      <c r="F16" s="28"/>
      <c r="G16" s="28"/>
      <c r="H16" s="28"/>
    </row>
    <row r="17" spans="1:8" ht="15.6">
      <c r="A17" s="32"/>
      <c r="B17" s="19" t="s">
        <v>66</v>
      </c>
      <c r="C17" s="35"/>
      <c r="D17" s="35"/>
      <c r="E17" s="28"/>
      <c r="F17" s="28"/>
      <c r="G17" s="28"/>
      <c r="H17" s="28"/>
    </row>
    <row r="18" spans="1:8" ht="15.6">
      <c r="A18" s="32"/>
      <c r="B18" s="19" t="s">
        <v>67</v>
      </c>
      <c r="C18" s="35"/>
      <c r="D18" s="35"/>
      <c r="E18" s="28"/>
      <c r="F18" s="28"/>
      <c r="G18" s="28"/>
      <c r="H18" s="28"/>
    </row>
    <row r="19" spans="1:8" ht="15.6">
      <c r="A19" s="32"/>
      <c r="B19" s="19" t="s">
        <v>68</v>
      </c>
      <c r="C19" s="35"/>
      <c r="D19" s="35"/>
      <c r="E19" s="28"/>
      <c r="F19" s="28"/>
      <c r="G19" s="28"/>
      <c r="H19" s="28"/>
    </row>
    <row r="20" spans="1:8" ht="16.2" thickBot="1">
      <c r="A20" s="33"/>
      <c r="B20" s="21" t="s">
        <v>69</v>
      </c>
      <c r="C20" s="36"/>
      <c r="D20" s="36"/>
      <c r="E20" s="28"/>
      <c r="F20" s="28"/>
      <c r="G20" s="28"/>
      <c r="H20" s="28"/>
    </row>
    <row r="21" spans="1:8" ht="15.6">
      <c r="A21" s="31">
        <v>3</v>
      </c>
      <c r="B21" s="19" t="s">
        <v>70</v>
      </c>
      <c r="C21" s="34" t="s">
        <v>73</v>
      </c>
      <c r="D21" s="34">
        <v>32</v>
      </c>
      <c r="E21" s="28"/>
      <c r="F21" s="28"/>
      <c r="G21" s="28"/>
      <c r="H21" s="28"/>
    </row>
    <row r="22" spans="1:8" ht="26.4">
      <c r="A22" s="32"/>
      <c r="B22" s="19" t="s">
        <v>74</v>
      </c>
      <c r="C22" s="35"/>
      <c r="D22" s="35"/>
      <c r="E22" s="28"/>
      <c r="F22" s="28"/>
      <c r="G22" s="28"/>
      <c r="H22" s="28"/>
    </row>
    <row r="23" spans="1:8" ht="57.6">
      <c r="A23" s="32"/>
      <c r="B23" s="20" t="s">
        <v>75</v>
      </c>
      <c r="C23" s="35"/>
      <c r="D23" s="35"/>
      <c r="E23" s="28"/>
      <c r="F23" s="28"/>
      <c r="G23" s="28"/>
      <c r="H23" s="28"/>
    </row>
    <row r="24" spans="1:8" ht="52.8">
      <c r="A24" s="32"/>
      <c r="B24" s="19" t="s">
        <v>76</v>
      </c>
      <c r="C24" s="35"/>
      <c r="D24" s="35"/>
      <c r="E24" s="28"/>
      <c r="F24" s="28"/>
      <c r="G24" s="28"/>
      <c r="H24" s="28"/>
    </row>
    <row r="25" spans="1:8" ht="26.4">
      <c r="A25" s="32"/>
      <c r="B25" s="19" t="s">
        <v>77</v>
      </c>
      <c r="C25" s="35"/>
      <c r="D25" s="35"/>
      <c r="E25" s="28"/>
      <c r="F25" s="28"/>
      <c r="G25" s="28"/>
      <c r="H25" s="28"/>
    </row>
    <row r="26" spans="1:8" ht="16.2" thickBot="1">
      <c r="A26" s="33"/>
      <c r="B26" s="21" t="s">
        <v>69</v>
      </c>
      <c r="C26" s="36"/>
      <c r="D26" s="36"/>
      <c r="E26" s="28"/>
      <c r="F26" s="28"/>
      <c r="G26" s="28"/>
      <c r="H26" s="28"/>
    </row>
    <row r="27" spans="1:8" ht="66.599999999999994" thickBot="1">
      <c r="A27" s="22">
        <v>4</v>
      </c>
      <c r="B27" s="21" t="s">
        <v>78</v>
      </c>
      <c r="C27" s="23" t="s">
        <v>79</v>
      </c>
      <c r="D27" s="23">
        <v>15</v>
      </c>
      <c r="E27" s="28"/>
      <c r="F27" s="28"/>
      <c r="G27" s="28"/>
      <c r="H27" s="28"/>
    </row>
    <row r="28" spans="1:8" ht="26.4">
      <c r="A28" s="39">
        <v>5</v>
      </c>
      <c r="B28" s="19" t="s">
        <v>80</v>
      </c>
      <c r="C28" s="40" t="s">
        <v>81</v>
      </c>
      <c r="D28" s="40">
        <v>2</v>
      </c>
      <c r="E28" s="28"/>
      <c r="F28" s="28"/>
      <c r="G28" s="28"/>
      <c r="H28" s="28"/>
    </row>
    <row r="29" spans="1:8" ht="15.6">
      <c r="A29" s="32"/>
      <c r="B29" s="19" t="s">
        <v>82</v>
      </c>
      <c r="C29" s="35"/>
      <c r="D29" s="35"/>
      <c r="E29" s="28"/>
      <c r="F29" s="28"/>
      <c r="G29" s="28"/>
      <c r="H29" s="28"/>
    </row>
    <row r="30" spans="1:8" ht="15.6">
      <c r="A30" s="32"/>
      <c r="B30" s="19" t="s">
        <v>63</v>
      </c>
      <c r="C30" s="35"/>
      <c r="D30" s="35"/>
      <c r="E30" s="28"/>
      <c r="F30" s="28"/>
      <c r="G30" s="28"/>
      <c r="H30" s="28"/>
    </row>
    <row r="31" spans="1:8" ht="15.6">
      <c r="A31" s="32"/>
      <c r="B31" s="20" t="s">
        <v>64</v>
      </c>
      <c r="C31" s="35"/>
      <c r="D31" s="35"/>
      <c r="E31" s="28"/>
      <c r="F31" s="28"/>
      <c r="G31" s="28"/>
      <c r="H31" s="28"/>
    </row>
    <row r="32" spans="1:8" ht="15.6">
      <c r="A32" s="32"/>
      <c r="B32" s="19" t="s">
        <v>65</v>
      </c>
      <c r="C32" s="35"/>
      <c r="D32" s="35"/>
      <c r="E32" s="28"/>
      <c r="F32" s="28"/>
      <c r="G32" s="28"/>
      <c r="H32" s="28"/>
    </row>
    <row r="33" spans="1:8" ht="15.6">
      <c r="A33" s="32"/>
      <c r="B33" s="19" t="s">
        <v>66</v>
      </c>
      <c r="C33" s="35"/>
      <c r="D33" s="35"/>
      <c r="E33" s="28"/>
      <c r="F33" s="28"/>
      <c r="G33" s="28"/>
      <c r="H33" s="28"/>
    </row>
    <row r="34" spans="1:8" ht="15.6">
      <c r="A34" s="32"/>
      <c r="B34" s="19" t="s">
        <v>67</v>
      </c>
      <c r="C34" s="35"/>
      <c r="D34" s="35"/>
      <c r="E34" s="28"/>
      <c r="F34" s="28"/>
      <c r="G34" s="28"/>
      <c r="H34" s="28"/>
    </row>
    <row r="35" spans="1:8" ht="15.6">
      <c r="A35" s="32"/>
      <c r="B35" s="19" t="s">
        <v>68</v>
      </c>
      <c r="C35" s="35"/>
      <c r="D35" s="35"/>
      <c r="E35" s="28"/>
      <c r="F35" s="28"/>
      <c r="G35" s="28"/>
      <c r="H35" s="28"/>
    </row>
    <row r="36" spans="1:8" ht="16.2" thickBot="1">
      <c r="A36" s="33"/>
      <c r="B36" s="21" t="s">
        <v>69</v>
      </c>
      <c r="C36" s="36"/>
      <c r="D36" s="36"/>
      <c r="E36" s="28"/>
      <c r="F36" s="28"/>
      <c r="G36" s="28"/>
      <c r="H36" s="28"/>
    </row>
    <row r="37" spans="1:8" ht="16.2" thickBot="1">
      <c r="A37" s="31">
        <v>6</v>
      </c>
      <c r="B37" s="19" t="s">
        <v>83</v>
      </c>
      <c r="C37" s="34"/>
      <c r="D37" s="34">
        <v>5</v>
      </c>
      <c r="E37" s="37" t="s">
        <v>84</v>
      </c>
      <c r="F37" s="38"/>
      <c r="G37" s="24" t="s">
        <v>85</v>
      </c>
      <c r="H37" s="28"/>
    </row>
    <row r="38" spans="1:8" ht="24" customHeight="1" thickBot="1">
      <c r="A38" s="32"/>
      <c r="B38" s="19" t="s">
        <v>86</v>
      </c>
      <c r="C38" s="35"/>
      <c r="D38" s="35"/>
      <c r="E38" s="25" t="s">
        <v>87</v>
      </c>
      <c r="F38" s="25" t="s">
        <v>88</v>
      </c>
      <c r="G38" s="29">
        <v>5100</v>
      </c>
      <c r="H38" s="28"/>
    </row>
    <row r="39" spans="1:8" ht="47.4" customHeight="1" thickBot="1">
      <c r="A39" s="32"/>
      <c r="B39" s="19" t="s">
        <v>89</v>
      </c>
      <c r="C39" s="35"/>
      <c r="D39" s="35"/>
      <c r="E39" s="25" t="s">
        <v>90</v>
      </c>
      <c r="F39" s="25" t="s">
        <v>91</v>
      </c>
      <c r="G39" s="29">
        <v>8200</v>
      </c>
      <c r="H39" s="28"/>
    </row>
    <row r="40" spans="1:8" ht="30.6" thickBot="1">
      <c r="A40" s="32"/>
      <c r="B40" s="19" t="s">
        <v>92</v>
      </c>
      <c r="C40" s="35"/>
      <c r="D40" s="35"/>
      <c r="E40" s="25" t="s">
        <v>93</v>
      </c>
      <c r="F40" s="25" t="s">
        <v>94</v>
      </c>
      <c r="G40" s="29">
        <v>9120</v>
      </c>
      <c r="H40" s="28"/>
    </row>
    <row r="41" spans="1:8" ht="30.6" thickBot="1">
      <c r="A41" s="32"/>
      <c r="B41" s="19" t="s">
        <v>95</v>
      </c>
      <c r="C41" s="35"/>
      <c r="D41" s="35"/>
      <c r="E41" s="25" t="s">
        <v>96</v>
      </c>
      <c r="F41" s="25" t="s">
        <v>97</v>
      </c>
      <c r="G41" s="29">
        <v>12500</v>
      </c>
      <c r="H41" s="28"/>
    </row>
    <row r="42" spans="1:8" ht="30.6" thickBot="1">
      <c r="A42" s="32"/>
      <c r="B42" s="19" t="s">
        <v>98</v>
      </c>
      <c r="C42" s="35"/>
      <c r="D42" s="35"/>
      <c r="E42" s="25" t="s">
        <v>99</v>
      </c>
      <c r="F42" s="25" t="s">
        <v>100</v>
      </c>
      <c r="G42" s="29">
        <v>17900</v>
      </c>
      <c r="H42" s="28"/>
    </row>
    <row r="43" spans="1:8" ht="30.6" thickBot="1">
      <c r="A43" s="32"/>
      <c r="B43" s="19" t="s">
        <v>101</v>
      </c>
      <c r="C43" s="35"/>
      <c r="D43" s="35"/>
      <c r="E43" s="25" t="s">
        <v>102</v>
      </c>
      <c r="F43" s="25" t="s">
        <v>103</v>
      </c>
      <c r="G43" s="29">
        <v>27800</v>
      </c>
      <c r="H43" s="28"/>
    </row>
    <row r="44" spans="1:8" ht="15.6">
      <c r="A44" s="32"/>
      <c r="B44" s="19" t="s">
        <v>104</v>
      </c>
      <c r="C44" s="35"/>
      <c r="D44" s="35"/>
      <c r="E44" s="28"/>
      <c r="F44" s="28"/>
      <c r="G44" s="28"/>
      <c r="H44" s="28"/>
    </row>
    <row r="45" spans="1:8" ht="27" thickBot="1">
      <c r="A45" s="33"/>
      <c r="B45" s="21" t="s">
        <v>105</v>
      </c>
      <c r="C45" s="36"/>
      <c r="D45" s="36"/>
      <c r="E45" s="28"/>
      <c r="F45" s="28"/>
      <c r="G45" s="28"/>
      <c r="H45" s="28"/>
    </row>
    <row r="46" spans="1:8" ht="15.6">
      <c r="A46" s="31">
        <v>7</v>
      </c>
      <c r="B46" s="19" t="s">
        <v>106</v>
      </c>
      <c r="C46" s="34" t="s">
        <v>107</v>
      </c>
      <c r="D46" s="34">
        <v>1</v>
      </c>
      <c r="E46" s="28"/>
      <c r="F46" s="28"/>
      <c r="G46" s="28"/>
      <c r="H46" s="28"/>
    </row>
    <row r="47" spans="1:8" ht="15.6">
      <c r="A47" s="32"/>
      <c r="B47" s="19" t="s">
        <v>108</v>
      </c>
      <c r="C47" s="35"/>
      <c r="D47" s="35"/>
      <c r="E47" s="28"/>
      <c r="F47" s="28"/>
      <c r="G47" s="28"/>
      <c r="H47" s="28"/>
    </row>
    <row r="48" spans="1:8" ht="15.6">
      <c r="A48" s="32"/>
      <c r="B48" s="19" t="s">
        <v>89</v>
      </c>
      <c r="C48" s="35"/>
      <c r="D48" s="35"/>
      <c r="E48" s="28"/>
      <c r="F48" s="28"/>
      <c r="G48" s="28"/>
      <c r="H48" s="28"/>
    </row>
    <row r="49" spans="1:8" ht="15.6">
      <c r="A49" s="32"/>
      <c r="B49" s="19" t="s">
        <v>92</v>
      </c>
      <c r="C49" s="35"/>
      <c r="D49" s="35"/>
      <c r="E49" s="28"/>
      <c r="F49" s="28"/>
      <c r="G49" s="28"/>
      <c r="H49" s="28"/>
    </row>
    <row r="50" spans="1:8" ht="15.6">
      <c r="A50" s="32"/>
      <c r="B50" s="19" t="s">
        <v>95</v>
      </c>
      <c r="C50" s="35"/>
      <c r="D50" s="35"/>
      <c r="E50" s="28"/>
      <c r="F50" s="28"/>
      <c r="G50" s="28"/>
      <c r="H50" s="28"/>
    </row>
    <row r="51" spans="1:8" ht="15.6">
      <c r="A51" s="32"/>
      <c r="B51" s="19" t="s">
        <v>98</v>
      </c>
      <c r="C51" s="35"/>
      <c r="D51" s="35"/>
      <c r="E51" s="28"/>
      <c r="F51" s="28"/>
      <c r="G51" s="28"/>
      <c r="H51" s="28"/>
    </row>
    <row r="52" spans="1:8" ht="15.6">
      <c r="A52" s="32"/>
      <c r="B52" s="19" t="s">
        <v>101</v>
      </c>
      <c r="C52" s="35"/>
      <c r="D52" s="35"/>
      <c r="E52" s="28"/>
      <c r="F52" s="28"/>
      <c r="G52" s="28"/>
      <c r="H52" s="28"/>
    </row>
    <row r="53" spans="1:8" ht="15.6">
      <c r="A53" s="32"/>
      <c r="B53" s="19" t="s">
        <v>104</v>
      </c>
      <c r="C53" s="35"/>
      <c r="D53" s="35"/>
      <c r="E53" s="28"/>
      <c r="F53" s="28"/>
      <c r="G53" s="28"/>
      <c r="H53" s="28"/>
    </row>
    <row r="54" spans="1:8" ht="27" thickBot="1">
      <c r="A54" s="33"/>
      <c r="B54" s="21" t="s">
        <v>105</v>
      </c>
      <c r="C54" s="36"/>
      <c r="D54" s="36"/>
      <c r="E54" s="28"/>
      <c r="F54" s="28"/>
      <c r="G54" s="28"/>
      <c r="H54" s="28"/>
    </row>
    <row r="55" spans="1:8" ht="16.2" thickBot="1">
      <c r="A55" s="22">
        <v>8</v>
      </c>
      <c r="B55" s="21" t="s">
        <v>109</v>
      </c>
      <c r="C55" s="23" t="s">
        <v>107</v>
      </c>
      <c r="D55" s="23">
        <v>24</v>
      </c>
      <c r="E55" s="28"/>
      <c r="F55" s="28"/>
      <c r="G55" s="28"/>
      <c r="H55" s="28"/>
    </row>
    <row r="56" spans="1:8" ht="16.2" thickBot="1">
      <c r="A56" s="22">
        <v>9</v>
      </c>
      <c r="B56" s="21" t="s">
        <v>110</v>
      </c>
      <c r="C56" s="23" t="s">
        <v>107</v>
      </c>
      <c r="D56" s="23">
        <v>5</v>
      </c>
      <c r="E56" s="28"/>
      <c r="F56" s="28"/>
      <c r="G56" s="28"/>
      <c r="H56" s="28"/>
    </row>
    <row r="57" spans="1:8" ht="16.2" thickBot="1">
      <c r="A57" s="22">
        <v>10</v>
      </c>
      <c r="B57" s="21" t="s">
        <v>111</v>
      </c>
      <c r="C57" s="23" t="s">
        <v>107</v>
      </c>
      <c r="D57" s="23">
        <v>15</v>
      </c>
      <c r="E57" s="28"/>
      <c r="F57" s="28"/>
      <c r="G57" s="28"/>
      <c r="H57" s="28"/>
    </row>
    <row r="58" spans="1:8" ht="77.400000000000006" customHeight="1" thickBot="1">
      <c r="A58" s="22">
        <v>11</v>
      </c>
      <c r="B58" s="21" t="s">
        <v>112</v>
      </c>
      <c r="C58" s="23" t="s">
        <v>107</v>
      </c>
      <c r="D58" s="23">
        <v>2</v>
      </c>
      <c r="E58" s="26"/>
      <c r="F58" s="26"/>
      <c r="G58" s="26"/>
      <c r="H58" s="26"/>
    </row>
  </sheetData>
  <mergeCells count="19">
    <mergeCell ref="A3:A11"/>
    <mergeCell ref="C3:C11"/>
    <mergeCell ref="D3:D11"/>
    <mergeCell ref="A12:A20"/>
    <mergeCell ref="C12:C20"/>
    <mergeCell ref="D12:D20"/>
    <mergeCell ref="A21:A26"/>
    <mergeCell ref="C21:C26"/>
    <mergeCell ref="D21:D26"/>
    <mergeCell ref="A28:A36"/>
    <mergeCell ref="C28:C36"/>
    <mergeCell ref="D28:D36"/>
    <mergeCell ref="A37:A45"/>
    <mergeCell ref="C37:C45"/>
    <mergeCell ref="D37:D45"/>
    <mergeCell ref="E37:F37"/>
    <mergeCell ref="A46:A54"/>
    <mergeCell ref="C46:C54"/>
    <mergeCell ref="D46:D54"/>
  </mergeCells>
  <hyperlinks>
    <hyperlink ref="B6" r:id="rId1" display="mailto:3.Max15fps@1.3M(1280%C3%97960)&amp;25/30fps@720P(1280%C3%97720)"/>
    <hyperlink ref="B15" r:id="rId2" display="mailto:3.Max15fps@1.3M(1280%C3%97960)&amp;25/30fps@720P(1280%C3%97720)"/>
    <hyperlink ref="B23" r:id="rId3" display="mailto:3.Max15fps@1.3M(1280%C3%97960)&amp;25/30fps@720P(1280%C3%97720)"/>
    <hyperlink ref="B31" r:id="rId4" display="mailto:3.Max15fps@1.3M(1280%C3%97960)&amp;25/30fps@720P(1280%C3%97720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13" sqref="K13"/>
    </sheetView>
  </sheetViews>
  <sheetFormatPr defaultRowHeight="14.4"/>
  <cols>
    <col min="1" max="1" width="8.88671875" style="1"/>
    <col min="2" max="2" width="21.5546875" style="1" customWidth="1"/>
    <col min="3" max="3" width="56.109375" style="1" customWidth="1"/>
    <col min="4" max="6" width="8.88671875" style="1"/>
    <col min="7" max="7" width="18.77734375" style="1" customWidth="1"/>
    <col min="8" max="16384" width="8.88671875" style="1"/>
  </cols>
  <sheetData>
    <row r="1" spans="1:12" ht="27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12" ht="66.599999999999994" thickBot="1">
      <c r="A2" s="2" t="s">
        <v>6</v>
      </c>
      <c r="B2" s="3" t="s">
        <v>7</v>
      </c>
      <c r="C2" s="3" t="s">
        <v>8</v>
      </c>
      <c r="D2" s="4">
        <v>1</v>
      </c>
      <c r="E2" s="4">
        <v>125000</v>
      </c>
      <c r="F2" s="42">
        <f>D2*E2</f>
        <v>125000</v>
      </c>
      <c r="G2" s="43">
        <v>115.1</v>
      </c>
      <c r="H2" s="43">
        <v>693000</v>
      </c>
    </row>
    <row r="3" spans="1:12" ht="40.200000000000003" customHeight="1" thickBot="1">
      <c r="A3" s="2" t="s">
        <v>9</v>
      </c>
      <c r="B3" s="3" t="s">
        <v>7</v>
      </c>
      <c r="C3" s="3" t="s">
        <v>10</v>
      </c>
      <c r="D3" s="4">
        <v>1</v>
      </c>
      <c r="E3" s="4">
        <v>8800</v>
      </c>
      <c r="F3" s="42">
        <f t="shared" ref="F3:F16" si="0">D3*E3</f>
        <v>8800</v>
      </c>
      <c r="G3" s="43"/>
      <c r="H3" s="43"/>
      <c r="K3" s="41"/>
      <c r="L3" s="1" t="s">
        <v>113</v>
      </c>
    </row>
    <row r="4" spans="1:12" ht="40.200000000000003" customHeight="1" thickBot="1">
      <c r="A4" s="2" t="s">
        <v>11</v>
      </c>
      <c r="B4" s="3" t="s">
        <v>7</v>
      </c>
      <c r="C4" s="3" t="s">
        <v>12</v>
      </c>
      <c r="D4" s="4">
        <v>1</v>
      </c>
      <c r="E4" s="4">
        <v>8300</v>
      </c>
      <c r="F4" s="42">
        <f t="shared" si="0"/>
        <v>8300</v>
      </c>
      <c r="G4" s="43"/>
      <c r="H4" s="43"/>
      <c r="K4" s="41"/>
      <c r="L4" s="1" t="s">
        <v>114</v>
      </c>
    </row>
    <row r="5" spans="1:12" ht="40.200000000000003" customHeight="1" thickBot="1">
      <c r="A5" s="2" t="s">
        <v>13</v>
      </c>
      <c r="B5" s="3" t="s">
        <v>7</v>
      </c>
      <c r="C5" s="3" t="s">
        <v>14</v>
      </c>
      <c r="D5" s="4">
        <v>4</v>
      </c>
      <c r="E5" s="4">
        <v>25000</v>
      </c>
      <c r="F5" s="42">
        <f t="shared" si="0"/>
        <v>100000</v>
      </c>
      <c r="G5" s="43"/>
      <c r="H5" s="43"/>
      <c r="K5" s="41"/>
      <c r="L5" s="1" t="s">
        <v>115</v>
      </c>
    </row>
    <row r="6" spans="1:12" ht="27" thickBot="1">
      <c r="A6" s="2" t="s">
        <v>15</v>
      </c>
      <c r="B6" s="3" t="s">
        <v>7</v>
      </c>
      <c r="C6" s="3" t="s">
        <v>16</v>
      </c>
      <c r="D6" s="4">
        <v>1</v>
      </c>
      <c r="E6" s="4">
        <v>8700</v>
      </c>
      <c r="F6" s="42">
        <f t="shared" si="0"/>
        <v>8700</v>
      </c>
      <c r="G6" s="43"/>
      <c r="H6" s="43"/>
      <c r="K6" s="41"/>
      <c r="L6" s="1" t="s">
        <v>116</v>
      </c>
    </row>
    <row r="7" spans="1:12" ht="27" thickBot="1">
      <c r="A7" s="2" t="s">
        <v>17</v>
      </c>
      <c r="B7" s="3" t="s">
        <v>7</v>
      </c>
      <c r="C7" s="3" t="s">
        <v>18</v>
      </c>
      <c r="D7" s="4">
        <v>1200</v>
      </c>
      <c r="E7" s="4">
        <v>1300</v>
      </c>
      <c r="F7" s="42">
        <f t="shared" si="0"/>
        <v>1560000</v>
      </c>
      <c r="G7" s="44" t="s">
        <v>117</v>
      </c>
      <c r="H7" s="44">
        <v>2500</v>
      </c>
    </row>
    <row r="8" spans="1:12" ht="27" thickBot="1">
      <c r="A8" s="2" t="s">
        <v>21</v>
      </c>
      <c r="B8" s="3" t="s">
        <v>7</v>
      </c>
      <c r="C8" s="3" t="s">
        <v>22</v>
      </c>
      <c r="D8" s="4">
        <v>140</v>
      </c>
      <c r="E8" s="4">
        <v>1320</v>
      </c>
      <c r="F8" s="42">
        <f t="shared" si="0"/>
        <v>184800</v>
      </c>
      <c r="G8" s="44" t="s">
        <v>118</v>
      </c>
      <c r="H8" s="44">
        <v>2600</v>
      </c>
    </row>
    <row r="9" spans="1:12" ht="27" thickBot="1">
      <c r="A9" s="2" t="s">
        <v>19</v>
      </c>
      <c r="B9" s="3" t="s">
        <v>7</v>
      </c>
      <c r="C9" s="3" t="s">
        <v>20</v>
      </c>
      <c r="D9" s="4">
        <v>1340</v>
      </c>
      <c r="E9" s="4">
        <v>120</v>
      </c>
      <c r="F9" s="42">
        <f t="shared" si="0"/>
        <v>160800</v>
      </c>
      <c r="G9" s="44"/>
      <c r="H9" s="44"/>
    </row>
    <row r="10" spans="1:12" ht="40.200000000000003" thickBot="1">
      <c r="A10" s="2" t="s">
        <v>23</v>
      </c>
      <c r="B10" s="3" t="s">
        <v>7</v>
      </c>
      <c r="C10" s="3" t="s">
        <v>24</v>
      </c>
      <c r="D10" s="4">
        <v>30</v>
      </c>
      <c r="E10" s="4">
        <v>1880</v>
      </c>
      <c r="F10" s="42">
        <f t="shared" si="0"/>
        <v>56400</v>
      </c>
      <c r="G10" s="44">
        <v>115.3</v>
      </c>
      <c r="H10" s="45">
        <v>3900</v>
      </c>
    </row>
    <row r="11" spans="1:12" ht="15" thickBot="1">
      <c r="A11" s="2" t="s">
        <v>25</v>
      </c>
      <c r="B11" s="3" t="s">
        <v>26</v>
      </c>
      <c r="C11" s="3" t="s">
        <v>27</v>
      </c>
      <c r="D11" s="4">
        <v>200</v>
      </c>
      <c r="E11" s="4">
        <v>85</v>
      </c>
      <c r="F11" s="42">
        <f t="shared" si="0"/>
        <v>17000</v>
      </c>
      <c r="G11" s="44">
        <v>115.4</v>
      </c>
      <c r="H11" s="45">
        <v>195</v>
      </c>
    </row>
    <row r="12" spans="1:12" ht="40.200000000000003" thickBot="1">
      <c r="A12" s="2" t="s">
        <v>28</v>
      </c>
      <c r="B12" s="3" t="s">
        <v>7</v>
      </c>
      <c r="C12" s="3" t="s">
        <v>29</v>
      </c>
      <c r="D12" s="4">
        <v>1</v>
      </c>
      <c r="E12" s="4">
        <v>19000</v>
      </c>
      <c r="F12" s="42">
        <f t="shared" si="0"/>
        <v>19000</v>
      </c>
      <c r="G12" s="46">
        <v>115.5</v>
      </c>
      <c r="H12" s="43">
        <v>57900</v>
      </c>
    </row>
    <row r="13" spans="1:12" ht="27" thickBot="1">
      <c r="A13" s="2" t="s">
        <v>30</v>
      </c>
      <c r="B13" s="3" t="s">
        <v>7</v>
      </c>
      <c r="C13" s="3" t="s">
        <v>31</v>
      </c>
      <c r="D13" s="4">
        <v>1</v>
      </c>
      <c r="E13" s="4">
        <v>9900</v>
      </c>
      <c r="F13" s="42">
        <f t="shared" si="0"/>
        <v>9900</v>
      </c>
      <c r="G13" s="46"/>
      <c r="H13" s="43"/>
    </row>
    <row r="14" spans="1:12" ht="27" thickBot="1">
      <c r="A14" s="2" t="s">
        <v>32</v>
      </c>
      <c r="B14" s="3" t="s">
        <v>7</v>
      </c>
      <c r="C14" s="3" t="s">
        <v>33</v>
      </c>
      <c r="D14" s="4">
        <v>30</v>
      </c>
      <c r="E14" s="4">
        <v>3500</v>
      </c>
      <c r="F14" s="42">
        <f t="shared" si="0"/>
        <v>105000</v>
      </c>
      <c r="G14" s="44">
        <v>115.6</v>
      </c>
      <c r="H14" s="45">
        <v>5700</v>
      </c>
    </row>
    <row r="15" spans="1:12" ht="40.200000000000003" thickBot="1">
      <c r="A15" s="2" t="s">
        <v>34</v>
      </c>
      <c r="B15" s="3" t="s">
        <v>7</v>
      </c>
      <c r="C15" s="3" t="s">
        <v>35</v>
      </c>
      <c r="D15" s="4">
        <v>30</v>
      </c>
      <c r="E15" s="4">
        <v>2000</v>
      </c>
      <c r="F15" s="42">
        <f t="shared" si="0"/>
        <v>60000</v>
      </c>
      <c r="G15" s="44">
        <v>115.7</v>
      </c>
      <c r="H15" s="45">
        <v>3600</v>
      </c>
    </row>
    <row r="16" spans="1:12" ht="27" thickBot="1">
      <c r="A16" s="2" t="s">
        <v>36</v>
      </c>
      <c r="B16" s="3" t="s">
        <v>7</v>
      </c>
      <c r="C16" s="3" t="s">
        <v>37</v>
      </c>
      <c r="D16" s="4">
        <v>40</v>
      </c>
      <c r="E16" s="4">
        <v>2800</v>
      </c>
      <c r="F16" s="42">
        <f t="shared" si="0"/>
        <v>112000</v>
      </c>
      <c r="G16" s="44">
        <v>115.8</v>
      </c>
      <c r="H16" s="45">
        <v>5700</v>
      </c>
    </row>
    <row r="19" spans="7:7">
      <c r="G19" s="1" t="s">
        <v>119</v>
      </c>
    </row>
  </sheetData>
  <mergeCells count="5">
    <mergeCell ref="G2:G6"/>
    <mergeCell ref="H2:H6"/>
    <mergeCell ref="K3:K6"/>
    <mergeCell ref="G12:G13"/>
    <mergeCell ref="H12:H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 SYSTEM</vt:lpstr>
      <vt:lpstr>CCTV SYSTEM</vt:lpstr>
      <vt:lpstr>FIRE 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2023-01-17T06:57:34Z</dcterms:modified>
</cp:coreProperties>
</file>