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9" i="8" l="1"/>
  <c r="F484" i="8"/>
  <c r="F483" i="8"/>
  <c r="H458" i="8" l="1"/>
  <c r="F482" i="8"/>
  <c r="H457" i="8" l="1"/>
  <c r="H456" i="8"/>
  <c r="H454" i="8"/>
  <c r="H451" i="8"/>
  <c r="H450" i="8"/>
  <c r="F481" i="8" l="1"/>
  <c r="F480" i="8"/>
  <c r="F479" i="8"/>
  <c r="F478" i="8" l="1"/>
  <c r="H449" i="8" l="1"/>
  <c r="H448" i="8" l="1"/>
  <c r="F477" i="8"/>
  <c r="F476" i="8"/>
  <c r="F475" i="8"/>
  <c r="F474" i="8"/>
  <c r="I441" i="8" l="1"/>
  <c r="D133" i="3" l="1"/>
  <c r="I440" i="8" l="1"/>
  <c r="F473" i="8" l="1"/>
  <c r="F472" i="8"/>
  <c r="I439" i="8" l="1"/>
  <c r="I438" i="8"/>
  <c r="F471" i="8"/>
  <c r="F470" i="8"/>
  <c r="F469" i="8"/>
  <c r="F468" i="8"/>
  <c r="I437" i="8" l="1"/>
  <c r="F467" i="8" l="1"/>
  <c r="F466" i="8"/>
  <c r="F465" i="8"/>
  <c r="I435" i="8"/>
  <c r="I436" i="8" s="1"/>
  <c r="H435" i="8"/>
  <c r="H434" i="8"/>
  <c r="H433" i="8"/>
  <c r="H429" i="8" l="1"/>
  <c r="H428" i="8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<sst xmlns="http://schemas.openxmlformats.org/spreadsheetml/2006/main" count="2599" uniqueCount="807">
  <si>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</si>
  <si>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</si>
  <si>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</si>
  <si>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</si>
  <si>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</si>
  <si>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</si>
  <si>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</si>
  <si>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</si>
  <si>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</si>
  <si>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</si>
  <si>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</si>
  <si>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</si>
  <si>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</si>
  <si>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</si>
  <si>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</si>
  <si>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</si>
  <si>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</si>
  <si>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</si>
  <si>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</si>
  <si>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</si>
  <si>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</si>
  <si>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</si>
  <si>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</si>
  <si>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</si>
  <si>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</si>
  <si>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</si>
  <si>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</si>
  <si>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</si>
  <si>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</si>
  <si>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</si>
  <si>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</si>
  <si>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</si>
  <si>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</si>
  <si>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</si>
  <si>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</si>
  <si>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</si>
  <si>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</si>
  <si>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</si>
  <si>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</si>
  <si>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</si>
  <si>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</si>
  <si>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</si>
  <si>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</si>
  <si>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</si>
  <si>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</si>
  <si>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</si>
  <si>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</si>
  <si>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</si>
  <si>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</si>
  <si>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</si>
  <si>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</si>
  <si>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</si>
  <si>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</si>
  <si>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</si>
  <si>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</si>
  <si>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</si>
  <si>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</si>
  <si>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</si>
  <si>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</si>
  <si>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</si>
  <si>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</si>
  <si>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</si>
  <si>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</si>
  <si>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</si>
  <si>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</si>
  <si>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</si>
  <si>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</si>
  <si>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</si>
  <si>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</si>
  <si>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</si>
  <si>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</si>
  <si>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</si>
  <si>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</si>
  <si>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</si>
  <si>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</si>
  <si>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</si>
  <si>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</si>
  <si>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</si>
  <si>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</si>
  <si>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</si>
  <si>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</si>
  <si>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</si>
  <si>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</si>
  <si>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</si>
  <si>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</si>
  <si>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</si>
  <si>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</si>
  <si>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</si>
  <si>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</si>
  <si>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</si>
  <si>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</si>
  <si>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</si>
  <si>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</si>
  <si>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</si>
  <si>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</si>
  <si>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</si>
  <si>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</si>
  <si>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</si>
  <si>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</si>
  <si>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</si>
  <si>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</si>
  <si>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</si>
  <si>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</si>
  <si>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</si>
  <si>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</si>
  <si>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</si>
  <si>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</si>
  <si>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</si>
  <si>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</si>
  <si>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</si>
  <si>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</si>
  <si>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</si>
  <si>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</si>
  <si>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</si>
  <si>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</si>
  <si>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</si>
  <si>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</si>
  <si>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</si>
  <si>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</si>
  <si>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</si>
  <si>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</si>
  <si>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</si>
  <si>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</si>
  <si>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</si>
  <si>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</si>
  <si>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</si>
  <si>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</si>
  <si>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</si>
  <si>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</si>
  <si>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</si>
  <si>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</si>
  <si>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</si>
  <si>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</si>
  <si>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</si>
  <si>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</si>
  <si>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</si>
  <si>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</si>
  <si>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</si>
  <si>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</si>
  <si>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</si>
  <si>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</si>
  <si>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</si>
  <si>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</si>
  <si>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</si>
  <si>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</si>
  <si>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</si>
  <si>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</si>
  <si>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</si>
  <si>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</si>
  <si>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</si>
  <si>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</si>
  <si>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</si>
  <si>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</si>
  <si>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</si>
  <si>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</si>
  <si>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</si>
  <si>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</si>
  <si>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</si>
  <si>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</si>
  <si>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</si>
  <si>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</si>
  <si>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</si>
  <si>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</si>
  <si>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</si>
  <si>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</si>
  <si>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</si>
  <si>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</si>
  <si>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</si>
  <si>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</si>
  <si>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</si>
  <si>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</si>
  <si>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</si>
  <si>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</si>
  <si>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</si>
  <si>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</si>
  <si>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</si>
  <si>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</si>
  <si>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</si>
  <si>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</si>
  <si>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</si>
  <si>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</si>
  <si>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</si>
  <si>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</si>
  <si>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</si>
  <si>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</si>
  <si>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</si>
  <si>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</si>
  <si>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</si>
  <si>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</si>
  <si>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</si>
  <si>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</si>
  <si>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</si>
  <si>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</si>
  <si>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</si>
  <si>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</si>
  <si>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</si>
  <si>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</si>
  <si>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</si>
  <si>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</si>
  <si>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</si>
  <si>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</si>
  <si>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</si>
  <si>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</si>
  <si>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</si>
  <si>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</si>
  <si>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</si>
  <si>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</si>
  <si>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</si>
  <si>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</si>
  <si>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</si>
  <si>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</si>
  <si>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</si>
  <si>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</si>
  <si>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</si>
  <si>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</si>
  <si>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</si>
  <si>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</si>
  <si>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</si>
  <si>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</si>
  <si>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</si>
  <si>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</si>
  <si>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</si>
  <si>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</si>
  <si>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</si>
  <si>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</si>
  <si>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</si>
  <si>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</si>
  <si>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</si>
  <si>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</si>
  <si>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</si>
  <si>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</si>
  <si>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</si>
  <si>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</si>
  <si>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</si>
  <si>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</si>
  <si>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</si>
  <si>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</si>
  <si>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</si>
  <si>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</si>
  <si>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</si>
  <si>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</si>
  <si>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</si>
  <si>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</si>
  <si>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</si>
  <si>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</si>
  <si>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</si>
  <si>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</si>
  <si>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</si>
  <si>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</si>
  <si>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</si>
  <si>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</si>
  <si>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</si>
  <si>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</si>
  <si>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</si>
  <si>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</si>
  <si>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</si>
  <si>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</si>
  <si>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</si>
  <si>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</si>
  <si>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</si>
  <si>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</si>
  <si>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</si>
  <si>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</si>
  <si>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</si>
  <si>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</si>
  <si>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</si>
  <si>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</si>
  <si>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</si>
  <si>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</si>
  <si>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</si>
  <si>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</si>
  <si>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</si>
  <si>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</si>
  <si>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</si>
  <si>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</si>
  <si>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</si>
  <si>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</si>
  <si>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</si>
  <si>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</si>
  <si>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</si>
  <si>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</si>
  <si>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</si>
  <si>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</si>
  <si>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</si>
  <si>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</si>
  <si>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</si>
  <si>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</si>
  <si>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</si>
  <si>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</si>
  <si>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</si>
  <si>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</si>
  <si>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</si>
  <si>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</si>
  <si>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</si>
  <si>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</si>
  <si>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</si>
  <si>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</si>
  <si>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</si>
  <si>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</si>
  <si>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</si>
  <si>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</si>
  <si>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</si>
  <si>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</si>
  <si>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</si>
  <si>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</si>
  <si>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</si>
  <si>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</si>
  <si>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</si>
  <si>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</si>
  <si>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</si>
  <si>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</si>
  <si>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</si>
  <si>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</si>
  <si>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</si>
  <si>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</si>
  <si>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</si>
  <si>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</si>
  <si>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</si>
  <si>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</si>
  <si>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</si>
  <si>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</si>
  <si>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</si>
  <si>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</si>
  <si>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</si>
  <si>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</si>
  <si>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</si>
  <si>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</si>
  <si>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</si>
  <si>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</si>
  <si>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</si>
  <si>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</si>
  <si>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</si>
  <si>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</si>
  <si>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</si>
  <si>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</si>
  <si>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</si>
  <si>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</si>
  <si>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</si>
  <si>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</si>
  <si>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</si>
  <si>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</si>
  <si>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</si>
  <si>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</si>
  <si>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</si>
  <si>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</si>
  <si>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</si>
  <si>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</si>
  <si>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</si>
  <si>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</si>
  <si>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</si>
  <si>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</si>
  <si>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</si>
  <si>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</si>
  <si>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</si>
  <si>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</si>
  <si>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</si>
  <si>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</si>
  <si>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</si>
  <si>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</si>
  <si>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</si>
  <si>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</si>
  <si>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</si>
  <si>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</si>
  <si>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</si>
  <si>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</si>
  <si>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</si>
  <si>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</si>
  <si>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</si>
  <si>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</si>
  <si>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</si>
  <si>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</si>
  <si>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</si>
  <si>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</si>
  <si>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</si>
  <si>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</si>
  <si>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</si>
  <si>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</si>
  <si>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</si>
  <si>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</si>
  <si>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</si>
  <si>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</si>
  <si>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</si>
  <si>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</si>
  <si>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</si>
  <si>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</si>
  <si>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</si>
  <si>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</si>
  <si>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</si>
  <si>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</si>
  <si>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</si>
  <si>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</si>
  <si>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</si>
  <si>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</si>
  <si>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</si>
  <si>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</si>
  <si>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</si>
  <si>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</si>
  <si>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</si>
  <si>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</si>
  <si>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</si>
  <si>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</si>
  <si>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</si>
  <si>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</si>
  <si>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</si>
  <si>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</si>
  <si>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</si>
  <si>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</si>
  <si>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</si>
  <si>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</si>
  <si>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</si>
  <si>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</si>
  <si>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</si>
  <si>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</si>
  <si>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</si>
  <si>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</si>
  <si>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</si>
  <si>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</si>
  <si>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</si>
  <si>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</si>
  <si>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</si>
  <si>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</si>
  <si>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</si>
  <si>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</si>
  <si>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</si>
  <si>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</si>
  <si>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</si>
  <si>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</si>
  <si>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</si>
  <si>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</si>
  <si>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</si>
  <si>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</si>
  <si>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</si>
  <si>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</si>
  <si>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</si>
  <si>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</si>
  <si>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</si>
  <si>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</si>
  <si>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</si>
  <si>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</si>
  <si>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</si>
  <si>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</si>
  <si>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</si>
  <si>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</si>
  <si>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</si>
  <si>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</si>
  <si>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</si>
  <si>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</si>
  <si>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</si>
  <si>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</si>
  <si>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</si>
  <si>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</si>
  <si>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</si>
  <si>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</si>
  <si>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</si>
  <si>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</si>
  <si>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</si>
  <si>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</si>
  <si>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</si>
  <si>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</si>
  <si>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</si>
  <si>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</si>
  <si>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</si>
  <si>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</si>
  <si>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</si>
  <si>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</si>
  <si>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</si>
  <si>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</si>
  <si>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</si>
  <si>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</si>
  <si>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</si>
  <si>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</si>
  <si>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</si>
  <si>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</si>
  <si>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</si>
  <si>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</si>
  <si>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</si>
  <si>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</si>
  <si>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</si>
  <si>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</si>
  <si>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</si>
  <si>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</si>
  <si>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</si>
  <si>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</si>
  <si>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</si>
  <si>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</si>
  <si>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</si>
  <si>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</si>
  <si>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</si>
  <si>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</si>
  <si>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</si>
  <si>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</si>
  <si>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</si>
  <si>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</si>
  <si>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</si>
  <si>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</si>
  <si>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</si>
  <si>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</si>
  <si>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</si>
  <si>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</si>
  <si>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</si>
  <si>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</si>
  <si>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</si>
  <si>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</si>
  <si>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</si>
  <si>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</si>
  <si>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</si>
  <si>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</si>
  <si>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</si>
  <si>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</si>
  <si>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</si>
  <si>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</si>
  <si>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</si>
  <si>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</si>
  <si>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</si>
  <si>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</si>
  <si>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</si>
  <si>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</si>
  <si>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</si>
  <si>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</si>
  <si>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</si>
  <si>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</si>
  <si>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</si>
  <si>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</si>
  <si>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</si>
  <si>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</si>
  <si>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</si>
  <si>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</si>
  <si>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</si>
  <si>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</si>
  <si>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</si>
  <si>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</si>
  <si>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</si>
  <si>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</si>
  <si>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</si>
  <si>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</si>
  <si>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</si>
  <si>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</si>
  <si>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</si>
  <si>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</si>
  <si>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</si>
  <si>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</si>
  <si>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</si>
  <si>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</si>
  <si>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</si>
  <si>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</si>
  <si>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</si>
  <si>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</si>
  <si>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</si>
  <si>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</si>
  <si>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</si>
  <si>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</si>
  <si>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</si>
  <si>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</si>
  <si>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</si>
  <si>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</si>
  <si>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</si>
  <si>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</si>
  <si>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</si>
  <si>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</si>
  <si>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</si>
  <si>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</si>
  <si>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</si>
  <si>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</si>
  <si>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</si>
  <si>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</si>
  <si>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</si>
  <si>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</si>
  <si>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</si>
  <si>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</si>
  <si>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</si>
  <si>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</si>
  <si>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</si>
  <si>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</si>
  <si>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</si>
  <si>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</si>
  <si>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</si>
  <si>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</si>
  <si>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</si>
  <si>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</si>
  <si>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</si>
  <si>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</si>
  <si>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</si>
  <si>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</si>
  <si>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</si>
  <si>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</si>
  <si>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</si>
  <si>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</si>
  <si>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</si>
  <si>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</si>
  <si>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</si>
  <si>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</si>
  <si>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</si>
  <si>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</si>
  <si>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</si>
  <si>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</si>
  <si>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</si>
  <si>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</si>
  <si>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</si>
  <si>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</si>
  <si>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</si>
  <si>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</si>
  <si>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</si>
  <si>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</si>
  <si>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</si>
  <si>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</si>
  <si>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</si>
  <si>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</si>
  <si>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</si>
  <si>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</si>
  <si>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</si>
  <si>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</si>
  <si>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</si>
  <si>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</si>
  <si>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</si>
  <si>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</si>
  <si>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</si>
  <si>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</si>
  <si>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</si>
  <si>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</si>
  <si>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</si>
  <si>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</si>
  <si>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</si>
  <si>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</si>
  <si>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</si>
  <si>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</si>
  <si>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</si>
  <si>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</si>
  <si>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</si>
  <si>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</si>
  <si>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</si>
  <si>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</si>
  <si>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</si>
  <si>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</si>
  <si>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</si>
  <si>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</si>
  <si>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</si>
  <si>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</si>
  <si>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</si>
  <si>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</si>
  <si>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</si>
  <si>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</si>
  <si>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</si>
  <si>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</si>
  <si>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</si>
  <si>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</si>
  <si>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</si>
  <si>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</si>
  <si>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</si>
  <si>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</si>
  <si>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</si>
  <si>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</si>
  <si>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</si>
  <si>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</si>
  <si>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</si>
  <si>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</si>
  <si>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</si>
  <si>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</si>
  <si>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</si>
  <si>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</si>
  <si>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</si>
  <si>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</si>
  <si>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</si>
  <si>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</si>
  <si>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</si>
  <si>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</si>
  <si>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</si>
  <si>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</si>
  <si>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</si>
  <si>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</si>
  <si>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</si>
  <si>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</si>
  <si>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</si>
  <si>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</si>
  <si>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</si>
  <si>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</si>
  <si>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</si>
  <si>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</si>
  <si>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</si>
  <si>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</si>
  <si>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</si>
  <si>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</si>
  <si>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</si>
  <si>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</si>
  <si>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</si>
  <si>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</si>
  <si>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</si>
  <si>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</si>
  <si>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</si>
  <si>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</si>
  <si>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</si>
  <si>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</si>
  <si>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</si>
  <si>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</si>
  <si>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</si>
  <si>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</si>
  <si>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</si>
  <si>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</si>
  <si>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</si>
  <si>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</si>
  <si>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</si>
  <si>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</si>
  <si>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</si>
  <si>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</si>
  <si>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</si>
  <si>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</si>
  <si>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</si>
  <si>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</si>
  <si>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</si>
  <si>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</si>
  <si>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</si>
  <si>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</si>
  <si>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</si>
  <si>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</si>
  <si>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</si>
  <si>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</si>
  <si>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</si>
  <si>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</si>
  <si>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</si>
  <si>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</si>
  <si>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</si>
  <si>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</si>
  <si>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</si>
  <si>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</si>
  <si>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</si>
  <si>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</si>
  <si>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</si>
  <si>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</si>
  <si>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</si>
  <si>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</si>
  <si>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</si>
  <si>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</si>
  <si>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</si>
  <si>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</si>
  <si>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</si>
  <si>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</si>
  <si>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</si>
  <si>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</si>
  <si>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</si>
  <si>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</si>
  <si>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</si>
  <si>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</si>
  <si>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</si>
  <si>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</si>
  <si>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</si>
  <si>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</si>
  <si>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</si>
  <si>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</si>
  <si>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</si>
  <si>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</si>
  <si>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</si>
  <si>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</si>
  <si>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</si>
  <si>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</si>
  <si>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</si>
  <si>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</si>
  <si>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</si>
  <si>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</si>
  <si>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</si>
  <si>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</si>
  <si>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</si>
  <si>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</si>
  <si>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</si>
  <si>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</si>
  <si>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</si>
  <si>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</si>
  <si>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</si>
  <si>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</si>
  <si>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</si>
  <si>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</si>
  <si>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</si>
  <si>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</si>
  <si>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</si>
  <si>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</si>
  <si>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</si>
  <si>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</si>
  <si>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</si>
  <si>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</si>
  <si>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</si>
  <si>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</si>
  <si>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</si>
  <si>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</si>
  <si>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</si>
  <si>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</si>
  <si>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</si>
  <si>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</si>
  <si>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</si>
  <si>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</si>
  <si>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</si>
  <si>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</si>
  <si>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</si>
  <si>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</si>
  <si>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</si>
  <si>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</si>
  <si>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</si>
  <si>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Print Hose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</si>
  <si>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</si>
  <si>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</si>
  <si>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</si>
  <si>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</si>
  <si>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</si>
  <si>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</si>
  <si>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</si>
  <si>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</si>
  <si>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</si>
  <si>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</si>
  <si>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Before taking to production we had confirmed via email.</t>
  </si>
  <si>
    <t>Kindly find the attachment 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</si>
</sst>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17" sqref="A21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87" t="s">
        <v>2</v>
      </c>
      <c r="B1" s="187"/>
      <c r="C1" s="187"/>
      <c r="D1" s="187"/>
      <c r="E1" s="187"/>
      <c r="F1" s="187"/>
      <c r="G1" s="187"/>
      <c r="H1" s="32"/>
      <c r="I1" s="188" t="s">
        <v>3</v>
      </c>
      <c r="J1" s="188"/>
      <c r="K1" s="188"/>
      <c r="L1" s="188"/>
      <c r="M1" s="188"/>
      <c r="N1" s="188"/>
      <c r="O1" s="18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153</v>
      </c>
      <c r="C4" s="48" t="s">
        <v>154</v>
      </c>
      <c r="D4" s="48" t="s">
        <v>464</v>
      </c>
      <c r="E4" s="48">
        <v>30.5</v>
      </c>
      <c r="F4" s="48" t="s">
        <v>160</v>
      </c>
      <c r="G4" s="48" t="s">
        <v>141</v>
      </c>
      <c r="H4" s="54"/>
      <c r="I4" s="185">
        <v>45020</v>
      </c>
      <c r="J4" s="184" t="s">
        <v>144</v>
      </c>
      <c r="K4" s="184" t="s">
        <v>179</v>
      </c>
      <c r="L4" s="61" t="s">
        <v>180</v>
      </c>
      <c r="M4" s="61">
        <v>5</v>
      </c>
      <c r="N4" s="184" t="s">
        <v>177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5"/>
      <c r="J5" s="184"/>
      <c r="K5" s="184"/>
      <c r="L5" s="61" t="s">
        <v>181</v>
      </c>
      <c r="M5" s="61">
        <v>5</v>
      </c>
      <c r="N5" s="184"/>
      <c r="O5" s="18"/>
    </row>
    <row r="6" spans="1:15" s="48" customFormat="1" ht="28.8" x14ac:dyDescent="0.3">
      <c r="A6" s="47">
        <v>45027</v>
      </c>
      <c r="B6" s="48" t="s">
        <v>155</v>
      </c>
      <c r="C6" s="48" t="s">
        <v>161</v>
      </c>
      <c r="D6" s="48" t="s">
        <v>162</v>
      </c>
      <c r="E6" s="48">
        <v>15</v>
      </c>
      <c r="F6" s="48" t="s">
        <v>160</v>
      </c>
      <c r="G6" s="48" t="s">
        <v>141</v>
      </c>
      <c r="H6" s="20"/>
      <c r="I6" s="185"/>
      <c r="J6" s="184"/>
      <c r="K6" s="184"/>
      <c r="L6" s="61" t="s">
        <v>182</v>
      </c>
      <c r="M6" s="61">
        <v>6</v>
      </c>
      <c r="N6" s="184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5"/>
      <c r="J7" s="184"/>
      <c r="K7" s="184"/>
      <c r="L7" s="61" t="s">
        <v>183</v>
      </c>
      <c r="M7" s="61">
        <v>2</v>
      </c>
      <c r="N7" s="184"/>
      <c r="O7" s="18"/>
    </row>
    <row r="8" spans="1:15" s="48" customFormat="1" ht="28.8" customHeight="1" x14ac:dyDescent="0.3">
      <c r="A8" s="185">
        <v>45033</v>
      </c>
      <c r="B8" s="184" t="s">
        <v>169</v>
      </c>
      <c r="C8" s="184" t="s">
        <v>170</v>
      </c>
      <c r="D8" s="48" t="s">
        <v>171</v>
      </c>
      <c r="E8" s="48">
        <v>10</v>
      </c>
      <c r="F8" s="184" t="s">
        <v>160</v>
      </c>
      <c r="G8" s="184" t="s">
        <v>141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5"/>
      <c r="B9" s="184"/>
      <c r="C9" s="184"/>
      <c r="D9" s="48" t="s">
        <v>172</v>
      </c>
      <c r="E9" s="48">
        <v>20</v>
      </c>
      <c r="F9" s="184"/>
      <c r="G9" s="184"/>
      <c r="H9" s="20"/>
      <c r="I9" s="185">
        <v>45020</v>
      </c>
      <c r="J9" s="184" t="s">
        <v>145</v>
      </c>
      <c r="K9" s="184" t="s">
        <v>179</v>
      </c>
      <c r="L9" s="61" t="s">
        <v>183</v>
      </c>
      <c r="M9" s="61">
        <v>10</v>
      </c>
      <c r="N9" s="184" t="s">
        <v>177</v>
      </c>
      <c r="O9" s="18"/>
    </row>
    <row r="10" spans="1:15" s="48" customFormat="1" x14ac:dyDescent="0.3">
      <c r="A10" s="185"/>
      <c r="B10" s="184"/>
      <c r="C10" s="184"/>
      <c r="D10" s="48" t="s">
        <v>173</v>
      </c>
      <c r="E10" s="48">
        <v>5</v>
      </c>
      <c r="F10" s="184"/>
      <c r="G10" s="184"/>
      <c r="H10" s="20"/>
      <c r="I10" s="185"/>
      <c r="J10" s="184"/>
      <c r="K10" s="184"/>
      <c r="L10" s="61" t="s">
        <v>184</v>
      </c>
      <c r="M10" s="61">
        <v>10</v>
      </c>
      <c r="N10" s="184"/>
      <c r="O10" s="18"/>
    </row>
    <row r="11" spans="1:15" s="48" customFormat="1" x14ac:dyDescent="0.3">
      <c r="A11" s="185"/>
      <c r="B11" s="184"/>
      <c r="C11" s="184"/>
      <c r="D11" s="48" t="s">
        <v>175</v>
      </c>
      <c r="E11" s="48">
        <v>5</v>
      </c>
      <c r="F11" s="184"/>
      <c r="G11" s="184"/>
      <c r="H11" s="20"/>
      <c r="I11" s="185"/>
      <c r="J11" s="184"/>
      <c r="K11" s="184"/>
      <c r="L11" s="61" t="s">
        <v>185</v>
      </c>
      <c r="M11" s="61">
        <v>19</v>
      </c>
      <c r="N11" s="18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5"/>
      <c r="J12" s="184"/>
      <c r="K12" s="184"/>
      <c r="L12" s="61" t="s">
        <v>186</v>
      </c>
      <c r="M12" s="61">
        <v>2</v>
      </c>
      <c r="N12" s="184"/>
      <c r="O12" s="18"/>
    </row>
    <row r="13" spans="1:15" s="48" customFormat="1" ht="40.799999999999997" customHeight="1" x14ac:dyDescent="0.3">
      <c r="A13" s="47">
        <v>45033</v>
      </c>
      <c r="B13" s="39" t="s">
        <v>174</v>
      </c>
      <c r="C13" s="48" t="s">
        <v>170</v>
      </c>
      <c r="D13" s="48" t="s">
        <v>175</v>
      </c>
      <c r="E13" s="48">
        <v>10</v>
      </c>
      <c r="F13" s="48" t="s">
        <v>160</v>
      </c>
      <c r="G13" s="48" t="s">
        <v>141</v>
      </c>
      <c r="H13" s="20"/>
      <c r="I13" s="185"/>
      <c r="J13" s="184"/>
      <c r="K13" s="184"/>
      <c r="L13" s="61" t="s">
        <v>187</v>
      </c>
      <c r="M13" s="61">
        <v>2</v>
      </c>
      <c r="N13" s="184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5"/>
      <c r="J14" s="184"/>
      <c r="K14" s="184"/>
      <c r="L14" s="61" t="s">
        <v>188</v>
      </c>
      <c r="M14" s="61">
        <v>10</v>
      </c>
      <c r="N14" s="184"/>
      <c r="O14" s="18"/>
    </row>
    <row r="15" spans="1:15" s="48" customFormat="1" ht="28.8" x14ac:dyDescent="0.3">
      <c r="A15" s="58">
        <v>45033</v>
      </c>
      <c r="B15" s="59" t="s">
        <v>163</v>
      </c>
      <c r="C15" s="59" t="s">
        <v>164</v>
      </c>
      <c r="D15" s="59" t="s">
        <v>176</v>
      </c>
      <c r="E15" s="59">
        <v>30</v>
      </c>
      <c r="F15" s="59" t="s">
        <v>177</v>
      </c>
      <c r="G15" s="59" t="s">
        <v>141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166</v>
      </c>
      <c r="K16" s="61" t="s">
        <v>179</v>
      </c>
      <c r="L16" s="61" t="s">
        <v>185</v>
      </c>
      <c r="M16" s="61">
        <v>1</v>
      </c>
      <c r="N16" s="61" t="s">
        <v>177</v>
      </c>
      <c r="O16" s="18"/>
    </row>
    <row r="17" spans="1:15" s="48" customFormat="1" ht="28.8" customHeight="1" x14ac:dyDescent="0.3">
      <c r="A17" s="185">
        <v>45033</v>
      </c>
      <c r="B17" s="184" t="s">
        <v>165</v>
      </c>
      <c r="C17" s="184" t="s">
        <v>164</v>
      </c>
      <c r="D17" s="59" t="s">
        <v>176</v>
      </c>
      <c r="E17" s="59">
        <v>10</v>
      </c>
      <c r="F17" s="184" t="s">
        <v>177</v>
      </c>
      <c r="G17" s="184" t="s">
        <v>141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5"/>
      <c r="B18" s="184"/>
      <c r="C18" s="184"/>
      <c r="D18" s="59" t="s">
        <v>178</v>
      </c>
      <c r="E18" s="59">
        <v>100</v>
      </c>
      <c r="F18" s="184"/>
      <c r="G18" s="184"/>
      <c r="H18" s="54"/>
      <c r="I18" s="185">
        <v>45033</v>
      </c>
      <c r="J18" s="184" t="s">
        <v>167</v>
      </c>
      <c r="K18" s="184" t="s">
        <v>179</v>
      </c>
      <c r="L18" s="61" t="s">
        <v>185</v>
      </c>
      <c r="M18" s="61">
        <v>10</v>
      </c>
      <c r="N18" s="184" t="s">
        <v>177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5"/>
      <c r="J19" s="184"/>
      <c r="K19" s="184"/>
      <c r="L19" s="61" t="s">
        <v>180</v>
      </c>
      <c r="M19" s="61">
        <v>15</v>
      </c>
      <c r="N19" s="184"/>
      <c r="O19" s="18"/>
    </row>
    <row r="20" spans="1:15" s="48" customFormat="1" ht="57.6" x14ac:dyDescent="0.3">
      <c r="A20" s="62">
        <v>45036</v>
      </c>
      <c r="B20" s="63" t="s">
        <v>193</v>
      </c>
      <c r="C20" s="63" t="s">
        <v>194</v>
      </c>
      <c r="D20" s="63" t="s">
        <v>195</v>
      </c>
      <c r="E20" s="63">
        <v>10</v>
      </c>
      <c r="F20" s="63" t="s">
        <v>141</v>
      </c>
      <c r="G20" s="63" t="s">
        <v>160</v>
      </c>
      <c r="H20" s="20"/>
      <c r="I20" s="185"/>
      <c r="J20" s="184"/>
      <c r="K20" s="184"/>
      <c r="L20" s="61" t="s">
        <v>182</v>
      </c>
      <c r="M20" s="61">
        <v>9</v>
      </c>
      <c r="N20" s="184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5"/>
      <c r="J21" s="184"/>
      <c r="K21" s="184"/>
      <c r="L21" s="61" t="s">
        <v>188</v>
      </c>
      <c r="M21" s="61">
        <v>5</v>
      </c>
      <c r="N21" s="184"/>
      <c r="O21" s="18"/>
    </row>
    <row r="22" spans="1:15" s="48" customFormat="1" x14ac:dyDescent="0.3">
      <c r="A22" s="68">
        <v>45037</v>
      </c>
      <c r="B22" s="69" t="s">
        <v>196</v>
      </c>
      <c r="C22" s="69" t="s">
        <v>197</v>
      </c>
      <c r="D22" s="69" t="s">
        <v>198</v>
      </c>
      <c r="E22" s="69">
        <v>12</v>
      </c>
      <c r="F22" s="69" t="s">
        <v>199</v>
      </c>
      <c r="G22" s="69" t="s">
        <v>160</v>
      </c>
      <c r="H22" s="20"/>
      <c r="I22" s="185"/>
      <c r="J22" s="184"/>
      <c r="K22" s="184"/>
      <c r="L22" s="61" t="s">
        <v>184</v>
      </c>
      <c r="M22" s="61">
        <v>20</v>
      </c>
      <c r="N22" s="184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5"/>
      <c r="J23" s="184"/>
      <c r="K23" s="184"/>
      <c r="L23" s="61" t="s">
        <v>189</v>
      </c>
      <c r="M23" s="61">
        <v>30.5</v>
      </c>
      <c r="N23" s="184"/>
      <c r="O23" s="18"/>
    </row>
    <row r="24" spans="1:15" s="48" customFormat="1" ht="43.2" x14ac:dyDescent="0.3">
      <c r="A24" s="185">
        <v>45042</v>
      </c>
      <c r="B24" s="184" t="s">
        <v>205</v>
      </c>
      <c r="C24" s="184" t="s">
        <v>170</v>
      </c>
      <c r="D24" s="73" t="s">
        <v>206</v>
      </c>
      <c r="E24" s="73">
        <v>15</v>
      </c>
      <c r="F24" s="184" t="s">
        <v>199</v>
      </c>
      <c r="G24" s="184" t="s">
        <v>160</v>
      </c>
      <c r="H24" s="20"/>
      <c r="I24" s="185"/>
      <c r="J24" s="184"/>
      <c r="K24" s="184"/>
      <c r="L24" s="61" t="s">
        <v>190</v>
      </c>
      <c r="M24" s="61">
        <v>10</v>
      </c>
      <c r="N24" s="184"/>
      <c r="O24" s="18"/>
    </row>
    <row r="25" spans="1:15" s="48" customFormat="1" x14ac:dyDescent="0.3">
      <c r="A25" s="185"/>
      <c r="B25" s="184"/>
      <c r="C25" s="184"/>
      <c r="D25" s="73" t="s">
        <v>173</v>
      </c>
      <c r="E25" s="73">
        <v>17</v>
      </c>
      <c r="F25" s="184"/>
      <c r="G25" s="184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5">
        <v>45033</v>
      </c>
      <c r="J26" s="184" t="s">
        <v>168</v>
      </c>
      <c r="K26" s="184" t="s">
        <v>179</v>
      </c>
      <c r="L26" s="61" t="s">
        <v>191</v>
      </c>
      <c r="M26" s="61">
        <v>40</v>
      </c>
      <c r="N26" s="184" t="s">
        <v>177</v>
      </c>
      <c r="O26" s="18"/>
    </row>
    <row r="27" spans="1:15" s="48" customFormat="1" ht="28.8" x14ac:dyDescent="0.3">
      <c r="A27" s="74">
        <v>45044</v>
      </c>
      <c r="B27" s="75" t="s">
        <v>210</v>
      </c>
      <c r="C27" s="75" t="s">
        <v>164</v>
      </c>
      <c r="D27" s="75" t="s">
        <v>176</v>
      </c>
      <c r="E27" s="75">
        <v>30</v>
      </c>
      <c r="F27" s="75" t="s">
        <v>199</v>
      </c>
      <c r="G27" s="75" t="s">
        <v>160</v>
      </c>
      <c r="H27" s="20"/>
      <c r="I27" s="185"/>
      <c r="J27" s="184"/>
      <c r="K27" s="184"/>
      <c r="L27" s="61" t="s">
        <v>192</v>
      </c>
      <c r="M27" s="61">
        <v>100</v>
      </c>
      <c r="N27" s="184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211</v>
      </c>
      <c r="D29" s="78" t="s">
        <v>212</v>
      </c>
      <c r="E29" s="78">
        <v>1</v>
      </c>
      <c r="F29" s="78" t="s">
        <v>199</v>
      </c>
      <c r="G29" s="78" t="s">
        <v>160</v>
      </c>
      <c r="H29" s="20"/>
      <c r="I29" s="185">
        <v>45038</v>
      </c>
      <c r="J29" s="184" t="s">
        <v>203</v>
      </c>
      <c r="K29" s="184" t="s">
        <v>179</v>
      </c>
      <c r="L29" s="81" t="s">
        <v>183</v>
      </c>
      <c r="M29" s="81">
        <v>12</v>
      </c>
      <c r="N29" s="184" t="s">
        <v>177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5"/>
      <c r="J30" s="184"/>
      <c r="K30" s="184"/>
      <c r="L30" s="81" t="s">
        <v>217</v>
      </c>
      <c r="M30" s="81">
        <v>10</v>
      </c>
      <c r="N30" s="184"/>
      <c r="O30" s="18"/>
    </row>
    <row r="31" spans="1:15" s="48" customFormat="1" ht="14.4" customHeight="1" x14ac:dyDescent="0.3">
      <c r="A31" s="185">
        <v>45049</v>
      </c>
      <c r="B31" s="184" t="s">
        <v>143</v>
      </c>
      <c r="C31" s="184" t="s">
        <v>170</v>
      </c>
      <c r="D31" s="79" t="s">
        <v>175</v>
      </c>
      <c r="E31" s="79">
        <v>20</v>
      </c>
      <c r="F31" s="184" t="s">
        <v>199</v>
      </c>
      <c r="G31" s="184" t="s">
        <v>160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5"/>
      <c r="B32" s="184"/>
      <c r="C32" s="184"/>
      <c r="D32" s="79" t="s">
        <v>206</v>
      </c>
      <c r="E32" s="79">
        <v>5</v>
      </c>
      <c r="F32" s="184"/>
      <c r="G32" s="184"/>
      <c r="H32" s="20"/>
      <c r="I32" s="185">
        <v>45043</v>
      </c>
      <c r="J32" s="184" t="s">
        <v>204</v>
      </c>
      <c r="K32" s="184" t="s">
        <v>179</v>
      </c>
      <c r="L32" s="81" t="s">
        <v>188</v>
      </c>
      <c r="M32" s="81">
        <v>17</v>
      </c>
      <c r="N32" s="184" t="s">
        <v>177</v>
      </c>
      <c r="O32" s="18"/>
    </row>
    <row r="33" spans="1:15" s="48" customFormat="1" x14ac:dyDescent="0.3">
      <c r="A33" s="185"/>
      <c r="B33" s="184"/>
      <c r="C33" s="184"/>
      <c r="D33" s="79" t="s">
        <v>175</v>
      </c>
      <c r="E33" s="79">
        <v>4</v>
      </c>
      <c r="F33" s="184"/>
      <c r="G33" s="184"/>
      <c r="H33" s="20"/>
      <c r="I33" s="185"/>
      <c r="J33" s="184"/>
      <c r="K33" s="184"/>
      <c r="L33" s="81" t="s">
        <v>186</v>
      </c>
      <c r="M33" s="81" t="s">
        <v>218</v>
      </c>
      <c r="N33" s="18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219</v>
      </c>
      <c r="C35" s="81" t="s">
        <v>170</v>
      </c>
      <c r="D35" s="81" t="s">
        <v>175</v>
      </c>
      <c r="E35" s="81">
        <v>11</v>
      </c>
      <c r="F35" s="81" t="s">
        <v>199</v>
      </c>
      <c r="G35" s="81" t="s">
        <v>160</v>
      </c>
      <c r="H35" s="20"/>
      <c r="I35" s="185">
        <v>45051</v>
      </c>
      <c r="J35" s="184" t="s">
        <v>220</v>
      </c>
      <c r="K35" s="184" t="s">
        <v>179</v>
      </c>
      <c r="L35" s="82" t="s">
        <v>182</v>
      </c>
      <c r="M35" s="82">
        <v>20</v>
      </c>
      <c r="N35" s="184" t="s">
        <v>177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5"/>
      <c r="J36" s="184"/>
      <c r="K36" s="184"/>
      <c r="L36" s="82" t="s">
        <v>188</v>
      </c>
      <c r="M36" s="82">
        <v>3</v>
      </c>
      <c r="N36" s="184"/>
      <c r="O36" s="18"/>
    </row>
    <row r="37" spans="1:15" s="48" customFormat="1" x14ac:dyDescent="0.3">
      <c r="A37" s="185">
        <v>45051</v>
      </c>
      <c r="B37" s="184" t="s">
        <v>226</v>
      </c>
      <c r="C37" s="184" t="s">
        <v>227</v>
      </c>
      <c r="D37" s="86" t="s">
        <v>251</v>
      </c>
      <c r="E37" s="86">
        <v>33</v>
      </c>
      <c r="F37" s="184" t="s">
        <v>199</v>
      </c>
      <c r="G37" s="184" t="s">
        <v>160</v>
      </c>
      <c r="H37" s="20"/>
      <c r="I37" s="185"/>
      <c r="J37" s="184"/>
      <c r="K37" s="184"/>
      <c r="L37" s="82" t="s">
        <v>191</v>
      </c>
      <c r="M37" s="82">
        <v>30</v>
      </c>
      <c r="N37" s="184"/>
      <c r="O37" s="18"/>
    </row>
    <row r="38" spans="1:15" s="48" customFormat="1" x14ac:dyDescent="0.3">
      <c r="A38" s="185"/>
      <c r="B38" s="184"/>
      <c r="C38" s="184"/>
      <c r="D38" s="86" t="s">
        <v>252</v>
      </c>
      <c r="E38" s="86">
        <v>1</v>
      </c>
      <c r="F38" s="184"/>
      <c r="G38" s="184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5"/>
      <c r="B39" s="184"/>
      <c r="C39" s="184"/>
      <c r="D39" s="86" t="s">
        <v>253</v>
      </c>
      <c r="E39" s="86">
        <v>1</v>
      </c>
      <c r="F39" s="184"/>
      <c r="G39" s="184"/>
      <c r="H39" s="20"/>
      <c r="I39" s="185">
        <v>45051</v>
      </c>
      <c r="J39" s="184" t="s">
        <v>221</v>
      </c>
      <c r="K39" s="184" t="s">
        <v>179</v>
      </c>
      <c r="L39" s="82" t="s">
        <v>182</v>
      </c>
      <c r="M39" s="82">
        <v>15</v>
      </c>
      <c r="N39" s="184" t="s">
        <v>177</v>
      </c>
      <c r="O39" s="18"/>
    </row>
    <row r="40" spans="1:15" s="48" customFormat="1" x14ac:dyDescent="0.3">
      <c r="A40" s="185"/>
      <c r="B40" s="184"/>
      <c r="C40" s="184"/>
      <c r="D40" s="86" t="s">
        <v>254</v>
      </c>
      <c r="E40" s="86">
        <v>1</v>
      </c>
      <c r="F40" s="184"/>
      <c r="G40" s="184"/>
      <c r="H40" s="20"/>
      <c r="I40" s="185"/>
      <c r="J40" s="184"/>
      <c r="K40" s="184"/>
      <c r="L40" s="82" t="s">
        <v>186</v>
      </c>
      <c r="M40" s="82">
        <v>5</v>
      </c>
      <c r="N40" s="184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5"/>
      <c r="J41" s="184"/>
      <c r="K41" s="184"/>
      <c r="L41" s="82" t="s">
        <v>223</v>
      </c>
      <c r="M41" s="82">
        <v>2</v>
      </c>
      <c r="N41" s="184"/>
      <c r="O41" s="18"/>
    </row>
    <row r="42" spans="1:15" s="48" customFormat="1" x14ac:dyDescent="0.3">
      <c r="A42" s="89">
        <v>45056</v>
      </c>
      <c r="B42" s="91" t="s">
        <v>232</v>
      </c>
      <c r="C42" s="90" t="s">
        <v>227</v>
      </c>
      <c r="D42" s="90" t="s">
        <v>255</v>
      </c>
      <c r="E42" s="90">
        <v>2</v>
      </c>
      <c r="F42" s="90" t="s">
        <v>199</v>
      </c>
      <c r="G42" s="90" t="s">
        <v>160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222</v>
      </c>
      <c r="K43" s="82" t="s">
        <v>179</v>
      </c>
      <c r="L43" s="82" t="s">
        <v>182</v>
      </c>
      <c r="M43" s="82">
        <v>1</v>
      </c>
      <c r="N43" s="82" t="s">
        <v>177</v>
      </c>
      <c r="O43" s="18"/>
    </row>
    <row r="44" spans="1:15" s="48" customFormat="1" ht="28.8" customHeight="1" x14ac:dyDescent="0.3">
      <c r="A44" s="85">
        <v>45056</v>
      </c>
      <c r="B44" s="86" t="s">
        <v>236</v>
      </c>
      <c r="C44" s="86" t="s">
        <v>260</v>
      </c>
      <c r="D44" s="86" t="s">
        <v>198</v>
      </c>
      <c r="E44" s="86">
        <v>12</v>
      </c>
      <c r="F44" s="86" t="s">
        <v>199</v>
      </c>
      <c r="G44" s="86" t="s">
        <v>160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5">
        <v>45058</v>
      </c>
      <c r="J45" s="184" t="s">
        <v>245</v>
      </c>
      <c r="K45" s="184" t="s">
        <v>179</v>
      </c>
      <c r="L45" s="99" t="s">
        <v>183</v>
      </c>
      <c r="M45" s="99">
        <v>1</v>
      </c>
      <c r="N45" s="184" t="s">
        <v>177</v>
      </c>
      <c r="O45" s="18"/>
    </row>
    <row r="46" spans="1:15" s="48" customFormat="1" ht="28.8" x14ac:dyDescent="0.3">
      <c r="A46" s="189">
        <v>45056</v>
      </c>
      <c r="B46" s="190" t="s">
        <v>256</v>
      </c>
      <c r="C46" s="190" t="s">
        <v>234</v>
      </c>
      <c r="D46" s="90" t="s">
        <v>257</v>
      </c>
      <c r="E46" s="90">
        <v>1</v>
      </c>
      <c r="F46" s="190" t="s">
        <v>199</v>
      </c>
      <c r="G46" s="190" t="s">
        <v>160</v>
      </c>
      <c r="H46" s="54"/>
      <c r="I46" s="185"/>
      <c r="J46" s="184"/>
      <c r="K46" s="184"/>
      <c r="L46" s="99" t="s">
        <v>270</v>
      </c>
      <c r="M46" s="99">
        <v>4</v>
      </c>
      <c r="N46" s="184"/>
      <c r="O46" s="18"/>
    </row>
    <row r="47" spans="1:15" s="48" customFormat="1" x14ac:dyDescent="0.3">
      <c r="A47" s="189"/>
      <c r="B47" s="190"/>
      <c r="C47" s="190"/>
      <c r="D47" s="91" t="s">
        <v>258</v>
      </c>
      <c r="E47" s="90" t="s">
        <v>259</v>
      </c>
      <c r="F47" s="190"/>
      <c r="G47" s="190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246</v>
      </c>
      <c r="K48" s="99" t="s">
        <v>179</v>
      </c>
      <c r="L48" s="99" t="s">
        <v>183</v>
      </c>
      <c r="M48" s="99">
        <v>10</v>
      </c>
      <c r="N48" s="99" t="s">
        <v>177</v>
      </c>
      <c r="O48" s="18"/>
    </row>
    <row r="49" spans="1:15" s="48" customFormat="1" ht="28.8" x14ac:dyDescent="0.3">
      <c r="A49" s="89">
        <v>45057</v>
      </c>
      <c r="B49" s="90" t="s">
        <v>240</v>
      </c>
      <c r="C49" s="90" t="s">
        <v>241</v>
      </c>
      <c r="D49" s="90" t="s">
        <v>261</v>
      </c>
      <c r="E49" s="90">
        <v>5</v>
      </c>
      <c r="F49" s="90" t="s">
        <v>199</v>
      </c>
      <c r="G49" s="90" t="s">
        <v>160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5">
        <v>45063</v>
      </c>
      <c r="J50" s="184" t="s">
        <v>268</v>
      </c>
      <c r="K50" s="184" t="s">
        <v>179</v>
      </c>
      <c r="L50" s="99" t="s">
        <v>182</v>
      </c>
      <c r="M50" s="99">
        <v>8</v>
      </c>
      <c r="N50" s="184" t="s">
        <v>177</v>
      </c>
      <c r="O50" s="18"/>
    </row>
    <row r="51" spans="1:15" s="48" customFormat="1" ht="28.8" customHeight="1" x14ac:dyDescent="0.3">
      <c r="A51" s="93">
        <v>45057</v>
      </c>
      <c r="B51" s="94" t="s">
        <v>250</v>
      </c>
      <c r="C51" s="94" t="s">
        <v>248</v>
      </c>
      <c r="D51" s="94" t="s">
        <v>262</v>
      </c>
      <c r="E51" s="94">
        <v>10</v>
      </c>
      <c r="F51" s="94" t="s">
        <v>199</v>
      </c>
      <c r="G51" s="94" t="s">
        <v>160</v>
      </c>
      <c r="H51" s="20"/>
      <c r="I51" s="185"/>
      <c r="J51" s="184"/>
      <c r="K51" s="184"/>
      <c r="L51" s="99" t="s">
        <v>184</v>
      </c>
      <c r="M51" s="99">
        <v>7</v>
      </c>
      <c r="N51" s="184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5"/>
      <c r="J52" s="184"/>
      <c r="K52" s="184"/>
      <c r="L52" s="99" t="s">
        <v>186</v>
      </c>
      <c r="M52" s="99">
        <v>5</v>
      </c>
      <c r="N52" s="184"/>
      <c r="O52" s="18"/>
    </row>
    <row r="53" spans="1:15" s="48" customFormat="1" ht="19.5" customHeight="1" x14ac:dyDescent="0.3">
      <c r="A53" s="87">
        <v>45057</v>
      </c>
      <c r="B53" s="88" t="s">
        <v>249</v>
      </c>
      <c r="C53" s="94" t="s">
        <v>248</v>
      </c>
      <c r="D53" s="94" t="s">
        <v>262</v>
      </c>
      <c r="E53" s="88">
        <v>15</v>
      </c>
      <c r="F53" s="88" t="s">
        <v>199</v>
      </c>
      <c r="G53" s="88" t="s">
        <v>160</v>
      </c>
      <c r="H53" s="20"/>
      <c r="I53" s="185"/>
      <c r="J53" s="184"/>
      <c r="K53" s="184"/>
      <c r="L53" s="99" t="s">
        <v>271</v>
      </c>
      <c r="M53" s="99">
        <v>25</v>
      </c>
      <c r="N53" s="184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242</v>
      </c>
      <c r="C55" s="88" t="s">
        <v>243</v>
      </c>
      <c r="D55" s="88" t="s">
        <v>263</v>
      </c>
      <c r="E55" s="88">
        <v>5</v>
      </c>
      <c r="F55" s="88" t="s">
        <v>199</v>
      </c>
      <c r="G55" s="88" t="s">
        <v>160</v>
      </c>
      <c r="H55" s="20"/>
      <c r="I55" s="98">
        <v>45063</v>
      </c>
      <c r="J55" s="99" t="s">
        <v>269</v>
      </c>
      <c r="K55" s="99" t="s">
        <v>179</v>
      </c>
      <c r="L55" s="99" t="s">
        <v>192</v>
      </c>
      <c r="M55" s="99">
        <v>130</v>
      </c>
      <c r="N55" s="99" t="s">
        <v>177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5">
        <v>45061</v>
      </c>
      <c r="B57" s="184" t="s">
        <v>264</v>
      </c>
      <c r="C57" s="184" t="s">
        <v>170</v>
      </c>
      <c r="D57" s="88" t="s">
        <v>175</v>
      </c>
      <c r="E57" s="88">
        <v>4</v>
      </c>
      <c r="F57" s="184" t="s">
        <v>199</v>
      </c>
      <c r="G57" s="184" t="s">
        <v>160</v>
      </c>
      <c r="H57" s="20"/>
      <c r="I57" s="185">
        <v>45070</v>
      </c>
      <c r="J57" s="184" t="s">
        <v>279</v>
      </c>
      <c r="K57" s="184" t="s">
        <v>179</v>
      </c>
      <c r="L57" s="101" t="s">
        <v>281</v>
      </c>
      <c r="M57" s="100">
        <v>14</v>
      </c>
      <c r="N57" s="184" t="s">
        <v>177</v>
      </c>
      <c r="O57" s="18"/>
    </row>
    <row r="58" spans="1:15" s="48" customFormat="1" ht="70.2" customHeight="1" x14ac:dyDescent="0.3">
      <c r="A58" s="185"/>
      <c r="B58" s="184"/>
      <c r="C58" s="184"/>
      <c r="D58" s="88" t="s">
        <v>172</v>
      </c>
      <c r="E58" s="88">
        <v>7</v>
      </c>
      <c r="F58" s="184"/>
      <c r="G58" s="184"/>
      <c r="H58" s="20"/>
      <c r="I58" s="185"/>
      <c r="J58" s="184"/>
      <c r="K58" s="184"/>
      <c r="L58" s="101" t="s">
        <v>282</v>
      </c>
      <c r="M58" s="100">
        <v>10</v>
      </c>
      <c r="N58" s="184"/>
      <c r="O58" s="18"/>
    </row>
    <row r="59" spans="1:15" s="48" customFormat="1" x14ac:dyDescent="0.3">
      <c r="A59" s="185"/>
      <c r="B59" s="184"/>
      <c r="C59" s="184"/>
      <c r="D59" s="88" t="s">
        <v>206</v>
      </c>
      <c r="E59" s="88">
        <v>5</v>
      </c>
      <c r="F59" s="184"/>
      <c r="G59" s="184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5">
        <v>45070</v>
      </c>
      <c r="J60" s="184" t="s">
        <v>280</v>
      </c>
      <c r="K60" s="184" t="s">
        <v>179</v>
      </c>
      <c r="L60" s="101" t="s">
        <v>283</v>
      </c>
      <c r="M60" s="100">
        <v>3</v>
      </c>
      <c r="N60" s="184" t="s">
        <v>177</v>
      </c>
      <c r="O60" s="18"/>
    </row>
    <row r="61" spans="1:15" s="48" customFormat="1" ht="32.4" customHeight="1" x14ac:dyDescent="0.3">
      <c r="A61" s="103">
        <v>45062</v>
      </c>
      <c r="B61" s="104" t="s">
        <v>267</v>
      </c>
      <c r="C61" s="104" t="s">
        <v>164</v>
      </c>
      <c r="D61" s="104" t="s">
        <v>178</v>
      </c>
      <c r="E61" s="104">
        <v>130</v>
      </c>
      <c r="F61" s="104" t="s">
        <v>229</v>
      </c>
      <c r="G61" s="104" t="s">
        <v>160</v>
      </c>
      <c r="H61" s="20"/>
      <c r="I61" s="185"/>
      <c r="J61" s="184"/>
      <c r="K61" s="184"/>
      <c r="L61" s="102" t="s">
        <v>182</v>
      </c>
      <c r="M61" s="100">
        <v>2</v>
      </c>
      <c r="N61" s="18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5"/>
      <c r="J62" s="184"/>
      <c r="K62" s="184"/>
      <c r="L62" s="102" t="s">
        <v>184</v>
      </c>
      <c r="M62" s="100">
        <v>7</v>
      </c>
      <c r="N62" s="184"/>
      <c r="O62" s="18"/>
    </row>
    <row r="63" spans="1:15" s="48" customFormat="1" x14ac:dyDescent="0.3">
      <c r="A63" s="185">
        <v>45065</v>
      </c>
      <c r="B63" s="184" t="s">
        <v>276</v>
      </c>
      <c r="C63" s="184" t="s">
        <v>170</v>
      </c>
      <c r="D63" s="104" t="s">
        <v>175</v>
      </c>
      <c r="E63" s="104">
        <v>6</v>
      </c>
      <c r="F63" s="184" t="s">
        <v>229</v>
      </c>
      <c r="G63" s="184" t="s">
        <v>160</v>
      </c>
      <c r="H63" s="54"/>
      <c r="I63" s="185"/>
      <c r="J63" s="184"/>
      <c r="K63" s="184"/>
      <c r="L63" s="101" t="s">
        <v>284</v>
      </c>
      <c r="M63" s="100">
        <v>10</v>
      </c>
      <c r="N63" s="184"/>
      <c r="O63" s="18"/>
    </row>
    <row r="64" spans="1:15" s="48" customFormat="1" x14ac:dyDescent="0.3">
      <c r="A64" s="185"/>
      <c r="B64" s="184"/>
      <c r="C64" s="184"/>
      <c r="D64" s="104" t="s">
        <v>172</v>
      </c>
      <c r="E64" s="104">
        <v>8</v>
      </c>
      <c r="F64" s="184"/>
      <c r="G64" s="184"/>
      <c r="H64" s="54"/>
      <c r="I64" s="185"/>
      <c r="J64" s="184"/>
      <c r="K64" s="184"/>
      <c r="L64" s="102" t="s">
        <v>285</v>
      </c>
      <c r="M64" s="100">
        <v>3</v>
      </c>
      <c r="N64" s="184"/>
      <c r="O64" s="18"/>
    </row>
    <row r="65" spans="1:15" s="48" customFormat="1" x14ac:dyDescent="0.3">
      <c r="A65" s="185"/>
      <c r="B65" s="184"/>
      <c r="C65" s="184"/>
      <c r="D65" s="104" t="s">
        <v>291</v>
      </c>
      <c r="E65" s="104">
        <v>10</v>
      </c>
      <c r="F65" s="184"/>
      <c r="G65" s="184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5"/>
      <c r="B66" s="184"/>
      <c r="C66" s="184"/>
      <c r="D66" s="104" t="s">
        <v>292</v>
      </c>
      <c r="E66" s="104">
        <v>3</v>
      </c>
      <c r="F66" s="184"/>
      <c r="G66" s="184"/>
      <c r="H66" s="54"/>
      <c r="I66" s="185">
        <v>45080</v>
      </c>
      <c r="J66" s="184" t="s">
        <v>314</v>
      </c>
      <c r="K66" s="184" t="s">
        <v>179</v>
      </c>
      <c r="L66" s="118" t="s">
        <v>180</v>
      </c>
      <c r="M66" s="118">
        <v>50</v>
      </c>
      <c r="N66" s="184" t="s">
        <v>177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5"/>
      <c r="J67" s="184"/>
      <c r="K67" s="184"/>
      <c r="L67" s="118" t="s">
        <v>223</v>
      </c>
      <c r="M67" s="118">
        <v>54</v>
      </c>
      <c r="N67" s="184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275</v>
      </c>
      <c r="D68" s="101" t="s">
        <v>290</v>
      </c>
      <c r="E68" s="104">
        <v>17</v>
      </c>
      <c r="F68" s="104" t="s">
        <v>229</v>
      </c>
      <c r="G68" s="104" t="s">
        <v>160</v>
      </c>
      <c r="H68" s="20"/>
      <c r="I68" s="185"/>
      <c r="J68" s="184"/>
      <c r="K68" s="184"/>
      <c r="L68" s="118" t="s">
        <v>192</v>
      </c>
      <c r="M68" s="118">
        <v>70</v>
      </c>
      <c r="N68" s="18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5"/>
      <c r="J69" s="184"/>
      <c r="K69" s="184"/>
      <c r="L69" s="102" t="s">
        <v>184</v>
      </c>
      <c r="M69" s="118">
        <v>19</v>
      </c>
      <c r="N69" s="184"/>
      <c r="O69" s="18"/>
    </row>
    <row r="70" spans="1:15" s="48" customFormat="1" ht="56.4" customHeight="1" x14ac:dyDescent="0.3">
      <c r="A70" s="103">
        <v>45069</v>
      </c>
      <c r="B70" s="104" t="s">
        <v>277</v>
      </c>
      <c r="C70" s="104" t="s">
        <v>194</v>
      </c>
      <c r="D70" s="104" t="s">
        <v>289</v>
      </c>
      <c r="E70" s="104">
        <v>10</v>
      </c>
      <c r="F70" s="104" t="s">
        <v>229</v>
      </c>
      <c r="G70" s="104" t="s">
        <v>160</v>
      </c>
      <c r="H70" s="20"/>
      <c r="I70" s="185"/>
      <c r="J70" s="184"/>
      <c r="K70" s="184"/>
      <c r="L70" s="118" t="s">
        <v>345</v>
      </c>
      <c r="M70" s="118">
        <v>10</v>
      </c>
      <c r="N70" s="18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5"/>
      <c r="J71" s="184"/>
      <c r="K71" s="184"/>
      <c r="L71" s="118" t="s">
        <v>188</v>
      </c>
      <c r="M71" s="118">
        <v>13</v>
      </c>
      <c r="N71" s="184"/>
      <c r="O71" s="18"/>
    </row>
    <row r="72" spans="1:15" s="48" customFormat="1" ht="28.8" customHeight="1" x14ac:dyDescent="0.3">
      <c r="A72" s="103">
        <v>45071</v>
      </c>
      <c r="B72" s="104" t="s">
        <v>288</v>
      </c>
      <c r="C72" s="104" t="s">
        <v>164</v>
      </c>
      <c r="D72" s="104" t="s">
        <v>178</v>
      </c>
      <c r="E72" s="104">
        <v>70</v>
      </c>
      <c r="F72" s="104" t="s">
        <v>229</v>
      </c>
      <c r="G72" s="104" t="s">
        <v>160</v>
      </c>
      <c r="H72" s="20"/>
      <c r="I72" s="185"/>
      <c r="J72" s="184"/>
      <c r="K72" s="184"/>
      <c r="L72" s="118" t="s">
        <v>185</v>
      </c>
      <c r="M72" s="118">
        <v>10</v>
      </c>
      <c r="N72" s="184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5"/>
      <c r="J73" s="184"/>
      <c r="K73" s="184"/>
      <c r="L73" s="118" t="s">
        <v>191</v>
      </c>
      <c r="M73" s="118">
        <v>50</v>
      </c>
      <c r="N73" s="184"/>
      <c r="O73" s="18"/>
    </row>
    <row r="74" spans="1:15" s="48" customFormat="1" ht="14.4" customHeight="1" x14ac:dyDescent="0.3">
      <c r="A74" s="105">
        <v>45071</v>
      </c>
      <c r="B74" s="106" t="s">
        <v>294</v>
      </c>
      <c r="C74" s="106" t="s">
        <v>295</v>
      </c>
      <c r="D74" s="106" t="s">
        <v>296</v>
      </c>
      <c r="E74" s="106">
        <v>47</v>
      </c>
      <c r="F74" s="106" t="s">
        <v>229</v>
      </c>
      <c r="G74" s="106" t="s">
        <v>160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5">
        <v>45080</v>
      </c>
      <c r="J75" s="184" t="s">
        <v>315</v>
      </c>
      <c r="K75" s="184" t="s">
        <v>179</v>
      </c>
      <c r="L75" s="118" t="s">
        <v>223</v>
      </c>
      <c r="M75" s="118">
        <v>7</v>
      </c>
      <c r="N75" s="184" t="s">
        <v>177</v>
      </c>
      <c r="O75" s="18"/>
    </row>
    <row r="76" spans="1:15" s="48" customFormat="1" ht="28.8" x14ac:dyDescent="0.3">
      <c r="A76" s="116">
        <v>45072</v>
      </c>
      <c r="B76" s="117" t="s">
        <v>333</v>
      </c>
      <c r="C76" s="117" t="s">
        <v>156</v>
      </c>
      <c r="D76" s="117" t="s">
        <v>162</v>
      </c>
      <c r="E76" s="117">
        <v>50</v>
      </c>
      <c r="F76" s="117" t="s">
        <v>199</v>
      </c>
      <c r="G76" s="117" t="s">
        <v>160</v>
      </c>
      <c r="H76" s="20"/>
      <c r="I76" s="185"/>
      <c r="J76" s="184"/>
      <c r="K76" s="184"/>
      <c r="L76" s="102" t="s">
        <v>182</v>
      </c>
      <c r="M76" s="118">
        <v>4</v>
      </c>
      <c r="N76" s="18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5"/>
      <c r="J77" s="184"/>
      <c r="K77" s="184"/>
      <c r="L77" s="102" t="s">
        <v>184</v>
      </c>
      <c r="M77" s="118">
        <v>1</v>
      </c>
      <c r="N77" s="184"/>
      <c r="O77" s="18"/>
    </row>
    <row r="78" spans="1:15" s="48" customFormat="1" x14ac:dyDescent="0.3">
      <c r="A78" s="105">
        <v>45075</v>
      </c>
      <c r="B78" s="106" t="s">
        <v>297</v>
      </c>
      <c r="C78" s="106" t="s">
        <v>295</v>
      </c>
      <c r="D78" s="106" t="s">
        <v>296</v>
      </c>
      <c r="E78" s="106">
        <v>14</v>
      </c>
      <c r="F78" s="106" t="s">
        <v>229</v>
      </c>
      <c r="G78" s="106" t="s">
        <v>160</v>
      </c>
      <c r="H78" s="20"/>
      <c r="I78" s="185"/>
      <c r="J78" s="184"/>
      <c r="K78" s="184"/>
      <c r="L78" s="118" t="s">
        <v>183</v>
      </c>
      <c r="M78" s="118">
        <v>1</v>
      </c>
      <c r="N78" s="184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5">
        <v>45078</v>
      </c>
      <c r="B80" s="184" t="s">
        <v>302</v>
      </c>
      <c r="C80" s="184" t="s">
        <v>170</v>
      </c>
      <c r="D80" s="107" t="s">
        <v>303</v>
      </c>
      <c r="E80" s="107">
        <v>10</v>
      </c>
      <c r="F80" s="184" t="s">
        <v>199</v>
      </c>
      <c r="G80" s="184" t="s">
        <v>160</v>
      </c>
      <c r="H80" s="20"/>
      <c r="I80" s="185">
        <v>45090</v>
      </c>
      <c r="J80" s="184" t="s">
        <v>342</v>
      </c>
      <c r="K80" s="184" t="s">
        <v>179</v>
      </c>
      <c r="L80" s="118" t="s">
        <v>188</v>
      </c>
      <c r="M80" s="118">
        <v>17</v>
      </c>
      <c r="N80" s="184" t="s">
        <v>177</v>
      </c>
      <c r="O80" s="18"/>
    </row>
    <row r="81" spans="1:15" s="48" customFormat="1" x14ac:dyDescent="0.3">
      <c r="A81" s="185"/>
      <c r="B81" s="184"/>
      <c r="C81" s="184"/>
      <c r="D81" s="107" t="s">
        <v>172</v>
      </c>
      <c r="E81" s="107">
        <v>19</v>
      </c>
      <c r="F81" s="184"/>
      <c r="G81" s="184"/>
      <c r="H81" s="20"/>
      <c r="I81" s="185"/>
      <c r="J81" s="184"/>
      <c r="K81" s="184"/>
      <c r="L81" s="102" t="s">
        <v>184</v>
      </c>
      <c r="M81" s="118">
        <v>35</v>
      </c>
      <c r="N81" s="184"/>
      <c r="O81" s="18"/>
    </row>
    <row r="82" spans="1:15" s="48" customFormat="1" ht="28.8" x14ac:dyDescent="0.3">
      <c r="A82" s="185"/>
      <c r="B82" s="184"/>
      <c r="C82" s="184"/>
      <c r="D82" s="107" t="s">
        <v>171</v>
      </c>
      <c r="E82" s="107">
        <v>10</v>
      </c>
      <c r="F82" s="184"/>
      <c r="G82" s="184"/>
      <c r="H82" s="20"/>
      <c r="I82" s="185"/>
      <c r="J82" s="184"/>
      <c r="K82" s="184"/>
      <c r="L82" s="118" t="s">
        <v>346</v>
      </c>
      <c r="M82" s="118">
        <v>1</v>
      </c>
      <c r="N82" s="184"/>
      <c r="O82" s="18"/>
    </row>
    <row r="83" spans="1:15" s="48" customFormat="1" x14ac:dyDescent="0.3">
      <c r="A83" s="185"/>
      <c r="B83" s="184"/>
      <c r="C83" s="184"/>
      <c r="D83" s="107" t="s">
        <v>173</v>
      </c>
      <c r="E83" s="107">
        <v>13</v>
      </c>
      <c r="F83" s="184"/>
      <c r="G83" s="184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5">
        <v>45090</v>
      </c>
      <c r="J84" s="184" t="s">
        <v>343</v>
      </c>
      <c r="K84" s="184" t="s">
        <v>179</v>
      </c>
      <c r="L84" s="102" t="s">
        <v>182</v>
      </c>
      <c r="M84" s="118">
        <v>16</v>
      </c>
      <c r="N84" s="184" t="s">
        <v>177</v>
      </c>
      <c r="O84" s="18"/>
    </row>
    <row r="85" spans="1:15" s="48" customFormat="1" ht="28.8" x14ac:dyDescent="0.3">
      <c r="A85" s="109">
        <v>45079</v>
      </c>
      <c r="B85" s="108" t="s">
        <v>306</v>
      </c>
      <c r="C85" s="108" t="s">
        <v>164</v>
      </c>
      <c r="D85" s="108" t="s">
        <v>176</v>
      </c>
      <c r="E85" s="108">
        <v>50</v>
      </c>
      <c r="F85" s="108" t="s">
        <v>229</v>
      </c>
      <c r="G85" s="108" t="s">
        <v>160</v>
      </c>
      <c r="H85" s="20"/>
      <c r="I85" s="185"/>
      <c r="J85" s="184"/>
      <c r="K85" s="184"/>
      <c r="L85" s="118" t="s">
        <v>347</v>
      </c>
      <c r="M85" s="118">
        <v>10</v>
      </c>
      <c r="N85" s="184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5"/>
      <c r="J86" s="184"/>
      <c r="K86" s="184"/>
      <c r="L86" s="118" t="s">
        <v>183</v>
      </c>
      <c r="M86" s="118">
        <v>14</v>
      </c>
      <c r="N86" s="184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320</v>
      </c>
      <c r="D87" s="48" t="s">
        <v>322</v>
      </c>
      <c r="E87" s="48">
        <v>1</v>
      </c>
      <c r="F87" s="48" t="s">
        <v>229</v>
      </c>
      <c r="G87" s="48" t="s">
        <v>160</v>
      </c>
      <c r="H87" s="20"/>
      <c r="I87" s="185"/>
      <c r="J87" s="184"/>
      <c r="K87" s="184"/>
      <c r="L87" s="118" t="s">
        <v>348</v>
      </c>
      <c r="M87" s="118">
        <v>3</v>
      </c>
      <c r="N87" s="184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5"/>
      <c r="J88" s="184"/>
      <c r="K88" s="184"/>
      <c r="L88" s="102" t="s">
        <v>184</v>
      </c>
      <c r="M88" s="118">
        <v>10</v>
      </c>
      <c r="N88" s="184"/>
      <c r="O88" s="18"/>
    </row>
    <row r="89" spans="1:15" s="48" customFormat="1" x14ac:dyDescent="0.3">
      <c r="A89" s="185">
        <v>45084</v>
      </c>
      <c r="B89" s="184" t="s">
        <v>318</v>
      </c>
      <c r="C89" s="184" t="s">
        <v>170</v>
      </c>
      <c r="D89" s="111" t="s">
        <v>172</v>
      </c>
      <c r="E89" s="111">
        <v>35</v>
      </c>
      <c r="F89" s="184" t="s">
        <v>199</v>
      </c>
      <c r="G89" s="184" t="s">
        <v>160</v>
      </c>
      <c r="H89" s="20"/>
      <c r="I89" s="185"/>
      <c r="J89" s="184"/>
      <c r="K89" s="184"/>
      <c r="L89" s="118" t="s">
        <v>188</v>
      </c>
      <c r="M89" s="118">
        <v>8</v>
      </c>
      <c r="N89" s="184"/>
      <c r="O89" s="18"/>
    </row>
    <row r="90" spans="1:15" s="48" customFormat="1" ht="14.4" customHeight="1" x14ac:dyDescent="0.3">
      <c r="A90" s="185"/>
      <c r="B90" s="184"/>
      <c r="C90" s="184"/>
      <c r="D90" s="111" t="s">
        <v>173</v>
      </c>
      <c r="E90" s="111">
        <v>17</v>
      </c>
      <c r="F90" s="184"/>
      <c r="G90" s="184"/>
      <c r="H90" s="20"/>
      <c r="I90" s="185"/>
      <c r="J90" s="184"/>
      <c r="K90" s="184"/>
      <c r="L90" s="118" t="s">
        <v>349</v>
      </c>
      <c r="M90" s="118">
        <v>10</v>
      </c>
      <c r="N90" s="184"/>
      <c r="O90" s="18"/>
    </row>
    <row r="91" spans="1:15" s="48" customFormat="1" x14ac:dyDescent="0.3">
      <c r="A91" s="185"/>
      <c r="B91" s="184"/>
      <c r="C91" s="184"/>
      <c r="D91" s="111" t="s">
        <v>175</v>
      </c>
      <c r="E91" s="111">
        <v>10</v>
      </c>
      <c r="F91" s="184"/>
      <c r="G91" s="184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5"/>
      <c r="B92" s="184"/>
      <c r="C92" s="184"/>
      <c r="D92" s="111" t="s">
        <v>319</v>
      </c>
      <c r="E92" s="111">
        <v>5</v>
      </c>
      <c r="F92" s="184"/>
      <c r="G92" s="184"/>
      <c r="H92" s="20"/>
      <c r="I92" s="185">
        <v>45097</v>
      </c>
      <c r="J92" s="184" t="s">
        <v>359</v>
      </c>
      <c r="K92" s="184" t="s">
        <v>179</v>
      </c>
      <c r="L92" s="123" t="s">
        <v>364</v>
      </c>
      <c r="M92" s="123">
        <v>3</v>
      </c>
      <c r="N92" s="184" t="s">
        <v>177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5"/>
      <c r="J93" s="184"/>
      <c r="K93" s="184"/>
      <c r="L93" s="123" t="s">
        <v>188</v>
      </c>
      <c r="M93" s="123">
        <v>12</v>
      </c>
      <c r="N93" s="184"/>
      <c r="O93" s="18"/>
    </row>
    <row r="94" spans="1:15" s="48" customFormat="1" x14ac:dyDescent="0.3">
      <c r="A94" s="113">
        <v>45086</v>
      </c>
      <c r="B94" s="112" t="s">
        <v>326</v>
      </c>
      <c r="C94" s="112" t="s">
        <v>260</v>
      </c>
      <c r="D94" s="112" t="s">
        <v>198</v>
      </c>
      <c r="E94" s="112">
        <v>16</v>
      </c>
      <c r="F94" s="112" t="s">
        <v>199</v>
      </c>
      <c r="G94" s="112" t="s">
        <v>160</v>
      </c>
      <c r="H94" s="20"/>
      <c r="I94" s="185"/>
      <c r="J94" s="184"/>
      <c r="K94" s="184"/>
      <c r="L94" s="102" t="s">
        <v>184</v>
      </c>
      <c r="M94" s="123">
        <v>10</v>
      </c>
      <c r="N94" s="184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5"/>
      <c r="J95" s="184"/>
      <c r="K95" s="184"/>
      <c r="L95" s="123" t="s">
        <v>345</v>
      </c>
      <c r="M95" s="123">
        <v>10</v>
      </c>
      <c r="N95" s="184"/>
      <c r="O95" s="18"/>
    </row>
    <row r="96" spans="1:15" s="48" customFormat="1" ht="28.8" x14ac:dyDescent="0.3">
      <c r="A96" s="114">
        <v>45087</v>
      </c>
      <c r="B96" s="115" t="s">
        <v>329</v>
      </c>
      <c r="C96" s="115" t="s">
        <v>327</v>
      </c>
      <c r="D96" s="115" t="s">
        <v>330</v>
      </c>
      <c r="E96" s="115">
        <v>2</v>
      </c>
      <c r="F96" s="115" t="s">
        <v>199</v>
      </c>
      <c r="G96" s="115" t="s">
        <v>160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360</v>
      </c>
      <c r="K97" s="123" t="s">
        <v>179</v>
      </c>
      <c r="L97" s="102" t="s">
        <v>285</v>
      </c>
      <c r="M97" s="123">
        <v>10</v>
      </c>
      <c r="N97" s="123" t="s">
        <v>177</v>
      </c>
      <c r="O97" s="18"/>
    </row>
    <row r="98" spans="1:15" s="48" customFormat="1" ht="13.8" customHeight="1" x14ac:dyDescent="0.3">
      <c r="A98" s="185">
        <v>45089</v>
      </c>
      <c r="B98" s="184" t="s">
        <v>337</v>
      </c>
      <c r="C98" s="184" t="s">
        <v>295</v>
      </c>
      <c r="D98" s="117" t="s">
        <v>338</v>
      </c>
      <c r="E98" s="117">
        <v>1</v>
      </c>
      <c r="F98" s="184" t="s">
        <v>199</v>
      </c>
      <c r="G98" s="184" t="s">
        <v>160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5"/>
      <c r="B99" s="184"/>
      <c r="C99" s="184"/>
      <c r="D99" s="117" t="s">
        <v>339</v>
      </c>
      <c r="E99" s="117">
        <v>1</v>
      </c>
      <c r="F99" s="184"/>
      <c r="G99" s="184"/>
      <c r="H99" s="20"/>
      <c r="I99" s="125">
        <v>45101</v>
      </c>
      <c r="J99" s="126" t="s">
        <v>366</v>
      </c>
      <c r="K99" s="126" t="s">
        <v>179</v>
      </c>
      <c r="L99" s="126" t="s">
        <v>186</v>
      </c>
      <c r="M99" s="126">
        <v>15</v>
      </c>
      <c r="N99" s="126" t="s">
        <v>177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334</v>
      </c>
      <c r="C101" s="117" t="s">
        <v>327</v>
      </c>
      <c r="D101" s="117" t="s">
        <v>336</v>
      </c>
      <c r="E101" s="117">
        <v>1</v>
      </c>
      <c r="F101" s="117" t="s">
        <v>199</v>
      </c>
      <c r="G101" s="117" t="s">
        <v>160</v>
      </c>
      <c r="H101" s="20"/>
      <c r="I101" s="185">
        <v>45122</v>
      </c>
      <c r="J101" s="184" t="s">
        <v>400</v>
      </c>
      <c r="K101" s="184" t="s">
        <v>179</v>
      </c>
      <c r="L101" s="102" t="s">
        <v>182</v>
      </c>
      <c r="M101" s="133">
        <v>10</v>
      </c>
      <c r="N101" s="184" t="s">
        <v>177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5"/>
      <c r="J102" s="184"/>
      <c r="K102" s="184"/>
      <c r="L102" s="133" t="s">
        <v>186</v>
      </c>
      <c r="M102" s="133">
        <v>10</v>
      </c>
      <c r="N102" s="184"/>
      <c r="O102" s="18"/>
    </row>
    <row r="103" spans="1:15" s="48" customFormat="1" x14ac:dyDescent="0.3">
      <c r="A103" s="185">
        <v>45090</v>
      </c>
      <c r="B103" s="184" t="s">
        <v>331</v>
      </c>
      <c r="C103" s="184" t="s">
        <v>170</v>
      </c>
      <c r="D103" s="117" t="s">
        <v>172</v>
      </c>
      <c r="E103" s="117">
        <v>10</v>
      </c>
      <c r="F103" s="184" t="s">
        <v>199</v>
      </c>
      <c r="G103" s="184" t="s">
        <v>160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5"/>
      <c r="B104" s="184"/>
      <c r="C104" s="184"/>
      <c r="D104" s="117" t="s">
        <v>173</v>
      </c>
      <c r="E104" s="117">
        <v>8</v>
      </c>
      <c r="F104" s="184"/>
      <c r="G104" s="184"/>
      <c r="H104" s="54"/>
      <c r="I104" s="132">
        <v>45122</v>
      </c>
      <c r="J104" s="133" t="s">
        <v>401</v>
      </c>
      <c r="K104" s="133" t="s">
        <v>179</v>
      </c>
      <c r="L104" s="133" t="s">
        <v>402</v>
      </c>
      <c r="M104" s="133">
        <v>2</v>
      </c>
      <c r="N104" s="133" t="s">
        <v>177</v>
      </c>
      <c r="O104" s="18"/>
    </row>
    <row r="105" spans="1:15" s="48" customFormat="1" x14ac:dyDescent="0.3">
      <c r="A105" s="185"/>
      <c r="B105" s="184"/>
      <c r="C105" s="184"/>
      <c r="D105" s="117" t="s">
        <v>175</v>
      </c>
      <c r="E105" s="117">
        <v>10</v>
      </c>
      <c r="F105" s="184"/>
      <c r="G105" s="184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5"/>
      <c r="B106" s="184"/>
      <c r="C106" s="184"/>
      <c r="D106" s="117" t="s">
        <v>319</v>
      </c>
      <c r="E106" s="117">
        <v>5</v>
      </c>
      <c r="F106" s="184"/>
      <c r="G106" s="184"/>
      <c r="H106" s="66"/>
      <c r="I106" s="185">
        <v>45143</v>
      </c>
      <c r="J106" s="184" t="s">
        <v>431</v>
      </c>
      <c r="K106" s="184" t="s">
        <v>179</v>
      </c>
      <c r="L106" s="170" t="s">
        <v>185</v>
      </c>
      <c r="M106" s="170">
        <v>10</v>
      </c>
      <c r="N106" s="184" t="s">
        <v>177</v>
      </c>
      <c r="O106" s="65"/>
    </row>
    <row r="107" spans="1:15" s="48" customFormat="1" x14ac:dyDescent="0.3">
      <c r="A107" s="185"/>
      <c r="B107" s="184"/>
      <c r="C107" s="184"/>
      <c r="D107" s="117" t="s">
        <v>340</v>
      </c>
      <c r="E107" s="117">
        <v>10</v>
      </c>
      <c r="F107" s="184"/>
      <c r="G107" s="184"/>
      <c r="H107" s="54"/>
      <c r="I107" s="185"/>
      <c r="J107" s="184"/>
      <c r="K107" s="184"/>
      <c r="L107" s="102" t="s">
        <v>182</v>
      </c>
      <c r="M107" s="170">
        <v>10</v>
      </c>
      <c r="N107" s="184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5"/>
      <c r="J108" s="184"/>
      <c r="K108" s="184"/>
      <c r="L108" s="102" t="s">
        <v>184</v>
      </c>
      <c r="M108" s="170">
        <v>10</v>
      </c>
      <c r="N108" s="184"/>
      <c r="O108" s="18"/>
    </row>
    <row r="109" spans="1:15" s="48" customFormat="1" ht="14.4" customHeight="1" x14ac:dyDescent="0.3">
      <c r="A109" s="185">
        <v>45093</v>
      </c>
      <c r="B109" s="184" t="s">
        <v>358</v>
      </c>
      <c r="C109" s="184" t="s">
        <v>170</v>
      </c>
      <c r="D109" s="119" t="s">
        <v>303</v>
      </c>
      <c r="E109" s="119">
        <v>10</v>
      </c>
      <c r="F109" s="184" t="s">
        <v>355</v>
      </c>
      <c r="G109" s="184" t="s">
        <v>160</v>
      </c>
      <c r="H109" s="20"/>
      <c r="I109" s="185"/>
      <c r="J109" s="184"/>
      <c r="K109" s="184"/>
      <c r="L109" s="170" t="s">
        <v>186</v>
      </c>
      <c r="M109" s="170">
        <v>10</v>
      </c>
      <c r="N109" s="184"/>
      <c r="O109" s="18"/>
    </row>
    <row r="110" spans="1:15" s="48" customFormat="1" x14ac:dyDescent="0.3">
      <c r="A110" s="185"/>
      <c r="B110" s="184"/>
      <c r="C110" s="184"/>
      <c r="D110" s="119" t="s">
        <v>172</v>
      </c>
      <c r="E110" s="119">
        <v>10</v>
      </c>
      <c r="F110" s="184"/>
      <c r="G110" s="184"/>
      <c r="H110" s="20"/>
      <c r="I110" s="185"/>
      <c r="J110" s="184"/>
      <c r="K110" s="184"/>
      <c r="L110" s="170" t="s">
        <v>285</v>
      </c>
      <c r="M110" s="170">
        <v>10</v>
      </c>
      <c r="N110" s="184"/>
      <c r="O110" s="18"/>
    </row>
    <row r="111" spans="1:15" s="48" customFormat="1" x14ac:dyDescent="0.3">
      <c r="A111" s="185"/>
      <c r="B111" s="184"/>
      <c r="C111" s="184"/>
      <c r="D111" s="119" t="s">
        <v>173</v>
      </c>
      <c r="E111" s="119">
        <v>12</v>
      </c>
      <c r="F111" s="184"/>
      <c r="G111" s="184"/>
      <c r="H111" s="20"/>
      <c r="I111" s="185"/>
      <c r="J111" s="184"/>
      <c r="K111" s="184"/>
      <c r="L111" s="170" t="s">
        <v>731</v>
      </c>
      <c r="M111" s="170">
        <v>30</v>
      </c>
      <c r="N111" s="184"/>
      <c r="O111" s="18"/>
    </row>
    <row r="112" spans="1:15" s="48" customFormat="1" x14ac:dyDescent="0.3">
      <c r="A112" s="185"/>
      <c r="B112" s="184"/>
      <c r="C112" s="184"/>
      <c r="D112" s="119" t="s">
        <v>292</v>
      </c>
      <c r="E112" s="119">
        <v>10</v>
      </c>
      <c r="F112" s="184"/>
      <c r="G112" s="184"/>
      <c r="H112" s="64"/>
      <c r="I112" s="21"/>
      <c r="J112" s="21"/>
      <c r="K112" s="21"/>
      <c r="L112" s="21"/>
      <c r="M112" s="21"/>
      <c r="N112" s="21"/>
      <c r="O112" s="171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5">
        <v>45148</v>
      </c>
      <c r="J113" s="184" t="s">
        <v>438</v>
      </c>
      <c r="K113" s="184" t="s">
        <v>179</v>
      </c>
      <c r="L113" s="170" t="s">
        <v>183</v>
      </c>
      <c r="M113" s="170">
        <v>16</v>
      </c>
      <c r="N113" s="184" t="s">
        <v>177</v>
      </c>
      <c r="O113" s="18"/>
    </row>
    <row r="114" spans="1:15" s="48" customFormat="1" ht="28.8" customHeight="1" x14ac:dyDescent="0.3">
      <c r="A114" s="120">
        <v>45099</v>
      </c>
      <c r="B114" s="121" t="s">
        <v>363</v>
      </c>
      <c r="C114" s="121" t="s">
        <v>170</v>
      </c>
      <c r="D114" s="121" t="s">
        <v>206</v>
      </c>
      <c r="E114" s="121">
        <v>15</v>
      </c>
      <c r="F114" s="121" t="s">
        <v>355</v>
      </c>
      <c r="G114" s="121" t="s">
        <v>160</v>
      </c>
      <c r="H114" s="20"/>
      <c r="I114" s="185"/>
      <c r="J114" s="184"/>
      <c r="K114" s="184"/>
      <c r="L114" s="170" t="s">
        <v>191</v>
      </c>
      <c r="M114" s="170">
        <v>20</v>
      </c>
      <c r="N114" s="184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5"/>
      <c r="J115" s="184"/>
      <c r="K115" s="184"/>
      <c r="L115" s="170" t="s">
        <v>192</v>
      </c>
      <c r="M115" s="170">
        <v>140</v>
      </c>
      <c r="N115" s="184"/>
      <c r="O115" s="18"/>
    </row>
    <row r="116" spans="1:15" s="124" customFormat="1" x14ac:dyDescent="0.3">
      <c r="A116" s="128">
        <v>45113</v>
      </c>
      <c r="B116" s="129" t="s">
        <v>380</v>
      </c>
      <c r="C116" s="129" t="s">
        <v>243</v>
      </c>
      <c r="D116" s="129" t="s">
        <v>383</v>
      </c>
      <c r="E116" s="129">
        <v>1</v>
      </c>
      <c r="F116" s="129" t="s">
        <v>355</v>
      </c>
      <c r="G116" s="129" t="s">
        <v>384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5">
        <v>45156</v>
      </c>
      <c r="J117" s="184" t="s">
        <v>449</v>
      </c>
      <c r="K117" s="184" t="s">
        <v>179</v>
      </c>
      <c r="L117" s="170" t="s">
        <v>183</v>
      </c>
      <c r="M117" s="170">
        <v>14</v>
      </c>
      <c r="N117" s="184" t="s">
        <v>177</v>
      </c>
      <c r="O117" s="18"/>
    </row>
    <row r="118" spans="1:15" s="124" customFormat="1" ht="28.8" customHeight="1" x14ac:dyDescent="0.3">
      <c r="A118" s="185">
        <v>45119</v>
      </c>
      <c r="B118" s="184" t="s">
        <v>388</v>
      </c>
      <c r="C118" s="184" t="s">
        <v>170</v>
      </c>
      <c r="D118" s="130" t="s">
        <v>175</v>
      </c>
      <c r="E118" s="130">
        <v>8</v>
      </c>
      <c r="F118" s="184" t="s">
        <v>199</v>
      </c>
      <c r="G118" s="184" t="s">
        <v>160</v>
      </c>
      <c r="H118" s="20"/>
      <c r="I118" s="185"/>
      <c r="J118" s="184"/>
      <c r="K118" s="184"/>
      <c r="L118" s="102" t="s">
        <v>182</v>
      </c>
      <c r="M118" s="170">
        <v>10</v>
      </c>
      <c r="N118" s="184"/>
      <c r="O118" s="18"/>
    </row>
    <row r="119" spans="1:15" s="124" customFormat="1" x14ac:dyDescent="0.3">
      <c r="A119" s="185"/>
      <c r="B119" s="184"/>
      <c r="C119" s="184"/>
      <c r="D119" s="130" t="s">
        <v>206</v>
      </c>
      <c r="E119" s="130">
        <v>4</v>
      </c>
      <c r="F119" s="184"/>
      <c r="G119" s="184"/>
      <c r="H119" s="20"/>
      <c r="I119" s="185"/>
      <c r="J119" s="184"/>
      <c r="K119" s="184"/>
      <c r="L119" s="170" t="s">
        <v>192</v>
      </c>
      <c r="M119" s="170">
        <v>10</v>
      </c>
      <c r="N119" s="184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5">
        <v>45121</v>
      </c>
      <c r="B121" s="184" t="s">
        <v>393</v>
      </c>
      <c r="C121" s="184" t="s">
        <v>327</v>
      </c>
      <c r="D121" s="131" t="s">
        <v>395</v>
      </c>
      <c r="E121" s="131">
        <v>2</v>
      </c>
      <c r="F121" s="184" t="s">
        <v>355</v>
      </c>
      <c r="G121" s="184" t="s">
        <v>160</v>
      </c>
      <c r="H121" s="20"/>
      <c r="I121" s="169">
        <v>45156</v>
      </c>
      <c r="J121" s="170" t="s">
        <v>450</v>
      </c>
      <c r="K121" s="170" t="s">
        <v>179</v>
      </c>
      <c r="L121" s="102" t="s">
        <v>182</v>
      </c>
      <c r="M121" s="170">
        <v>10</v>
      </c>
      <c r="N121" s="170" t="s">
        <v>177</v>
      </c>
      <c r="O121" s="18"/>
    </row>
    <row r="122" spans="1:15" s="124" customFormat="1" x14ac:dyDescent="0.3">
      <c r="A122" s="185"/>
      <c r="B122" s="184"/>
      <c r="C122" s="184"/>
      <c r="D122" s="131" t="s">
        <v>396</v>
      </c>
      <c r="E122" s="131">
        <v>2</v>
      </c>
      <c r="F122" s="184"/>
      <c r="G122" s="184"/>
      <c r="H122" s="64"/>
      <c r="I122" s="55"/>
      <c r="J122" s="21"/>
      <c r="K122" s="21"/>
      <c r="L122" s="21"/>
      <c r="M122" s="21"/>
      <c r="N122" s="21"/>
      <c r="O122" s="171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9"/>
      <c r="J123" s="170"/>
      <c r="K123" s="170"/>
      <c r="L123" s="170"/>
      <c r="M123" s="170"/>
      <c r="N123" s="170"/>
      <c r="O123" s="18"/>
    </row>
    <row r="124" spans="1:15" s="124" customFormat="1" ht="30" customHeight="1" x14ac:dyDescent="0.3">
      <c r="A124" s="136">
        <v>45133</v>
      </c>
      <c r="B124" s="135" t="s">
        <v>412</v>
      </c>
      <c r="C124" s="135" t="s">
        <v>170</v>
      </c>
      <c r="D124" s="135" t="s">
        <v>175</v>
      </c>
      <c r="E124" s="135">
        <v>9</v>
      </c>
      <c r="F124" s="135" t="s">
        <v>355</v>
      </c>
      <c r="G124" s="135" t="s">
        <v>160</v>
      </c>
      <c r="H124" s="20"/>
      <c r="I124" s="173">
        <v>45173</v>
      </c>
      <c r="J124" s="172" t="s">
        <v>456</v>
      </c>
      <c r="K124" s="172" t="s">
        <v>179</v>
      </c>
      <c r="L124" s="172" t="s">
        <v>185</v>
      </c>
      <c r="M124" s="172">
        <v>10</v>
      </c>
      <c r="N124" s="172" t="s">
        <v>177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4"/>
      <c r="M125" s="174"/>
      <c r="N125" s="21"/>
      <c r="O125" s="65"/>
    </row>
    <row r="126" spans="1:15" s="124" customFormat="1" ht="28.8" customHeight="1" x14ac:dyDescent="0.3">
      <c r="A126" s="185">
        <v>45142</v>
      </c>
      <c r="B126" s="184" t="s">
        <v>426</v>
      </c>
      <c r="C126" s="184" t="s">
        <v>170</v>
      </c>
      <c r="D126" s="137" t="s">
        <v>171</v>
      </c>
      <c r="E126" s="137">
        <v>10</v>
      </c>
      <c r="F126" s="184" t="s">
        <v>199</v>
      </c>
      <c r="G126" s="184" t="s">
        <v>160</v>
      </c>
      <c r="H126" s="20"/>
      <c r="I126" s="185">
        <v>45190</v>
      </c>
      <c r="J126" s="184" t="s">
        <v>492</v>
      </c>
      <c r="K126" s="184" t="s">
        <v>179</v>
      </c>
      <c r="L126" s="172" t="s">
        <v>187</v>
      </c>
      <c r="M126" s="186">
        <v>10</v>
      </c>
      <c r="N126" s="184" t="s">
        <v>177</v>
      </c>
      <c r="O126" s="18"/>
    </row>
    <row r="127" spans="1:15" s="124" customFormat="1" x14ac:dyDescent="0.3">
      <c r="A127" s="185"/>
      <c r="B127" s="184"/>
      <c r="C127" s="184"/>
      <c r="D127" s="137" t="s">
        <v>172</v>
      </c>
      <c r="E127" s="137">
        <v>10</v>
      </c>
      <c r="F127" s="184"/>
      <c r="G127" s="184"/>
      <c r="H127" s="20"/>
      <c r="I127" s="185"/>
      <c r="J127" s="184"/>
      <c r="K127" s="184"/>
      <c r="L127" s="102" t="s">
        <v>182</v>
      </c>
      <c r="M127" s="186"/>
      <c r="N127" s="184"/>
      <c r="O127" s="18"/>
    </row>
    <row r="128" spans="1:15" s="124" customFormat="1" x14ac:dyDescent="0.3">
      <c r="A128" s="185"/>
      <c r="B128" s="184"/>
      <c r="C128" s="184"/>
      <c r="D128" s="137" t="s">
        <v>292</v>
      </c>
      <c r="E128" s="137">
        <v>10</v>
      </c>
      <c r="F128" s="184"/>
      <c r="G128" s="184"/>
      <c r="H128" s="64"/>
      <c r="I128" s="55"/>
      <c r="J128" s="21"/>
      <c r="K128" s="21"/>
      <c r="L128" s="174"/>
      <c r="M128" s="174"/>
      <c r="N128" s="21"/>
      <c r="O128" s="65"/>
    </row>
    <row r="129" spans="1:15" s="124" customFormat="1" x14ac:dyDescent="0.3">
      <c r="A129" s="185"/>
      <c r="B129" s="184"/>
      <c r="C129" s="184"/>
      <c r="D129" s="137" t="s">
        <v>206</v>
      </c>
      <c r="E129" s="137">
        <v>10</v>
      </c>
      <c r="F129" s="184"/>
      <c r="G129" s="184"/>
      <c r="H129" s="20"/>
      <c r="I129" s="173">
        <v>45199</v>
      </c>
      <c r="J129" s="172" t="s">
        <v>514</v>
      </c>
      <c r="K129" s="172" t="s">
        <v>179</v>
      </c>
      <c r="L129" s="102" t="s">
        <v>182</v>
      </c>
      <c r="M129" s="38">
        <v>6</v>
      </c>
      <c r="N129" s="172" t="s">
        <v>177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4"/>
      <c r="M130" s="174"/>
      <c r="N130" s="21"/>
      <c r="O130" s="65"/>
    </row>
    <row r="131" spans="1:15" s="124" customFormat="1" ht="28.2" customHeight="1" x14ac:dyDescent="0.3">
      <c r="A131" s="138">
        <v>45144</v>
      </c>
      <c r="B131" s="139" t="s">
        <v>432</v>
      </c>
      <c r="C131" s="139" t="s">
        <v>433</v>
      </c>
      <c r="D131" s="139" t="s">
        <v>434</v>
      </c>
      <c r="E131" s="139">
        <v>30</v>
      </c>
      <c r="F131" s="139" t="s">
        <v>199</v>
      </c>
      <c r="G131" s="139" t="s">
        <v>177</v>
      </c>
      <c r="H131" s="20"/>
      <c r="I131" s="185">
        <v>45211</v>
      </c>
      <c r="J131" s="184" t="s">
        <v>547</v>
      </c>
      <c r="K131" s="184" t="s">
        <v>133</v>
      </c>
      <c r="L131" s="175" t="s">
        <v>744</v>
      </c>
      <c r="M131" s="175">
        <v>4</v>
      </c>
      <c r="N131" s="184" t="s">
        <v>473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5"/>
      <c r="J132" s="184"/>
      <c r="K132" s="184"/>
      <c r="L132" s="175" t="s">
        <v>745</v>
      </c>
      <c r="M132" s="175">
        <v>12</v>
      </c>
      <c r="N132" s="184"/>
      <c r="O132" s="18"/>
    </row>
    <row r="133" spans="1:15" s="124" customFormat="1" ht="31.2" x14ac:dyDescent="0.3">
      <c r="A133" s="138">
        <v>45145</v>
      </c>
      <c r="B133" s="139" t="s">
        <v>430</v>
      </c>
      <c r="C133" s="139" t="s">
        <v>197</v>
      </c>
      <c r="D133" s="139" t="s">
        <v>198</v>
      </c>
      <c r="E133" s="139">
        <v>16</v>
      </c>
      <c r="F133" s="139" t="s">
        <v>199</v>
      </c>
      <c r="G133" s="139" t="s">
        <v>160</v>
      </c>
      <c r="H133" s="20"/>
      <c r="I133" s="185"/>
      <c r="J133" s="184"/>
      <c r="K133" s="184"/>
      <c r="L133" s="175" t="s">
        <v>746</v>
      </c>
      <c r="M133" s="175">
        <v>4</v>
      </c>
      <c r="N133" s="184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5"/>
      <c r="J134" s="184"/>
      <c r="K134" s="184"/>
      <c r="L134" s="175" t="s">
        <v>747</v>
      </c>
      <c r="M134" s="175">
        <v>1</v>
      </c>
      <c r="N134" s="184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5"/>
      <c r="J135" s="184"/>
      <c r="K135" s="184"/>
      <c r="L135" s="175" t="s">
        <v>748</v>
      </c>
      <c r="M135" s="175">
        <v>1</v>
      </c>
      <c r="N135" s="184"/>
      <c r="O135" s="18"/>
    </row>
    <row r="136" spans="1:15" s="124" customFormat="1" ht="62.4" x14ac:dyDescent="0.3">
      <c r="A136" s="142">
        <v>45148</v>
      </c>
      <c r="B136" s="143" t="s">
        <v>439</v>
      </c>
      <c r="C136" s="143" t="s">
        <v>164</v>
      </c>
      <c r="D136" s="143" t="s">
        <v>178</v>
      </c>
      <c r="E136" s="143">
        <v>10</v>
      </c>
      <c r="F136" s="143" t="s">
        <v>355</v>
      </c>
      <c r="G136" s="143" t="s">
        <v>160</v>
      </c>
      <c r="H136" s="20"/>
      <c r="I136" s="185"/>
      <c r="J136" s="184"/>
      <c r="K136" s="184"/>
      <c r="L136" s="175" t="s">
        <v>749</v>
      </c>
      <c r="M136" s="175">
        <v>4</v>
      </c>
      <c r="N136" s="184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5"/>
      <c r="J137" s="184"/>
      <c r="K137" s="184"/>
      <c r="L137" s="175" t="s">
        <v>750</v>
      </c>
      <c r="M137" s="175">
        <v>2</v>
      </c>
      <c r="N137" s="184"/>
      <c r="O137" s="18"/>
    </row>
    <row r="138" spans="1:15" s="124" customFormat="1" ht="31.2" x14ac:dyDescent="0.3">
      <c r="A138" s="142">
        <v>45149</v>
      </c>
      <c r="B138" s="143" t="s">
        <v>441</v>
      </c>
      <c r="C138" s="143" t="s">
        <v>197</v>
      </c>
      <c r="D138" s="143" t="s">
        <v>198</v>
      </c>
      <c r="E138" s="143">
        <v>14</v>
      </c>
      <c r="F138" s="143" t="s">
        <v>355</v>
      </c>
      <c r="G138" s="143" t="s">
        <v>160</v>
      </c>
      <c r="H138" s="54"/>
      <c r="I138" s="185"/>
      <c r="J138" s="184"/>
      <c r="K138" s="184"/>
      <c r="L138" s="175" t="s">
        <v>751</v>
      </c>
      <c r="M138" s="175">
        <v>8</v>
      </c>
      <c r="N138" s="184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5"/>
      <c r="J139" s="184"/>
      <c r="K139" s="184"/>
      <c r="L139" s="175" t="s">
        <v>752</v>
      </c>
      <c r="M139" s="175">
        <v>2</v>
      </c>
      <c r="N139" s="184"/>
      <c r="O139" s="18"/>
    </row>
    <row r="140" spans="1:15" s="48" customFormat="1" ht="14.4" customHeight="1" x14ac:dyDescent="0.3">
      <c r="A140" s="185">
        <v>45154</v>
      </c>
      <c r="B140" s="184" t="s">
        <v>440</v>
      </c>
      <c r="C140" s="184" t="s">
        <v>170</v>
      </c>
      <c r="D140" s="143" t="s">
        <v>175</v>
      </c>
      <c r="E140" s="143">
        <v>10</v>
      </c>
      <c r="F140" s="184" t="s">
        <v>355</v>
      </c>
      <c r="G140" s="184" t="s">
        <v>160</v>
      </c>
      <c r="H140" s="54"/>
      <c r="I140" s="185"/>
      <c r="J140" s="184"/>
      <c r="K140" s="184"/>
      <c r="L140" s="175" t="s">
        <v>753</v>
      </c>
      <c r="M140" s="175">
        <v>1</v>
      </c>
      <c r="N140" s="184"/>
      <c r="O140" s="18"/>
    </row>
    <row r="141" spans="1:15" s="48" customFormat="1" ht="13.8" customHeight="1" x14ac:dyDescent="0.3">
      <c r="A141" s="185"/>
      <c r="B141" s="184"/>
      <c r="C141" s="184"/>
      <c r="D141" s="143" t="s">
        <v>175</v>
      </c>
      <c r="E141" s="143">
        <v>10</v>
      </c>
      <c r="F141" s="184"/>
      <c r="G141" s="184"/>
      <c r="H141" s="54"/>
      <c r="I141" s="185"/>
      <c r="J141" s="184"/>
      <c r="K141" s="184"/>
      <c r="L141" s="175" t="s">
        <v>754</v>
      </c>
      <c r="M141" s="175">
        <v>4</v>
      </c>
      <c r="N141" s="184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5"/>
      <c r="J142" s="184"/>
      <c r="K142" s="184"/>
      <c r="L142" s="175" t="s">
        <v>755</v>
      </c>
      <c r="M142" s="175">
        <v>1</v>
      </c>
      <c r="N142" s="184"/>
      <c r="O142" s="18"/>
    </row>
    <row r="143" spans="1:15" s="48" customFormat="1" ht="28.8" customHeight="1" x14ac:dyDescent="0.3">
      <c r="A143" s="142">
        <v>45164</v>
      </c>
      <c r="B143" s="143" t="s">
        <v>452</v>
      </c>
      <c r="C143" s="143" t="s">
        <v>170</v>
      </c>
      <c r="D143" s="143" t="s">
        <v>171</v>
      </c>
      <c r="E143" s="143">
        <v>10</v>
      </c>
      <c r="F143" s="143" t="s">
        <v>355</v>
      </c>
      <c r="G143" s="143" t="s">
        <v>160</v>
      </c>
      <c r="H143" s="20"/>
      <c r="I143" s="185"/>
      <c r="J143" s="184"/>
      <c r="K143" s="184"/>
      <c r="L143" s="175" t="s">
        <v>756</v>
      </c>
      <c r="M143" s="175">
        <v>6</v>
      </c>
      <c r="N143" s="184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5"/>
      <c r="J144" s="184"/>
      <c r="K144" s="184"/>
      <c r="L144" s="175" t="s">
        <v>757</v>
      </c>
      <c r="M144" s="175">
        <v>36</v>
      </c>
      <c r="N144" s="184"/>
      <c r="O144" s="18"/>
    </row>
    <row r="145" spans="1:15" s="48" customFormat="1" ht="15.6" x14ac:dyDescent="0.3">
      <c r="A145" s="144">
        <v>45173</v>
      </c>
      <c r="B145" s="145" t="s">
        <v>462</v>
      </c>
      <c r="C145" s="145" t="s">
        <v>317</v>
      </c>
      <c r="D145" s="145" t="s">
        <v>468</v>
      </c>
      <c r="E145" s="145">
        <v>1</v>
      </c>
      <c r="F145" s="145" t="s">
        <v>355</v>
      </c>
      <c r="G145" s="145" t="s">
        <v>160</v>
      </c>
      <c r="H145" s="20"/>
      <c r="I145" s="185"/>
      <c r="J145" s="184"/>
      <c r="K145" s="184"/>
      <c r="L145" s="172" t="s">
        <v>758</v>
      </c>
      <c r="M145" s="175">
        <v>60</v>
      </c>
      <c r="N145" s="184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5"/>
      <c r="J146" s="184"/>
      <c r="K146" s="184"/>
      <c r="L146" s="175" t="s">
        <v>759</v>
      </c>
      <c r="M146" s="175">
        <v>1</v>
      </c>
      <c r="N146" s="184"/>
      <c r="O146" s="18"/>
    </row>
    <row r="147" spans="1:15" s="48" customFormat="1" ht="15.6" x14ac:dyDescent="0.3">
      <c r="A147" s="144">
        <v>45174</v>
      </c>
      <c r="B147" s="145" t="s">
        <v>458</v>
      </c>
      <c r="C147" s="145" t="s">
        <v>243</v>
      </c>
      <c r="D147" s="145" t="s">
        <v>469</v>
      </c>
      <c r="E147" s="145">
        <v>1</v>
      </c>
      <c r="F147" s="145" t="s">
        <v>355</v>
      </c>
      <c r="G147" s="145" t="s">
        <v>160</v>
      </c>
      <c r="H147" s="20"/>
      <c r="I147" s="185"/>
      <c r="J147" s="184"/>
      <c r="K147" s="184"/>
      <c r="L147" s="175" t="s">
        <v>760</v>
      </c>
      <c r="M147" s="175">
        <v>36</v>
      </c>
      <c r="N147" s="184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5"/>
      <c r="J148" s="184"/>
      <c r="K148" s="184"/>
      <c r="L148" s="175" t="s">
        <v>761</v>
      </c>
      <c r="M148" s="175">
        <v>3189</v>
      </c>
      <c r="N148" s="184"/>
      <c r="O148" s="18"/>
    </row>
    <row r="149" spans="1:15" s="48" customFormat="1" ht="15.6" x14ac:dyDescent="0.3">
      <c r="A149" s="144">
        <v>45178</v>
      </c>
      <c r="B149" s="145" t="s">
        <v>470</v>
      </c>
      <c r="C149" s="145" t="s">
        <v>471</v>
      </c>
      <c r="D149" s="145" t="s">
        <v>472</v>
      </c>
      <c r="E149" s="145">
        <v>3036</v>
      </c>
      <c r="F149" s="145" t="s">
        <v>141</v>
      </c>
      <c r="G149" s="145" t="s">
        <v>473</v>
      </c>
      <c r="H149" s="20"/>
      <c r="I149" s="185"/>
      <c r="J149" s="184"/>
      <c r="K149" s="184"/>
      <c r="L149" s="175" t="s">
        <v>762</v>
      </c>
      <c r="M149" s="175">
        <v>4</v>
      </c>
      <c r="N149" s="184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5"/>
      <c r="J150" s="184"/>
      <c r="K150" s="184"/>
      <c r="L150" s="175" t="s">
        <v>763</v>
      </c>
      <c r="M150" s="175">
        <v>2</v>
      </c>
      <c r="N150" s="184"/>
      <c r="O150" s="18"/>
    </row>
    <row r="151" spans="1:15" s="48" customFormat="1" ht="28.8" x14ac:dyDescent="0.3">
      <c r="A151" s="144">
        <v>45182</v>
      </c>
      <c r="B151" s="145" t="s">
        <v>474</v>
      </c>
      <c r="C151" s="145" t="s">
        <v>170</v>
      </c>
      <c r="D151" s="145" t="s">
        <v>291</v>
      </c>
      <c r="E151" s="145">
        <v>10</v>
      </c>
      <c r="F151" s="145" t="s">
        <v>355</v>
      </c>
      <c r="G151" s="145" t="s">
        <v>160</v>
      </c>
      <c r="H151" s="54"/>
      <c r="I151" s="185"/>
      <c r="J151" s="184"/>
      <c r="K151" s="184"/>
      <c r="L151" s="175" t="s">
        <v>764</v>
      </c>
      <c r="M151" s="175">
        <v>60</v>
      </c>
      <c r="N151" s="184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5"/>
      <c r="J152" s="184"/>
      <c r="K152" s="184"/>
      <c r="L152" s="175" t="s">
        <v>765</v>
      </c>
      <c r="M152" s="175">
        <v>10</v>
      </c>
      <c r="N152" s="184"/>
      <c r="O152" s="18"/>
    </row>
    <row r="153" spans="1:15" s="48" customFormat="1" ht="43.2" x14ac:dyDescent="0.3">
      <c r="A153" s="144">
        <v>45182</v>
      </c>
      <c r="B153" s="145" t="s">
        <v>476</v>
      </c>
      <c r="C153" s="145" t="s">
        <v>477</v>
      </c>
      <c r="D153" s="145" t="s">
        <v>478</v>
      </c>
      <c r="E153" s="145">
        <v>5</v>
      </c>
      <c r="F153" s="145" t="s">
        <v>141</v>
      </c>
      <c r="G153" s="145" t="s">
        <v>160</v>
      </c>
      <c r="H153" s="54"/>
      <c r="I153" s="185"/>
      <c r="J153" s="184"/>
      <c r="K153" s="184"/>
      <c r="L153" s="175" t="s">
        <v>766</v>
      </c>
      <c r="M153" s="175">
        <v>21</v>
      </c>
      <c r="N153" s="184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480</v>
      </c>
      <c r="C155" s="146" t="s">
        <v>477</v>
      </c>
      <c r="D155" s="146" t="s">
        <v>481</v>
      </c>
      <c r="E155" s="146">
        <v>10</v>
      </c>
      <c r="F155" s="146" t="s">
        <v>355</v>
      </c>
      <c r="G155" s="146" t="s">
        <v>160</v>
      </c>
      <c r="H155" s="54"/>
      <c r="I155" s="185">
        <v>45233</v>
      </c>
      <c r="J155" s="184" t="s">
        <v>563</v>
      </c>
      <c r="K155" s="184" t="s">
        <v>179</v>
      </c>
      <c r="L155" s="172" t="s">
        <v>767</v>
      </c>
      <c r="M155" s="172">
        <v>2</v>
      </c>
      <c r="N155" s="184" t="s">
        <v>177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5"/>
      <c r="J156" s="184"/>
      <c r="K156" s="184"/>
      <c r="L156" s="172" t="s">
        <v>768</v>
      </c>
      <c r="M156" s="172">
        <v>2</v>
      </c>
      <c r="N156" s="184"/>
      <c r="O156" s="18"/>
    </row>
    <row r="157" spans="1:15" s="48" customFormat="1" ht="28.8" x14ac:dyDescent="0.3">
      <c r="A157" s="148">
        <v>45184</v>
      </c>
      <c r="B157" s="149" t="s">
        <v>484</v>
      </c>
      <c r="C157" s="149" t="s">
        <v>170</v>
      </c>
      <c r="D157" s="149" t="s">
        <v>175</v>
      </c>
      <c r="E157" s="149">
        <v>10</v>
      </c>
      <c r="F157" s="149" t="s">
        <v>355</v>
      </c>
      <c r="G157" s="149" t="s">
        <v>160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5">
        <v>45233</v>
      </c>
      <c r="J158" s="184" t="s">
        <v>562</v>
      </c>
      <c r="K158" s="184" t="s">
        <v>179</v>
      </c>
      <c r="L158" s="172" t="s">
        <v>191</v>
      </c>
      <c r="M158" s="172">
        <v>20</v>
      </c>
      <c r="N158" s="184" t="s">
        <v>177</v>
      </c>
      <c r="O158" s="18"/>
    </row>
    <row r="159" spans="1:15" s="48" customFormat="1" ht="28.8" x14ac:dyDescent="0.3">
      <c r="A159" s="151">
        <v>45197</v>
      </c>
      <c r="B159" s="150" t="s">
        <v>497</v>
      </c>
      <c r="C159" s="150" t="s">
        <v>477</v>
      </c>
      <c r="D159" s="150" t="s">
        <v>498</v>
      </c>
      <c r="E159" s="150">
        <v>12</v>
      </c>
      <c r="F159" s="150" t="s">
        <v>355</v>
      </c>
      <c r="G159" s="150" t="s">
        <v>160</v>
      </c>
      <c r="H159" s="20"/>
      <c r="I159" s="185"/>
      <c r="J159" s="184"/>
      <c r="K159" s="184"/>
      <c r="L159" s="172" t="s">
        <v>192</v>
      </c>
      <c r="M159" s="172">
        <v>100</v>
      </c>
      <c r="N159" s="184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5"/>
      <c r="J160" s="184"/>
      <c r="K160" s="184"/>
      <c r="L160" s="102" t="s">
        <v>182</v>
      </c>
      <c r="M160" s="172">
        <v>5</v>
      </c>
      <c r="N160" s="184"/>
      <c r="O160" s="18"/>
    </row>
    <row r="161" spans="1:15" s="48" customFormat="1" ht="28.8" x14ac:dyDescent="0.3">
      <c r="A161" s="153">
        <v>45198</v>
      </c>
      <c r="B161" s="152" t="s">
        <v>502</v>
      </c>
      <c r="C161" s="152" t="s">
        <v>170</v>
      </c>
      <c r="D161" s="152" t="s">
        <v>175</v>
      </c>
      <c r="E161" s="152">
        <v>10</v>
      </c>
      <c r="F161" s="152" t="s">
        <v>355</v>
      </c>
      <c r="G161" s="152" t="s">
        <v>160</v>
      </c>
      <c r="H161" s="20"/>
      <c r="I161" s="185"/>
      <c r="J161" s="184"/>
      <c r="K161" s="184"/>
      <c r="L161" s="172" t="s">
        <v>185</v>
      </c>
      <c r="M161" s="172">
        <v>10</v>
      </c>
      <c r="N161" s="184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5"/>
      <c r="J162" s="184"/>
      <c r="K162" s="184"/>
      <c r="L162" s="102" t="s">
        <v>184</v>
      </c>
      <c r="M162" s="172">
        <v>7</v>
      </c>
      <c r="N162" s="184"/>
      <c r="O162" s="18"/>
    </row>
    <row r="163" spans="1:15" s="48" customFormat="1" ht="30" customHeight="1" x14ac:dyDescent="0.3">
      <c r="A163" s="185">
        <v>45199</v>
      </c>
      <c r="B163" s="184" t="s">
        <v>507</v>
      </c>
      <c r="C163" s="184" t="s">
        <v>477</v>
      </c>
      <c r="D163" s="154" t="s">
        <v>508</v>
      </c>
      <c r="E163" s="154">
        <v>6</v>
      </c>
      <c r="F163" s="184" t="s">
        <v>355</v>
      </c>
      <c r="G163" s="184" t="s">
        <v>160</v>
      </c>
      <c r="H163" s="20"/>
      <c r="I163" s="185"/>
      <c r="J163" s="184"/>
      <c r="K163" s="184"/>
      <c r="L163" s="172" t="s">
        <v>188</v>
      </c>
      <c r="M163" s="172">
        <v>9</v>
      </c>
      <c r="N163" s="184"/>
      <c r="O163" s="18"/>
    </row>
    <row r="164" spans="1:15" s="48" customFormat="1" x14ac:dyDescent="0.3">
      <c r="A164" s="185"/>
      <c r="B164" s="184"/>
      <c r="C164" s="184"/>
      <c r="D164" s="154" t="s">
        <v>509</v>
      </c>
      <c r="E164" s="154">
        <v>1</v>
      </c>
      <c r="F164" s="184"/>
      <c r="G164" s="184"/>
      <c r="H164" s="20"/>
      <c r="I164" s="185"/>
      <c r="J164" s="184"/>
      <c r="K164" s="184"/>
      <c r="L164" s="172" t="s">
        <v>186</v>
      </c>
      <c r="M164" s="172">
        <v>5</v>
      </c>
      <c r="N164" s="18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5">
        <v>45199</v>
      </c>
      <c r="B166" s="184" t="s">
        <v>511</v>
      </c>
      <c r="C166" s="184" t="s">
        <v>510</v>
      </c>
      <c r="D166" s="154" t="s">
        <v>512</v>
      </c>
      <c r="E166" s="154">
        <v>20</v>
      </c>
      <c r="F166" s="184" t="s">
        <v>141</v>
      </c>
      <c r="G166" s="184" t="s">
        <v>160</v>
      </c>
      <c r="H166" s="20"/>
      <c r="I166" s="185">
        <v>45239</v>
      </c>
      <c r="J166" s="184" t="s">
        <v>571</v>
      </c>
      <c r="K166" s="184" t="s">
        <v>179</v>
      </c>
      <c r="L166" s="102" t="s">
        <v>182</v>
      </c>
      <c r="M166" s="172">
        <v>5</v>
      </c>
      <c r="N166" s="184" t="s">
        <v>177</v>
      </c>
      <c r="O166" s="18"/>
    </row>
    <row r="167" spans="1:15" s="48" customFormat="1" x14ac:dyDescent="0.3">
      <c r="A167" s="185"/>
      <c r="B167" s="184"/>
      <c r="C167" s="184"/>
      <c r="D167" s="154" t="s">
        <v>513</v>
      </c>
      <c r="E167" s="154">
        <v>20</v>
      </c>
      <c r="F167" s="184"/>
      <c r="G167" s="184"/>
      <c r="H167" s="20"/>
      <c r="I167" s="185"/>
      <c r="J167" s="184"/>
      <c r="K167" s="184"/>
      <c r="L167" s="102" t="s">
        <v>184</v>
      </c>
      <c r="M167" s="172">
        <v>23</v>
      </c>
      <c r="N167" s="18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5"/>
      <c r="J168" s="184"/>
      <c r="K168" s="184"/>
      <c r="L168" s="172" t="s">
        <v>188</v>
      </c>
      <c r="M168" s="172">
        <v>21</v>
      </c>
      <c r="N168" s="184"/>
      <c r="O168" s="18"/>
    </row>
    <row r="169" spans="1:15" s="48" customFormat="1" ht="34.799999999999997" customHeight="1" x14ac:dyDescent="0.3">
      <c r="A169" s="185">
        <v>45202</v>
      </c>
      <c r="B169" s="184" t="s">
        <v>517</v>
      </c>
      <c r="C169" s="184" t="s">
        <v>518</v>
      </c>
      <c r="D169" s="156" t="s">
        <v>519</v>
      </c>
      <c r="E169" s="156">
        <v>4</v>
      </c>
      <c r="F169" s="184" t="s">
        <v>355</v>
      </c>
      <c r="G169" s="184" t="s">
        <v>160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5"/>
      <c r="B170" s="184"/>
      <c r="C170" s="184"/>
      <c r="D170" s="156" t="s">
        <v>520</v>
      </c>
      <c r="E170" s="156">
        <v>4</v>
      </c>
      <c r="F170" s="184"/>
      <c r="G170" s="184"/>
      <c r="H170" s="20"/>
      <c r="I170" s="185">
        <v>45239</v>
      </c>
      <c r="J170" s="184" t="s">
        <v>572</v>
      </c>
      <c r="K170" s="184" t="s">
        <v>179</v>
      </c>
      <c r="L170" s="176" t="s">
        <v>769</v>
      </c>
      <c r="M170" s="172">
        <v>2</v>
      </c>
      <c r="N170" s="184" t="s">
        <v>177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5"/>
      <c r="J171" s="184"/>
      <c r="K171" s="184"/>
      <c r="L171" s="101" t="s">
        <v>182</v>
      </c>
      <c r="M171" s="172">
        <v>16</v>
      </c>
      <c r="N171" s="184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275</v>
      </c>
      <c r="D172" s="101" t="s">
        <v>551</v>
      </c>
      <c r="E172" s="158">
        <v>2</v>
      </c>
      <c r="F172" s="158" t="s">
        <v>141</v>
      </c>
      <c r="G172" s="158" t="s">
        <v>160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3">
        <v>45251</v>
      </c>
      <c r="J173" s="172" t="s">
        <v>772</v>
      </c>
      <c r="K173" s="172" t="s">
        <v>179</v>
      </c>
      <c r="L173" s="172" t="s">
        <v>223</v>
      </c>
      <c r="M173" s="172">
        <v>15</v>
      </c>
      <c r="N173" s="172" t="s">
        <v>177</v>
      </c>
      <c r="O173" s="18"/>
    </row>
    <row r="174" spans="1:15" s="48" customFormat="1" ht="28.8" x14ac:dyDescent="0.3">
      <c r="A174" s="159">
        <v>45230</v>
      </c>
      <c r="B174" s="39" t="s">
        <v>553</v>
      </c>
      <c r="C174" s="39" t="s">
        <v>164</v>
      </c>
      <c r="D174" s="160" t="s">
        <v>178</v>
      </c>
      <c r="E174" s="160">
        <v>100</v>
      </c>
      <c r="F174" s="160" t="s">
        <v>355</v>
      </c>
      <c r="G174" s="160" t="s">
        <v>160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3">
        <v>45252</v>
      </c>
      <c r="J175" s="172" t="s">
        <v>719</v>
      </c>
      <c r="K175" s="172" t="s">
        <v>720</v>
      </c>
      <c r="L175" s="177" t="s">
        <v>773</v>
      </c>
      <c r="M175" s="172">
        <v>1</v>
      </c>
      <c r="N175" s="172" t="s">
        <v>774</v>
      </c>
      <c r="O175" s="18"/>
    </row>
    <row r="176" spans="1:15" s="48" customFormat="1" ht="28.8" x14ac:dyDescent="0.3">
      <c r="A176" s="161">
        <v>45233</v>
      </c>
      <c r="B176" s="162" t="s">
        <v>556</v>
      </c>
      <c r="C176" s="39" t="s">
        <v>164</v>
      </c>
      <c r="D176" s="162" t="s">
        <v>176</v>
      </c>
      <c r="E176" s="162">
        <v>20</v>
      </c>
      <c r="F176" s="162" t="s">
        <v>355</v>
      </c>
      <c r="G176" s="162" t="s">
        <v>160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3">
        <v>45252</v>
      </c>
      <c r="J177" s="172" t="s">
        <v>739</v>
      </c>
      <c r="K177" s="172" t="s">
        <v>740</v>
      </c>
      <c r="L177" s="177" t="s">
        <v>775</v>
      </c>
      <c r="M177" s="172">
        <v>1</v>
      </c>
      <c r="N177" s="172" t="s">
        <v>776</v>
      </c>
      <c r="O177" s="18"/>
    </row>
    <row r="178" spans="1:15" s="48" customFormat="1" ht="28.8" customHeight="1" x14ac:dyDescent="0.3">
      <c r="A178" s="185">
        <v>45233</v>
      </c>
      <c r="B178" s="184" t="s">
        <v>557</v>
      </c>
      <c r="C178" s="184" t="s">
        <v>170</v>
      </c>
      <c r="D178" s="162" t="s">
        <v>171</v>
      </c>
      <c r="E178" s="162">
        <v>10</v>
      </c>
      <c r="F178" s="184" t="s">
        <v>355</v>
      </c>
      <c r="G178" s="184" t="s">
        <v>160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5"/>
      <c r="B179" s="184"/>
      <c r="C179" s="184"/>
      <c r="D179" s="162" t="s">
        <v>172</v>
      </c>
      <c r="E179" s="162">
        <v>7</v>
      </c>
      <c r="F179" s="184"/>
      <c r="G179" s="184"/>
      <c r="H179" s="20"/>
      <c r="I179" s="173">
        <v>45257</v>
      </c>
      <c r="J179" s="172" t="s">
        <v>732</v>
      </c>
      <c r="K179" s="172" t="s">
        <v>777</v>
      </c>
      <c r="L179" s="177" t="s">
        <v>778</v>
      </c>
      <c r="M179" s="172">
        <v>1</v>
      </c>
      <c r="N179" s="172" t="s">
        <v>779</v>
      </c>
      <c r="O179" s="18"/>
    </row>
    <row r="180" spans="1:15" s="48" customFormat="1" x14ac:dyDescent="0.3">
      <c r="A180" s="185"/>
      <c r="B180" s="184"/>
      <c r="C180" s="184"/>
      <c r="D180" s="162" t="s">
        <v>173</v>
      </c>
      <c r="E180" s="162">
        <v>9</v>
      </c>
      <c r="F180" s="184"/>
      <c r="G180" s="184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5"/>
      <c r="B181" s="184"/>
      <c r="C181" s="184"/>
      <c r="D181" s="162" t="s">
        <v>206</v>
      </c>
      <c r="E181" s="162">
        <v>5</v>
      </c>
      <c r="F181" s="184"/>
      <c r="G181" s="184"/>
      <c r="H181" s="20"/>
      <c r="I181" s="173"/>
      <c r="J181" s="172"/>
      <c r="K181" s="172"/>
      <c r="L181" s="172"/>
      <c r="M181" s="172"/>
      <c r="N181" s="172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2"/>
      <c r="J182" s="172"/>
      <c r="K182" s="172"/>
      <c r="L182" s="172"/>
      <c r="M182" s="172"/>
      <c r="N182" s="172"/>
      <c r="O182" s="18"/>
    </row>
    <row r="183" spans="1:15" s="48" customFormat="1" ht="28.8" x14ac:dyDescent="0.3">
      <c r="A183" s="161">
        <v>45233</v>
      </c>
      <c r="B183" s="39" t="s">
        <v>559</v>
      </c>
      <c r="C183" s="39" t="s">
        <v>560</v>
      </c>
      <c r="D183" s="162" t="s">
        <v>561</v>
      </c>
      <c r="E183" s="162">
        <v>2</v>
      </c>
      <c r="F183" s="162" t="s">
        <v>355</v>
      </c>
      <c r="G183" s="162" t="s">
        <v>177</v>
      </c>
      <c r="H183" s="20"/>
      <c r="I183" s="172"/>
      <c r="J183" s="172"/>
      <c r="K183" s="172"/>
      <c r="L183" s="172"/>
      <c r="M183" s="172"/>
      <c r="N183" s="172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2"/>
      <c r="J184" s="172"/>
      <c r="K184" s="172"/>
      <c r="L184" s="172"/>
      <c r="M184" s="172"/>
      <c r="N184" s="172"/>
      <c r="O184" s="18"/>
    </row>
    <row r="185" spans="1:15" s="48" customFormat="1" ht="14.4" customHeight="1" x14ac:dyDescent="0.3">
      <c r="A185" s="185">
        <v>45232</v>
      </c>
      <c r="B185" s="184" t="s">
        <v>564</v>
      </c>
      <c r="C185" s="184" t="s">
        <v>170</v>
      </c>
      <c r="D185" s="163" t="s">
        <v>172</v>
      </c>
      <c r="E185" s="163">
        <v>12</v>
      </c>
      <c r="F185" s="184" t="s">
        <v>355</v>
      </c>
      <c r="G185" s="184" t="s">
        <v>160</v>
      </c>
      <c r="H185" s="20"/>
      <c r="I185" s="172"/>
      <c r="J185" s="172"/>
      <c r="K185" s="172"/>
      <c r="L185" s="172"/>
      <c r="M185" s="172"/>
      <c r="N185" s="172"/>
      <c r="O185" s="18"/>
    </row>
    <row r="186" spans="1:15" s="48" customFormat="1" ht="16.2" customHeight="1" x14ac:dyDescent="0.3">
      <c r="A186" s="185"/>
      <c r="B186" s="184"/>
      <c r="C186" s="184"/>
      <c r="D186" s="163" t="s">
        <v>175</v>
      </c>
      <c r="E186" s="163">
        <v>10</v>
      </c>
      <c r="F186" s="184"/>
      <c r="G186" s="184"/>
      <c r="H186" s="20"/>
      <c r="I186" s="172"/>
      <c r="J186" s="172"/>
      <c r="K186" s="172"/>
      <c r="L186" s="172"/>
      <c r="M186" s="172"/>
      <c r="N186" s="172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2"/>
      <c r="J187" s="172"/>
      <c r="K187" s="172"/>
      <c r="L187" s="172"/>
      <c r="M187" s="172"/>
      <c r="N187" s="172"/>
      <c r="O187" s="18"/>
    </row>
    <row r="188" spans="1:15" s="48" customFormat="1" ht="13.2" customHeight="1" x14ac:dyDescent="0.3">
      <c r="A188" s="164">
        <v>45247</v>
      </c>
      <c r="B188" s="165" t="s">
        <v>593</v>
      </c>
      <c r="C188" s="165" t="s">
        <v>295</v>
      </c>
      <c r="D188" s="165" t="s">
        <v>296</v>
      </c>
      <c r="E188" s="165">
        <v>15</v>
      </c>
      <c r="F188" s="165" t="s">
        <v>355</v>
      </c>
      <c r="G188" s="165" t="s">
        <v>160</v>
      </c>
      <c r="H188" s="20"/>
      <c r="I188" s="172"/>
      <c r="J188" s="172"/>
      <c r="K188" s="172"/>
      <c r="L188" s="172"/>
      <c r="M188" s="172"/>
      <c r="N188" s="172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2"/>
      <c r="J189" s="172"/>
      <c r="K189" s="172"/>
      <c r="L189" s="172"/>
      <c r="M189" s="172"/>
      <c r="N189" s="172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320</v>
      </c>
      <c r="D190" s="167" t="s">
        <v>322</v>
      </c>
      <c r="E190" s="167">
        <v>1</v>
      </c>
      <c r="F190" s="167" t="s">
        <v>355</v>
      </c>
      <c r="G190" s="167" t="s">
        <v>160</v>
      </c>
      <c r="H190" s="20"/>
      <c r="I190" s="172"/>
      <c r="J190" s="172"/>
      <c r="K190" s="172"/>
      <c r="L190" s="172"/>
      <c r="M190" s="172"/>
      <c r="N190" s="172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2"/>
      <c r="J191" s="172"/>
      <c r="K191" s="172"/>
      <c r="L191" s="172"/>
      <c r="M191" s="172"/>
      <c r="N191" s="172"/>
      <c r="O191" s="18"/>
    </row>
    <row r="192" spans="1:15" s="48" customFormat="1" ht="28.2" customHeight="1" x14ac:dyDescent="0.3">
      <c r="A192" s="166">
        <v>45253</v>
      </c>
      <c r="B192" s="167" t="s">
        <v>716</v>
      </c>
      <c r="C192" s="167" t="s">
        <v>170</v>
      </c>
      <c r="D192" s="167" t="s">
        <v>175</v>
      </c>
      <c r="E192" s="167">
        <v>10</v>
      </c>
      <c r="F192" s="167" t="s">
        <v>355</v>
      </c>
      <c r="G192" s="167" t="s">
        <v>160</v>
      </c>
      <c r="H192" s="20"/>
      <c r="I192" s="172"/>
      <c r="J192" s="172"/>
      <c r="K192" s="172"/>
      <c r="L192" s="172"/>
      <c r="M192" s="172"/>
      <c r="N192" s="172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2"/>
      <c r="J193" s="172"/>
      <c r="K193" s="172"/>
      <c r="L193" s="172"/>
      <c r="M193" s="172"/>
      <c r="N193" s="172"/>
      <c r="O193" s="18"/>
    </row>
    <row r="194" spans="1:15" s="48" customFormat="1" x14ac:dyDescent="0.3">
      <c r="A194" s="166">
        <v>45254</v>
      </c>
      <c r="B194" s="167" t="s">
        <v>717</v>
      </c>
      <c r="C194" s="167" t="s">
        <v>317</v>
      </c>
      <c r="D194" s="167" t="s">
        <v>725</v>
      </c>
      <c r="E194" s="167">
        <v>1</v>
      </c>
      <c r="F194" s="167" t="s">
        <v>355</v>
      </c>
      <c r="G194" s="167" t="s">
        <v>160</v>
      </c>
      <c r="H194" s="20"/>
      <c r="I194" s="172"/>
      <c r="J194" s="172"/>
      <c r="K194" s="172"/>
      <c r="L194" s="172"/>
      <c r="M194" s="172"/>
      <c r="N194" s="172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2"/>
      <c r="J195" s="172"/>
      <c r="K195" s="172"/>
      <c r="L195" s="172"/>
      <c r="M195" s="172"/>
      <c r="N195" s="172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724</v>
      </c>
      <c r="D196" s="167" t="s">
        <v>726</v>
      </c>
      <c r="E196" s="167">
        <v>10</v>
      </c>
      <c r="F196" s="167" t="s">
        <v>355</v>
      </c>
      <c r="G196" s="167" t="s">
        <v>160</v>
      </c>
      <c r="H196" s="20"/>
      <c r="I196" s="172"/>
      <c r="J196" s="172"/>
      <c r="K196" s="172"/>
      <c r="L196" s="172"/>
      <c r="M196" s="172"/>
      <c r="N196" s="172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2"/>
      <c r="J197" s="172"/>
      <c r="K197" s="172"/>
      <c r="L197" s="172"/>
      <c r="M197" s="172"/>
      <c r="N197" s="172"/>
      <c r="O197" s="18"/>
    </row>
    <row r="198" spans="1:15" s="48" customFormat="1" ht="28.8" x14ac:dyDescent="0.3">
      <c r="A198" s="173">
        <v>45264</v>
      </c>
      <c r="B198" s="172" t="s">
        <v>770</v>
      </c>
      <c r="C198" s="172" t="s">
        <v>715</v>
      </c>
      <c r="D198" s="172" t="s">
        <v>771</v>
      </c>
      <c r="E198" s="172">
        <v>24</v>
      </c>
      <c r="F198" s="172" t="s">
        <v>355</v>
      </c>
      <c r="G198" s="172" t="s">
        <v>160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8">
        <v>45265</v>
      </c>
      <c r="B200" s="179">
        <v>2074</v>
      </c>
      <c r="C200" s="179" t="s">
        <v>781</v>
      </c>
      <c r="D200" s="179" t="s">
        <v>726</v>
      </c>
      <c r="E200" s="179">
        <v>2</v>
      </c>
      <c r="F200" s="179" t="s">
        <v>355</v>
      </c>
      <c r="G200" s="179" t="s">
        <v>160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5">
        <v>45265</v>
      </c>
      <c r="B202" s="184" t="s">
        <v>780</v>
      </c>
      <c r="C202" s="184" t="s">
        <v>727</v>
      </c>
      <c r="D202" s="179" t="s">
        <v>782</v>
      </c>
      <c r="E202" s="184">
        <v>6</v>
      </c>
      <c r="F202" s="184" t="s">
        <v>355</v>
      </c>
      <c r="G202" s="184" t="s">
        <v>160</v>
      </c>
      <c r="H202" s="20"/>
      <c r="O202" s="18"/>
    </row>
    <row r="203" spans="1:15" s="48" customFormat="1" ht="13.2" customHeight="1" x14ac:dyDescent="0.3">
      <c r="A203" s="185"/>
      <c r="B203" s="184"/>
      <c r="C203" s="184"/>
      <c r="D203" s="179" t="s">
        <v>783</v>
      </c>
      <c r="E203" s="184"/>
      <c r="F203" s="184"/>
      <c r="G203" s="184"/>
      <c r="H203" s="20"/>
      <c r="O203" s="18"/>
    </row>
    <row r="204" spans="1:15" s="48" customFormat="1" x14ac:dyDescent="0.3">
      <c r="A204" s="185"/>
      <c r="B204" s="184"/>
      <c r="C204" s="184"/>
      <c r="D204" s="179" t="s">
        <v>784</v>
      </c>
      <c r="E204" s="184"/>
      <c r="F204" s="184"/>
      <c r="G204" s="184"/>
      <c r="H204" s="20"/>
      <c r="O204" s="18"/>
    </row>
    <row r="205" spans="1:15" s="48" customFormat="1" ht="13.8" customHeight="1" x14ac:dyDescent="0.3">
      <c r="A205" s="185"/>
      <c r="B205" s="184"/>
      <c r="C205" s="184"/>
      <c r="D205" s="179" t="s">
        <v>782</v>
      </c>
      <c r="E205" s="184">
        <v>6</v>
      </c>
      <c r="F205" s="184"/>
      <c r="G205" s="184"/>
      <c r="H205" s="20"/>
      <c r="O205" s="18"/>
    </row>
    <row r="206" spans="1:15" s="48" customFormat="1" x14ac:dyDescent="0.3">
      <c r="A206" s="185"/>
      <c r="B206" s="184"/>
      <c r="C206" s="184"/>
      <c r="D206" s="179" t="s">
        <v>785</v>
      </c>
      <c r="E206" s="184"/>
      <c r="F206" s="184"/>
      <c r="G206" s="184"/>
      <c r="H206" s="20"/>
      <c r="O206" s="18"/>
    </row>
    <row r="207" spans="1:15" s="48" customFormat="1" x14ac:dyDescent="0.3">
      <c r="A207" s="185"/>
      <c r="B207" s="184"/>
      <c r="C207" s="184"/>
      <c r="D207" s="179" t="s">
        <v>784</v>
      </c>
      <c r="E207" s="184"/>
      <c r="F207" s="184"/>
      <c r="G207" s="184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5">
        <v>45265</v>
      </c>
      <c r="B209" s="184">
        <v>4270</v>
      </c>
      <c r="C209" s="184" t="s">
        <v>272</v>
      </c>
      <c r="D209" s="180" t="s">
        <v>791</v>
      </c>
      <c r="E209" s="180">
        <v>6</v>
      </c>
      <c r="F209" s="180" t="s">
        <v>355</v>
      </c>
      <c r="G209" s="180" t="s">
        <v>160</v>
      </c>
      <c r="H209" s="54"/>
      <c r="O209" s="18"/>
    </row>
    <row r="210" spans="1:15" s="48" customFormat="1" x14ac:dyDescent="0.3">
      <c r="A210" s="185"/>
      <c r="B210" s="184"/>
      <c r="C210" s="184"/>
      <c r="D210" s="180" t="s">
        <v>792</v>
      </c>
      <c r="E210" s="180">
        <v>4</v>
      </c>
      <c r="F210" s="180"/>
      <c r="G210" s="180"/>
      <c r="H210" s="54"/>
      <c r="O210" s="18"/>
    </row>
    <row r="211" spans="1:15" s="48" customFormat="1" ht="14.4" customHeight="1" x14ac:dyDescent="0.3">
      <c r="A211" s="185"/>
      <c r="B211" s="184"/>
      <c r="C211" s="184"/>
      <c r="D211" s="180" t="s">
        <v>793</v>
      </c>
      <c r="E211" s="180">
        <v>1</v>
      </c>
      <c r="F211" s="180"/>
      <c r="G211" s="180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1">
        <v>45269</v>
      </c>
      <c r="B213" s="180">
        <v>379</v>
      </c>
      <c r="C213" s="180" t="s">
        <v>789</v>
      </c>
      <c r="D213" s="180" t="s">
        <v>790</v>
      </c>
      <c r="E213" s="180">
        <v>6</v>
      </c>
      <c r="F213" s="180" t="s">
        <v>355</v>
      </c>
      <c r="G213" s="180" t="s">
        <v>160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2">
        <v>45271</v>
      </c>
      <c r="B215" s="183" t="s">
        <v>798</v>
      </c>
      <c r="C215" s="183" t="s">
        <v>243</v>
      </c>
      <c r="D215" s="183" t="s">
        <v>799</v>
      </c>
      <c r="E215" s="183">
        <v>1</v>
      </c>
      <c r="F215" s="183" t="s">
        <v>355</v>
      </c>
      <c r="G215" s="183" t="s">
        <v>160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16.8" customHeight="1" x14ac:dyDescent="0.3">
      <c r="A217" s="50"/>
      <c r="B217" s="183"/>
      <c r="C217" s="183"/>
      <c r="D217" s="183"/>
      <c r="E217" s="183"/>
      <c r="F217" s="183"/>
      <c r="G217" s="183"/>
      <c r="H217" s="20"/>
      <c r="O217" s="18"/>
    </row>
    <row r="218" spans="1:15" s="48" customFormat="1" x14ac:dyDescent="0.3">
      <c r="A218" s="50"/>
      <c r="B218" s="183"/>
      <c r="C218" s="51"/>
      <c r="D218" s="183"/>
      <c r="E218" s="183"/>
      <c r="F218" s="51"/>
      <c r="G218" s="51"/>
      <c r="H218" s="20"/>
      <c r="O218" s="18"/>
    </row>
    <row r="219" spans="1:15" s="48" customFormat="1" ht="15" customHeight="1" x14ac:dyDescent="0.3">
      <c r="A219" s="183"/>
      <c r="B219" s="183"/>
      <c r="C219" s="51"/>
      <c r="D219" s="183"/>
      <c r="E219" s="183"/>
      <c r="F219" s="51"/>
      <c r="G219" s="51"/>
      <c r="H219" s="20"/>
      <c r="O219" s="18"/>
    </row>
    <row r="220" spans="1:15" s="48" customFormat="1" x14ac:dyDescent="0.3">
      <c r="A220" s="182"/>
      <c r="B220" s="183"/>
      <c r="C220" s="51"/>
      <c r="D220" s="183"/>
      <c r="E220" s="183"/>
      <c r="F220" s="51"/>
      <c r="G220" s="51"/>
      <c r="H220" s="20"/>
      <c r="O220" s="18"/>
    </row>
    <row r="221" spans="1:15" s="48" customFormat="1" x14ac:dyDescent="0.3">
      <c r="A221" s="183"/>
      <c r="B221" s="51"/>
      <c r="C221" s="183"/>
      <c r="D221" s="183"/>
      <c r="E221" s="183"/>
      <c r="F221" s="183"/>
      <c r="G221" s="183"/>
      <c r="H221" s="20"/>
      <c r="O221" s="18"/>
    </row>
    <row r="222" spans="1:15" s="48" customFormat="1" x14ac:dyDescent="0.3">
      <c r="A222" s="182"/>
      <c r="B222" s="51"/>
      <c r="C222" s="183"/>
      <c r="D222" s="183"/>
      <c r="E222" s="183"/>
      <c r="F222" s="183"/>
      <c r="G222" s="183"/>
      <c r="H222" s="20"/>
      <c r="O222" s="18"/>
    </row>
    <row r="223" spans="1:15" s="48" customFormat="1" x14ac:dyDescent="0.3">
      <c r="A223" s="183"/>
      <c r="B223" s="183"/>
      <c r="C223" s="183"/>
      <c r="D223" s="183"/>
      <c r="E223" s="183"/>
      <c r="F223" s="183"/>
      <c r="G223" s="183"/>
      <c r="H223" s="20"/>
      <c r="O223" s="18"/>
    </row>
    <row r="224" spans="1:15" s="48" customFormat="1" x14ac:dyDescent="0.3">
      <c r="A224" s="50"/>
      <c r="B224" s="183"/>
      <c r="C224" s="183"/>
      <c r="D224" s="183"/>
      <c r="E224" s="183"/>
      <c r="F224" s="183"/>
      <c r="G224" s="183"/>
      <c r="H224" s="20"/>
      <c r="O224" s="18"/>
    </row>
    <row r="225" spans="1:15" s="48" customFormat="1" ht="28.8" customHeight="1" x14ac:dyDescent="0.3">
      <c r="A225" s="50"/>
      <c r="B225" s="183"/>
      <c r="C225" s="183"/>
      <c r="D225" s="183"/>
      <c r="E225" s="183"/>
      <c r="F225" s="183"/>
      <c r="G225" s="183"/>
      <c r="H225" s="20"/>
      <c r="O225" s="18"/>
    </row>
    <row r="226" spans="1:15" s="48" customFormat="1" x14ac:dyDescent="0.3">
      <c r="A226" s="180"/>
      <c r="B226" s="180"/>
      <c r="C226" s="51"/>
      <c r="D226" s="180"/>
      <c r="E226" s="180"/>
      <c r="F226" s="51"/>
      <c r="G226" s="51"/>
      <c r="H226" s="20"/>
      <c r="O226" s="18"/>
    </row>
    <row r="227" spans="1:15" s="48" customFormat="1" ht="13.2" customHeight="1" x14ac:dyDescent="0.3">
      <c r="A227" s="181"/>
      <c r="B227" s="180"/>
      <c r="C227" s="51"/>
      <c r="D227" s="180"/>
      <c r="E227" s="180"/>
      <c r="F227" s="51"/>
      <c r="G227" s="51"/>
      <c r="H227" s="20"/>
      <c r="O227" s="18"/>
    </row>
    <row r="228" spans="1:15" s="48" customFormat="1" x14ac:dyDescent="0.3">
      <c r="A228" s="180"/>
      <c r="B228" s="180"/>
      <c r="C228" s="180"/>
      <c r="D228" s="180"/>
      <c r="E228" s="180"/>
      <c r="F228" s="180"/>
      <c r="G228" s="180"/>
      <c r="H228" s="20"/>
      <c r="O228" s="18"/>
    </row>
    <row r="229" spans="1:15" s="48" customFormat="1" x14ac:dyDescent="0.3">
      <c r="A229" s="180"/>
      <c r="B229" s="180"/>
      <c r="C229" s="180"/>
      <c r="D229" s="180"/>
      <c r="E229" s="180"/>
      <c r="F229" s="180"/>
      <c r="G229" s="180"/>
      <c r="H229" s="20"/>
      <c r="O229" s="18"/>
    </row>
    <row r="230" spans="1:15" s="48" customFormat="1" x14ac:dyDescent="0.3">
      <c r="A230" s="180"/>
      <c r="B230" s="180"/>
      <c r="C230" s="180"/>
      <c r="D230" s="180"/>
      <c r="E230" s="180"/>
      <c r="F230" s="180"/>
      <c r="G230" s="180"/>
      <c r="H230" s="20"/>
      <c r="O230" s="18"/>
    </row>
    <row r="231" spans="1:15" s="48" customFormat="1" ht="28.8" customHeight="1" x14ac:dyDescent="0.3">
      <c r="A231" s="180"/>
      <c r="B231" s="180"/>
      <c r="C231" s="180"/>
      <c r="D231" s="180"/>
      <c r="E231" s="180"/>
      <c r="F231" s="180"/>
      <c r="G231" s="180"/>
      <c r="H231" s="20"/>
      <c r="O231" s="18"/>
    </row>
    <row r="232" spans="1:15" s="48" customFormat="1" x14ac:dyDescent="0.3">
      <c r="A232" s="180"/>
      <c r="B232" s="180"/>
      <c r="C232" s="180"/>
      <c r="D232" s="180"/>
      <c r="E232" s="180"/>
      <c r="F232" s="180"/>
      <c r="G232" s="180"/>
      <c r="H232" s="20"/>
      <c r="O232" s="18"/>
    </row>
    <row r="233" spans="1:15" s="48" customFormat="1" x14ac:dyDescent="0.3">
      <c r="A233" s="180"/>
      <c r="B233" s="180"/>
      <c r="C233" s="180"/>
      <c r="D233" s="180"/>
      <c r="E233" s="180"/>
      <c r="F233" s="180"/>
      <c r="G233" s="180"/>
      <c r="H233" s="20"/>
      <c r="O233" s="18"/>
    </row>
    <row r="234" spans="1:15" s="48" customFormat="1" x14ac:dyDescent="0.3">
      <c r="A234" s="180"/>
      <c r="B234" s="180"/>
      <c r="C234" s="180"/>
      <c r="D234" s="180"/>
      <c r="E234" s="180"/>
      <c r="F234" s="180"/>
      <c r="G234" s="180"/>
      <c r="H234" s="20"/>
      <c r="O234" s="18"/>
    </row>
    <row r="235" spans="1:15" s="48" customFormat="1" ht="28.8" customHeight="1" x14ac:dyDescent="0.3">
      <c r="A235" s="180"/>
      <c r="B235" s="180"/>
      <c r="C235" s="180"/>
      <c r="D235" s="180"/>
      <c r="E235" s="180"/>
      <c r="F235" s="180"/>
      <c r="G235" s="180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workbookViewId="0">
      <pane ySplit="1" topLeftCell="A128" activePane="bottomLeft" state="frozen"/>
      <selection pane="bottomLeft" activeCell="F150" sqref="F15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159</v>
      </c>
      <c r="C2" s="43" t="s">
        <v>158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143</v>
      </c>
      <c r="C3" s="43" t="s">
        <v>170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146</v>
      </c>
      <c r="C4" s="43" t="s">
        <v>147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196</v>
      </c>
      <c r="C5" s="43" t="s">
        <v>197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148</v>
      </c>
      <c r="C6" s="43" t="s">
        <v>149</v>
      </c>
      <c r="D6" s="43">
        <v>2020</v>
      </c>
      <c r="E6" s="43" t="s">
        <v>150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153</v>
      </c>
      <c r="C7" s="43" t="s">
        <v>154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155</v>
      </c>
      <c r="C8" s="43" t="s">
        <v>156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169</v>
      </c>
      <c r="C9" s="43" t="s">
        <v>170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157</v>
      </c>
      <c r="C10" s="43" t="s">
        <v>158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174</v>
      </c>
      <c r="C11" s="43" t="s">
        <v>170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193</v>
      </c>
      <c r="C12" s="43" t="s">
        <v>194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210</v>
      </c>
      <c r="C13" s="43" t="s">
        <v>164</v>
      </c>
      <c r="D13" s="43">
        <v>38940</v>
      </c>
      <c r="E13" s="43" t="s">
        <v>378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170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207</v>
      </c>
      <c r="C15" s="43" t="s">
        <v>170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211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228</v>
      </c>
      <c r="D17" s="43">
        <v>2990</v>
      </c>
      <c r="E17" s="43" t="s">
        <v>368</v>
      </c>
      <c r="F17" s="42" t="s">
        <v>369</v>
      </c>
      <c r="G17" s="43" t="s">
        <v>58</v>
      </c>
    </row>
    <row r="18" spans="1:7" x14ac:dyDescent="0.3">
      <c r="A18" s="42">
        <v>45044</v>
      </c>
      <c r="B18" s="43" t="s">
        <v>143</v>
      </c>
      <c r="C18" s="43" t="s">
        <v>170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228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219</v>
      </c>
      <c r="C20" s="43" t="s">
        <v>170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226</v>
      </c>
      <c r="C21" s="43" t="s">
        <v>227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233</v>
      </c>
      <c r="C22" s="43" t="s">
        <v>234</v>
      </c>
      <c r="D22" s="43">
        <v>23364</v>
      </c>
      <c r="E22" s="43" t="s">
        <v>59</v>
      </c>
      <c r="F22" s="42" t="s">
        <v>235</v>
      </c>
      <c r="G22" s="43" t="s">
        <v>58</v>
      </c>
    </row>
    <row r="23" spans="1:7" x14ac:dyDescent="0.3">
      <c r="A23" s="42">
        <v>45052</v>
      </c>
      <c r="B23" s="43" t="s">
        <v>232</v>
      </c>
      <c r="C23" s="43" t="s">
        <v>227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236</v>
      </c>
      <c r="C24" s="43" t="s">
        <v>197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237</v>
      </c>
      <c r="C25" s="43" t="s">
        <v>149</v>
      </c>
      <c r="D25" s="43">
        <v>1211</v>
      </c>
      <c r="E25" s="43" t="s">
        <v>150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238</v>
      </c>
      <c r="C26" s="43" t="s">
        <v>149</v>
      </c>
      <c r="D26" s="43">
        <v>3525</v>
      </c>
      <c r="E26" s="43" t="s">
        <v>239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267</v>
      </c>
      <c r="C27" s="43" t="s">
        <v>164</v>
      </c>
      <c r="D27" s="43">
        <v>68263</v>
      </c>
      <c r="E27" s="43" t="s">
        <v>378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272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240</v>
      </c>
      <c r="C29" s="43" t="s">
        <v>241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250</v>
      </c>
      <c r="C30" s="43" t="s">
        <v>248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249</v>
      </c>
      <c r="C31" s="43" t="s">
        <v>248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242</v>
      </c>
      <c r="C32" s="43" t="s">
        <v>243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234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170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264</v>
      </c>
      <c r="C35" s="43" t="s">
        <v>170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276</v>
      </c>
      <c r="C36" s="43" t="s">
        <v>170</v>
      </c>
      <c r="D36" s="43">
        <v>67874</v>
      </c>
      <c r="E36" s="43" t="s">
        <v>375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275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288</v>
      </c>
      <c r="C38" s="43" t="s">
        <v>164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277</v>
      </c>
      <c r="C39" s="43" t="s">
        <v>194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294</v>
      </c>
      <c r="C40" s="43" t="s">
        <v>295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297</v>
      </c>
      <c r="C41" s="43" t="s">
        <v>295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306</v>
      </c>
      <c r="C42" s="43" t="s">
        <v>164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333</v>
      </c>
      <c r="C43" s="43" t="s">
        <v>156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302</v>
      </c>
      <c r="C44" s="43" t="s">
        <v>170</v>
      </c>
      <c r="D44" s="43">
        <v>122868</v>
      </c>
      <c r="E44" s="43" t="s">
        <v>375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320</v>
      </c>
      <c r="D45" s="43">
        <v>11500</v>
      </c>
      <c r="E45" s="43" t="s">
        <v>321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308</v>
      </c>
      <c r="C46" s="43" t="s">
        <v>149</v>
      </c>
      <c r="D46" s="43">
        <v>1454</v>
      </c>
      <c r="E46" s="43" t="s">
        <v>239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311</v>
      </c>
      <c r="C47" s="43" t="s">
        <v>149</v>
      </c>
      <c r="D47" s="43">
        <v>350</v>
      </c>
      <c r="E47" s="43" t="s">
        <v>239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326</v>
      </c>
      <c r="C48" s="43" t="s">
        <v>197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316</v>
      </c>
      <c r="C49" s="43" t="s">
        <v>317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318</v>
      </c>
      <c r="C50" s="43" t="s">
        <v>170</v>
      </c>
      <c r="D50" s="43">
        <v>168475</v>
      </c>
      <c r="E50" s="43" t="s">
        <v>375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325</v>
      </c>
      <c r="C51" s="43" t="s">
        <v>149</v>
      </c>
      <c r="D51" s="43">
        <v>800</v>
      </c>
      <c r="E51" s="43" t="s">
        <v>150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352</v>
      </c>
      <c r="C52" s="43" t="s">
        <v>353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329</v>
      </c>
      <c r="C53" s="43" t="s">
        <v>327</v>
      </c>
      <c r="D53" s="43">
        <v>11092</v>
      </c>
      <c r="E53" s="43" t="s">
        <v>328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331</v>
      </c>
      <c r="C54" s="43" t="s">
        <v>170</v>
      </c>
      <c r="D54" s="43">
        <v>97055</v>
      </c>
      <c r="E54" s="43" t="s">
        <v>375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170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354</v>
      </c>
      <c r="C56" s="43" t="s">
        <v>353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334</v>
      </c>
      <c r="C57" s="43" t="s">
        <v>327</v>
      </c>
      <c r="D57" s="43">
        <v>5546</v>
      </c>
      <c r="E57" s="43" t="s">
        <v>335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358</v>
      </c>
      <c r="C58" s="43" t="s">
        <v>170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363</v>
      </c>
      <c r="C59" s="43" t="s">
        <v>170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228</v>
      </c>
      <c r="D60" s="43">
        <v>110</v>
      </c>
      <c r="E60" s="43" t="s">
        <v>150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372</v>
      </c>
      <c r="C61" s="43" t="s">
        <v>373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170</v>
      </c>
      <c r="D62" s="43">
        <v>400000</v>
      </c>
      <c r="E62" s="43" t="s">
        <v>375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380</v>
      </c>
      <c r="C63" s="43" t="s">
        <v>243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275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388</v>
      </c>
      <c r="C65" s="43" t="s">
        <v>170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399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391</v>
      </c>
      <c r="C67" s="43" t="s">
        <v>392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393</v>
      </c>
      <c r="C68" s="43" t="s">
        <v>327</v>
      </c>
      <c r="D68" s="43">
        <v>12685</v>
      </c>
      <c r="E68" s="43" t="s">
        <v>394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399</v>
      </c>
      <c r="D69" s="43">
        <v>4800</v>
      </c>
      <c r="E69" s="43" t="s">
        <v>239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412</v>
      </c>
      <c r="C70" s="43" t="s">
        <v>170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409</v>
      </c>
      <c r="C71" s="43" t="s">
        <v>158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432</v>
      </c>
      <c r="C72" s="141" t="s">
        <v>433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170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426</v>
      </c>
      <c r="C74" s="43" t="s">
        <v>170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435</v>
      </c>
      <c r="C75" s="43" t="s">
        <v>164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417</v>
      </c>
      <c r="D76" s="43">
        <v>2284.98</v>
      </c>
      <c r="E76" s="43" t="s">
        <v>150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430</v>
      </c>
      <c r="C77" s="43" t="s">
        <v>197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439</v>
      </c>
      <c r="C78" s="43" t="s">
        <v>164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272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320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170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441</v>
      </c>
      <c r="C82" s="43" t="s">
        <v>197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440</v>
      </c>
      <c r="C83" s="43" t="s">
        <v>170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451</v>
      </c>
      <c r="C84" s="43" t="s">
        <v>170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170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133</v>
      </c>
      <c r="D86" s="43">
        <v>414180</v>
      </c>
      <c r="E86" s="43" t="s">
        <v>453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462</v>
      </c>
      <c r="C87" s="43" t="s">
        <v>317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458</v>
      </c>
      <c r="C88" s="43" t="s">
        <v>243</v>
      </c>
      <c r="D88" s="43">
        <v>4448</v>
      </c>
      <c r="E88" s="43" t="s">
        <v>457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493</v>
      </c>
      <c r="C89" s="43" t="s">
        <v>170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470</v>
      </c>
      <c r="C90" s="43" t="s">
        <v>471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476</v>
      </c>
      <c r="C91" s="43" t="s">
        <v>475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482</v>
      </c>
      <c r="D92" s="43">
        <v>43300</v>
      </c>
      <c r="E92" s="43" t="s">
        <v>483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484</v>
      </c>
      <c r="C93" s="43" t="s">
        <v>170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489</v>
      </c>
      <c r="C94" s="14" t="s">
        <v>158</v>
      </c>
      <c r="D94" s="14">
        <v>1432</v>
      </c>
    </row>
    <row r="95" spans="1:7" x14ac:dyDescent="0.3">
      <c r="A95" s="42">
        <v>45194</v>
      </c>
      <c r="B95" s="43"/>
      <c r="C95" s="43" t="s">
        <v>170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320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497</v>
      </c>
      <c r="C97" s="43" t="s">
        <v>475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517</v>
      </c>
      <c r="C98" s="43" t="s">
        <v>518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503</v>
      </c>
      <c r="C99" s="43" t="s">
        <v>504</v>
      </c>
      <c r="D99" s="43">
        <v>861</v>
      </c>
      <c r="E99" s="43" t="s">
        <v>505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502</v>
      </c>
      <c r="C100" s="43" t="s">
        <v>170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511</v>
      </c>
      <c r="C101" s="43" t="s">
        <v>510</v>
      </c>
      <c r="D101" s="43">
        <v>4248</v>
      </c>
      <c r="E101" s="43" t="s">
        <v>239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507</v>
      </c>
      <c r="C102" s="43" t="s">
        <v>475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516</v>
      </c>
      <c r="C103" s="43" t="s">
        <v>471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522</v>
      </c>
      <c r="C104" s="43" t="s">
        <v>149</v>
      </c>
      <c r="D104" s="43">
        <v>728</v>
      </c>
      <c r="E104" s="43" t="s">
        <v>239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523</v>
      </c>
      <c r="C105" s="43" t="s">
        <v>504</v>
      </c>
      <c r="D105" s="43">
        <v>590</v>
      </c>
      <c r="E105" s="43" t="s">
        <v>239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544</v>
      </c>
      <c r="C106" s="43" t="s">
        <v>317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548</v>
      </c>
      <c r="C107" s="43" t="s">
        <v>243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275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553</v>
      </c>
      <c r="C109" s="43" t="s">
        <v>164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556</v>
      </c>
      <c r="C110" s="43" t="s">
        <v>164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557</v>
      </c>
      <c r="C111" s="43" t="s">
        <v>170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564</v>
      </c>
      <c r="C112" s="43" t="s">
        <v>170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559</v>
      </c>
      <c r="C113" s="14" t="s">
        <v>560</v>
      </c>
      <c r="D113" s="14">
        <v>4130</v>
      </c>
    </row>
    <row r="114" spans="1:7" x14ac:dyDescent="0.3">
      <c r="A114" s="42">
        <v>45233</v>
      </c>
      <c r="B114" s="43" t="s">
        <v>590</v>
      </c>
      <c r="C114" s="43" t="s">
        <v>149</v>
      </c>
      <c r="D114" s="43">
        <v>40</v>
      </c>
      <c r="E114" s="43" t="s">
        <v>239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591</v>
      </c>
      <c r="C115" s="43" t="s">
        <v>149</v>
      </c>
      <c r="D115" s="43">
        <v>350</v>
      </c>
      <c r="E115" s="43" t="s">
        <v>239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566</v>
      </c>
      <c r="C116" s="43" t="s">
        <v>471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592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567</v>
      </c>
      <c r="C118" s="43" t="s">
        <v>170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568</v>
      </c>
      <c r="C119" s="43" t="s">
        <v>569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593</v>
      </c>
      <c r="C120" s="39" t="s">
        <v>295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170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573</v>
      </c>
      <c r="C122" s="43" t="s">
        <v>574</v>
      </c>
      <c r="D122" s="43">
        <v>425</v>
      </c>
      <c r="E122" s="43" t="s">
        <v>239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164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583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0">
        <v>45244</v>
      </c>
      <c r="B125" s="14">
        <v>1164</v>
      </c>
      <c r="C125" s="14" t="s">
        <v>320</v>
      </c>
      <c r="D125" s="14">
        <v>60441</v>
      </c>
      <c r="E125" s="14" t="s">
        <v>584</v>
      </c>
      <c r="F125" s="40">
        <v>45274</v>
      </c>
      <c r="G125" s="14" t="s">
        <v>58</v>
      </c>
    </row>
    <row r="126" spans="1:7" x14ac:dyDescent="0.3">
      <c r="A126" s="42">
        <v>45244</v>
      </c>
      <c r="B126" s="43" t="s">
        <v>586</v>
      </c>
      <c r="C126" s="43" t="s">
        <v>149</v>
      </c>
      <c r="D126" s="43">
        <v>60</v>
      </c>
      <c r="E126" s="43" t="s">
        <v>239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589</v>
      </c>
      <c r="D127" s="43">
        <v>900</v>
      </c>
      <c r="E127" s="43" t="s">
        <v>239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228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594</v>
      </c>
      <c r="C129" s="43" t="s">
        <v>574</v>
      </c>
      <c r="D129" s="43">
        <v>425</v>
      </c>
      <c r="E129" s="43" t="s">
        <v>239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588</v>
      </c>
      <c r="D130" s="43">
        <v>10</v>
      </c>
      <c r="E130" s="43" t="s">
        <v>150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482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596</v>
      </c>
    </row>
    <row r="132" spans="1:8" x14ac:dyDescent="0.3">
      <c r="A132" s="40">
        <v>45251</v>
      </c>
      <c r="B132" s="39" t="s">
        <v>716</v>
      </c>
      <c r="C132" s="39" t="s">
        <v>170</v>
      </c>
      <c r="D132" s="39">
        <v>26491</v>
      </c>
      <c r="E132" s="39"/>
      <c r="F132" s="40"/>
      <c r="G132" s="39"/>
    </row>
    <row r="133" spans="1:8" x14ac:dyDescent="0.3">
      <c r="A133" s="40">
        <v>45252</v>
      </c>
      <c r="B133" s="14">
        <v>1200</v>
      </c>
      <c r="C133" s="14" t="s">
        <v>320</v>
      </c>
      <c r="D133" s="14">
        <f>11500-7000</f>
        <v>4500</v>
      </c>
    </row>
    <row r="134" spans="1:8" x14ac:dyDescent="0.3">
      <c r="A134" s="42">
        <v>45253</v>
      </c>
      <c r="B134" s="43"/>
      <c r="C134" s="43" t="s">
        <v>654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656</v>
      </c>
      <c r="C135" s="43" t="s">
        <v>149</v>
      </c>
      <c r="D135" s="43">
        <v>1140</v>
      </c>
      <c r="E135" s="43" t="s">
        <v>239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717</v>
      </c>
      <c r="C136" s="39" t="s">
        <v>317</v>
      </c>
      <c r="D136" s="39">
        <v>342</v>
      </c>
      <c r="E136" s="39"/>
      <c r="F136" s="40"/>
      <c r="G136" s="39"/>
    </row>
    <row r="137" spans="1:8" x14ac:dyDescent="0.3">
      <c r="A137" s="40">
        <v>45254</v>
      </c>
      <c r="B137" s="168">
        <v>2067</v>
      </c>
      <c r="C137" s="39" t="s">
        <v>724</v>
      </c>
      <c r="D137" s="39">
        <v>2561</v>
      </c>
      <c r="E137" s="39"/>
      <c r="F137" s="40"/>
      <c r="G137" s="39"/>
    </row>
    <row r="138" spans="1:8" x14ac:dyDescent="0.3">
      <c r="A138" s="42">
        <v>45255</v>
      </c>
      <c r="B138" s="43"/>
      <c r="C138" s="43" t="s">
        <v>714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715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713</v>
      </c>
      <c r="D140" s="43">
        <v>480</v>
      </c>
      <c r="E140" s="43" t="s">
        <v>239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727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729</v>
      </c>
      <c r="C142" s="43" t="s">
        <v>728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737</v>
      </c>
      <c r="C143" s="43" t="s">
        <v>736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789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780</v>
      </c>
      <c r="C145" s="43" t="s">
        <v>727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0">
        <v>45262</v>
      </c>
      <c r="B146" s="14">
        <v>2074</v>
      </c>
      <c r="C146" s="14" t="s">
        <v>724</v>
      </c>
      <c r="D146" s="14">
        <v>496</v>
      </c>
    </row>
    <row r="147" spans="1:7" x14ac:dyDescent="0.3">
      <c r="A147" s="40">
        <v>45265</v>
      </c>
      <c r="B147" s="39">
        <v>4279</v>
      </c>
      <c r="C147" s="39" t="s">
        <v>272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583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798</v>
      </c>
      <c r="C149" s="14" t="s">
        <v>794</v>
      </c>
      <c r="D149" s="14">
        <v>4690</v>
      </c>
      <c r="E149" s="14" t="s">
        <v>795</v>
      </c>
      <c r="F149" s="40">
        <v>45291</v>
      </c>
      <c r="G149" s="1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1" t="s">
        <v>11</v>
      </c>
      <c r="C2" s="19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131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132</v>
      </c>
      <c r="C5" s="29" t="s">
        <v>130</v>
      </c>
      <c r="D5" s="29">
        <v>8496</v>
      </c>
    </row>
    <row r="6" spans="1:9" x14ac:dyDescent="0.25">
      <c r="A6" s="44">
        <v>44989</v>
      </c>
      <c r="B6" s="29" t="s">
        <v>135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134</v>
      </c>
      <c r="C7" s="29" t="s">
        <v>136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137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144</v>
      </c>
      <c r="C9" s="71" t="s">
        <v>57</v>
      </c>
      <c r="D9" s="71">
        <v>107945.2</v>
      </c>
      <c r="E9" s="71" t="s">
        <v>201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145</v>
      </c>
      <c r="C10" s="71" t="s">
        <v>57</v>
      </c>
      <c r="D10" s="71">
        <v>290498.3</v>
      </c>
      <c r="E10" s="71" t="s">
        <v>201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166</v>
      </c>
      <c r="C11" s="71" t="s">
        <v>57</v>
      </c>
      <c r="D11" s="71">
        <v>5701</v>
      </c>
      <c r="E11" s="71" t="s">
        <v>201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167</v>
      </c>
      <c r="C12" s="71" t="s">
        <v>57</v>
      </c>
      <c r="D12" s="71">
        <v>294234.2</v>
      </c>
      <c r="E12" s="71" t="s">
        <v>201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168</v>
      </c>
      <c r="C13" s="71" t="s">
        <v>57</v>
      </c>
      <c r="D13" s="71">
        <v>156727.6</v>
      </c>
      <c r="E13" s="71" t="s">
        <v>201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203</v>
      </c>
      <c r="C14" s="71" t="s">
        <v>57</v>
      </c>
      <c r="D14" s="71">
        <v>151972</v>
      </c>
      <c r="E14" s="71" t="s">
        <v>201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204</v>
      </c>
      <c r="C15" s="71" t="s">
        <v>57</v>
      </c>
      <c r="D15" s="71">
        <v>232374</v>
      </c>
      <c r="E15" s="71" t="s">
        <v>201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220</v>
      </c>
      <c r="C16" s="71" t="s">
        <v>57</v>
      </c>
      <c r="D16" s="71">
        <v>223118</v>
      </c>
      <c r="E16" s="71" t="s">
        <v>201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221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222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245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246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268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269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279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280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314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315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342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343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359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360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366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400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401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431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438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449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450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456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492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514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547</v>
      </c>
      <c r="C41" s="29" t="s">
        <v>133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563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562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571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572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718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719</v>
      </c>
      <c r="C47" s="71" t="s">
        <v>720</v>
      </c>
      <c r="D47" s="71">
        <v>15600</v>
      </c>
      <c r="E47" s="71" t="s">
        <v>721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739</v>
      </c>
      <c r="C48" s="30" t="s">
        <v>740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732</v>
      </c>
      <c r="C49" s="29" t="s">
        <v>733</v>
      </c>
      <c r="D49" s="29">
        <v>42000</v>
      </c>
    </row>
    <row r="50" spans="1:9" x14ac:dyDescent="0.25">
      <c r="A50" s="70">
        <v>45258</v>
      </c>
      <c r="B50" s="71" t="s">
        <v>734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735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802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803</v>
      </c>
      <c r="C53" s="71" t="s">
        <v>804</v>
      </c>
      <c r="D53" s="71">
        <v>5015</v>
      </c>
      <c r="E53" s="71" t="s">
        <v>239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7"/>
  <sheetViews>
    <sheetView topLeftCell="A472" zoomScaleNormal="100" workbookViewId="0">
      <selection activeCell="D500" sqref="D50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bestFit="1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bestFit="1" customWidth="1"/>
    <col min="13" max="16384" width="9.109375" style="22"/>
  </cols>
  <sheetData>
    <row r="1" spans="1:20" x14ac:dyDescent="0.3">
      <c r="A1" s="193" t="s">
        <v>38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138</v>
      </c>
      <c r="C5" s="22" t="s">
        <v>139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138</v>
      </c>
      <c r="C6" s="22" t="s">
        <v>140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141</v>
      </c>
      <c r="C7" s="22" t="s">
        <v>142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151</v>
      </c>
      <c r="C9" s="22" t="s">
        <v>152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141</v>
      </c>
      <c r="C11" s="22" t="s">
        <v>142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141</v>
      </c>
      <c r="C12" s="22" t="s">
        <v>142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199</v>
      </c>
      <c r="C14" s="22" t="s">
        <v>200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199</v>
      </c>
      <c r="C15" s="22" t="s">
        <v>139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199</v>
      </c>
      <c r="C16" s="22" t="s">
        <v>209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199</v>
      </c>
      <c r="C18" s="22" t="s">
        <v>200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199</v>
      </c>
      <c r="C19" s="22" t="s">
        <v>202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141</v>
      </c>
      <c r="C20" s="22" t="s">
        <v>208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199</v>
      </c>
      <c r="C21" s="22" t="s">
        <v>200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199</v>
      </c>
      <c r="C23" s="22" t="s">
        <v>213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138</v>
      </c>
      <c r="C24" s="22" t="s">
        <v>214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138</v>
      </c>
      <c r="C25" s="22" t="s">
        <v>215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199</v>
      </c>
      <c r="C26" s="22" t="s">
        <v>200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199</v>
      </c>
      <c r="C27" s="22" t="s">
        <v>209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151</v>
      </c>
      <c r="C28" s="22" t="s">
        <v>216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199</v>
      </c>
      <c r="C30" s="22" t="s">
        <v>200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199</v>
      </c>
      <c r="C32" s="22" t="s">
        <v>224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199</v>
      </c>
      <c r="C33" s="22" t="s">
        <v>225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229</v>
      </c>
      <c r="C35" s="22" t="s">
        <v>230</v>
      </c>
      <c r="E35" s="22">
        <v>50</v>
      </c>
      <c r="F35" s="22">
        <f t="shared" ref="F35:F40" si="2">F34-E35</f>
        <v>2015</v>
      </c>
      <c r="G35" s="22" t="s">
        <v>142</v>
      </c>
    </row>
    <row r="36" spans="1:7" x14ac:dyDescent="0.3">
      <c r="A36" s="24">
        <v>45056</v>
      </c>
      <c r="B36" s="22" t="s">
        <v>199</v>
      </c>
      <c r="C36" s="22" t="s">
        <v>231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229</v>
      </c>
      <c r="C37" s="22" t="s">
        <v>247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229</v>
      </c>
      <c r="C38" s="22" t="s">
        <v>200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199</v>
      </c>
      <c r="C39" s="22" t="s">
        <v>139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199</v>
      </c>
      <c r="C40" s="22" t="s">
        <v>244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229</v>
      </c>
      <c r="C41" s="22" t="s">
        <v>200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229</v>
      </c>
      <c r="C42" s="22" t="s">
        <v>265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199</v>
      </c>
      <c r="C44" s="22" t="s">
        <v>209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199</v>
      </c>
      <c r="C45" s="22" t="s">
        <v>209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229</v>
      </c>
      <c r="C47" s="22" t="s">
        <v>139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199</v>
      </c>
      <c r="C48" s="22" t="s">
        <v>266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199</v>
      </c>
      <c r="C49" s="22" t="s">
        <v>200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229</v>
      </c>
      <c r="C50" s="22" t="s">
        <v>139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229</v>
      </c>
      <c r="C51" s="22" t="s">
        <v>273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199</v>
      </c>
      <c r="C52" s="22" t="s">
        <v>299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141</v>
      </c>
      <c r="C53" s="22" t="s">
        <v>142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229</v>
      </c>
      <c r="C54" s="22" t="s">
        <v>274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229</v>
      </c>
      <c r="C55" s="22" t="s">
        <v>200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229</v>
      </c>
      <c r="C57" s="22" t="s">
        <v>139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229</v>
      </c>
      <c r="C58" s="22" t="s">
        <v>278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229</v>
      </c>
      <c r="C59" s="22" t="s">
        <v>200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138</v>
      </c>
      <c r="C60" s="22" t="s">
        <v>286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141</v>
      </c>
      <c r="C62" s="22" t="s">
        <v>142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229</v>
      </c>
      <c r="C63" s="22" t="s">
        <v>287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229</v>
      </c>
      <c r="C65" s="22" t="s">
        <v>139</v>
      </c>
      <c r="E65" s="22">
        <v>200</v>
      </c>
      <c r="F65" s="22">
        <f t="shared" ref="F65:F70" si="5">F64-E65</f>
        <v>7110</v>
      </c>
      <c r="G65" s="22" t="s">
        <v>293</v>
      </c>
    </row>
    <row r="66" spans="1:7" x14ac:dyDescent="0.3">
      <c r="A66" s="24">
        <v>45073</v>
      </c>
      <c r="B66" s="22" t="s">
        <v>229</v>
      </c>
      <c r="C66" s="22" t="s">
        <v>209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229</v>
      </c>
      <c r="C67" s="22" t="s">
        <v>209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229</v>
      </c>
      <c r="C68" s="22" t="s">
        <v>298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138</v>
      </c>
      <c r="C69" s="22" t="s">
        <v>300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199</v>
      </c>
      <c r="C70" s="22" t="s">
        <v>301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199</v>
      </c>
      <c r="C71" s="22" t="s">
        <v>200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199</v>
      </c>
      <c r="C72" s="22" t="s">
        <v>305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151</v>
      </c>
      <c r="C73" s="22" t="s">
        <v>216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138</v>
      </c>
      <c r="C74" s="22" t="s">
        <v>304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138</v>
      </c>
      <c r="C75" s="22" t="s">
        <v>304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141</v>
      </c>
      <c r="C76" s="22" t="s">
        <v>142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229</v>
      </c>
      <c r="C77" s="22" t="s">
        <v>200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199</v>
      </c>
      <c r="C78" s="22" t="s">
        <v>307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199</v>
      </c>
      <c r="C79" s="22" t="s">
        <v>309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199</v>
      </c>
      <c r="C80" s="22" t="s">
        <v>310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199</v>
      </c>
      <c r="C81" s="22" t="s">
        <v>312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199</v>
      </c>
      <c r="C82" s="22" t="s">
        <v>313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199</v>
      </c>
      <c r="C83" s="22" t="s">
        <v>209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199</v>
      </c>
      <c r="C84" s="22" t="s">
        <v>209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199</v>
      </c>
      <c r="C85" s="22" t="s">
        <v>200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199</v>
      </c>
      <c r="C86" s="22" t="s">
        <v>139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199</v>
      </c>
      <c r="C88" s="22" t="s">
        <v>323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199</v>
      </c>
      <c r="C89" s="22" t="s">
        <v>324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141</v>
      </c>
      <c r="C90" s="22" t="s">
        <v>142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199</v>
      </c>
      <c r="C91" s="22" t="s">
        <v>200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199</v>
      </c>
      <c r="C92" s="22" t="s">
        <v>139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199</v>
      </c>
      <c r="C93" s="22" t="s">
        <v>200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199</v>
      </c>
      <c r="C94" s="22" t="s">
        <v>332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199</v>
      </c>
      <c r="C95" s="22" t="s">
        <v>341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199</v>
      </c>
      <c r="C96" s="22" t="s">
        <v>209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199</v>
      </c>
      <c r="C97" s="22" t="s">
        <v>209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199</v>
      </c>
      <c r="C98" s="22" t="s">
        <v>344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199</v>
      </c>
      <c r="C99" s="22" t="s">
        <v>231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199</v>
      </c>
      <c r="C100" s="22" t="s">
        <v>350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199</v>
      </c>
      <c r="C101" s="22" t="s">
        <v>351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138</v>
      </c>
      <c r="C103" s="22" t="s">
        <v>139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141</v>
      </c>
      <c r="C104" s="22" t="s">
        <v>142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355</v>
      </c>
      <c r="C105" s="22" t="s">
        <v>356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355</v>
      </c>
      <c r="C106" s="22" t="s">
        <v>200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355</v>
      </c>
      <c r="C107" s="22" t="s">
        <v>357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138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355</v>
      </c>
      <c r="C109" s="22" t="s">
        <v>298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138</v>
      </c>
      <c r="C110" s="22" t="s">
        <v>361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355</v>
      </c>
      <c r="C111" s="22" t="s">
        <v>209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138</v>
      </c>
      <c r="C112" s="22" t="s">
        <v>362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355</v>
      </c>
      <c r="C114" s="22" t="s">
        <v>200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355</v>
      </c>
      <c r="C115" s="22" t="s">
        <v>365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355</v>
      </c>
      <c r="C116" s="22" t="s">
        <v>209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355</v>
      </c>
      <c r="C117" s="22" t="s">
        <v>367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355</v>
      </c>
      <c r="C118" s="22" t="s">
        <v>228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355</v>
      </c>
      <c r="C119" s="22" t="s">
        <v>209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355</v>
      </c>
      <c r="C120" s="22" t="s">
        <v>370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138</v>
      </c>
      <c r="C121" s="22" t="s">
        <v>374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138</v>
      </c>
      <c r="C122" s="22" t="s">
        <v>371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199</v>
      </c>
      <c r="C123" s="22" t="s">
        <v>139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199</v>
      </c>
      <c r="C124" s="22" t="s">
        <v>371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199</v>
      </c>
      <c r="C125" s="22" t="s">
        <v>371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355</v>
      </c>
      <c r="C126" s="22" t="s">
        <v>376</v>
      </c>
      <c r="E126" s="22">
        <v>100</v>
      </c>
      <c r="F126" s="22">
        <f>F124-E126</f>
        <v>843</v>
      </c>
    </row>
    <row r="127" spans="1:6" x14ac:dyDescent="0.3">
      <c r="A127" s="24">
        <v>45111</v>
      </c>
      <c r="B127" s="22" t="s">
        <v>355</v>
      </c>
      <c r="C127" s="22" t="s">
        <v>287</v>
      </c>
      <c r="E127" s="22">
        <v>140</v>
      </c>
      <c r="F127" s="22">
        <f>F126-E127</f>
        <v>703</v>
      </c>
    </row>
    <row r="128" spans="1:6" x14ac:dyDescent="0.3">
      <c r="A128" s="24">
        <v>45111</v>
      </c>
      <c r="B128" s="22" t="s">
        <v>141</v>
      </c>
      <c r="C128" s="22" t="s">
        <v>209</v>
      </c>
      <c r="E128" s="22">
        <v>100</v>
      </c>
      <c r="F128" s="22">
        <f>F127-E128</f>
        <v>603</v>
      </c>
    </row>
    <row r="129" spans="1:6" x14ac:dyDescent="0.3">
      <c r="A129" s="24">
        <v>45112</v>
      </c>
      <c r="B129" s="22" t="s">
        <v>141</v>
      </c>
      <c r="C129" s="22" t="s">
        <v>142</v>
      </c>
      <c r="E129" s="22">
        <v>283</v>
      </c>
      <c r="F129" s="22">
        <f>F128-E129</f>
        <v>320</v>
      </c>
    </row>
    <row r="130" spans="1:6" x14ac:dyDescent="0.3">
      <c r="A130" s="24">
        <v>45112</v>
      </c>
      <c r="D130" s="22">
        <v>2000</v>
      </c>
      <c r="F130" s="22">
        <f>F129+D130</f>
        <v>2320</v>
      </c>
    </row>
    <row r="131" spans="1:6" x14ac:dyDescent="0.3">
      <c r="A131" s="24">
        <v>45112</v>
      </c>
      <c r="B131" s="22" t="s">
        <v>151</v>
      </c>
      <c r="C131" s="22" t="s">
        <v>216</v>
      </c>
      <c r="E131" s="22">
        <v>1500</v>
      </c>
      <c r="F131" s="22">
        <f t="shared" ref="F131:F137" si="14">F130-E131</f>
        <v>820</v>
      </c>
    </row>
    <row r="132" spans="1:6" x14ac:dyDescent="0.3">
      <c r="A132" s="24">
        <v>45112</v>
      </c>
      <c r="B132" s="22" t="s">
        <v>199</v>
      </c>
      <c r="C132" s="22" t="s">
        <v>377</v>
      </c>
      <c r="E132" s="22">
        <v>100</v>
      </c>
      <c r="F132" s="22">
        <f t="shared" si="14"/>
        <v>720</v>
      </c>
    </row>
    <row r="133" spans="1:6" x14ac:dyDescent="0.3">
      <c r="A133" s="24">
        <v>45113</v>
      </c>
      <c r="B133" s="22" t="s">
        <v>355</v>
      </c>
      <c r="C133" s="22" t="s">
        <v>379</v>
      </c>
      <c r="E133" s="22">
        <v>100</v>
      </c>
      <c r="F133" s="22">
        <f t="shared" si="14"/>
        <v>620</v>
      </c>
    </row>
    <row r="134" spans="1:6" x14ac:dyDescent="0.3">
      <c r="A134" s="24">
        <v>45115</v>
      </c>
      <c r="B134" s="22" t="s">
        <v>199</v>
      </c>
      <c r="C134" s="22" t="s">
        <v>209</v>
      </c>
      <c r="E134" s="22">
        <v>90</v>
      </c>
      <c r="F134" s="22">
        <f t="shared" si="14"/>
        <v>530</v>
      </c>
    </row>
    <row r="135" spans="1:6" x14ac:dyDescent="0.3">
      <c r="A135" s="24">
        <v>45115</v>
      </c>
      <c r="B135" s="22" t="s">
        <v>199</v>
      </c>
      <c r="C135" s="22" t="s">
        <v>381</v>
      </c>
      <c r="E135" s="22">
        <v>100</v>
      </c>
      <c r="F135" s="22">
        <f t="shared" si="14"/>
        <v>430</v>
      </c>
    </row>
    <row r="136" spans="1:6" x14ac:dyDescent="0.3">
      <c r="A136" s="24">
        <v>45115</v>
      </c>
      <c r="B136" s="22" t="s">
        <v>355</v>
      </c>
      <c r="C136" s="22" t="s">
        <v>209</v>
      </c>
      <c r="E136" s="22">
        <v>80</v>
      </c>
      <c r="F136" s="22">
        <f t="shared" si="14"/>
        <v>350</v>
      </c>
    </row>
    <row r="137" spans="1:6" x14ac:dyDescent="0.3">
      <c r="A137" s="24">
        <v>45115</v>
      </c>
      <c r="B137" s="22" t="s">
        <v>355</v>
      </c>
      <c r="C137" s="22" t="s">
        <v>382</v>
      </c>
      <c r="E137" s="22">
        <v>100</v>
      </c>
      <c r="F137" s="22">
        <f t="shared" si="14"/>
        <v>250</v>
      </c>
    </row>
    <row r="138" spans="1:6" x14ac:dyDescent="0.3">
      <c r="A138" s="24">
        <v>45117</v>
      </c>
      <c r="B138" s="22" t="s">
        <v>199</v>
      </c>
      <c r="C138" s="22" t="s">
        <v>385</v>
      </c>
      <c r="E138" s="22">
        <v>100</v>
      </c>
      <c r="F138" s="22">
        <f>F137-E138</f>
        <v>150</v>
      </c>
    </row>
    <row r="139" spans="1:6" x14ac:dyDescent="0.3">
      <c r="A139" s="24">
        <v>45118</v>
      </c>
      <c r="D139" s="22">
        <v>100</v>
      </c>
      <c r="F139" s="22">
        <f>F138+D139</f>
        <v>250</v>
      </c>
    </row>
    <row r="140" spans="1:6" x14ac:dyDescent="0.3">
      <c r="A140" s="24">
        <v>45118</v>
      </c>
      <c r="B140" s="22" t="s">
        <v>199</v>
      </c>
      <c r="C140" s="22" t="s">
        <v>386</v>
      </c>
      <c r="E140" s="22">
        <v>100</v>
      </c>
      <c r="F140" s="22">
        <f>F139-E140</f>
        <v>150</v>
      </c>
    </row>
    <row r="141" spans="1:6" x14ac:dyDescent="0.3">
      <c r="A141" s="24">
        <v>45118</v>
      </c>
      <c r="D141" s="22">
        <v>2000</v>
      </c>
      <c r="F141" s="22">
        <f>F140+D141</f>
        <v>2150</v>
      </c>
    </row>
    <row r="142" spans="1:6" x14ac:dyDescent="0.3">
      <c r="A142" s="24">
        <v>45119</v>
      </c>
      <c r="B142" s="22" t="s">
        <v>199</v>
      </c>
      <c r="C142" s="22" t="s">
        <v>200</v>
      </c>
      <c r="E142" s="22">
        <v>280</v>
      </c>
      <c r="F142" s="22">
        <f>F141-E142</f>
        <v>1870</v>
      </c>
    </row>
    <row r="143" spans="1:6" x14ac:dyDescent="0.3">
      <c r="A143" s="24">
        <v>45119</v>
      </c>
      <c r="B143" s="22" t="s">
        <v>199</v>
      </c>
      <c r="C143" s="22" t="s">
        <v>387</v>
      </c>
      <c r="E143" s="22">
        <v>800</v>
      </c>
      <c r="F143" s="22">
        <f>F142-E143</f>
        <v>1070</v>
      </c>
    </row>
    <row r="144" spans="1:6" x14ac:dyDescent="0.3">
      <c r="A144" s="24">
        <v>45119</v>
      </c>
      <c r="B144" s="22" t="s">
        <v>199</v>
      </c>
      <c r="C144" s="22" t="s">
        <v>389</v>
      </c>
      <c r="E144" s="22">
        <v>100</v>
      </c>
      <c r="F144" s="22">
        <f t="shared" ref="F144:F145" si="15">F143-E144</f>
        <v>970</v>
      </c>
    </row>
    <row r="145" spans="1:6" x14ac:dyDescent="0.3">
      <c r="A145" s="24">
        <v>45120</v>
      </c>
      <c r="B145" s="22" t="s">
        <v>199</v>
      </c>
      <c r="C145" s="22" t="s">
        <v>390</v>
      </c>
      <c r="E145" s="22">
        <v>250</v>
      </c>
      <c r="F145" s="22">
        <f t="shared" si="15"/>
        <v>720</v>
      </c>
    </row>
    <row r="146" spans="1:6" x14ac:dyDescent="0.3">
      <c r="A146" s="24">
        <v>45122</v>
      </c>
      <c r="B146" s="22" t="s">
        <v>199</v>
      </c>
      <c r="C146" s="22" t="s">
        <v>200</v>
      </c>
      <c r="E146" s="22">
        <v>280</v>
      </c>
      <c r="F146" s="22">
        <f>F145-E146</f>
        <v>440</v>
      </c>
    </row>
    <row r="147" spans="1:6" x14ac:dyDescent="0.3">
      <c r="A147" s="24">
        <v>45122</v>
      </c>
      <c r="B147" s="22" t="s">
        <v>199</v>
      </c>
      <c r="C147" s="22" t="s">
        <v>397</v>
      </c>
      <c r="E147" s="22">
        <v>100</v>
      </c>
      <c r="F147" s="22">
        <f>F146-E147</f>
        <v>340</v>
      </c>
    </row>
    <row r="148" spans="1:6" x14ac:dyDescent="0.3">
      <c r="A148" s="24">
        <v>45125</v>
      </c>
      <c r="D148" s="22">
        <v>500</v>
      </c>
      <c r="F148" s="22">
        <f>F147+D148</f>
        <v>840</v>
      </c>
    </row>
    <row r="149" spans="1:6" x14ac:dyDescent="0.3">
      <c r="A149" s="24">
        <v>45125</v>
      </c>
      <c r="B149" s="22" t="s">
        <v>355</v>
      </c>
      <c r="C149" s="22" t="s">
        <v>398</v>
      </c>
      <c r="E149" s="22">
        <v>500</v>
      </c>
      <c r="F149" s="22">
        <f>F148-E149</f>
        <v>340</v>
      </c>
    </row>
    <row r="150" spans="1:6" x14ac:dyDescent="0.3">
      <c r="A150" s="24">
        <v>45126</v>
      </c>
      <c r="B150" s="22" t="s">
        <v>355</v>
      </c>
      <c r="C150" s="22" t="s">
        <v>298</v>
      </c>
      <c r="E150" s="22">
        <v>20</v>
      </c>
      <c r="F150" s="22">
        <f>F149-E150</f>
        <v>320</v>
      </c>
    </row>
    <row r="151" spans="1:6" x14ac:dyDescent="0.3">
      <c r="A151" s="24">
        <v>45126</v>
      </c>
      <c r="B151" s="22" t="s">
        <v>355</v>
      </c>
      <c r="C151" s="22" t="s">
        <v>209</v>
      </c>
      <c r="E151" s="22">
        <v>90</v>
      </c>
      <c r="F151" s="22">
        <f>F150-E151</f>
        <v>230</v>
      </c>
    </row>
    <row r="152" spans="1:6" x14ac:dyDescent="0.3">
      <c r="A152" s="24">
        <v>45128</v>
      </c>
      <c r="B152" s="22" t="s">
        <v>141</v>
      </c>
      <c r="C152" s="22" t="s">
        <v>142</v>
      </c>
      <c r="E152" s="22">
        <v>130</v>
      </c>
      <c r="F152" s="22">
        <f>F151-E152</f>
        <v>100</v>
      </c>
    </row>
    <row r="153" spans="1:6" x14ac:dyDescent="0.3">
      <c r="A153" s="134">
        <v>45131</v>
      </c>
      <c r="B153" s="22" t="s">
        <v>355</v>
      </c>
      <c r="C153" s="22" t="s">
        <v>404</v>
      </c>
      <c r="E153" s="22">
        <v>100</v>
      </c>
      <c r="F153" s="22">
        <f>F152-E153</f>
        <v>0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199</v>
      </c>
      <c r="C155" s="22" t="s">
        <v>209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138</v>
      </c>
      <c r="C158" s="22" t="s">
        <v>406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355</v>
      </c>
      <c r="C159" s="22" t="s">
        <v>405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355</v>
      </c>
      <c r="C160" s="22" t="s">
        <v>200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355</v>
      </c>
      <c r="C161" s="22" t="s">
        <v>408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355</v>
      </c>
      <c r="C162" s="22" t="s">
        <v>407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199</v>
      </c>
      <c r="C163" s="22" t="s">
        <v>371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199</v>
      </c>
      <c r="C164" s="22" t="s">
        <v>371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199</v>
      </c>
      <c r="C165" s="22" t="s">
        <v>371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403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355</v>
      </c>
      <c r="C167" s="22" t="s">
        <v>410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355</v>
      </c>
      <c r="C168" s="22" t="s">
        <v>411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199</v>
      </c>
      <c r="C169" s="22" t="s">
        <v>371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355</v>
      </c>
      <c r="C171" s="22" t="s">
        <v>371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355</v>
      </c>
      <c r="C172" s="22" t="s">
        <v>371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355</v>
      </c>
      <c r="C173" s="22" t="s">
        <v>413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355</v>
      </c>
      <c r="C174" s="22" t="s">
        <v>414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199</v>
      </c>
      <c r="C176" s="22" t="s">
        <v>287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141</v>
      </c>
      <c r="C177" s="22" t="s">
        <v>142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141</v>
      </c>
      <c r="C178" s="22" t="s">
        <v>142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199</v>
      </c>
      <c r="C180" s="22" t="s">
        <v>416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199</v>
      </c>
      <c r="C181" s="22" t="s">
        <v>215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355</v>
      </c>
      <c r="C182" s="22" t="s">
        <v>209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138</v>
      </c>
      <c r="C183" s="22" t="s">
        <v>415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355</v>
      </c>
      <c r="C185" s="22" t="s">
        <v>418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355</v>
      </c>
      <c r="C186" s="22" t="s">
        <v>419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355</v>
      </c>
      <c r="C187" s="22" t="s">
        <v>420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355</v>
      </c>
      <c r="C188" s="22" t="s">
        <v>420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151</v>
      </c>
      <c r="C189" s="22" t="s">
        <v>216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199</v>
      </c>
      <c r="C190" s="22" t="s">
        <v>298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141</v>
      </c>
      <c r="C191" s="22" t="s">
        <v>142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141</v>
      </c>
      <c r="C192" s="22" t="s">
        <v>142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355</v>
      </c>
      <c r="C193" s="22" t="s">
        <v>421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355</v>
      </c>
      <c r="C194" s="22" t="s">
        <v>422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355</v>
      </c>
      <c r="C195" s="22" t="s">
        <v>423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355</v>
      </c>
      <c r="C196" s="22" t="s">
        <v>422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355</v>
      </c>
      <c r="C197" s="22" t="s">
        <v>424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199</v>
      </c>
      <c r="C198" s="22" t="s">
        <v>287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355</v>
      </c>
      <c r="C199" s="22" t="s">
        <v>427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355</v>
      </c>
      <c r="C200" s="22" t="s">
        <v>425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199</v>
      </c>
      <c r="C201" s="22" t="s">
        <v>200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355</v>
      </c>
      <c r="C202" s="22" t="s">
        <v>209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355</v>
      </c>
      <c r="C203" s="22" t="s">
        <v>209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199</v>
      </c>
      <c r="C204" s="22" t="s">
        <v>428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199</v>
      </c>
      <c r="C206" s="22" t="s">
        <v>200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355</v>
      </c>
      <c r="C207" s="22" t="s">
        <v>429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199</v>
      </c>
      <c r="C208" s="22" t="s">
        <v>200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199</v>
      </c>
      <c r="C209" s="22" t="s">
        <v>200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355</v>
      </c>
      <c r="C210" s="22" t="s">
        <v>436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355</v>
      </c>
      <c r="C211" s="22" t="s">
        <v>298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355</v>
      </c>
      <c r="C212" s="22" t="s">
        <v>200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355</v>
      </c>
      <c r="C213" s="22" t="s">
        <v>437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355</v>
      </c>
      <c r="C215" s="22" t="s">
        <v>287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355</v>
      </c>
      <c r="C217" s="22" t="s">
        <v>442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355</v>
      </c>
      <c r="C219" s="22" t="s">
        <v>200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355</v>
      </c>
      <c r="C221" s="22" t="s">
        <v>140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355</v>
      </c>
      <c r="C222" s="22" t="s">
        <v>200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355</v>
      </c>
      <c r="C224" s="22" t="s">
        <v>443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355</v>
      </c>
      <c r="C226" s="22" t="s">
        <v>287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355</v>
      </c>
      <c r="C227" s="22" t="s">
        <v>444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355</v>
      </c>
      <c r="C229" s="22" t="s">
        <v>287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355</v>
      </c>
      <c r="C230" s="22" t="s">
        <v>287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355</v>
      </c>
      <c r="C231" s="22" t="s">
        <v>447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355</v>
      </c>
      <c r="C232" s="22" t="s">
        <v>446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355</v>
      </c>
      <c r="C233" s="22" t="s">
        <v>445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463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355</v>
      </c>
      <c r="C235" s="22" t="s">
        <v>200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355</v>
      </c>
      <c r="C236" s="22" t="s">
        <v>287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355</v>
      </c>
      <c r="C237" s="22" t="s">
        <v>448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355</v>
      </c>
      <c r="C239" s="22" t="s">
        <v>209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355</v>
      </c>
      <c r="C241" s="22" t="s">
        <v>455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355</v>
      </c>
      <c r="C242" s="22" t="s">
        <v>454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355</v>
      </c>
      <c r="C243" s="22" t="s">
        <v>287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355</v>
      </c>
      <c r="C244" s="22" t="s">
        <v>209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151</v>
      </c>
      <c r="C246" s="22" t="s">
        <v>216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355</v>
      </c>
      <c r="C248" s="22" t="s">
        <v>459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355</v>
      </c>
      <c r="C250" s="22" t="s">
        <v>460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355</v>
      </c>
      <c r="C252" s="22" t="s">
        <v>461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138</v>
      </c>
      <c r="C254" s="22" t="s">
        <v>465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138</v>
      </c>
      <c r="C255" s="22" t="s">
        <v>461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138</v>
      </c>
      <c r="C256" s="22" t="s">
        <v>461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138</v>
      </c>
      <c r="C257" s="22" t="s">
        <v>461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355</v>
      </c>
      <c r="C258" s="22" t="s">
        <v>209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138</v>
      </c>
      <c r="C259" s="22" t="s">
        <v>466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138</v>
      </c>
      <c r="C260" s="22" t="s">
        <v>461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355</v>
      </c>
      <c r="C261" s="22" t="s">
        <v>467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355</v>
      </c>
      <c r="C262" s="22" t="s">
        <v>200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141</v>
      </c>
      <c r="C264" s="22" t="s">
        <v>200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138</v>
      </c>
      <c r="C265" s="22" t="s">
        <v>461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138</v>
      </c>
      <c r="C266" s="22" t="s">
        <v>461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355</v>
      </c>
      <c r="C267" s="22" t="s">
        <v>142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355</v>
      </c>
      <c r="C268" s="22" t="s">
        <v>479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138</v>
      </c>
      <c r="C269" s="22" t="s">
        <v>461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355</v>
      </c>
      <c r="C271" s="22" t="s">
        <v>298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355</v>
      </c>
      <c r="C272" s="22" t="s">
        <v>200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355</v>
      </c>
      <c r="C273" s="22" t="s">
        <v>142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355</v>
      </c>
      <c r="C274" s="22" t="s">
        <v>209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355</v>
      </c>
      <c r="C275" s="22" t="s">
        <v>485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141</v>
      </c>
      <c r="C276" s="22" t="s">
        <v>142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355</v>
      </c>
      <c r="C277" s="22" t="s">
        <v>486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355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487</v>
      </c>
      <c r="C280" s="22" t="s">
        <v>488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355</v>
      </c>
      <c r="C281" s="22" t="s">
        <v>490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355</v>
      </c>
      <c r="C282" s="22" t="s">
        <v>287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355</v>
      </c>
      <c r="C284" s="22" t="s">
        <v>491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138</v>
      </c>
      <c r="C285" s="22" t="s">
        <v>495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138</v>
      </c>
      <c r="C287" s="22" t="s">
        <v>494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463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355</v>
      </c>
      <c r="C289" s="22" t="s">
        <v>496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355</v>
      </c>
      <c r="C291" s="22" t="s">
        <v>209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138</v>
      </c>
      <c r="C293" s="22" t="s">
        <v>500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138</v>
      </c>
      <c r="C295" s="22" t="s">
        <v>499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355</v>
      </c>
      <c r="C297" s="22" t="s">
        <v>501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355</v>
      </c>
      <c r="C299" s="22" t="s">
        <v>200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151</v>
      </c>
      <c r="C301" s="22" t="s">
        <v>216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355</v>
      </c>
      <c r="C303" s="22" t="s">
        <v>506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138</v>
      </c>
      <c r="C305" s="22" t="s">
        <v>139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355</v>
      </c>
      <c r="C307" s="22" t="s">
        <v>139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355</v>
      </c>
      <c r="C309" s="22" t="s">
        <v>515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138</v>
      </c>
      <c r="C310" s="22" t="s">
        <v>521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355</v>
      </c>
      <c r="C312" s="22" t="s">
        <v>324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355</v>
      </c>
      <c r="C314" s="22" t="s">
        <v>504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355</v>
      </c>
      <c r="C316" s="22" t="s">
        <v>524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355</v>
      </c>
      <c r="C318" s="22" t="s">
        <v>525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355</v>
      </c>
      <c r="C320" s="22" t="s">
        <v>527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138</v>
      </c>
      <c r="C322" s="22" t="s">
        <v>526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355</v>
      </c>
      <c r="C324" s="22" t="s">
        <v>528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355</v>
      </c>
      <c r="C326" s="22" t="s">
        <v>529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138</v>
      </c>
      <c r="C328" s="22" t="s">
        <v>535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355</v>
      </c>
      <c r="C330" s="22" t="s">
        <v>215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355</v>
      </c>
      <c r="C332" s="22" t="s">
        <v>533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355</v>
      </c>
      <c r="C334" s="22" t="s">
        <v>534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355</v>
      </c>
      <c r="C336" s="22" t="s">
        <v>532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141</v>
      </c>
      <c r="C338" s="22" t="s">
        <v>530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355</v>
      </c>
      <c r="C340" s="22" t="s">
        <v>531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355</v>
      </c>
      <c r="C342" s="22" t="s">
        <v>537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138</v>
      </c>
      <c r="C344" s="22" t="s">
        <v>536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355</v>
      </c>
      <c r="C345" s="22" t="s">
        <v>215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355</v>
      </c>
      <c r="C346" s="22" t="s">
        <v>554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355</v>
      </c>
      <c r="C347" s="22" t="s">
        <v>287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355</v>
      </c>
      <c r="C349" s="22" t="s">
        <v>324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355</v>
      </c>
      <c r="C352" s="22" t="s">
        <v>209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355</v>
      </c>
      <c r="C354" s="22" t="s">
        <v>324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138</v>
      </c>
      <c r="C355" s="22" t="s">
        <v>538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355</v>
      </c>
      <c r="C356" s="22" t="s">
        <v>539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138</v>
      </c>
      <c r="C357" s="22" t="s">
        <v>541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141</v>
      </c>
      <c r="C358" s="22" t="s">
        <v>142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355</v>
      </c>
      <c r="C359" s="22" t="s">
        <v>324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141</v>
      </c>
      <c r="C360" s="22" t="s">
        <v>142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355</v>
      </c>
      <c r="C361" s="22" t="s">
        <v>454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141</v>
      </c>
      <c r="C362" s="22" t="s">
        <v>142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355</v>
      </c>
      <c r="C363" s="22" t="s">
        <v>542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355</v>
      </c>
      <c r="C364" s="22" t="s">
        <v>209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355</v>
      </c>
      <c r="C365" s="22" t="s">
        <v>543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138</v>
      </c>
      <c r="C366" s="22" t="s">
        <v>545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141</v>
      </c>
      <c r="C369" s="22" t="s">
        <v>142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138</v>
      </c>
      <c r="C370" s="22" t="s">
        <v>546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141</v>
      </c>
      <c r="C371" s="22" t="s">
        <v>142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355</v>
      </c>
      <c r="C372" s="22" t="s">
        <v>266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355</v>
      </c>
      <c r="C373" s="22" t="s">
        <v>209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355</v>
      </c>
      <c r="C374" s="22" t="s">
        <v>381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141</v>
      </c>
      <c r="C376" s="22" t="s">
        <v>142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141</v>
      </c>
      <c r="C377" s="22" t="s">
        <v>142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355</v>
      </c>
      <c r="C378" s="22" t="s">
        <v>549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355</v>
      </c>
      <c r="C379" s="22" t="s">
        <v>287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138</v>
      </c>
      <c r="C380" s="22" t="s">
        <v>550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355</v>
      </c>
      <c r="C381" s="22" t="s">
        <v>287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355</v>
      </c>
      <c r="C382" s="22" t="s">
        <v>287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355</v>
      </c>
      <c r="C383" s="22" t="s">
        <v>209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138</v>
      </c>
      <c r="C384" s="22" t="s">
        <v>552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355</v>
      </c>
      <c r="C386" s="22" t="s">
        <v>200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555</v>
      </c>
      <c r="C387" s="22" t="s">
        <v>216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355</v>
      </c>
      <c r="C388" s="22" t="s">
        <v>200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355</v>
      </c>
      <c r="C389" s="22" t="s">
        <v>200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355</v>
      </c>
      <c r="C390" s="22" t="s">
        <v>200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355</v>
      </c>
      <c r="C393" s="22" t="s">
        <v>558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141</v>
      </c>
      <c r="C394" s="22" t="s">
        <v>142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355</v>
      </c>
      <c r="C395" s="22" t="s">
        <v>200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355</v>
      </c>
      <c r="C397" s="22" t="s">
        <v>565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141</v>
      </c>
      <c r="C398" s="22" t="s">
        <v>142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355</v>
      </c>
      <c r="C400" s="22" t="s">
        <v>200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138</v>
      </c>
      <c r="C402" s="22" t="s">
        <v>570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355</v>
      </c>
      <c r="C404" s="22" t="s">
        <v>287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355</v>
      </c>
      <c r="C406" s="22" t="s">
        <v>287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355</v>
      </c>
      <c r="C407" s="22" t="s">
        <v>287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355</v>
      </c>
      <c r="C408" s="22" t="s">
        <v>575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141</v>
      </c>
      <c r="C410" s="22" t="s">
        <v>287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141</v>
      </c>
      <c r="C411" s="22" t="s">
        <v>287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141</v>
      </c>
      <c r="C412" s="22" t="s">
        <v>287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355</v>
      </c>
      <c r="C413" s="22" t="s">
        <v>589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355</v>
      </c>
      <c r="C414" s="22" t="s">
        <v>324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138</v>
      </c>
      <c r="C415" s="22" t="s">
        <v>585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355</v>
      </c>
      <c r="C416" s="22" t="s">
        <v>324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355</v>
      </c>
      <c r="C417" s="22" t="s">
        <v>324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355</v>
      </c>
      <c r="C418" s="22" t="s">
        <v>574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355</v>
      </c>
      <c r="C420" s="22" t="s">
        <v>587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355</v>
      </c>
      <c r="C421" s="22" t="s">
        <v>587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355</v>
      </c>
      <c r="C422" s="22" t="s">
        <v>588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141</v>
      </c>
      <c r="C423" s="22" t="s">
        <v>287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355</v>
      </c>
      <c r="C425" s="22" t="s">
        <v>595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355</v>
      </c>
      <c r="C426" s="22" t="s">
        <v>209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141</v>
      </c>
      <c r="C427" s="22" t="s">
        <v>287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355</v>
      </c>
      <c r="C428" s="22" t="s">
        <v>597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355</v>
      </c>
      <c r="C429" s="22" t="s">
        <v>367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355</v>
      </c>
      <c r="C430" s="22" t="s">
        <v>598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355</v>
      </c>
      <c r="C431" s="22" t="s">
        <v>602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355</v>
      </c>
      <c r="C432" s="22" t="s">
        <v>603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355</v>
      </c>
      <c r="C433" s="22" t="s">
        <v>200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141</v>
      </c>
      <c r="C434" s="22" t="s">
        <v>604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355</v>
      </c>
      <c r="C435" s="22" t="s">
        <v>655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355</v>
      </c>
      <c r="C437" s="22" t="s">
        <v>657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355</v>
      </c>
      <c r="C438" s="22" t="s">
        <v>324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138</v>
      </c>
      <c r="C439" s="22" t="s">
        <v>722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355</v>
      </c>
      <c r="C440" s="22" t="s">
        <v>713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355</v>
      </c>
      <c r="C442" s="22" t="s">
        <v>209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138</v>
      </c>
      <c r="C443" s="22" t="s">
        <v>723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355</v>
      </c>
      <c r="C444" s="22" t="s">
        <v>730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355</v>
      </c>
      <c r="C446" s="22" t="s">
        <v>200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355</v>
      </c>
      <c r="C447" s="22" t="s">
        <v>428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355</v>
      </c>
      <c r="C449" s="22" t="s">
        <v>738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355</v>
      </c>
      <c r="C451" s="22" t="s">
        <v>741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355</v>
      </c>
      <c r="C453" s="22" t="s">
        <v>209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742</v>
      </c>
      <c r="C455" s="22" t="s">
        <v>216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355</v>
      </c>
      <c r="C456" s="22" t="s">
        <v>743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355</v>
      </c>
      <c r="C457" s="22" t="s">
        <v>200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355</v>
      </c>
      <c r="C458" s="22" t="s">
        <v>298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355</v>
      </c>
      <c r="C460" s="22" t="s">
        <v>287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355</v>
      </c>
      <c r="C461" s="22" t="s">
        <v>200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355</v>
      </c>
      <c r="C462" s="22" t="s">
        <v>287</v>
      </c>
      <c r="E462" s="22">
        <v>374</v>
      </c>
      <c r="F462" s="22">
        <f t="shared" si="32"/>
        <v>309</v>
      </c>
    </row>
    <row r="463" spans="1:8" x14ac:dyDescent="0.3">
      <c r="A463" s="24">
        <v>45266</v>
      </c>
      <c r="B463" s="22" t="s">
        <v>355</v>
      </c>
      <c r="C463" s="22" t="s">
        <v>381</v>
      </c>
      <c r="E463" s="22">
        <v>90</v>
      </c>
      <c r="F463" s="22">
        <f>F462-E463</f>
        <v>219</v>
      </c>
    </row>
    <row r="464" spans="1:8" x14ac:dyDescent="0.3">
      <c r="A464" s="24">
        <v>45266</v>
      </c>
      <c r="B464" s="22" t="s">
        <v>355</v>
      </c>
      <c r="C464" s="22" t="s">
        <v>139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45266</v>
      </c>
      <c r="B466" s="22" t="s">
        <v>355</v>
      </c>
      <c r="C466" s="22" t="s">
        <v>287</v>
      </c>
      <c r="E466" s="22">
        <v>300</v>
      </c>
      <c r="F466" s="22">
        <f>F465-E466</f>
        <v>5719</v>
      </c>
    </row>
    <row r="467" spans="1:6" x14ac:dyDescent="0.3">
      <c r="A467" s="24">
        <v>45266</v>
      </c>
      <c r="B467" s="22" t="s">
        <v>141</v>
      </c>
      <c r="C467" s="22" t="s">
        <v>786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355</v>
      </c>
      <c r="C469" s="22" t="s">
        <v>287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355</v>
      </c>
      <c r="C470" s="22" t="s">
        <v>209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355</v>
      </c>
      <c r="C471" s="22" t="s">
        <v>208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355</v>
      </c>
      <c r="C472" s="22" t="s">
        <v>787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355</v>
      </c>
      <c r="C473" s="22" t="s">
        <v>200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141</v>
      </c>
      <c r="C475" s="22" t="s">
        <v>287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141</v>
      </c>
      <c r="C476" s="22" t="s">
        <v>287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355</v>
      </c>
      <c r="C477" s="22" t="s">
        <v>788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141</v>
      </c>
      <c r="C478" s="22" t="s">
        <v>287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355</v>
      </c>
      <c r="C480" s="22" t="s">
        <v>796</v>
      </c>
      <c r="E480" s="22">
        <v>200</v>
      </c>
      <c r="F480" s="22">
        <f>F479-E480</f>
        <v>809</v>
      </c>
    </row>
    <row r="481" spans="1:6" x14ac:dyDescent="0.3">
      <c r="A481" s="24">
        <v>45272</v>
      </c>
      <c r="B481" s="22" t="s">
        <v>355</v>
      </c>
      <c r="C481" s="22" t="s">
        <v>797</v>
      </c>
      <c r="E481" s="22">
        <v>500</v>
      </c>
      <c r="F481" s="22">
        <f>F480-E481</f>
        <v>309</v>
      </c>
    </row>
    <row r="482" spans="1:6" x14ac:dyDescent="0.3">
      <c r="A482" s="24">
        <v>45272</v>
      </c>
      <c r="B482" s="22" t="s">
        <v>355</v>
      </c>
      <c r="C482" s="22" t="s">
        <v>800</v>
      </c>
      <c r="E482" s="22">
        <v>130</v>
      </c>
      <c r="F482" s="22">
        <f>F481-E482</f>
        <v>179</v>
      </c>
    </row>
    <row r="483" spans="1:6" x14ac:dyDescent="0.3">
      <c r="A483" s="24">
        <v>45273</v>
      </c>
      <c r="B483" s="22" t="s">
        <v>355</v>
      </c>
      <c r="C483" s="22" t="s">
        <v>209</v>
      </c>
      <c r="E483" s="22">
        <v>80</v>
      </c>
      <c r="F483" s="22">
        <f>F482-E483</f>
        <v>99</v>
      </c>
    </row>
    <row r="484" spans="1:6" x14ac:dyDescent="0.3">
      <c r="A484" s="24">
        <v>45273</v>
      </c>
      <c r="B484" s="22" t="s">
        <v>355</v>
      </c>
      <c r="C484" s="22" t="s">
        <v>801</v>
      </c>
      <c r="E484" s="22">
        <v>10</v>
      </c>
      <c r="F484" s="22">
        <f>F483-E484</f>
        <v>89</v>
      </c>
    </row>
    <row r="486" spans="1:6" ht="14.4" x14ac:dyDescent="0.3">
      <c r="A486" t="s">
        <v>805</v>
      </c>
    </row>
    <row r="487" spans="1:6" ht="14.4" x14ac:dyDescent="0.3">
      <c r="A487" t="s">
        <v>806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171" activePane="bottomLeft" state="frozen"/>
      <selection pane="bottomLeft" activeCell="D111" sqref="D11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576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577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578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605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606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607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608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609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580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610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581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490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599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599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600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611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650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651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653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652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612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613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614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615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616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617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618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619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620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621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622</v>
      </c>
      <c r="E43" s="11">
        <v>1</v>
      </c>
      <c r="F43" s="11" t="s">
        <v>623</v>
      </c>
      <c r="I43" s="11">
        <f t="shared" si="0"/>
        <v>1</v>
      </c>
    </row>
    <row r="44" spans="1:9" x14ac:dyDescent="0.3">
      <c r="A44" s="11">
        <v>43</v>
      </c>
      <c r="D44" s="11" t="s">
        <v>624</v>
      </c>
      <c r="F44" s="11" t="s">
        <v>625</v>
      </c>
      <c r="I44" s="11">
        <f t="shared" si="0"/>
        <v>0</v>
      </c>
    </row>
    <row r="45" spans="1:9" x14ac:dyDescent="0.3">
      <c r="A45" s="11">
        <v>44</v>
      </c>
      <c r="D45" s="11" t="s">
        <v>626</v>
      </c>
      <c r="F45" s="11" t="s">
        <v>627</v>
      </c>
      <c r="I45" s="11">
        <f t="shared" si="0"/>
        <v>0</v>
      </c>
    </row>
    <row r="46" spans="1:9" x14ac:dyDescent="0.3">
      <c r="A46" s="11">
        <v>45</v>
      </c>
      <c r="D46" s="11" t="s">
        <v>628</v>
      </c>
      <c r="E46" s="11" t="s">
        <v>635</v>
      </c>
      <c r="F46" s="11" t="s">
        <v>629</v>
      </c>
      <c r="I46" s="11" t="e">
        <f t="shared" si="0"/>
        <v>#VALUE!</v>
      </c>
    </row>
    <row r="47" spans="1:9" x14ac:dyDescent="0.3">
      <c r="A47" s="11">
        <v>46</v>
      </c>
      <c r="D47" s="11" t="s">
        <v>630</v>
      </c>
      <c r="E47" s="11">
        <v>2</v>
      </c>
      <c r="F47" s="11" t="s">
        <v>631</v>
      </c>
      <c r="I47" s="11">
        <f t="shared" si="0"/>
        <v>2</v>
      </c>
    </row>
    <row r="48" spans="1:9" x14ac:dyDescent="0.3">
      <c r="A48" s="11">
        <v>47</v>
      </c>
      <c r="D48" s="11" t="s">
        <v>632</v>
      </c>
      <c r="E48" s="11" t="s">
        <v>633</v>
      </c>
      <c r="F48" s="11" t="s">
        <v>634</v>
      </c>
      <c r="I48" s="11" t="e">
        <f t="shared" si="0"/>
        <v>#VALUE!</v>
      </c>
    </row>
    <row r="49" spans="1:9" x14ac:dyDescent="0.3">
      <c r="A49" s="11">
        <v>48</v>
      </c>
      <c r="D49" s="11" t="s">
        <v>637</v>
      </c>
      <c r="F49" s="11" t="s">
        <v>636</v>
      </c>
      <c r="I49" s="11">
        <f t="shared" si="0"/>
        <v>0</v>
      </c>
    </row>
    <row r="50" spans="1:9" x14ac:dyDescent="0.3">
      <c r="A50" s="11">
        <v>49</v>
      </c>
      <c r="D50" s="11" t="s">
        <v>638</v>
      </c>
      <c r="E50" s="11">
        <v>1</v>
      </c>
      <c r="F50" s="11" t="s">
        <v>636</v>
      </c>
      <c r="I50" s="11">
        <f t="shared" si="0"/>
        <v>1</v>
      </c>
    </row>
    <row r="51" spans="1:9" x14ac:dyDescent="0.3">
      <c r="A51" s="11">
        <v>50</v>
      </c>
      <c r="D51" s="11" t="s">
        <v>639</v>
      </c>
      <c r="E51" s="11">
        <v>4</v>
      </c>
      <c r="F51" s="11" t="s">
        <v>636</v>
      </c>
      <c r="I51" s="11">
        <f t="shared" si="0"/>
        <v>4</v>
      </c>
    </row>
    <row r="52" spans="1:9" x14ac:dyDescent="0.3">
      <c r="A52" s="11">
        <v>51</v>
      </c>
      <c r="D52" s="11" t="s">
        <v>640</v>
      </c>
      <c r="E52" s="11">
        <v>7</v>
      </c>
      <c r="F52" s="11" t="s">
        <v>636</v>
      </c>
      <c r="I52" s="11">
        <f t="shared" si="0"/>
        <v>7</v>
      </c>
    </row>
    <row r="53" spans="1:9" x14ac:dyDescent="0.3">
      <c r="A53" s="11">
        <v>52</v>
      </c>
      <c r="D53" s="11" t="s">
        <v>641</v>
      </c>
      <c r="E53" s="11">
        <v>14</v>
      </c>
      <c r="F53" s="11" t="s">
        <v>636</v>
      </c>
      <c r="I53" s="11">
        <f t="shared" si="0"/>
        <v>14</v>
      </c>
    </row>
    <row r="54" spans="1:9" x14ac:dyDescent="0.3">
      <c r="A54" s="11">
        <v>53</v>
      </c>
      <c r="D54" s="11" t="s">
        <v>642</v>
      </c>
      <c r="E54" s="11">
        <v>4</v>
      </c>
      <c r="F54" s="11" t="s">
        <v>636</v>
      </c>
      <c r="I54" s="11">
        <f t="shared" si="0"/>
        <v>4</v>
      </c>
    </row>
    <row r="55" spans="1:9" x14ac:dyDescent="0.3">
      <c r="A55" s="11">
        <v>54</v>
      </c>
      <c r="D55" s="11" t="s">
        <v>643</v>
      </c>
      <c r="F55" s="11" t="s">
        <v>636</v>
      </c>
      <c r="I55" s="11">
        <f t="shared" si="0"/>
        <v>0</v>
      </c>
    </row>
    <row r="56" spans="1:9" x14ac:dyDescent="0.3">
      <c r="A56" s="11">
        <v>55</v>
      </c>
      <c r="D56" s="11" t="s">
        <v>644</v>
      </c>
      <c r="E56" s="11">
        <v>25</v>
      </c>
      <c r="F56" s="11" t="s">
        <v>636</v>
      </c>
      <c r="I56" s="11">
        <f t="shared" si="0"/>
        <v>25</v>
      </c>
    </row>
    <row r="57" spans="1:9" x14ac:dyDescent="0.3">
      <c r="A57" s="11">
        <v>56</v>
      </c>
      <c r="D57" s="11" t="s">
        <v>645</v>
      </c>
      <c r="E57" s="11">
        <v>1</v>
      </c>
      <c r="F57" s="11" t="s">
        <v>636</v>
      </c>
      <c r="I57" s="11">
        <f t="shared" si="0"/>
        <v>1</v>
      </c>
    </row>
    <row r="58" spans="1:9" x14ac:dyDescent="0.3">
      <c r="A58" s="11">
        <v>57</v>
      </c>
      <c r="D58" s="11" t="s">
        <v>646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647</v>
      </c>
      <c r="F59" s="11" t="s">
        <v>636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648</v>
      </c>
      <c r="F60" s="11" t="s">
        <v>649</v>
      </c>
      <c r="I60" s="11">
        <f t="shared" si="0"/>
        <v>0</v>
      </c>
    </row>
    <row r="61" spans="1:9" x14ac:dyDescent="0.3">
      <c r="A61" s="11">
        <v>60</v>
      </c>
      <c r="D61" s="11" t="s">
        <v>658</v>
      </c>
      <c r="E61" s="11">
        <v>85</v>
      </c>
      <c r="F61" s="11" t="s">
        <v>582</v>
      </c>
      <c r="I61" s="11">
        <f t="shared" si="0"/>
        <v>85</v>
      </c>
    </row>
    <row r="62" spans="1:9" x14ac:dyDescent="0.3">
      <c r="A62" s="11">
        <v>61</v>
      </c>
      <c r="D62" s="11" t="s">
        <v>601</v>
      </c>
      <c r="E62" s="11">
        <v>1</v>
      </c>
      <c r="F62" s="11" t="s">
        <v>582</v>
      </c>
      <c r="I62" s="11">
        <f t="shared" si="0"/>
        <v>1</v>
      </c>
    </row>
    <row r="63" spans="1:9" x14ac:dyDescent="0.3">
      <c r="A63" s="11">
        <v>62</v>
      </c>
      <c r="D63" s="11" t="s">
        <v>659</v>
      </c>
      <c r="E63" s="11">
        <v>2</v>
      </c>
      <c r="F63" s="11" t="s">
        <v>582</v>
      </c>
      <c r="I63" s="11">
        <f t="shared" si="0"/>
        <v>2</v>
      </c>
    </row>
    <row r="64" spans="1:9" x14ac:dyDescent="0.3">
      <c r="A64" s="11">
        <v>63</v>
      </c>
      <c r="D64" s="11" t="s">
        <v>660</v>
      </c>
      <c r="E64" s="11">
        <v>1</v>
      </c>
      <c r="F64" s="11" t="s">
        <v>582</v>
      </c>
      <c r="I64" s="11">
        <f t="shared" si="0"/>
        <v>1</v>
      </c>
    </row>
    <row r="65" spans="1:9" x14ac:dyDescent="0.3">
      <c r="A65" s="11">
        <v>64</v>
      </c>
      <c r="D65" s="11" t="s">
        <v>661</v>
      </c>
      <c r="E65" s="11">
        <v>1</v>
      </c>
      <c r="F65" s="11" t="s">
        <v>582</v>
      </c>
      <c r="I65" s="11">
        <f t="shared" si="0"/>
        <v>1</v>
      </c>
    </row>
    <row r="66" spans="1:9" x14ac:dyDescent="0.3">
      <c r="A66" s="11">
        <v>65</v>
      </c>
      <c r="D66" s="11" t="s">
        <v>662</v>
      </c>
      <c r="E66" s="11">
        <v>2</v>
      </c>
      <c r="F66" s="11" t="s">
        <v>582</v>
      </c>
      <c r="I66" s="11">
        <f t="shared" si="0"/>
        <v>2</v>
      </c>
    </row>
    <row r="67" spans="1:9" x14ac:dyDescent="0.3">
      <c r="A67" s="11">
        <v>66</v>
      </c>
      <c r="D67" s="11" t="s">
        <v>663</v>
      </c>
      <c r="E67" s="11">
        <v>2</v>
      </c>
      <c r="F67" s="11" t="s">
        <v>582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664</v>
      </c>
      <c r="E68" s="11">
        <v>6</v>
      </c>
      <c r="F68" s="11" t="s">
        <v>582</v>
      </c>
      <c r="I68" s="11">
        <f t="shared" si="1"/>
        <v>6</v>
      </c>
    </row>
    <row r="69" spans="1:9" x14ac:dyDescent="0.3">
      <c r="A69" s="11">
        <v>68</v>
      </c>
      <c r="D69" s="11" t="s">
        <v>665</v>
      </c>
      <c r="E69" s="11">
        <v>1</v>
      </c>
      <c r="F69" s="11" t="s">
        <v>582</v>
      </c>
      <c r="I69" s="11">
        <f t="shared" si="1"/>
        <v>1</v>
      </c>
    </row>
    <row r="70" spans="1:9" x14ac:dyDescent="0.3">
      <c r="A70" s="11">
        <v>69</v>
      </c>
      <c r="D70" s="11" t="s">
        <v>666</v>
      </c>
      <c r="E70" s="11">
        <v>1</v>
      </c>
      <c r="F70" s="11" t="s">
        <v>582</v>
      </c>
      <c r="I70" s="11">
        <f t="shared" si="1"/>
        <v>1</v>
      </c>
    </row>
    <row r="71" spans="1:9" x14ac:dyDescent="0.3">
      <c r="A71" s="11">
        <v>70</v>
      </c>
      <c r="D71" s="11" t="s">
        <v>667</v>
      </c>
      <c r="E71" s="11">
        <v>1</v>
      </c>
      <c r="F71" s="11" t="s">
        <v>582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668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669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670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671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672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673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674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675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676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677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678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679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680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681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682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683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684</v>
      </c>
      <c r="E109" s="11">
        <v>7</v>
      </c>
      <c r="F109" s="11" t="s">
        <v>582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685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686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687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688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689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690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691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692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693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694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695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696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697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698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699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700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701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129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540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702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703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704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705</v>
      </c>
      <c r="E163" s="11">
        <v>1</v>
      </c>
      <c r="F163" s="11" t="s">
        <v>103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706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679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707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708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709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710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711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712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2023-12-13T11:22:10Z</dcterms:modified>
</cp:coreProperties>
</file>