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<sst xmlns="http://schemas.openxmlformats.org/spreadsheetml/2006/main" count="13" uniqueCount="13">
  <si>
    <t>Part Number</t>
  </si>
  <si>
    <t>ID</t>
  </si>
  <si>
    <t>Length</t>
  </si>
  <si>
    <t>Red Silicone Pipe ID 205 X 400 Long X 3mm Part number - 630059</t>
  </si>
  <si>
    <t>Red Silicone Pipe ID 500 X 240 Long X 3mm Part number - 616039</t>
  </si>
  <si>
    <t>Red Silicone Pipe ID 224 X 500 Long X 3mm Part number - 616026</t>
  </si>
  <si>
    <t>Red Silicone Pipe ID 170 X 300 Long X 3mm Part number - 646872</t>
  </si>
  <si>
    <t>Red Silicone Pipe ID 330 X 200 Long X 3mm Part number - 663092</t>
  </si>
  <si>
    <t>Red Silicone Pipe ID 173 X 200 Long X 3mm Part number - 663091</t>
  </si>
  <si>
    <t>Red Silicone Pipe ID 170 X 160 Long X 3mm Part number - 716663</t>
  </si>
  <si>
    <t>Red Silicone Pipe ID 310 X 400 Long X 3mm Part number - 632215</t>
  </si>
  <si>
    <t>Red Silicone Pipe ID 278 X 500 Long X 3mm Part number - 663093</t>
  </si>
  <si>
    <t>Red Silicone Pipe ID 174 X 500 Long X 3mm Part number - 615698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</si>
</sst>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20" sqref="A20"/>
    </sheetView>
  </sheetViews>
  <sheetFormatPr defaultRowHeight="14.4" x14ac:dyDescent="0.3"/>
  <cols>
    <col min="1" max="1" width="55.44140625" customWidth="1"/>
    <col min="2" max="2" width="14.77734375" customWidth="1"/>
    <col min="3" max="3" width="10.2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28.8" x14ac:dyDescent="0.3">
      <c r="A2" s="1" t="s">
        <v>5</v>
      </c>
      <c r="B2" s="1">
        <f>224*3.14/2</f>
        <v>351.68</v>
      </c>
      <c r="C2" s="1">
        <v>500</v>
      </c>
    </row>
    <row r="3" spans="1:3" x14ac:dyDescent="0.3">
      <c r="A3" s="1" t="s">
        <v>3</v>
      </c>
      <c r="B3" s="1">
        <f>205*3.14/2</f>
        <v>321.85000000000002</v>
      </c>
      <c r="C3" s="1">
        <v>400</v>
      </c>
    </row>
    <row r="4" spans="1:3" ht="28.8" x14ac:dyDescent="0.3">
      <c r="A4" s="1" t="s">
        <v>7</v>
      </c>
      <c r="B4" s="1">
        <f>330*3.14/2</f>
        <v>518.1</v>
      </c>
      <c r="C4" s="1">
        <v>200</v>
      </c>
    </row>
    <row r="5" spans="1:3" x14ac:dyDescent="0.3">
      <c r="A5" s="1" t="s">
        <v>12</v>
      </c>
      <c r="B5" s="1">
        <f>174*3.14/2</f>
        <v>273.18</v>
      </c>
      <c r="C5" s="1">
        <v>500</v>
      </c>
    </row>
    <row r="6" spans="1:3" ht="28.8" x14ac:dyDescent="0.3">
      <c r="A6" s="1" t="s">
        <v>4</v>
      </c>
      <c r="B6" s="1">
        <f>500*3.14/2</f>
        <v>785</v>
      </c>
      <c r="C6" s="1">
        <v>240</v>
      </c>
    </row>
    <row r="7" spans="1:3" ht="28.8" x14ac:dyDescent="0.3">
      <c r="A7" s="1" t="s">
        <v>6</v>
      </c>
      <c r="B7" s="1">
        <f>170*3.14/2</f>
        <v>266.90000000000003</v>
      </c>
      <c r="C7" s="1">
        <v>300</v>
      </c>
    </row>
    <row r="8" spans="1:3" x14ac:dyDescent="0.3">
      <c r="A8" s="1" t="s">
        <v>8</v>
      </c>
      <c r="B8" s="1">
        <f>173*3.14/2</f>
        <v>271.61</v>
      </c>
      <c r="C8" s="1">
        <v>200</v>
      </c>
    </row>
    <row r="9" spans="1:3" x14ac:dyDescent="0.3">
      <c r="A9" s="1" t="s">
        <v>9</v>
      </c>
      <c r="B9" s="1">
        <f>170*3.14/2</f>
        <v>266.90000000000003</v>
      </c>
      <c r="C9" s="1">
        <v>160</v>
      </c>
    </row>
    <row r="10" spans="1:3" x14ac:dyDescent="0.3">
      <c r="A10" s="1" t="s">
        <v>10</v>
      </c>
      <c r="B10" s="1">
        <f>310*3.14/2</f>
        <v>486.70000000000005</v>
      </c>
      <c r="C10" s="1">
        <v>400</v>
      </c>
    </row>
    <row r="11" spans="1:3" x14ac:dyDescent="0.3">
      <c r="A11" s="1" t="s">
        <v>11</v>
      </c>
      <c r="B11" s="1">
        <f>278*3.14/2</f>
        <v>436.46000000000004</v>
      </c>
      <c r="C11" s="2">
        <v>500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2024-02-12T10:34:09Z</dcterms:modified>
</cp:coreProperties>
</file>