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19" i="1" l="1"/>
  <c r="F26" i="2" l="1"/>
  <c r="F16" i="1" l="1"/>
  <c r="F11" i="2" l="1"/>
  <c r="F11" i="1" l="1"/>
  <c r="F13" i="2" l="1"/>
  <c r="F18" i="2"/>
  <c r="F13" i="1" l="1"/>
  <c r="F24" i="2" l="1"/>
  <c r="F7" i="1" l="1"/>
  <c r="F5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<sst xmlns="http://schemas.openxmlformats.org/spreadsheetml/2006/main" count="73" uniqueCount="52">
  <si>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</si>
  <si>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</si>
  <si>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</si>
  <si>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</si>
  <si>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</si>
  <si>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</si>
  <si>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</si>
  <si>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</si>
  <si>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</si>
  <si>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</si>
  <si>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</si>
  <si>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</si>
  <si>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</si>
  <si>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</si>
  <si>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</si>
  <si>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</si>
  <si>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</si>
  <si>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</si>
  <si>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</si>
  <si>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</si>
  <si>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</si>
  <si>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</si>
  <si>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</si>
  <si>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</si>
  <si>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</si>
  <si>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</si>
  <si>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</si>
  <si>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</si>
  <si>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</si>
  <si>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</si>
  <si>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</si>
  <si>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</si>
  <si>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</si>
  <si>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</si>
  <si>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</si>
  <si>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SH/23-24/4819</t>
  </si>
  <si>
    <t>Shruti Infotech</t>
  </si>
  <si>
    <t>b23-24MQ401</t>
  </si>
  <si>
    <t>Pinge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</si>
  <si>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</si>
  <si>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</si>
  <si>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</si>
  <si>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</si>
  <si>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</si>
  <si>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</si>
  <si>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</si>
  <si>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</si>
  <si>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</si>
  <si>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</si>
  <si>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</si>
  <si>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</si>
  <si>
    <t>A K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</si>
</sst>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A4" sqref="A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45299</v>
      </c>
      <c r="C3" s="23" t="s">
        <v>47</v>
      </c>
      <c r="D3" s="23" t="s">
        <v>26</v>
      </c>
      <c r="E3" s="23">
        <v>36226</v>
      </c>
      <c r="F3" s="25">
        <f>E3</f>
        <v>36226</v>
      </c>
    </row>
    <row r="4" spans="1:6" ht="14.4" x14ac:dyDescent="0.3">
      <c r="A4" s="33"/>
      <c r="B4" s="34"/>
      <c r="C4" s="35"/>
      <c r="D4" s="35"/>
      <c r="E4" s="35"/>
      <c r="F4" s="4"/>
    </row>
    <row r="5" spans="1:6" ht="14.4" x14ac:dyDescent="0.3">
      <c r="A5" s="9">
        <v>2</v>
      </c>
      <c r="B5" s="24">
        <v>45233</v>
      </c>
      <c r="C5" s="23" t="s">
        <v>27</v>
      </c>
      <c r="D5" s="23" t="s">
        <v>28</v>
      </c>
      <c r="E5" s="23">
        <v>4130</v>
      </c>
      <c r="F5" s="25">
        <f>E5</f>
        <v>4130</v>
      </c>
    </row>
    <row r="7" spans="1:6" x14ac:dyDescent="0.3">
      <c r="A7" s="9">
        <v>3</v>
      </c>
      <c r="B7" s="3">
        <v>45240</v>
      </c>
      <c r="C7" s="9" t="s">
        <v>29</v>
      </c>
      <c r="D7" s="9" t="s">
        <v>30</v>
      </c>
      <c r="E7" s="9">
        <v>39412</v>
      </c>
      <c r="F7" s="25">
        <f>E7</f>
        <v>39412</v>
      </c>
    </row>
    <row r="9" spans="1:6" ht="14.4" x14ac:dyDescent="0.3">
      <c r="A9" s="9">
        <v>4</v>
      </c>
      <c r="B9" s="24">
        <v>45276</v>
      </c>
      <c r="C9" s="23" t="s">
        <v>33</v>
      </c>
      <c r="D9" s="23" t="s">
        <v>34</v>
      </c>
      <c r="E9" s="23">
        <v>131275</v>
      </c>
      <c r="F9" s="25"/>
    </row>
    <row r="10" spans="1:6" ht="14.4" x14ac:dyDescent="0.3">
      <c r="A10" s="9"/>
      <c r="B10" s="24">
        <v>45294</v>
      </c>
      <c r="C10" s="23" t="s">
        <v>44</v>
      </c>
      <c r="D10" s="23" t="s">
        <v>34</v>
      </c>
      <c r="E10" s="23">
        <v>64900</v>
      </c>
      <c r="F10" s="25"/>
    </row>
    <row r="11" spans="1:6" ht="14.4" x14ac:dyDescent="0.3">
      <c r="A11" s="9"/>
      <c r="B11" s="24">
        <v>45294</v>
      </c>
      <c r="C11" s="23" t="s">
        <v>45</v>
      </c>
      <c r="D11" s="23" t="s">
        <v>34</v>
      </c>
      <c r="E11" s="23">
        <v>34810</v>
      </c>
      <c r="F11" s="25">
        <f>E9+E10+E11</f>
        <v>230985</v>
      </c>
    </row>
    <row r="12" spans="1:6" ht="14.4" x14ac:dyDescent="0.3">
      <c r="A12" s="9"/>
      <c r="B12" s="24"/>
      <c r="C12" s="23"/>
      <c r="D12" s="23"/>
      <c r="E12" s="23"/>
      <c r="F12" s="25"/>
    </row>
    <row r="13" spans="1:6" x14ac:dyDescent="0.3">
      <c r="A13" s="9">
        <v>5</v>
      </c>
      <c r="B13" s="3">
        <v>45295</v>
      </c>
      <c r="C13" s="9" t="s">
        <v>35</v>
      </c>
      <c r="D13" s="9" t="s">
        <v>36</v>
      </c>
      <c r="E13" s="9">
        <v>12000</v>
      </c>
      <c r="F13" s="25">
        <f>E13</f>
        <v>12000</v>
      </c>
    </row>
    <row r="15" spans="1:6" ht="14.4" x14ac:dyDescent="0.3">
      <c r="A15" s="9">
        <v>6</v>
      </c>
      <c r="B15" s="24">
        <v>45307</v>
      </c>
      <c r="C15" s="23" t="s">
        <v>50</v>
      </c>
      <c r="D15" s="23" t="s">
        <v>49</v>
      </c>
      <c r="E15" s="23">
        <v>3472</v>
      </c>
      <c r="F15" s="25"/>
    </row>
    <row r="16" spans="1:6" ht="14.4" x14ac:dyDescent="0.3">
      <c r="A16" s="9"/>
      <c r="B16" s="24">
        <v>45308</v>
      </c>
      <c r="C16" s="23" t="s">
        <v>48</v>
      </c>
      <c r="D16" s="23" t="s">
        <v>49</v>
      </c>
      <c r="E16" s="23">
        <v>2877</v>
      </c>
      <c r="F16" s="25">
        <f>E15+E16</f>
        <v>6349</v>
      </c>
    </row>
    <row r="18" spans="1:6" x14ac:dyDescent="0.3">
      <c r="A18" s="9">
        <v>7</v>
      </c>
      <c r="B18" s="3">
        <v>45320</v>
      </c>
      <c r="C18" s="9">
        <v>6308</v>
      </c>
      <c r="D18" s="9" t="s">
        <v>51</v>
      </c>
      <c r="E18" s="9">
        <v>2019</v>
      </c>
      <c r="F18" s="25"/>
    </row>
    <row r="19" spans="1:6" ht="14.4" x14ac:dyDescent="0.3">
      <c r="A19" s="9"/>
      <c r="B19" s="24">
        <v>45325</v>
      </c>
      <c r="C19" s="23">
        <v>4593</v>
      </c>
      <c r="D19" s="23" t="s">
        <v>51</v>
      </c>
      <c r="E19" s="23">
        <v>2003.64</v>
      </c>
      <c r="F19" s="25">
        <f>E18+E19</f>
        <v>4022.6400000000003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27" sqref="F2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39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40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41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46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42</v>
      </c>
      <c r="D18" s="22" t="s">
        <v>43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7"/>
      <c r="C23" s="38"/>
      <c r="D23" s="38"/>
      <c r="E23" s="39"/>
      <c r="F23" s="32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1"/>
      <c r="F25" s="32"/>
      <c r="G25" s="27"/>
    </row>
    <row r="26" spans="1:7" x14ac:dyDescent="0.25">
      <c r="A26" s="6">
        <v>8</v>
      </c>
      <c r="B26" s="21">
        <v>45293</v>
      </c>
      <c r="C26" s="22" t="s">
        <v>37</v>
      </c>
      <c r="D26" s="22" t="s">
        <v>38</v>
      </c>
      <c r="E26" s="22">
        <v>82234.2</v>
      </c>
      <c r="F26" s="12">
        <f>E26-70000-4181.4</f>
        <v>8052.7999999999975</v>
      </c>
      <c r="G26" s="27"/>
    </row>
    <row r="27" spans="1:7" x14ac:dyDescent="0.25">
      <c r="A27" s="11"/>
      <c r="B27" s="28"/>
      <c r="C27" s="29"/>
      <c r="D27" s="29"/>
      <c r="E27" s="36"/>
      <c r="F27" s="32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2024-02-03T08:54:01Z</dcterms:modified>
</cp:coreProperties>
</file>