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27" i="1" l="1"/>
  <c r="F26" i="1" l="1"/>
  <c r="F32" i="1" l="1"/>
  <c r="F3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17" i="2" l="1"/>
  <c r="F13" i="2" l="1"/>
  <c r="G22" i="2" l="1"/>
  <c r="F11" i="2" l="1"/>
  <c r="F9" i="2" l="1"/>
</calcChain>
</file>

<file path=xl/sharedStrings.xml><?xml version="1.0" encoding="utf-8"?>
<sst xmlns="http://schemas.openxmlformats.org/spreadsheetml/2006/main" count="89" uniqueCount="54">
  <si>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</si>
  <si>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</si>
  <si>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</si>
  <si>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</si>
  <si>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</si>
  <si>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</si>
  <si>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</si>
  <si>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</si>
  <si>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</si>
  <si>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</si>
  <si>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</si>
  <si>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</si>
  <si>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</si>
  <si>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</si>
  <si>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</si>
  <si>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</si>
  <si>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</si>
  <si>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</si>
  <si>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</si>
  <si>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</si>
  <si>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</si>
  <si>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</si>
  <si>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</si>
  <si>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</si>
  <si>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</si>
  <si>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</si>
  <si>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</si>
  <si>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</si>
  <si>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</si>
  <si>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</si>
  <si>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</si>
  <si>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</si>
  <si>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</si>
  <si>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</si>
  <si>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</si>
  <si>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</si>
  <si>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</si>
  <si>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</si>
  <si>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</si>
  <si>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</si>
  <si>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</si>
  <si>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</si>
  <si>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</si>
  <si>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</si>
  <si>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</si>
  <si>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</si>
  <si>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</si>
  <si>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</si>
  <si>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</si>
  <si>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</si>
  <si>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PAN7404/23-24</t>
  </si>
  <si>
    <t>Microciti</t>
  </si>
  <si>
    <t>50/23-24</t>
  </si>
  <si>
    <t>51/23-24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</si>
</sst>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G33" sqref="G3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52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53</v>
      </c>
      <c r="D27" s="23" t="s">
        <v>33</v>
      </c>
      <c r="E27" s="23">
        <v>26491</v>
      </c>
      <c r="F27" s="25">
        <f>F26+E27</f>
        <v>147309</v>
      </c>
    </row>
    <row r="29" spans="1:6" ht="14.4" x14ac:dyDescent="0.3">
      <c r="A29" s="9">
        <v>2</v>
      </c>
      <c r="B29" s="24">
        <v>45138</v>
      </c>
      <c r="C29" s="23" t="s">
        <v>45</v>
      </c>
      <c r="D29" s="23" t="s">
        <v>26</v>
      </c>
      <c r="E29" s="23">
        <v>99474</v>
      </c>
      <c r="F29" s="25"/>
    </row>
    <row r="30" spans="1:6" ht="14.4" x14ac:dyDescent="0.3">
      <c r="A30" s="9"/>
      <c r="B30" s="24">
        <v>45141</v>
      </c>
      <c r="C30" s="23" t="s">
        <v>46</v>
      </c>
      <c r="D30" s="23" t="s">
        <v>26</v>
      </c>
      <c r="E30" s="23">
        <v>5251</v>
      </c>
      <c r="F30" s="25">
        <f>E29+E30</f>
        <v>104725</v>
      </c>
    </row>
    <row r="32" spans="1:6" x14ac:dyDescent="0.3">
      <c r="A32" s="9">
        <v>3</v>
      </c>
      <c r="B32" s="3">
        <v>45173</v>
      </c>
      <c r="C32" s="9" t="s">
        <v>50</v>
      </c>
      <c r="D32" s="9" t="s">
        <v>51</v>
      </c>
      <c r="E32" s="9">
        <v>7198</v>
      </c>
      <c r="F32" s="25">
        <f>E32</f>
        <v>7198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31" sqref="B3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12"/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7</v>
      </c>
      <c r="B17" s="14">
        <v>45034</v>
      </c>
      <c r="C17" s="13" t="s">
        <v>29</v>
      </c>
      <c r="D17" s="13" t="s">
        <v>30</v>
      </c>
      <c r="E17" s="15">
        <v>21900.799999999999</v>
      </c>
      <c r="F17" s="12">
        <f>E17</f>
        <v>21900.799999999999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3">
      <c r="A19" s="5" t="s">
        <v>0</v>
      </c>
      <c r="B19" s="5" t="s">
        <v>1</v>
      </c>
      <c r="C19" s="5" t="s">
        <v>2</v>
      </c>
      <c r="D19" s="5" t="s">
        <v>4</v>
      </c>
      <c r="E19" s="5" t="s">
        <v>10</v>
      </c>
      <c r="F19" s="5" t="s">
        <v>6</v>
      </c>
      <c r="G19" s="5" t="s">
        <v>5</v>
      </c>
    </row>
    <row r="20" spans="1:7" x14ac:dyDescent="0.3">
      <c r="A20" s="6">
        <v>8</v>
      </c>
      <c r="B20" s="7">
        <v>44573</v>
      </c>
      <c r="C20" s="8" t="s">
        <v>12</v>
      </c>
      <c r="D20" s="6" t="s">
        <v>9</v>
      </c>
      <c r="E20" s="6">
        <v>20000</v>
      </c>
      <c r="F20" s="6">
        <v>29641.599999999999</v>
      </c>
      <c r="G20" s="6"/>
    </row>
    <row r="21" spans="1:7" x14ac:dyDescent="0.3">
      <c r="A21" s="6"/>
      <c r="B21" s="7">
        <v>44573</v>
      </c>
      <c r="C21" s="8" t="s">
        <v>11</v>
      </c>
      <c r="D21" s="6" t="s">
        <v>9</v>
      </c>
      <c r="E21" s="6">
        <v>10000</v>
      </c>
      <c r="F21" s="6">
        <v>52362.5</v>
      </c>
      <c r="G21" s="6"/>
    </row>
    <row r="22" spans="1:7" x14ac:dyDescent="0.3">
      <c r="A22" s="6"/>
      <c r="B22" s="7">
        <v>44954</v>
      </c>
      <c r="C22" s="6"/>
      <c r="D22" s="6"/>
      <c r="E22" s="6">
        <v>20000</v>
      </c>
      <c r="F22" s="6"/>
      <c r="G22" s="6">
        <f>F21+F20-E20-E21-E22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2023-09-16T05:07:58Z</dcterms:modified>
</cp:coreProperties>
</file>