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1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2" i="8" l="1"/>
  <c r="F213" i="8" s="1"/>
  <c r="F211" i="8" l="1"/>
  <c r="F210" i="8" l="1"/>
  <c r="F209" i="8" l="1"/>
  <c r="F208" i="8" l="1"/>
  <c r="F207" i="8"/>
  <c r="I189" i="9" l="1"/>
  <c r="F206" i="8" l="1"/>
  <c r="F205" i="8"/>
  <c r="F204" i="8"/>
  <c r="F203" i="8" l="1"/>
  <c r="F202" i="8"/>
  <c r="F201" i="8" l="1"/>
  <c r="F200" i="8" l="1"/>
  <c r="F199" i="8"/>
  <c r="F194" i="8"/>
  <c r="F195" i="8" s="1"/>
  <c r="F196" i="8" s="1"/>
  <c r="F197" i="8" s="1"/>
  <c r="F198" i="8" s="1"/>
  <c r="F193" i="8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I174" i="9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<sst xmlns="http://schemas.openxmlformats.org/spreadsheetml/2006/main" count="1646" uniqueCount="561">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</sst>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"/>
  <sheetViews>
    <sheetView topLeftCell="A127" zoomScaleNormal="100" workbookViewId="0">
      <selection activeCell="A136" sqref="A136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49" t="s">
        <v>2</v>
      </c>
      <c r="B1" s="149"/>
      <c r="C1" s="149"/>
      <c r="D1" s="149"/>
      <c r="E1" s="149"/>
      <c r="F1" s="149"/>
      <c r="G1" s="149"/>
      <c r="H1" s="33"/>
      <c r="I1" s="150" t="s">
        <v>3</v>
      </c>
      <c r="J1" s="150"/>
      <c r="K1" s="150"/>
      <c r="L1" s="150"/>
      <c r="M1" s="150"/>
      <c r="N1" s="150"/>
      <c r="O1" s="150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45">
        <v>45020</v>
      </c>
      <c r="J4" s="146" t="s">
        <v>261</v>
      </c>
      <c r="K4" s="146" t="s">
        <v>297</v>
      </c>
      <c r="L4" s="62" t="s">
        <v>298</v>
      </c>
      <c r="M4" s="62">
        <v>5</v>
      </c>
      <c r="N4" s="146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5"/>
      <c r="J5" s="146"/>
      <c r="K5" s="146"/>
      <c r="L5" s="62" t="s">
        <v>299</v>
      </c>
      <c r="M5" s="62">
        <v>5</v>
      </c>
      <c r="N5" s="146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45"/>
      <c r="J6" s="146"/>
      <c r="K6" s="146"/>
      <c r="L6" s="62" t="s">
        <v>300</v>
      </c>
      <c r="M6" s="62">
        <v>6</v>
      </c>
      <c r="N6" s="146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5"/>
      <c r="J7" s="146"/>
      <c r="K7" s="146"/>
      <c r="L7" s="62" t="s">
        <v>301</v>
      </c>
      <c r="M7" s="62">
        <v>2</v>
      </c>
      <c r="N7" s="146"/>
      <c r="O7" s="19"/>
    </row>
    <row r="8" spans="1:15" s="49" customFormat="1" ht="28.8" customHeight="1" x14ac:dyDescent="0.3">
      <c r="A8" s="145">
        <v>45033</v>
      </c>
      <c r="B8" s="146" t="s">
        <v>287</v>
      </c>
      <c r="C8" s="146" t="s">
        <v>288</v>
      </c>
      <c r="D8" s="49" t="s">
        <v>289</v>
      </c>
      <c r="E8" s="49">
        <v>10</v>
      </c>
      <c r="F8" s="146" t="s">
        <v>278</v>
      </c>
      <c r="G8" s="146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5"/>
      <c r="B9" s="146"/>
      <c r="C9" s="146"/>
      <c r="D9" s="49" t="s">
        <v>290</v>
      </c>
      <c r="E9" s="49">
        <v>20</v>
      </c>
      <c r="F9" s="146"/>
      <c r="G9" s="146"/>
      <c r="H9" s="21"/>
      <c r="I9" s="145">
        <v>45020</v>
      </c>
      <c r="J9" s="146" t="s">
        <v>262</v>
      </c>
      <c r="K9" s="146" t="s">
        <v>297</v>
      </c>
      <c r="L9" s="62" t="s">
        <v>301</v>
      </c>
      <c r="M9" s="62">
        <v>10</v>
      </c>
      <c r="N9" s="146" t="s">
        <v>295</v>
      </c>
      <c r="O9" s="19"/>
    </row>
    <row r="10" spans="1:15" s="49" customFormat="1" x14ac:dyDescent="0.3">
      <c r="A10" s="145"/>
      <c r="B10" s="146"/>
      <c r="C10" s="146"/>
      <c r="D10" s="49" t="s">
        <v>291</v>
      </c>
      <c r="E10" s="49">
        <v>5</v>
      </c>
      <c r="F10" s="146"/>
      <c r="G10" s="146"/>
      <c r="H10" s="21"/>
      <c r="I10" s="145"/>
      <c r="J10" s="146"/>
      <c r="K10" s="146"/>
      <c r="L10" s="62" t="s">
        <v>302</v>
      </c>
      <c r="M10" s="62">
        <v>10</v>
      </c>
      <c r="N10" s="146"/>
      <c r="O10" s="19"/>
    </row>
    <row r="11" spans="1:15" s="49" customFormat="1" x14ac:dyDescent="0.3">
      <c r="A11" s="145"/>
      <c r="B11" s="146"/>
      <c r="C11" s="146"/>
      <c r="D11" s="49" t="s">
        <v>293</v>
      </c>
      <c r="E11" s="49">
        <v>5</v>
      </c>
      <c r="F11" s="146"/>
      <c r="G11" s="146"/>
      <c r="H11" s="21"/>
      <c r="I11" s="145"/>
      <c r="J11" s="146"/>
      <c r="K11" s="146"/>
      <c r="L11" s="62" t="s">
        <v>303</v>
      </c>
      <c r="M11" s="62">
        <v>19</v>
      </c>
      <c r="N11" s="146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5"/>
      <c r="J12" s="146"/>
      <c r="K12" s="146"/>
      <c r="L12" s="62" t="s">
        <v>304</v>
      </c>
      <c r="M12" s="62">
        <v>2</v>
      </c>
      <c r="N12" s="146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45"/>
      <c r="J13" s="146"/>
      <c r="K13" s="146"/>
      <c r="L13" s="62" t="s">
        <v>305</v>
      </c>
      <c r="M13" s="62">
        <v>2</v>
      </c>
      <c r="N13" s="146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5"/>
      <c r="J14" s="146"/>
      <c r="K14" s="146"/>
      <c r="L14" s="62" t="s">
        <v>306</v>
      </c>
      <c r="M14" s="62">
        <v>10</v>
      </c>
      <c r="N14" s="146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45">
        <v>45033</v>
      </c>
      <c r="B17" s="146" t="s">
        <v>283</v>
      </c>
      <c r="C17" s="146" t="s">
        <v>282</v>
      </c>
      <c r="D17" s="60" t="s">
        <v>294</v>
      </c>
      <c r="E17" s="60">
        <v>10</v>
      </c>
      <c r="F17" s="146" t="s">
        <v>295</v>
      </c>
      <c r="G17" s="146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5"/>
      <c r="B18" s="146"/>
      <c r="C18" s="146"/>
      <c r="D18" s="60" t="s">
        <v>296</v>
      </c>
      <c r="E18" s="60">
        <v>100</v>
      </c>
      <c r="F18" s="146"/>
      <c r="G18" s="146"/>
      <c r="H18" s="55"/>
      <c r="I18" s="145">
        <v>45033</v>
      </c>
      <c r="J18" s="146" t="s">
        <v>285</v>
      </c>
      <c r="K18" s="146" t="s">
        <v>297</v>
      </c>
      <c r="L18" s="62" t="s">
        <v>303</v>
      </c>
      <c r="M18" s="62">
        <v>10</v>
      </c>
      <c r="N18" s="146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5"/>
      <c r="J19" s="146"/>
      <c r="K19" s="146"/>
      <c r="L19" s="62" t="s">
        <v>298</v>
      </c>
      <c r="M19" s="62">
        <v>15</v>
      </c>
      <c r="N19" s="146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45"/>
      <c r="J20" s="146"/>
      <c r="K20" s="146"/>
      <c r="L20" s="62" t="s">
        <v>300</v>
      </c>
      <c r="M20" s="62">
        <v>9</v>
      </c>
      <c r="N20" s="146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5"/>
      <c r="J21" s="146"/>
      <c r="K21" s="146"/>
      <c r="L21" s="62" t="s">
        <v>306</v>
      </c>
      <c r="M21" s="62">
        <v>5</v>
      </c>
      <c r="N21" s="146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45"/>
      <c r="J22" s="146"/>
      <c r="K22" s="146"/>
      <c r="L22" s="62" t="s">
        <v>302</v>
      </c>
      <c r="M22" s="62">
        <v>20</v>
      </c>
      <c r="N22" s="146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5"/>
      <c r="J23" s="146"/>
      <c r="K23" s="146"/>
      <c r="L23" s="62" t="s">
        <v>307</v>
      </c>
      <c r="M23" s="62">
        <v>30.5</v>
      </c>
      <c r="N23" s="146"/>
      <c r="O23" s="19"/>
    </row>
    <row r="24" spans="1:15" s="49" customFormat="1" ht="43.2" x14ac:dyDescent="0.3">
      <c r="A24" s="145">
        <v>45042</v>
      </c>
      <c r="B24" s="146" t="s">
        <v>323</v>
      </c>
      <c r="C24" s="146" t="s">
        <v>288</v>
      </c>
      <c r="D24" s="74" t="s">
        <v>324</v>
      </c>
      <c r="E24" s="74">
        <v>15</v>
      </c>
      <c r="F24" s="146" t="s">
        <v>317</v>
      </c>
      <c r="G24" s="146" t="s">
        <v>278</v>
      </c>
      <c r="H24" s="21"/>
      <c r="I24" s="145"/>
      <c r="J24" s="146"/>
      <c r="K24" s="146"/>
      <c r="L24" s="62" t="s">
        <v>308</v>
      </c>
      <c r="M24" s="62">
        <v>10</v>
      </c>
      <c r="N24" s="146"/>
      <c r="O24" s="19"/>
    </row>
    <row r="25" spans="1:15" s="49" customFormat="1" x14ac:dyDescent="0.3">
      <c r="A25" s="145"/>
      <c r="B25" s="146"/>
      <c r="C25" s="146"/>
      <c r="D25" s="74" t="s">
        <v>291</v>
      </c>
      <c r="E25" s="74">
        <v>17</v>
      </c>
      <c r="F25" s="146"/>
      <c r="G25" s="146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5">
        <v>45033</v>
      </c>
      <c r="J26" s="146" t="s">
        <v>286</v>
      </c>
      <c r="K26" s="146" t="s">
        <v>297</v>
      </c>
      <c r="L26" s="62" t="s">
        <v>309</v>
      </c>
      <c r="M26" s="62">
        <v>40</v>
      </c>
      <c r="N26" s="146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45"/>
      <c r="J27" s="146"/>
      <c r="K27" s="146"/>
      <c r="L27" s="62" t="s">
        <v>310</v>
      </c>
      <c r="M27" s="62">
        <v>100</v>
      </c>
      <c r="N27" s="146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45">
        <v>45038</v>
      </c>
      <c r="J29" s="146" t="s">
        <v>321</v>
      </c>
      <c r="K29" s="146" t="s">
        <v>297</v>
      </c>
      <c r="L29" s="82" t="s">
        <v>301</v>
      </c>
      <c r="M29" s="82">
        <v>12</v>
      </c>
      <c r="N29" s="146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5"/>
      <c r="J30" s="146"/>
      <c r="K30" s="146"/>
      <c r="L30" s="82" t="s">
        <v>335</v>
      </c>
      <c r="M30" s="82">
        <v>10</v>
      </c>
      <c r="N30" s="146"/>
      <c r="O30" s="19"/>
    </row>
    <row r="31" spans="1:15" s="49" customFormat="1" ht="14.4" customHeight="1" x14ac:dyDescent="0.3">
      <c r="A31" s="145">
        <v>45049</v>
      </c>
      <c r="B31" s="146" t="s">
        <v>260</v>
      </c>
      <c r="C31" s="146" t="s">
        <v>288</v>
      </c>
      <c r="D31" s="80" t="s">
        <v>293</v>
      </c>
      <c r="E31" s="80">
        <v>20</v>
      </c>
      <c r="F31" s="146" t="s">
        <v>317</v>
      </c>
      <c r="G31" s="146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5"/>
      <c r="B32" s="146"/>
      <c r="C32" s="146"/>
      <c r="D32" s="80" t="s">
        <v>324</v>
      </c>
      <c r="E32" s="80">
        <v>5</v>
      </c>
      <c r="F32" s="146"/>
      <c r="G32" s="146"/>
      <c r="H32" s="21"/>
      <c r="I32" s="145">
        <v>45043</v>
      </c>
      <c r="J32" s="146" t="s">
        <v>322</v>
      </c>
      <c r="K32" s="146" t="s">
        <v>297</v>
      </c>
      <c r="L32" s="82" t="s">
        <v>306</v>
      </c>
      <c r="M32" s="82">
        <v>17</v>
      </c>
      <c r="N32" s="146" t="s">
        <v>295</v>
      </c>
      <c r="O32" s="19"/>
    </row>
    <row r="33" spans="1:15" s="49" customFormat="1" x14ac:dyDescent="0.3">
      <c r="A33" s="145"/>
      <c r="B33" s="146"/>
      <c r="C33" s="146"/>
      <c r="D33" s="80" t="s">
        <v>293</v>
      </c>
      <c r="E33" s="80">
        <v>4</v>
      </c>
      <c r="F33" s="146"/>
      <c r="G33" s="146"/>
      <c r="H33" s="21"/>
      <c r="I33" s="145"/>
      <c r="J33" s="146"/>
      <c r="K33" s="146"/>
      <c r="L33" s="82" t="s">
        <v>304</v>
      </c>
      <c r="M33" s="82" t="s">
        <v>336</v>
      </c>
      <c r="N33" s="146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45">
        <v>45051</v>
      </c>
      <c r="J35" s="146" t="s">
        <v>338</v>
      </c>
      <c r="K35" s="146" t="s">
        <v>297</v>
      </c>
      <c r="L35" s="83" t="s">
        <v>300</v>
      </c>
      <c r="M35" s="83">
        <v>20</v>
      </c>
      <c r="N35" s="146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5"/>
      <c r="J36" s="146"/>
      <c r="K36" s="146"/>
      <c r="L36" s="83" t="s">
        <v>306</v>
      </c>
      <c r="M36" s="83">
        <v>3</v>
      </c>
      <c r="N36" s="146"/>
      <c r="O36" s="19"/>
    </row>
    <row r="37" spans="1:15" s="49" customFormat="1" x14ac:dyDescent="0.3">
      <c r="A37" s="145">
        <v>45051</v>
      </c>
      <c r="B37" s="146" t="s">
        <v>344</v>
      </c>
      <c r="C37" s="146" t="s">
        <v>345</v>
      </c>
      <c r="D37" s="87" t="s">
        <v>370</v>
      </c>
      <c r="E37" s="87">
        <v>33</v>
      </c>
      <c r="F37" s="146" t="s">
        <v>317</v>
      </c>
      <c r="G37" s="146" t="s">
        <v>278</v>
      </c>
      <c r="H37" s="21"/>
      <c r="I37" s="145"/>
      <c r="J37" s="146"/>
      <c r="K37" s="146"/>
      <c r="L37" s="83" t="s">
        <v>309</v>
      </c>
      <c r="M37" s="83">
        <v>30</v>
      </c>
      <c r="N37" s="146"/>
      <c r="O37" s="19"/>
    </row>
    <row r="38" spans="1:15" s="49" customFormat="1" x14ac:dyDescent="0.3">
      <c r="A38" s="145"/>
      <c r="B38" s="146"/>
      <c r="C38" s="146"/>
      <c r="D38" s="87" t="s">
        <v>371</v>
      </c>
      <c r="E38" s="87">
        <v>1</v>
      </c>
      <c r="F38" s="146"/>
      <c r="G38" s="146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5"/>
      <c r="B39" s="146"/>
      <c r="C39" s="146"/>
      <c r="D39" s="87" t="s">
        <v>372</v>
      </c>
      <c r="E39" s="87">
        <v>1</v>
      </c>
      <c r="F39" s="146"/>
      <c r="G39" s="146"/>
      <c r="H39" s="21"/>
      <c r="I39" s="145">
        <v>45051</v>
      </c>
      <c r="J39" s="146" t="s">
        <v>339</v>
      </c>
      <c r="K39" s="146" t="s">
        <v>297</v>
      </c>
      <c r="L39" s="83" t="s">
        <v>300</v>
      </c>
      <c r="M39" s="83">
        <v>15</v>
      </c>
      <c r="N39" s="146" t="s">
        <v>295</v>
      </c>
      <c r="O39" s="19"/>
    </row>
    <row r="40" spans="1:15" s="49" customFormat="1" x14ac:dyDescent="0.3">
      <c r="A40" s="145"/>
      <c r="B40" s="146"/>
      <c r="C40" s="146"/>
      <c r="D40" s="87" t="s">
        <v>373</v>
      </c>
      <c r="E40" s="87">
        <v>1</v>
      </c>
      <c r="F40" s="146"/>
      <c r="G40" s="146"/>
      <c r="H40" s="21"/>
      <c r="I40" s="145"/>
      <c r="J40" s="146"/>
      <c r="K40" s="146"/>
      <c r="L40" s="83" t="s">
        <v>304</v>
      </c>
      <c r="M40" s="83">
        <v>5</v>
      </c>
      <c r="N40" s="146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5"/>
      <c r="J41" s="146"/>
      <c r="K41" s="146"/>
      <c r="L41" s="83" t="s">
        <v>341</v>
      </c>
      <c r="M41" s="83">
        <v>2</v>
      </c>
      <c r="N41" s="146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5">
        <v>45058</v>
      </c>
      <c r="J45" s="146" t="s">
        <v>364</v>
      </c>
      <c r="K45" s="146" t="s">
        <v>297</v>
      </c>
      <c r="L45" s="100" t="s">
        <v>301</v>
      </c>
      <c r="M45" s="100">
        <v>1</v>
      </c>
      <c r="N45" s="146" t="s">
        <v>295</v>
      </c>
      <c r="O45" s="19"/>
    </row>
    <row r="46" spans="1:15" s="49" customFormat="1" ht="28.8" x14ac:dyDescent="0.3">
      <c r="A46" s="147">
        <v>45056</v>
      </c>
      <c r="B46" s="148" t="s">
        <v>375</v>
      </c>
      <c r="C46" s="148" t="s">
        <v>353</v>
      </c>
      <c r="D46" s="91" t="s">
        <v>376</v>
      </c>
      <c r="E46" s="91">
        <v>1</v>
      </c>
      <c r="F46" s="148" t="s">
        <v>317</v>
      </c>
      <c r="G46" s="148" t="s">
        <v>278</v>
      </c>
      <c r="H46" s="55"/>
      <c r="I46" s="145"/>
      <c r="J46" s="146"/>
      <c r="K46" s="146"/>
      <c r="L46" s="100" t="s">
        <v>389</v>
      </c>
      <c r="M46" s="100">
        <v>4</v>
      </c>
      <c r="N46" s="146"/>
      <c r="O46" s="19"/>
    </row>
    <row r="47" spans="1:15" s="49" customFormat="1" x14ac:dyDescent="0.3">
      <c r="A47" s="147"/>
      <c r="B47" s="148"/>
      <c r="C47" s="148"/>
      <c r="D47" s="92" t="s">
        <v>377</v>
      </c>
      <c r="E47" s="91" t="s">
        <v>378</v>
      </c>
      <c r="F47" s="148"/>
      <c r="G47" s="148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5">
        <v>45063</v>
      </c>
      <c r="J50" s="146" t="s">
        <v>387</v>
      </c>
      <c r="K50" s="146" t="s">
        <v>297</v>
      </c>
      <c r="L50" s="100" t="s">
        <v>300</v>
      </c>
      <c r="M50" s="100">
        <v>8</v>
      </c>
      <c r="N50" s="146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45"/>
      <c r="J51" s="146"/>
      <c r="K51" s="146"/>
      <c r="L51" s="100" t="s">
        <v>302</v>
      </c>
      <c r="M51" s="100">
        <v>7</v>
      </c>
      <c r="N51" s="146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5"/>
      <c r="J52" s="146"/>
      <c r="K52" s="146"/>
      <c r="L52" s="100" t="s">
        <v>304</v>
      </c>
      <c r="M52" s="100">
        <v>5</v>
      </c>
      <c r="N52" s="146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45"/>
      <c r="J53" s="146"/>
      <c r="K53" s="146"/>
      <c r="L53" s="100" t="s">
        <v>390</v>
      </c>
      <c r="M53" s="100">
        <v>25</v>
      </c>
      <c r="N53" s="146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5">
        <v>45061</v>
      </c>
      <c r="B57" s="146" t="s">
        <v>383</v>
      </c>
      <c r="C57" s="146" t="s">
        <v>288</v>
      </c>
      <c r="D57" s="89" t="s">
        <v>293</v>
      </c>
      <c r="E57" s="89">
        <v>4</v>
      </c>
      <c r="F57" s="146" t="s">
        <v>317</v>
      </c>
      <c r="G57" s="146" t="s">
        <v>278</v>
      </c>
      <c r="H57" s="21"/>
      <c r="I57" s="145">
        <v>45070</v>
      </c>
      <c r="J57" s="146" t="s">
        <v>398</v>
      </c>
      <c r="K57" s="146" t="s">
        <v>297</v>
      </c>
      <c r="L57" s="102" t="s">
        <v>400</v>
      </c>
      <c r="M57" s="101">
        <v>14</v>
      </c>
      <c r="N57" s="146" t="s">
        <v>295</v>
      </c>
      <c r="O57" s="19"/>
    </row>
    <row r="58" spans="1:15" s="49" customFormat="1" ht="70.2" customHeight="1" x14ac:dyDescent="0.3">
      <c r="A58" s="145"/>
      <c r="B58" s="146"/>
      <c r="C58" s="146"/>
      <c r="D58" s="89" t="s">
        <v>290</v>
      </c>
      <c r="E58" s="89">
        <v>7</v>
      </c>
      <c r="F58" s="146"/>
      <c r="G58" s="146"/>
      <c r="H58" s="21"/>
      <c r="I58" s="145"/>
      <c r="J58" s="146"/>
      <c r="K58" s="146"/>
      <c r="L58" s="102" t="s">
        <v>401</v>
      </c>
      <c r="M58" s="101">
        <v>10</v>
      </c>
      <c r="N58" s="146"/>
      <c r="O58" s="19"/>
    </row>
    <row r="59" spans="1:15" s="49" customFormat="1" x14ac:dyDescent="0.3">
      <c r="A59" s="145"/>
      <c r="B59" s="146"/>
      <c r="C59" s="146"/>
      <c r="D59" s="89" t="s">
        <v>324</v>
      </c>
      <c r="E59" s="89">
        <v>5</v>
      </c>
      <c r="F59" s="146"/>
      <c r="G59" s="146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5">
        <v>45070</v>
      </c>
      <c r="J60" s="146" t="s">
        <v>399</v>
      </c>
      <c r="K60" s="146" t="s">
        <v>297</v>
      </c>
      <c r="L60" s="102" t="s">
        <v>402</v>
      </c>
      <c r="M60" s="101">
        <v>3</v>
      </c>
      <c r="N60" s="146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45"/>
      <c r="J61" s="146"/>
      <c r="K61" s="146"/>
      <c r="L61" s="103" t="s">
        <v>300</v>
      </c>
      <c r="M61" s="101">
        <v>2</v>
      </c>
      <c r="N61" s="146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5"/>
      <c r="J62" s="146"/>
      <c r="K62" s="146"/>
      <c r="L62" s="103" t="s">
        <v>302</v>
      </c>
      <c r="M62" s="101">
        <v>7</v>
      </c>
      <c r="N62" s="146"/>
      <c r="O62" s="19"/>
    </row>
    <row r="63" spans="1:15" s="49" customFormat="1" x14ac:dyDescent="0.3">
      <c r="A63" s="145">
        <v>45065</v>
      </c>
      <c r="B63" s="146" t="s">
        <v>395</v>
      </c>
      <c r="C63" s="146" t="s">
        <v>288</v>
      </c>
      <c r="D63" s="105" t="s">
        <v>293</v>
      </c>
      <c r="E63" s="105">
        <v>6</v>
      </c>
      <c r="F63" s="146" t="s">
        <v>348</v>
      </c>
      <c r="G63" s="146" t="s">
        <v>278</v>
      </c>
      <c r="H63" s="55"/>
      <c r="I63" s="145"/>
      <c r="J63" s="146"/>
      <c r="K63" s="146"/>
      <c r="L63" s="102" t="s">
        <v>403</v>
      </c>
      <c r="M63" s="101">
        <v>10</v>
      </c>
      <c r="N63" s="146"/>
      <c r="O63" s="19"/>
    </row>
    <row r="64" spans="1:15" s="49" customFormat="1" x14ac:dyDescent="0.3">
      <c r="A64" s="145"/>
      <c r="B64" s="146"/>
      <c r="C64" s="146"/>
      <c r="D64" s="105" t="s">
        <v>290</v>
      </c>
      <c r="E64" s="105">
        <v>8</v>
      </c>
      <c r="F64" s="146"/>
      <c r="G64" s="146"/>
      <c r="H64" s="55"/>
      <c r="I64" s="145"/>
      <c r="J64" s="146"/>
      <c r="K64" s="146"/>
      <c r="L64" s="103" t="s">
        <v>404</v>
      </c>
      <c r="M64" s="101">
        <v>3</v>
      </c>
      <c r="N64" s="146"/>
      <c r="O64" s="19"/>
    </row>
    <row r="65" spans="1:15" s="49" customFormat="1" x14ac:dyDescent="0.3">
      <c r="A65" s="145"/>
      <c r="B65" s="146"/>
      <c r="C65" s="146"/>
      <c r="D65" s="105" t="s">
        <v>410</v>
      </c>
      <c r="E65" s="105">
        <v>10</v>
      </c>
      <c r="F65" s="146"/>
      <c r="G65" s="146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5"/>
      <c r="B66" s="146"/>
      <c r="C66" s="146"/>
      <c r="D66" s="105" t="s">
        <v>411</v>
      </c>
      <c r="E66" s="105">
        <v>3</v>
      </c>
      <c r="F66" s="146"/>
      <c r="G66" s="146"/>
      <c r="H66" s="55"/>
      <c r="I66" s="145">
        <v>45080</v>
      </c>
      <c r="J66" s="146" t="s">
        <v>433</v>
      </c>
      <c r="K66" s="146" t="s">
        <v>297</v>
      </c>
      <c r="L66" s="119" t="s">
        <v>298</v>
      </c>
      <c r="M66" s="119">
        <v>50</v>
      </c>
      <c r="N66" s="146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5"/>
      <c r="J67" s="146"/>
      <c r="K67" s="146"/>
      <c r="L67" s="119" t="s">
        <v>341</v>
      </c>
      <c r="M67" s="119">
        <v>54</v>
      </c>
      <c r="N67" s="146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45"/>
      <c r="J68" s="146"/>
      <c r="K68" s="146"/>
      <c r="L68" s="119" t="s">
        <v>310</v>
      </c>
      <c r="M68" s="119">
        <v>70</v>
      </c>
      <c r="N68" s="146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5"/>
      <c r="J69" s="146"/>
      <c r="K69" s="146"/>
      <c r="L69" s="103" t="s">
        <v>302</v>
      </c>
      <c r="M69" s="119">
        <v>19</v>
      </c>
      <c r="N69" s="146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45"/>
      <c r="J70" s="146"/>
      <c r="K70" s="146"/>
      <c r="L70" s="119" t="s">
        <v>465</v>
      </c>
      <c r="M70" s="119">
        <v>10</v>
      </c>
      <c r="N70" s="146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5"/>
      <c r="J71" s="146"/>
      <c r="K71" s="146"/>
      <c r="L71" s="119" t="s">
        <v>306</v>
      </c>
      <c r="M71" s="119">
        <v>13</v>
      </c>
      <c r="N71" s="146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45"/>
      <c r="J72" s="146"/>
      <c r="K72" s="146"/>
      <c r="L72" s="119" t="s">
        <v>303</v>
      </c>
      <c r="M72" s="119">
        <v>10</v>
      </c>
      <c r="N72" s="146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5"/>
      <c r="J73" s="146"/>
      <c r="K73" s="146"/>
      <c r="L73" s="119" t="s">
        <v>309</v>
      </c>
      <c r="M73" s="119">
        <v>50</v>
      </c>
      <c r="N73" s="146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5">
        <v>45080</v>
      </c>
      <c r="J75" s="146" t="s">
        <v>434</v>
      </c>
      <c r="K75" s="146" t="s">
        <v>297</v>
      </c>
      <c r="L75" s="119" t="s">
        <v>341</v>
      </c>
      <c r="M75" s="119">
        <v>7</v>
      </c>
      <c r="N75" s="146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45"/>
      <c r="J76" s="146"/>
      <c r="K76" s="146"/>
      <c r="L76" s="103" t="s">
        <v>300</v>
      </c>
      <c r="M76" s="119">
        <v>4</v>
      </c>
      <c r="N76" s="146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5"/>
      <c r="J77" s="146"/>
      <c r="K77" s="146"/>
      <c r="L77" s="103" t="s">
        <v>302</v>
      </c>
      <c r="M77" s="119">
        <v>1</v>
      </c>
      <c r="N77" s="146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45"/>
      <c r="J78" s="146"/>
      <c r="K78" s="146"/>
      <c r="L78" s="119" t="s">
        <v>301</v>
      </c>
      <c r="M78" s="119">
        <v>1</v>
      </c>
      <c r="N78" s="146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5">
        <v>45078</v>
      </c>
      <c r="B80" s="146" t="s">
        <v>421</v>
      </c>
      <c r="C80" s="146" t="s">
        <v>288</v>
      </c>
      <c r="D80" s="108" t="s">
        <v>422</v>
      </c>
      <c r="E80" s="108">
        <v>10</v>
      </c>
      <c r="F80" s="146" t="s">
        <v>317</v>
      </c>
      <c r="G80" s="146" t="s">
        <v>278</v>
      </c>
      <c r="H80" s="21"/>
      <c r="I80" s="145">
        <v>45090</v>
      </c>
      <c r="J80" s="146" t="s">
        <v>462</v>
      </c>
      <c r="K80" s="146" t="s">
        <v>297</v>
      </c>
      <c r="L80" s="119" t="s">
        <v>306</v>
      </c>
      <c r="M80" s="119">
        <v>17</v>
      </c>
      <c r="N80" s="146" t="s">
        <v>295</v>
      </c>
      <c r="O80" s="19"/>
    </row>
    <row r="81" spans="1:15" s="49" customFormat="1" x14ac:dyDescent="0.3">
      <c r="A81" s="145"/>
      <c r="B81" s="146"/>
      <c r="C81" s="146"/>
      <c r="D81" s="108" t="s">
        <v>290</v>
      </c>
      <c r="E81" s="108">
        <v>19</v>
      </c>
      <c r="F81" s="146"/>
      <c r="G81" s="146"/>
      <c r="H81" s="21"/>
      <c r="I81" s="145"/>
      <c r="J81" s="146"/>
      <c r="K81" s="146"/>
      <c r="L81" s="103" t="s">
        <v>302</v>
      </c>
      <c r="M81" s="119">
        <v>35</v>
      </c>
      <c r="N81" s="146"/>
      <c r="O81" s="19"/>
    </row>
    <row r="82" spans="1:15" s="49" customFormat="1" ht="28.8" x14ac:dyDescent="0.3">
      <c r="A82" s="145"/>
      <c r="B82" s="146"/>
      <c r="C82" s="146"/>
      <c r="D82" s="108" t="s">
        <v>289</v>
      </c>
      <c r="E82" s="108">
        <v>10</v>
      </c>
      <c r="F82" s="146"/>
      <c r="G82" s="146"/>
      <c r="H82" s="21"/>
      <c r="I82" s="145"/>
      <c r="J82" s="146"/>
      <c r="K82" s="146"/>
      <c r="L82" s="119" t="s">
        <v>466</v>
      </c>
      <c r="M82" s="119">
        <v>1</v>
      </c>
      <c r="N82" s="146"/>
      <c r="O82" s="19"/>
    </row>
    <row r="83" spans="1:15" s="49" customFormat="1" x14ac:dyDescent="0.3">
      <c r="A83" s="145"/>
      <c r="B83" s="146"/>
      <c r="C83" s="146"/>
      <c r="D83" s="108" t="s">
        <v>291</v>
      </c>
      <c r="E83" s="108">
        <v>13</v>
      </c>
      <c r="F83" s="146"/>
      <c r="G83" s="146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5">
        <v>45090</v>
      </c>
      <c r="J84" s="146" t="s">
        <v>463</v>
      </c>
      <c r="K84" s="146" t="s">
        <v>297</v>
      </c>
      <c r="L84" s="103" t="s">
        <v>300</v>
      </c>
      <c r="M84" s="119">
        <v>16</v>
      </c>
      <c r="N84" s="146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45"/>
      <c r="J85" s="146"/>
      <c r="K85" s="146"/>
      <c r="L85" s="119" t="s">
        <v>467</v>
      </c>
      <c r="M85" s="119">
        <v>10</v>
      </c>
      <c r="N85" s="146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5"/>
      <c r="J86" s="146"/>
      <c r="K86" s="146"/>
      <c r="L86" s="119" t="s">
        <v>301</v>
      </c>
      <c r="M86" s="119">
        <v>14</v>
      </c>
      <c r="N86" s="146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45"/>
      <c r="J87" s="146"/>
      <c r="K87" s="146"/>
      <c r="L87" s="119" t="s">
        <v>468</v>
      </c>
      <c r="M87" s="119">
        <v>3</v>
      </c>
      <c r="N87" s="146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5"/>
      <c r="J88" s="146"/>
      <c r="K88" s="146"/>
      <c r="L88" s="103" t="s">
        <v>302</v>
      </c>
      <c r="M88" s="119">
        <v>10</v>
      </c>
      <c r="N88" s="146"/>
      <c r="O88" s="19"/>
    </row>
    <row r="89" spans="1:15" s="49" customFormat="1" x14ac:dyDescent="0.3">
      <c r="A89" s="145">
        <v>45084</v>
      </c>
      <c r="B89" s="146" t="s">
        <v>438</v>
      </c>
      <c r="C89" s="146" t="s">
        <v>288</v>
      </c>
      <c r="D89" s="112" t="s">
        <v>290</v>
      </c>
      <c r="E89" s="112">
        <v>35</v>
      </c>
      <c r="F89" s="146" t="s">
        <v>317</v>
      </c>
      <c r="G89" s="146" t="s">
        <v>278</v>
      </c>
      <c r="H89" s="21"/>
      <c r="I89" s="145"/>
      <c r="J89" s="146"/>
      <c r="K89" s="146"/>
      <c r="L89" s="119" t="s">
        <v>306</v>
      </c>
      <c r="M89" s="119">
        <v>8</v>
      </c>
      <c r="N89" s="146"/>
      <c r="O89" s="19"/>
    </row>
    <row r="90" spans="1:15" s="49" customFormat="1" ht="14.4" customHeight="1" x14ac:dyDescent="0.3">
      <c r="A90" s="145"/>
      <c r="B90" s="146"/>
      <c r="C90" s="146"/>
      <c r="D90" s="112" t="s">
        <v>291</v>
      </c>
      <c r="E90" s="112">
        <v>17</v>
      </c>
      <c r="F90" s="146"/>
      <c r="G90" s="146"/>
      <c r="H90" s="21"/>
      <c r="I90" s="145"/>
      <c r="J90" s="146"/>
      <c r="K90" s="146"/>
      <c r="L90" s="119" t="s">
        <v>469</v>
      </c>
      <c r="M90" s="119">
        <v>10</v>
      </c>
      <c r="N90" s="146"/>
      <c r="O90" s="19"/>
    </row>
    <row r="91" spans="1:15" s="49" customFormat="1" x14ac:dyDescent="0.3">
      <c r="A91" s="145"/>
      <c r="B91" s="146"/>
      <c r="C91" s="146"/>
      <c r="D91" s="112" t="s">
        <v>293</v>
      </c>
      <c r="E91" s="112">
        <v>10</v>
      </c>
      <c r="F91" s="146"/>
      <c r="G91" s="146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5"/>
      <c r="B92" s="146"/>
      <c r="C92" s="146"/>
      <c r="D92" s="112" t="s">
        <v>439</v>
      </c>
      <c r="E92" s="112">
        <v>5</v>
      </c>
      <c r="F92" s="146"/>
      <c r="G92" s="146"/>
      <c r="H92" s="21"/>
      <c r="I92" s="145">
        <v>45097</v>
      </c>
      <c r="J92" s="146" t="s">
        <v>479</v>
      </c>
      <c r="K92" s="146" t="s">
        <v>297</v>
      </c>
      <c r="L92" s="124" t="s">
        <v>484</v>
      </c>
      <c r="M92" s="124">
        <v>3</v>
      </c>
      <c r="N92" s="146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5"/>
      <c r="J93" s="146"/>
      <c r="K93" s="146"/>
      <c r="L93" s="124" t="s">
        <v>306</v>
      </c>
      <c r="M93" s="124">
        <v>12</v>
      </c>
      <c r="N93" s="146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45"/>
      <c r="J94" s="146"/>
      <c r="K94" s="146"/>
      <c r="L94" s="103" t="s">
        <v>302</v>
      </c>
      <c r="M94" s="124">
        <v>10</v>
      </c>
      <c r="N94" s="146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5"/>
      <c r="J95" s="146"/>
      <c r="K95" s="146"/>
      <c r="L95" s="124" t="s">
        <v>465</v>
      </c>
      <c r="M95" s="124">
        <v>10</v>
      </c>
      <c r="N95" s="146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45">
        <v>45089</v>
      </c>
      <c r="B98" s="146" t="s">
        <v>457</v>
      </c>
      <c r="C98" s="146" t="s">
        <v>414</v>
      </c>
      <c r="D98" s="118" t="s">
        <v>458</v>
      </c>
      <c r="E98" s="118">
        <v>1</v>
      </c>
      <c r="F98" s="146" t="s">
        <v>317</v>
      </c>
      <c r="G98" s="146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5"/>
      <c r="B99" s="146"/>
      <c r="C99" s="146"/>
      <c r="D99" s="118" t="s">
        <v>459</v>
      </c>
      <c r="E99" s="118">
        <v>1</v>
      </c>
      <c r="F99" s="146"/>
      <c r="G99" s="146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45">
        <v>45122</v>
      </c>
      <c r="J101" s="146" t="s">
        <v>521</v>
      </c>
      <c r="K101" s="146" t="s">
        <v>297</v>
      </c>
      <c r="L101" s="103" t="s">
        <v>300</v>
      </c>
      <c r="M101" s="135">
        <v>10</v>
      </c>
      <c r="N101" s="146" t="s">
        <v>295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5"/>
      <c r="J102" s="146"/>
      <c r="K102" s="146"/>
      <c r="L102" s="135" t="s">
        <v>304</v>
      </c>
      <c r="M102" s="135">
        <v>10</v>
      </c>
      <c r="N102" s="146"/>
      <c r="O102" s="19"/>
    </row>
    <row r="103" spans="1:15" s="49" customFormat="1" x14ac:dyDescent="0.3">
      <c r="A103" s="145">
        <v>45090</v>
      </c>
      <c r="B103" s="146" t="s">
        <v>451</v>
      </c>
      <c r="C103" s="146" t="s">
        <v>288</v>
      </c>
      <c r="D103" s="118" t="s">
        <v>290</v>
      </c>
      <c r="E103" s="118">
        <v>10</v>
      </c>
      <c r="F103" s="146" t="s">
        <v>317</v>
      </c>
      <c r="G103" s="146" t="s">
        <v>278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5"/>
      <c r="B104" s="146"/>
      <c r="C104" s="146"/>
      <c r="D104" s="118" t="s">
        <v>291</v>
      </c>
      <c r="E104" s="118">
        <v>8</v>
      </c>
      <c r="F104" s="146"/>
      <c r="G104" s="146"/>
      <c r="H104" s="55"/>
      <c r="I104" s="134">
        <v>45122</v>
      </c>
      <c r="J104" s="135" t="s">
        <v>522</v>
      </c>
      <c r="K104" s="135" t="s">
        <v>297</v>
      </c>
      <c r="L104" s="135" t="s">
        <v>523</v>
      </c>
      <c r="M104" s="135">
        <v>2</v>
      </c>
      <c r="N104" s="135" t="s">
        <v>295</v>
      </c>
      <c r="O104" s="19"/>
    </row>
    <row r="105" spans="1:15" s="49" customFormat="1" x14ac:dyDescent="0.3">
      <c r="A105" s="145"/>
      <c r="B105" s="146"/>
      <c r="C105" s="146"/>
      <c r="D105" s="118" t="s">
        <v>293</v>
      </c>
      <c r="E105" s="118">
        <v>10</v>
      </c>
      <c r="F105" s="146"/>
      <c r="G105" s="146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5"/>
      <c r="B106" s="146"/>
      <c r="C106" s="146"/>
      <c r="D106" s="118" t="s">
        <v>439</v>
      </c>
      <c r="E106" s="118">
        <v>5</v>
      </c>
      <c r="F106" s="146"/>
      <c r="G106" s="146"/>
      <c r="H106" s="55"/>
      <c r="I106" s="136"/>
      <c r="J106" s="47"/>
      <c r="K106" s="47"/>
      <c r="L106" s="47"/>
      <c r="M106" s="47"/>
      <c r="N106" s="47"/>
      <c r="O106" s="19"/>
    </row>
    <row r="107" spans="1:15" s="49" customFormat="1" x14ac:dyDescent="0.3">
      <c r="A107" s="145"/>
      <c r="B107" s="146"/>
      <c r="C107" s="146"/>
      <c r="D107" s="118" t="s">
        <v>460</v>
      </c>
      <c r="E107" s="118">
        <v>10</v>
      </c>
      <c r="F107" s="146"/>
      <c r="G107" s="146"/>
      <c r="H107" s="55"/>
      <c r="I107" s="135"/>
      <c r="J107" s="135"/>
      <c r="K107" s="135"/>
      <c r="L107" s="135"/>
      <c r="M107" s="135"/>
      <c r="N107" s="13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4"/>
      <c r="J108" s="135"/>
      <c r="K108" s="135"/>
      <c r="L108" s="135"/>
      <c r="M108" s="135"/>
      <c r="N108" s="135"/>
      <c r="O108" s="19"/>
    </row>
    <row r="109" spans="1:15" s="49" customFormat="1" ht="14.4" customHeight="1" x14ac:dyDescent="0.3">
      <c r="A109" s="145">
        <v>45093</v>
      </c>
      <c r="B109" s="146" t="s">
        <v>478</v>
      </c>
      <c r="C109" s="146" t="s">
        <v>288</v>
      </c>
      <c r="D109" s="120" t="s">
        <v>422</v>
      </c>
      <c r="E109" s="120">
        <v>10</v>
      </c>
      <c r="F109" s="146" t="s">
        <v>475</v>
      </c>
      <c r="G109" s="146" t="s">
        <v>278</v>
      </c>
      <c r="H109" s="21"/>
      <c r="I109" s="134"/>
      <c r="J109" s="135"/>
      <c r="K109" s="135"/>
      <c r="L109" s="135"/>
      <c r="M109" s="135"/>
      <c r="N109" s="135"/>
      <c r="O109" s="19"/>
    </row>
    <row r="110" spans="1:15" s="49" customFormat="1" x14ac:dyDescent="0.3">
      <c r="A110" s="145"/>
      <c r="B110" s="146"/>
      <c r="C110" s="146"/>
      <c r="D110" s="120" t="s">
        <v>290</v>
      </c>
      <c r="E110" s="120">
        <v>10</v>
      </c>
      <c r="F110" s="146"/>
      <c r="G110" s="146"/>
      <c r="H110" s="21"/>
      <c r="I110" s="135"/>
      <c r="J110" s="135"/>
      <c r="K110" s="135"/>
      <c r="L110" s="135"/>
      <c r="M110" s="135"/>
      <c r="N110" s="135"/>
      <c r="O110" s="19"/>
    </row>
    <row r="111" spans="1:15" s="49" customFormat="1" x14ac:dyDescent="0.3">
      <c r="A111" s="145"/>
      <c r="B111" s="146"/>
      <c r="C111" s="146"/>
      <c r="D111" s="120" t="s">
        <v>291</v>
      </c>
      <c r="E111" s="120">
        <v>12</v>
      </c>
      <c r="F111" s="146"/>
      <c r="G111" s="146"/>
      <c r="H111" s="21"/>
      <c r="I111" s="134"/>
      <c r="J111" s="135"/>
      <c r="K111" s="135"/>
      <c r="L111" s="135"/>
      <c r="M111" s="135"/>
      <c r="N111" s="135"/>
      <c r="O111" s="19"/>
    </row>
    <row r="112" spans="1:15" s="49" customFormat="1" x14ac:dyDescent="0.3">
      <c r="A112" s="145"/>
      <c r="B112" s="146"/>
      <c r="C112" s="146"/>
      <c r="D112" s="120" t="s">
        <v>411</v>
      </c>
      <c r="E112" s="120">
        <v>10</v>
      </c>
      <c r="F112" s="146"/>
      <c r="G112" s="146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501</v>
      </c>
      <c r="C116" s="131" t="s">
        <v>362</v>
      </c>
      <c r="D116" s="131" t="s">
        <v>504</v>
      </c>
      <c r="E116" s="131">
        <v>1</v>
      </c>
      <c r="F116" s="131" t="s">
        <v>475</v>
      </c>
      <c r="G116" s="131" t="s">
        <v>505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5">
        <v>45119</v>
      </c>
      <c r="B118" s="146" t="s">
        <v>509</v>
      </c>
      <c r="C118" s="146" t="s">
        <v>288</v>
      </c>
      <c r="D118" s="132" t="s">
        <v>293</v>
      </c>
      <c r="E118" s="132">
        <v>8</v>
      </c>
      <c r="F118" s="146" t="s">
        <v>317</v>
      </c>
      <c r="G118" s="146" t="s">
        <v>278</v>
      </c>
      <c r="H118" s="21"/>
      <c r="I118" s="126"/>
      <c r="O118" s="19"/>
    </row>
    <row r="119" spans="1:15" s="125" customFormat="1" x14ac:dyDescent="0.3">
      <c r="A119" s="145"/>
      <c r="B119" s="146"/>
      <c r="C119" s="146"/>
      <c r="D119" s="132" t="s">
        <v>324</v>
      </c>
      <c r="E119" s="132">
        <v>4</v>
      </c>
      <c r="F119" s="146"/>
      <c r="G119" s="146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5">
        <v>45121</v>
      </c>
      <c r="B121" s="146" t="s">
        <v>514</v>
      </c>
      <c r="C121" s="146" t="s">
        <v>447</v>
      </c>
      <c r="D121" s="133" t="s">
        <v>516</v>
      </c>
      <c r="E121" s="133">
        <v>2</v>
      </c>
      <c r="F121" s="146" t="s">
        <v>475</v>
      </c>
      <c r="G121" s="146" t="s">
        <v>278</v>
      </c>
      <c r="H121" s="21"/>
      <c r="O121" s="19"/>
    </row>
    <row r="122" spans="1:15" s="125" customFormat="1" x14ac:dyDescent="0.3">
      <c r="A122" s="145"/>
      <c r="B122" s="146"/>
      <c r="C122" s="146"/>
      <c r="D122" s="133" t="s">
        <v>517</v>
      </c>
      <c r="E122" s="133">
        <v>2</v>
      </c>
      <c r="F122" s="146"/>
      <c r="G122" s="146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9">
        <v>45133</v>
      </c>
      <c r="B124" s="138" t="s">
        <v>533</v>
      </c>
      <c r="C124" s="138" t="s">
        <v>288</v>
      </c>
      <c r="D124" s="138" t="s">
        <v>293</v>
      </c>
      <c r="E124" s="138">
        <v>9</v>
      </c>
      <c r="F124" s="138" t="s">
        <v>475</v>
      </c>
      <c r="G124" s="138" t="s">
        <v>278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45">
        <v>45142</v>
      </c>
      <c r="B126" s="146" t="s">
        <v>547</v>
      </c>
      <c r="C126" s="146" t="s">
        <v>288</v>
      </c>
      <c r="D126" s="140" t="s">
        <v>289</v>
      </c>
      <c r="E126" s="140">
        <v>10</v>
      </c>
      <c r="F126" s="146" t="s">
        <v>317</v>
      </c>
      <c r="G126" s="146" t="s">
        <v>278</v>
      </c>
      <c r="H126" s="21"/>
      <c r="I126" s="126"/>
      <c r="L126" s="39"/>
      <c r="M126" s="39"/>
      <c r="O126" s="19"/>
    </row>
    <row r="127" spans="1:15" s="125" customFormat="1" x14ac:dyDescent="0.3">
      <c r="A127" s="145"/>
      <c r="B127" s="146"/>
      <c r="C127" s="146"/>
      <c r="D127" s="140" t="s">
        <v>290</v>
      </c>
      <c r="E127" s="140">
        <v>10</v>
      </c>
      <c r="F127" s="146"/>
      <c r="G127" s="146"/>
      <c r="H127" s="21"/>
      <c r="I127" s="126"/>
      <c r="L127" s="39"/>
      <c r="M127" s="39"/>
      <c r="O127" s="19"/>
    </row>
    <row r="128" spans="1:15" s="125" customFormat="1" x14ac:dyDescent="0.3">
      <c r="A128" s="145"/>
      <c r="B128" s="146"/>
      <c r="C128" s="146"/>
      <c r="D128" s="140" t="s">
        <v>411</v>
      </c>
      <c r="E128" s="140">
        <v>10</v>
      </c>
      <c r="F128" s="146"/>
      <c r="G128" s="146"/>
      <c r="H128" s="21"/>
      <c r="I128" s="126"/>
      <c r="L128" s="39"/>
      <c r="M128" s="39"/>
      <c r="O128" s="19"/>
    </row>
    <row r="129" spans="1:15" s="125" customFormat="1" x14ac:dyDescent="0.3">
      <c r="A129" s="145"/>
      <c r="B129" s="146"/>
      <c r="C129" s="146"/>
      <c r="D129" s="140" t="s">
        <v>324</v>
      </c>
      <c r="E129" s="140">
        <v>10</v>
      </c>
      <c r="F129" s="146"/>
      <c r="G129" s="146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ht="29.4" customHeight="1" x14ac:dyDescent="0.3">
      <c r="A131" s="141">
        <v>45144</v>
      </c>
      <c r="B131" s="142" t="s">
        <v>553</v>
      </c>
      <c r="C131" s="142" t="s">
        <v>554</v>
      </c>
      <c r="D131" s="142" t="s">
        <v>555</v>
      </c>
      <c r="E131" s="142">
        <v>30</v>
      </c>
      <c r="F131" s="142" t="s">
        <v>317</v>
      </c>
      <c r="G131" s="142" t="s">
        <v>295</v>
      </c>
      <c r="H131" s="21"/>
      <c r="I131" s="126"/>
      <c r="L131" s="39"/>
      <c r="M131" s="39"/>
      <c r="O131" s="19"/>
    </row>
    <row r="132" spans="1:15" s="125" customFormat="1" ht="15" customHeight="1" x14ac:dyDescent="0.3">
      <c r="A132" s="22"/>
      <c r="B132" s="22"/>
      <c r="C132" s="22"/>
      <c r="D132" s="22"/>
      <c r="E132" s="22"/>
      <c r="F132" s="22"/>
      <c r="G132" s="22"/>
      <c r="H132" s="55"/>
      <c r="I132" s="126"/>
      <c r="L132" s="39"/>
      <c r="M132" s="39"/>
      <c r="O132" s="19"/>
    </row>
    <row r="133" spans="1:15" s="125" customFormat="1" x14ac:dyDescent="0.3">
      <c r="A133" s="141">
        <v>45145</v>
      </c>
      <c r="B133" s="142" t="s">
        <v>551</v>
      </c>
      <c r="C133" s="142" t="s">
        <v>315</v>
      </c>
      <c r="D133" s="142" t="s">
        <v>316</v>
      </c>
      <c r="E133" s="142">
        <v>16</v>
      </c>
      <c r="F133" s="142" t="s">
        <v>317</v>
      </c>
      <c r="G133" s="142" t="s">
        <v>278</v>
      </c>
      <c r="H133" s="21"/>
      <c r="I133" s="126"/>
      <c r="L133" s="39"/>
      <c r="M133" s="39"/>
      <c r="O133" s="19"/>
    </row>
    <row r="134" spans="1:15" s="125" customFormat="1" x14ac:dyDescent="0.3">
      <c r="A134" s="22"/>
      <c r="B134" s="22"/>
      <c r="C134" s="22"/>
      <c r="D134" s="22"/>
      <c r="E134" s="22"/>
      <c r="F134" s="22"/>
      <c r="G134" s="22"/>
      <c r="H134" s="55"/>
      <c r="I134" s="126"/>
      <c r="L134" s="39"/>
      <c r="M134" s="39"/>
      <c r="O134" s="19"/>
    </row>
    <row r="135" spans="1:15" s="125" customFormat="1" ht="12" customHeight="1" x14ac:dyDescent="0.3">
      <c r="A135" s="141"/>
      <c r="B135" s="142"/>
      <c r="C135" s="142"/>
      <c r="D135" s="142"/>
      <c r="E135" s="142"/>
      <c r="F135" s="142"/>
      <c r="G135" s="142"/>
      <c r="H135" s="21"/>
      <c r="I135" s="126"/>
      <c r="L135" s="39"/>
      <c r="M135" s="39"/>
      <c r="O135" s="19"/>
    </row>
    <row r="136" spans="1:15" s="125" customFormat="1" x14ac:dyDescent="0.3">
      <c r="A136" s="142"/>
      <c r="B136" s="142"/>
      <c r="C136" s="142"/>
      <c r="D136" s="142"/>
      <c r="E136" s="142"/>
      <c r="F136" s="142"/>
      <c r="G136" s="142"/>
      <c r="H136" s="21"/>
      <c r="I136" s="126"/>
      <c r="L136" s="39"/>
      <c r="M136" s="39"/>
      <c r="O136" s="19"/>
    </row>
    <row r="137" spans="1:15" s="125" customFormat="1" x14ac:dyDescent="0.3">
      <c r="A137" s="141"/>
      <c r="B137" s="142"/>
      <c r="C137" s="142"/>
      <c r="D137" s="142"/>
      <c r="E137" s="142"/>
      <c r="F137" s="142"/>
      <c r="G137" s="142"/>
      <c r="H137" s="21"/>
      <c r="I137" s="126"/>
      <c r="L137" s="39"/>
      <c r="M137" s="39"/>
      <c r="O137" s="19"/>
    </row>
    <row r="138" spans="1:15" s="125" customFormat="1" x14ac:dyDescent="0.3">
      <c r="A138" s="142"/>
      <c r="B138" s="142"/>
      <c r="C138" s="142"/>
      <c r="D138" s="142"/>
      <c r="E138" s="142"/>
      <c r="F138" s="142"/>
      <c r="G138" s="142"/>
      <c r="H138" s="21"/>
      <c r="I138" s="126"/>
      <c r="L138" s="39"/>
      <c r="M138" s="39"/>
      <c r="O138" s="19"/>
    </row>
    <row r="139" spans="1:15" s="125" customFormat="1" x14ac:dyDescent="0.3">
      <c r="A139" s="141"/>
      <c r="B139" s="142"/>
      <c r="C139" s="142"/>
      <c r="D139" s="142"/>
      <c r="E139" s="142"/>
      <c r="F139" s="142"/>
      <c r="G139" s="142"/>
      <c r="H139" s="21"/>
      <c r="I139" s="126"/>
      <c r="L139" s="39"/>
      <c r="M139" s="39"/>
      <c r="O139" s="19"/>
    </row>
    <row r="140" spans="1:15" s="49" customFormat="1" x14ac:dyDescent="0.3">
      <c r="C140" s="52"/>
      <c r="F140" s="52"/>
      <c r="G140" s="52"/>
      <c r="H140" s="21"/>
      <c r="I140" s="51"/>
      <c r="J140" s="52"/>
      <c r="K140" s="52"/>
      <c r="N140" s="52"/>
      <c r="O140" s="19"/>
    </row>
    <row r="141" spans="1:15" s="49" customFormat="1" x14ac:dyDescent="0.3">
      <c r="A141" s="51"/>
      <c r="C141" s="52"/>
      <c r="F141" s="52"/>
      <c r="G141" s="52"/>
      <c r="H141" s="21"/>
      <c r="O141" s="19"/>
    </row>
    <row r="142" spans="1:15" s="49" customFormat="1" ht="28.8" customHeight="1" x14ac:dyDescent="0.3">
      <c r="A142" s="51"/>
      <c r="H142" s="21"/>
      <c r="I142" s="48"/>
      <c r="O142" s="19"/>
    </row>
    <row r="143" spans="1:15" s="49" customFormat="1" x14ac:dyDescent="0.3">
      <c r="B143" s="52"/>
      <c r="C143" s="52"/>
      <c r="F143" s="52"/>
      <c r="G143" s="52"/>
      <c r="H143" s="21"/>
      <c r="O143" s="19"/>
    </row>
    <row r="144" spans="1:15" s="49" customFormat="1" x14ac:dyDescent="0.3">
      <c r="A144" s="48"/>
      <c r="B144" s="52"/>
      <c r="C144" s="52"/>
      <c r="F144" s="52"/>
      <c r="G144" s="52"/>
      <c r="H144" s="21"/>
      <c r="I144" s="51"/>
      <c r="J144" s="52"/>
      <c r="K144" s="52"/>
      <c r="N144" s="52"/>
      <c r="O144" s="19"/>
    </row>
    <row r="145" spans="1:15" s="49" customFormat="1" x14ac:dyDescent="0.3">
      <c r="B145" s="52"/>
      <c r="H145" s="21"/>
      <c r="I145" s="51"/>
      <c r="J145" s="52"/>
      <c r="K145" s="52"/>
      <c r="N145" s="52"/>
      <c r="O145" s="19"/>
    </row>
    <row r="146" spans="1:15" s="49" customFormat="1" x14ac:dyDescent="0.3">
      <c r="A146" s="51"/>
      <c r="B146" s="52"/>
      <c r="H146" s="21"/>
      <c r="I146" s="51"/>
      <c r="J146" s="52"/>
      <c r="K146" s="52"/>
      <c r="N146" s="52"/>
      <c r="O146" s="19"/>
    </row>
    <row r="147" spans="1:15" s="49" customFormat="1" x14ac:dyDescent="0.3">
      <c r="A147" s="51"/>
      <c r="B147" s="52"/>
      <c r="H147" s="21"/>
      <c r="I147" s="51"/>
      <c r="J147" s="52"/>
      <c r="K147" s="52"/>
      <c r="N147" s="52"/>
      <c r="O147" s="19"/>
    </row>
    <row r="148" spans="1:15" s="49" customFormat="1" x14ac:dyDescent="0.3">
      <c r="A148" s="51"/>
      <c r="B148" s="52"/>
      <c r="C148" s="52"/>
      <c r="F148" s="52"/>
      <c r="G148" s="52"/>
      <c r="H148" s="21"/>
      <c r="O148" s="19"/>
    </row>
    <row r="149" spans="1:15" s="49" customFormat="1" ht="35.4" customHeight="1" x14ac:dyDescent="0.3">
      <c r="A149" s="51"/>
      <c r="C149" s="52"/>
      <c r="F149" s="52"/>
      <c r="G149" s="52"/>
      <c r="H149" s="21"/>
      <c r="I149" s="48"/>
      <c r="O149" s="19"/>
    </row>
    <row r="150" spans="1:15" s="49" customFormat="1" x14ac:dyDescent="0.3">
      <c r="A150" s="51"/>
      <c r="C150" s="52"/>
      <c r="F150" s="52"/>
      <c r="G150" s="52"/>
      <c r="H150" s="21"/>
      <c r="O150" s="19"/>
    </row>
    <row r="151" spans="1:15" s="49" customFormat="1" x14ac:dyDescent="0.3">
      <c r="A151" s="51"/>
      <c r="C151" s="52"/>
      <c r="F151" s="52"/>
      <c r="G151" s="52"/>
      <c r="H151" s="21"/>
      <c r="I151" s="48"/>
      <c r="O151" s="19"/>
    </row>
    <row r="152" spans="1:15" s="49" customFormat="1" x14ac:dyDescent="0.3">
      <c r="C152" s="52"/>
      <c r="F152" s="52"/>
      <c r="G152" s="52"/>
      <c r="H152" s="21"/>
      <c r="O152" s="19"/>
    </row>
    <row r="153" spans="1:15" s="49" customFormat="1" x14ac:dyDescent="0.3">
      <c r="A153" s="48"/>
      <c r="C153" s="52"/>
      <c r="F153" s="52"/>
      <c r="G153" s="52"/>
      <c r="H153" s="21"/>
      <c r="O153" s="19"/>
    </row>
    <row r="154" spans="1:15" s="49" customFormat="1" x14ac:dyDescent="0.3">
      <c r="H154" s="21"/>
      <c r="O154" s="19"/>
    </row>
    <row r="155" spans="1:15" s="49" customFormat="1" x14ac:dyDescent="0.3">
      <c r="A155" s="48"/>
      <c r="H155" s="21"/>
      <c r="O155" s="19"/>
    </row>
    <row r="156" spans="1:15" s="49" customFormat="1" x14ac:dyDescent="0.3">
      <c r="H156" s="21"/>
      <c r="O156" s="19"/>
    </row>
    <row r="157" spans="1:15" s="49" customFormat="1" x14ac:dyDescent="0.3">
      <c r="A157" s="48"/>
      <c r="H157" s="21"/>
      <c r="O157" s="19"/>
    </row>
    <row r="158" spans="1:15" s="49" customFormat="1" ht="28.8" customHeight="1" x14ac:dyDescent="0.3">
      <c r="H158" s="21"/>
      <c r="O158" s="19"/>
    </row>
    <row r="159" spans="1:15" s="49" customFormat="1" x14ac:dyDescent="0.3">
      <c r="A159" s="48"/>
      <c r="H159" s="21"/>
      <c r="O159" s="19"/>
    </row>
    <row r="160" spans="1:15" s="49" customFormat="1" x14ac:dyDescent="0.3">
      <c r="H160" s="21"/>
      <c r="O160" s="19"/>
    </row>
    <row r="161" spans="1:15" s="49" customFormat="1" x14ac:dyDescent="0.3">
      <c r="A161" s="48"/>
      <c r="H161" s="21"/>
      <c r="O161" s="19"/>
    </row>
    <row r="162" spans="1:15" s="49" customFormat="1" x14ac:dyDescent="0.3">
      <c r="H162" s="21"/>
      <c r="O162" s="19"/>
    </row>
    <row r="163" spans="1:15" s="49" customFormat="1" x14ac:dyDescent="0.3">
      <c r="A163" s="48"/>
      <c r="H163" s="21"/>
      <c r="O163" s="19"/>
    </row>
    <row r="164" spans="1:15" s="49" customFormat="1" x14ac:dyDescent="0.3">
      <c r="H164" s="21"/>
      <c r="O164" s="19"/>
    </row>
    <row r="165" spans="1:15" s="49" customFormat="1" x14ac:dyDescent="0.3">
      <c r="A165" s="48"/>
      <c r="H165" s="21"/>
      <c r="O165" s="19"/>
    </row>
    <row r="166" spans="1:15" s="49" customFormat="1" ht="15.6" customHeight="1" x14ac:dyDescent="0.3">
      <c r="B166" s="52"/>
      <c r="H166" s="21"/>
      <c r="O166" s="19"/>
    </row>
    <row r="167" spans="1:15" s="49" customFormat="1" x14ac:dyDescent="0.3">
      <c r="A167" s="48"/>
      <c r="B167" s="52"/>
      <c r="H167" s="21"/>
      <c r="O167" s="19"/>
    </row>
    <row r="168" spans="1:15" s="49" customFormat="1" x14ac:dyDescent="0.3">
      <c r="H168" s="21"/>
      <c r="O168" s="19"/>
    </row>
    <row r="169" spans="1:15" s="49" customFormat="1" x14ac:dyDescent="0.3">
      <c r="A169" s="51"/>
      <c r="B169" s="52"/>
      <c r="H169" s="21"/>
      <c r="O169" s="19"/>
    </row>
    <row r="170" spans="1:15" s="49" customFormat="1" x14ac:dyDescent="0.3">
      <c r="A170" s="51"/>
      <c r="B170" s="52"/>
      <c r="H170" s="21"/>
      <c r="O170" s="19"/>
    </row>
    <row r="171" spans="1:15" s="49" customFormat="1" x14ac:dyDescent="0.3">
      <c r="C171" s="52"/>
      <c r="F171" s="52"/>
      <c r="G171" s="52"/>
      <c r="H171" s="21"/>
      <c r="O171" s="19"/>
    </row>
    <row r="172" spans="1:15" s="49" customFormat="1" x14ac:dyDescent="0.3">
      <c r="A172" s="51"/>
      <c r="C172" s="52"/>
      <c r="F172" s="52"/>
      <c r="G172" s="52"/>
      <c r="H172" s="21"/>
      <c r="O172" s="19"/>
    </row>
    <row r="173" spans="1:15" s="49" customFormat="1" x14ac:dyDescent="0.3">
      <c r="A173" s="51"/>
      <c r="H173" s="21"/>
      <c r="O173" s="19"/>
    </row>
    <row r="174" spans="1:15" s="49" customFormat="1" ht="126.6" customHeight="1" x14ac:dyDescent="0.3">
      <c r="B174" s="52"/>
      <c r="C174" s="52"/>
      <c r="F174" s="52"/>
      <c r="G174" s="52"/>
      <c r="H174" s="21"/>
      <c r="O174" s="19"/>
    </row>
    <row r="175" spans="1:15" s="49" customFormat="1" x14ac:dyDescent="0.3">
      <c r="A175" s="48"/>
      <c r="B175" s="52"/>
      <c r="C175" s="52"/>
      <c r="F175" s="52"/>
      <c r="G175" s="52"/>
      <c r="H175" s="21"/>
      <c r="O175" s="19"/>
    </row>
    <row r="176" spans="1:15" s="49" customFormat="1" ht="34.200000000000003" customHeight="1" x14ac:dyDescent="0.3">
      <c r="B176" s="52"/>
      <c r="H176" s="21"/>
      <c r="O176" s="19"/>
    </row>
    <row r="177" spans="1:15" s="49" customFormat="1" x14ac:dyDescent="0.3">
      <c r="A177" s="51"/>
      <c r="C177" s="40"/>
      <c r="H177" s="21"/>
      <c r="O177" s="19"/>
    </row>
    <row r="178" spans="1:15" s="49" customFormat="1" x14ac:dyDescent="0.3">
      <c r="A178" s="51"/>
      <c r="H178" s="21"/>
      <c r="O178" s="19"/>
    </row>
    <row r="179" spans="1:15" s="49" customFormat="1" x14ac:dyDescent="0.3">
      <c r="A179" s="51"/>
      <c r="C179" s="52"/>
      <c r="F179" s="52"/>
      <c r="G179" s="52"/>
      <c r="H179" s="21"/>
      <c r="O179" s="19"/>
    </row>
    <row r="180" spans="1:15" s="49" customFormat="1" x14ac:dyDescent="0.3">
      <c r="B180" s="52"/>
      <c r="C180" s="52"/>
      <c r="F180" s="52"/>
      <c r="G180" s="52"/>
      <c r="H180" s="21"/>
      <c r="O180" s="19"/>
    </row>
    <row r="181" spans="1:15" s="49" customFormat="1" x14ac:dyDescent="0.3">
      <c r="A181" s="48"/>
      <c r="B181" s="52"/>
      <c r="C181" s="52"/>
      <c r="F181" s="52"/>
      <c r="G181" s="52"/>
      <c r="H181" s="21"/>
      <c r="O181" s="19"/>
    </row>
    <row r="182" spans="1:15" s="49" customFormat="1" x14ac:dyDescent="0.3">
      <c r="B182" s="52"/>
      <c r="H182" s="21"/>
      <c r="O182" s="19"/>
    </row>
    <row r="183" spans="1:15" s="49" customFormat="1" x14ac:dyDescent="0.3">
      <c r="A183" s="51"/>
      <c r="H183" s="21"/>
      <c r="O183" s="19"/>
    </row>
    <row r="184" spans="1:15" s="49" customFormat="1" ht="28.8" customHeight="1" x14ac:dyDescent="0.3">
      <c r="A184" s="51"/>
      <c r="B184" s="52"/>
      <c r="H184" s="21"/>
      <c r="O184" s="19"/>
    </row>
    <row r="185" spans="1:15" s="49" customFormat="1" x14ac:dyDescent="0.3">
      <c r="A185" s="51"/>
      <c r="B185" s="52"/>
      <c r="C185" s="52"/>
      <c r="F185" s="52"/>
      <c r="G185" s="52"/>
      <c r="H185" s="21"/>
      <c r="O185" s="19"/>
    </row>
    <row r="186" spans="1:15" s="49" customFormat="1" ht="14.4" customHeight="1" x14ac:dyDescent="0.3">
      <c r="B186" s="52"/>
      <c r="C186" s="52"/>
      <c r="F186" s="52"/>
      <c r="G186" s="52"/>
      <c r="H186" s="21"/>
      <c r="O186" s="19"/>
    </row>
    <row r="187" spans="1:15" s="49" customFormat="1" ht="28.8" customHeight="1" x14ac:dyDescent="0.3">
      <c r="A187" s="51"/>
      <c r="C187" s="52"/>
      <c r="F187" s="52"/>
      <c r="G187" s="52"/>
      <c r="H187" s="21"/>
      <c r="O187" s="19"/>
    </row>
    <row r="188" spans="1:15" s="49" customFormat="1" ht="28.8" customHeight="1" x14ac:dyDescent="0.3">
      <c r="A188" s="51"/>
      <c r="H188" s="21"/>
      <c r="O188" s="19"/>
    </row>
    <row r="189" spans="1:15" s="49" customFormat="1" ht="14.4" customHeight="1" x14ac:dyDescent="0.3">
      <c r="A189" s="51"/>
      <c r="C189" s="52"/>
      <c r="F189" s="52"/>
      <c r="G189" s="52"/>
      <c r="H189" s="21"/>
      <c r="O189" s="19"/>
    </row>
    <row r="190" spans="1:15" s="49" customFormat="1" ht="67.8" customHeight="1" x14ac:dyDescent="0.3">
      <c r="C190" s="52"/>
      <c r="F190" s="52"/>
      <c r="G190" s="52"/>
      <c r="H190" s="21"/>
      <c r="O190" s="19"/>
    </row>
    <row r="191" spans="1:15" s="49" customFormat="1" ht="28.8" customHeight="1" x14ac:dyDescent="0.3">
      <c r="A191" s="48"/>
      <c r="C191" s="52"/>
      <c r="F191" s="52"/>
      <c r="G191" s="52"/>
      <c r="H191" s="21"/>
      <c r="O191" s="19"/>
    </row>
    <row r="192" spans="1:15" s="49" customFormat="1" x14ac:dyDescent="0.3">
      <c r="H192" s="21"/>
      <c r="O192" s="19"/>
    </row>
    <row r="193" spans="1:15" s="49" customFormat="1" x14ac:dyDescent="0.3">
      <c r="A193" s="48"/>
      <c r="H193" s="21"/>
      <c r="O193" s="19"/>
    </row>
    <row r="194" spans="1:15" s="49" customFormat="1" ht="28.8" customHeight="1" x14ac:dyDescent="0.3">
      <c r="B194" s="52"/>
      <c r="H194" s="21"/>
      <c r="O194" s="19"/>
    </row>
    <row r="195" spans="1:15" s="49" customFormat="1" x14ac:dyDescent="0.3">
      <c r="A195" s="48"/>
      <c r="B195" s="52"/>
      <c r="H195" s="21"/>
      <c r="O195" s="19"/>
    </row>
    <row r="196" spans="1:15" s="49" customFormat="1" ht="28.8" customHeight="1" x14ac:dyDescent="0.3">
      <c r="B196" s="52"/>
      <c r="H196" s="21"/>
      <c r="O196" s="19"/>
    </row>
    <row r="197" spans="1:15" s="49" customFormat="1" x14ac:dyDescent="0.3">
      <c r="A197" s="51"/>
      <c r="H197" s="21"/>
      <c r="O197" s="19"/>
    </row>
    <row r="198" spans="1:15" s="49" customFormat="1" ht="54" customHeight="1" x14ac:dyDescent="0.3">
      <c r="A198" s="51"/>
      <c r="B198" s="52"/>
      <c r="H198" s="21"/>
      <c r="O198" s="19"/>
    </row>
    <row r="199" spans="1:15" s="49" customFormat="1" x14ac:dyDescent="0.3">
      <c r="A199" s="51"/>
      <c r="B199" s="52"/>
      <c r="C199" s="52"/>
      <c r="F199" s="52"/>
      <c r="G199" s="52"/>
      <c r="H199" s="21"/>
      <c r="O199" s="19"/>
    </row>
    <row r="200" spans="1:15" s="49" customFormat="1" ht="28.8" customHeight="1" x14ac:dyDescent="0.3">
      <c r="B200" s="52"/>
      <c r="C200" s="52"/>
      <c r="F200" s="52"/>
      <c r="G200" s="52"/>
      <c r="H200" s="21"/>
      <c r="O200" s="19"/>
    </row>
    <row r="201" spans="1:15" s="49" customFormat="1" x14ac:dyDescent="0.3">
      <c r="A201" s="51"/>
      <c r="C201" s="52"/>
      <c r="F201" s="52"/>
      <c r="G201" s="52"/>
      <c r="H201" s="21"/>
      <c r="O201" s="19"/>
    </row>
    <row r="202" spans="1:15" s="49" customFormat="1" ht="14.4" customHeight="1" x14ac:dyDescent="0.3">
      <c r="A202" s="51"/>
      <c r="H202" s="21"/>
      <c r="O202" s="19"/>
    </row>
    <row r="203" spans="1:15" s="49" customFormat="1" x14ac:dyDescent="0.3">
      <c r="A203" s="51"/>
      <c r="C203" s="52"/>
      <c r="F203" s="52"/>
      <c r="G203" s="52"/>
      <c r="H203" s="21"/>
      <c r="O203" s="19"/>
    </row>
    <row r="204" spans="1:15" s="49" customFormat="1" ht="28.8" customHeight="1" x14ac:dyDescent="0.3">
      <c r="C204" s="52"/>
      <c r="F204" s="52"/>
      <c r="G204" s="52"/>
      <c r="H204" s="21"/>
      <c r="O204" s="19"/>
    </row>
    <row r="205" spans="1:15" s="49" customFormat="1" x14ac:dyDescent="0.3">
      <c r="A205" s="48"/>
      <c r="C205" s="52"/>
      <c r="F205" s="52"/>
      <c r="G205" s="52"/>
      <c r="H205" s="21"/>
      <c r="O205" s="19"/>
    </row>
    <row r="206" spans="1:15" s="49" customFormat="1" ht="28.8" customHeight="1" x14ac:dyDescent="0.3">
      <c r="H206" s="21"/>
      <c r="O206" s="19"/>
    </row>
    <row r="207" spans="1:15" s="49" customFormat="1" x14ac:dyDescent="0.3">
      <c r="A207" s="48"/>
      <c r="H207" s="21"/>
      <c r="O207" s="19"/>
    </row>
    <row r="208" spans="1:15" s="49" customFormat="1" x14ac:dyDescent="0.3">
      <c r="H208" s="21"/>
      <c r="O208" s="19"/>
    </row>
    <row r="209" spans="1:15" s="49" customFormat="1" x14ac:dyDescent="0.3">
      <c r="A209" s="48"/>
      <c r="H209" s="21"/>
      <c r="O209" s="19"/>
    </row>
    <row r="210" spans="1:15" s="49" customFormat="1" x14ac:dyDescent="0.3">
      <c r="B210" s="52"/>
      <c r="H210" s="21"/>
      <c r="O210" s="19"/>
    </row>
    <row r="211" spans="1:15" s="49" customFormat="1" x14ac:dyDescent="0.3">
      <c r="A211" s="48"/>
      <c r="B211" s="52"/>
      <c r="H211" s="21"/>
      <c r="O211" s="19"/>
    </row>
    <row r="212" spans="1:15" s="49" customFormat="1" x14ac:dyDescent="0.3">
      <c r="H212" s="21"/>
      <c r="O212" s="19"/>
    </row>
    <row r="213" spans="1:15" s="49" customFormat="1" x14ac:dyDescent="0.3">
      <c r="A213" s="51"/>
      <c r="B213" s="52"/>
      <c r="H213" s="21"/>
      <c r="O213" s="19"/>
    </row>
    <row r="214" spans="1:15" s="49" customFormat="1" ht="28.8" customHeight="1" x14ac:dyDescent="0.3">
      <c r="A214" s="51"/>
      <c r="B214" s="52"/>
      <c r="H214" s="21"/>
      <c r="O214" s="19"/>
    </row>
    <row r="215" spans="1:15" s="49" customFormat="1" x14ac:dyDescent="0.3">
      <c r="B215" s="52"/>
      <c r="C215" s="52"/>
      <c r="F215" s="52"/>
      <c r="G215" s="52"/>
      <c r="H215" s="21"/>
      <c r="O215" s="19"/>
    </row>
    <row r="216" spans="1:15" s="49" customFormat="1" ht="28.8" customHeight="1" x14ac:dyDescent="0.3">
      <c r="A216" s="51"/>
      <c r="C216" s="52"/>
      <c r="F216" s="52"/>
      <c r="G216" s="52"/>
      <c r="H216" s="21"/>
      <c r="O216" s="19"/>
    </row>
    <row r="217" spans="1:15" s="49" customFormat="1" x14ac:dyDescent="0.3">
      <c r="A217" s="51"/>
      <c r="H217" s="21"/>
      <c r="O217" s="19"/>
    </row>
    <row r="218" spans="1:15" s="49" customFormat="1" ht="28.8" customHeight="1" x14ac:dyDescent="0.3">
      <c r="A218" s="51"/>
      <c r="C218" s="52"/>
      <c r="F218" s="52"/>
      <c r="G218" s="52"/>
      <c r="H218" s="21"/>
      <c r="O218" s="19"/>
    </row>
    <row r="219" spans="1:15" s="49" customFormat="1" x14ac:dyDescent="0.3">
      <c r="B219" s="52"/>
      <c r="C219" s="52"/>
      <c r="F219" s="52"/>
      <c r="G219" s="52"/>
      <c r="H219" s="21"/>
      <c r="O219" s="19"/>
    </row>
    <row r="220" spans="1:15" s="49" customFormat="1" ht="28.8" customHeight="1" x14ac:dyDescent="0.3">
      <c r="A220" s="48"/>
      <c r="B220" s="52"/>
      <c r="C220" s="52"/>
      <c r="F220" s="52"/>
      <c r="G220" s="52"/>
      <c r="H220" s="21"/>
      <c r="O220" s="19"/>
    </row>
    <row r="221" spans="1:15" s="49" customFormat="1" x14ac:dyDescent="0.3">
      <c r="B221" s="52"/>
      <c r="H221" s="21"/>
      <c r="O221" s="19"/>
    </row>
    <row r="222" spans="1:15" s="49" customFormat="1" x14ac:dyDescent="0.3">
      <c r="A222" s="51"/>
      <c r="H222" s="21"/>
      <c r="O222" s="19"/>
    </row>
    <row r="223" spans="1:15" s="49" customFormat="1" x14ac:dyDescent="0.3">
      <c r="A223" s="51"/>
      <c r="H223" s="21"/>
      <c r="O223" s="19"/>
    </row>
    <row r="224" spans="1:15" s="49" customFormat="1" x14ac:dyDescent="0.3">
      <c r="A224" s="51"/>
      <c r="C224" s="52"/>
      <c r="F224" s="52"/>
      <c r="G224" s="52"/>
      <c r="H224" s="21"/>
      <c r="O224" s="19"/>
    </row>
    <row r="225" spans="1:15" s="49" customFormat="1" x14ac:dyDescent="0.3">
      <c r="B225" s="52"/>
      <c r="C225" s="52"/>
      <c r="F225" s="52"/>
      <c r="G225" s="52"/>
      <c r="H225" s="21"/>
      <c r="O225" s="19"/>
    </row>
    <row r="226" spans="1:15" s="49" customFormat="1" x14ac:dyDescent="0.3">
      <c r="A226" s="48"/>
      <c r="B226" s="52"/>
      <c r="C226" s="52"/>
      <c r="F226" s="52"/>
      <c r="G226" s="52"/>
      <c r="H226" s="21"/>
      <c r="O226" s="19"/>
    </row>
    <row r="227" spans="1:15" s="49" customFormat="1" x14ac:dyDescent="0.3">
      <c r="B227" s="52"/>
      <c r="H227" s="21"/>
      <c r="O227" s="19"/>
    </row>
    <row r="228" spans="1:15" s="49" customFormat="1" x14ac:dyDescent="0.3">
      <c r="A228" s="51"/>
      <c r="B228" s="52"/>
      <c r="H228" s="21"/>
      <c r="O228" s="19"/>
    </row>
    <row r="229" spans="1:15" s="49" customFormat="1" x14ac:dyDescent="0.3">
      <c r="A229" s="51"/>
      <c r="H229" s="21"/>
      <c r="O229" s="19"/>
    </row>
    <row r="230" spans="1:15" s="49" customFormat="1" x14ac:dyDescent="0.3">
      <c r="A230" s="51"/>
      <c r="B230" s="52"/>
      <c r="C230" s="52"/>
      <c r="F230" s="52"/>
      <c r="G230" s="52"/>
      <c r="H230" s="21"/>
      <c r="O230" s="19"/>
    </row>
    <row r="231" spans="1:15" s="49" customFormat="1" x14ac:dyDescent="0.3">
      <c r="A231" s="51"/>
      <c r="B231" s="52"/>
      <c r="C231" s="52"/>
      <c r="F231" s="52"/>
      <c r="G231" s="52"/>
      <c r="H231" s="21"/>
      <c r="O231" s="19"/>
    </row>
    <row r="232" spans="1:15" s="49" customFormat="1" x14ac:dyDescent="0.3">
      <c r="B232" s="52"/>
      <c r="C232" s="52"/>
      <c r="F232" s="52"/>
      <c r="G232" s="52"/>
      <c r="H232" s="21"/>
      <c r="O232" s="19"/>
    </row>
    <row r="233" spans="1:15" s="49" customFormat="1" ht="28.8" customHeight="1" x14ac:dyDescent="0.3">
      <c r="A233" s="51"/>
      <c r="C233" s="52"/>
      <c r="F233" s="52"/>
      <c r="G233" s="52"/>
      <c r="H233" s="21"/>
      <c r="O233" s="19"/>
    </row>
    <row r="234" spans="1:15" s="49" customFormat="1" x14ac:dyDescent="0.3">
      <c r="A234" s="51"/>
      <c r="H234" s="21"/>
      <c r="O234" s="19"/>
    </row>
    <row r="235" spans="1:15" s="49" customFormat="1" ht="28.8" customHeight="1" x14ac:dyDescent="0.3">
      <c r="A235" s="51"/>
      <c r="C235" s="52"/>
      <c r="F235" s="52"/>
      <c r="G235" s="52"/>
      <c r="H235" s="21"/>
      <c r="O235" s="19"/>
    </row>
    <row r="236" spans="1:15" s="49" customFormat="1" x14ac:dyDescent="0.3">
      <c r="C236" s="52"/>
      <c r="F236" s="52"/>
      <c r="G236" s="52"/>
      <c r="H236" s="21"/>
      <c r="O236" s="19"/>
    </row>
    <row r="237" spans="1:15" s="49" customFormat="1" x14ac:dyDescent="0.3">
      <c r="A237" s="48"/>
      <c r="C237" s="52"/>
      <c r="F237" s="52"/>
      <c r="G237" s="52"/>
      <c r="H237" s="21"/>
      <c r="O237" s="19"/>
    </row>
    <row r="238" spans="1:15" s="49" customFormat="1" x14ac:dyDescent="0.3">
      <c r="B238" s="52"/>
      <c r="H238" s="21"/>
      <c r="O238" s="19"/>
    </row>
    <row r="239" spans="1:15" s="49" customFormat="1" ht="28.8" customHeight="1" x14ac:dyDescent="0.3">
      <c r="A239" s="48"/>
      <c r="B239" s="52"/>
      <c r="H239" s="21"/>
      <c r="O239" s="19"/>
    </row>
    <row r="240" spans="1:15" s="49" customFormat="1" x14ac:dyDescent="0.3">
      <c r="B240" s="52"/>
      <c r="H240" s="21"/>
      <c r="O240" s="19"/>
    </row>
    <row r="241" spans="1:15" s="49" customFormat="1" ht="28.8" customHeight="1" x14ac:dyDescent="0.3">
      <c r="A241" s="51"/>
      <c r="B241" s="52"/>
      <c r="H241" s="21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ht="28.8" customHeight="1" x14ac:dyDescent="0.3">
      <c r="A243" s="51"/>
      <c r="C243" s="52"/>
      <c r="F243" s="52"/>
      <c r="G243" s="52"/>
      <c r="H243" s="21"/>
      <c r="O243" s="19"/>
    </row>
    <row r="244" spans="1:15" s="49" customFormat="1" x14ac:dyDescent="0.3">
      <c r="A244" s="51"/>
      <c r="C244" s="52"/>
      <c r="F244" s="52"/>
      <c r="G244" s="52"/>
      <c r="H244" s="21"/>
      <c r="O244" s="19"/>
    </row>
    <row r="245" spans="1:15" s="49" customFormat="1" ht="14.4" customHeight="1" x14ac:dyDescent="0.3">
      <c r="A245" s="51"/>
      <c r="C245" s="52"/>
      <c r="F245" s="52"/>
      <c r="G245" s="52"/>
      <c r="H245" s="21"/>
      <c r="O245" s="19"/>
    </row>
    <row r="246" spans="1:15" s="49" customFormat="1" x14ac:dyDescent="0.3">
      <c r="B246" s="52"/>
      <c r="C246" s="52"/>
      <c r="F246" s="52"/>
      <c r="G246" s="52"/>
      <c r="H246" s="21"/>
      <c r="O246" s="19"/>
    </row>
    <row r="247" spans="1:15" s="49" customFormat="1" ht="28.8" customHeight="1" x14ac:dyDescent="0.3">
      <c r="A247" s="48"/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H248" s="21"/>
      <c r="O248" s="19"/>
    </row>
    <row r="249" spans="1:15" s="49" customFormat="1" x14ac:dyDescent="0.3">
      <c r="A249" s="51"/>
      <c r="H249" s="21"/>
      <c r="O249" s="19"/>
    </row>
    <row r="250" spans="1:15" s="49" customFormat="1" ht="28.8" customHeight="1" x14ac:dyDescent="0.3">
      <c r="A250" s="51"/>
      <c r="H250" s="21"/>
      <c r="O250" s="19"/>
    </row>
    <row r="251" spans="1:15" s="49" customFormat="1" x14ac:dyDescent="0.3">
      <c r="A251" s="51"/>
      <c r="C251" s="52"/>
      <c r="F251" s="52"/>
      <c r="G251" s="52"/>
      <c r="H251" s="21"/>
      <c r="O251" s="19"/>
    </row>
    <row r="252" spans="1:15" s="49" customFormat="1" ht="28.8" customHeight="1" x14ac:dyDescent="0.3">
      <c r="C252" s="52"/>
      <c r="F252" s="52"/>
      <c r="G252" s="52"/>
      <c r="H252" s="21"/>
      <c r="O252" s="19"/>
    </row>
    <row r="253" spans="1:15" s="49" customFormat="1" x14ac:dyDescent="0.3">
      <c r="A253" s="48"/>
      <c r="C253" s="52"/>
      <c r="F253" s="52"/>
      <c r="G253" s="52"/>
      <c r="H253" s="21"/>
      <c r="O253" s="19"/>
    </row>
    <row r="254" spans="1:15" s="49" customFormat="1" x14ac:dyDescent="0.3">
      <c r="B254" s="52"/>
      <c r="H254" s="21"/>
      <c r="O254" s="19"/>
    </row>
    <row r="255" spans="1:15" s="49" customFormat="1" x14ac:dyDescent="0.3">
      <c r="A255" s="48"/>
      <c r="B255" s="52"/>
      <c r="H255" s="21"/>
      <c r="O255" s="19"/>
    </row>
    <row r="256" spans="1:15" s="49" customFormat="1" x14ac:dyDescent="0.3">
      <c r="H256" s="21"/>
      <c r="O256" s="19"/>
    </row>
    <row r="257" spans="1:15" s="49" customFormat="1" x14ac:dyDescent="0.3">
      <c r="A257" s="51"/>
      <c r="H257" s="21"/>
      <c r="O257" s="19"/>
    </row>
    <row r="258" spans="1:15" s="49" customFormat="1" ht="28.8" customHeight="1" x14ac:dyDescent="0.3">
      <c r="A258" s="51"/>
      <c r="H258" s="21"/>
      <c r="O258" s="19"/>
    </row>
    <row r="259" spans="1:15" s="49" customFormat="1" x14ac:dyDescent="0.3">
      <c r="C259" s="52"/>
      <c r="F259" s="52"/>
      <c r="G259" s="52"/>
      <c r="H259" s="21"/>
      <c r="O259" s="19"/>
    </row>
    <row r="260" spans="1:15" s="49" customFormat="1" ht="28.8" customHeight="1" x14ac:dyDescent="0.3">
      <c r="A260" s="48"/>
      <c r="C260" s="52"/>
      <c r="F260" s="52"/>
      <c r="G260" s="52"/>
      <c r="H260" s="21"/>
      <c r="O260" s="19"/>
    </row>
    <row r="261" spans="1:15" s="49" customFormat="1" x14ac:dyDescent="0.3">
      <c r="H261" s="21"/>
      <c r="O261" s="19"/>
    </row>
    <row r="262" spans="1:15" s="49" customFormat="1" x14ac:dyDescent="0.3">
      <c r="H262" s="21"/>
      <c r="O262" s="19"/>
    </row>
    <row r="263" spans="1:15" s="49" customFormat="1" x14ac:dyDescent="0.3">
      <c r="H263" s="21"/>
      <c r="O263" s="19"/>
    </row>
    <row r="264" spans="1:15" s="49" customFormat="1" ht="28.8" customHeight="1" x14ac:dyDescent="0.3">
      <c r="H264" s="21"/>
      <c r="O264" s="19"/>
    </row>
    <row r="265" spans="1:15" s="49" customFormat="1" x14ac:dyDescent="0.3"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H267" s="21"/>
      <c r="O267" s="19"/>
    </row>
    <row r="268" spans="1:15" s="49" customFormat="1" ht="28.8" customHeight="1" x14ac:dyDescent="0.3">
      <c r="H268" s="21"/>
      <c r="O268" s="19"/>
    </row>
    <row r="269" spans="1:15" s="49" customFormat="1" x14ac:dyDescent="0.3">
      <c r="H269" s="21"/>
      <c r="O269" s="19"/>
    </row>
    <row r="270" spans="1:15" s="49" customFormat="1" x14ac:dyDescent="0.3">
      <c r="H270" s="21"/>
      <c r="O270" s="19"/>
    </row>
    <row r="271" spans="1:15" s="49" customFormat="1" x14ac:dyDescent="0.3">
      <c r="H271" s="21"/>
      <c r="O271" s="19"/>
    </row>
    <row r="272" spans="1:15" s="49" customFormat="1" x14ac:dyDescent="0.3">
      <c r="H272" s="21"/>
      <c r="O272" s="19"/>
    </row>
    <row r="273" spans="8:15" s="49" customFormat="1" x14ac:dyDescent="0.3">
      <c r="H273" s="21"/>
      <c r="O273" s="19"/>
    </row>
    <row r="274" spans="8:15" s="49" customFormat="1" x14ac:dyDescent="0.3">
      <c r="H274" s="21"/>
      <c r="O274" s="19"/>
    </row>
    <row r="275" spans="8:15" s="49" customFormat="1" x14ac:dyDescent="0.3">
      <c r="H275" s="21"/>
      <c r="O275" s="19"/>
    </row>
    <row r="276" spans="8:15" s="49" customFormat="1" x14ac:dyDescent="0.3">
      <c r="H276" s="21"/>
      <c r="O276" s="19"/>
    </row>
    <row r="277" spans="8:15" s="49" customFormat="1" x14ac:dyDescent="0.3">
      <c r="H277" s="21"/>
      <c r="O277" s="19"/>
    </row>
    <row r="278" spans="8:15" s="49" customFormat="1" x14ac:dyDescent="0.3">
      <c r="H278" s="21"/>
      <c r="O278" s="19"/>
    </row>
    <row r="279" spans="8:15" s="49" customFormat="1" x14ac:dyDescent="0.3">
      <c r="H279" s="21"/>
      <c r="O279" s="19"/>
    </row>
    <row r="280" spans="8:15" s="49" customFormat="1" x14ac:dyDescent="0.3">
      <c r="H280" s="21"/>
      <c r="O280" s="19"/>
    </row>
    <row r="281" spans="8:15" s="49" customFormat="1" x14ac:dyDescent="0.3">
      <c r="H281" s="21"/>
      <c r="O281" s="19"/>
    </row>
    <row r="282" spans="8:15" s="49" customFormat="1" x14ac:dyDescent="0.3">
      <c r="H282" s="21"/>
      <c r="O282" s="19"/>
    </row>
    <row r="283" spans="8:15" s="49" customFormat="1" x14ac:dyDescent="0.3">
      <c r="H283" s="21"/>
      <c r="O283" s="19"/>
    </row>
    <row r="284" spans="8:15" s="49" customFormat="1" x14ac:dyDescent="0.3">
      <c r="H284" s="21"/>
      <c r="O284" s="19"/>
    </row>
    <row r="285" spans="8:15" s="49" customFormat="1" x14ac:dyDescent="0.3">
      <c r="H285" s="21"/>
      <c r="O285" s="19"/>
    </row>
    <row r="286" spans="8:15" s="49" customFormat="1" x14ac:dyDescent="0.3">
      <c r="H286" s="21"/>
      <c r="O286" s="19"/>
    </row>
    <row r="287" spans="8:15" s="49" customFormat="1" x14ac:dyDescent="0.3">
      <c r="H287" s="21"/>
      <c r="O287" s="19"/>
    </row>
    <row r="288" spans="8:15" s="49" customFormat="1" x14ac:dyDescent="0.3">
      <c r="H288" s="21"/>
      <c r="O288" s="19"/>
    </row>
    <row r="289" spans="8:15" s="49" customFormat="1" x14ac:dyDescent="0.3">
      <c r="H289" s="21"/>
      <c r="O289" s="19"/>
    </row>
    <row r="290" spans="8:15" s="49" customFormat="1" x14ac:dyDescent="0.3">
      <c r="H290" s="21"/>
      <c r="O290" s="19"/>
    </row>
    <row r="291" spans="8:15" s="49" customFormat="1" x14ac:dyDescent="0.3">
      <c r="H291" s="21"/>
      <c r="O291" s="19"/>
    </row>
    <row r="292" spans="8:15" s="49" customFormat="1" x14ac:dyDescent="0.3">
      <c r="H292" s="21"/>
      <c r="O292" s="19"/>
    </row>
    <row r="293" spans="8:15" s="49" customFormat="1" x14ac:dyDescent="0.3">
      <c r="H293" s="21"/>
      <c r="O293" s="19"/>
    </row>
    <row r="294" spans="8:15" s="49" customFormat="1" x14ac:dyDescent="0.3">
      <c r="H294" s="21"/>
      <c r="O294" s="19"/>
    </row>
    <row r="295" spans="8:15" s="49" customFormat="1" x14ac:dyDescent="0.3">
      <c r="H295" s="21"/>
      <c r="O295" s="19"/>
    </row>
    <row r="296" spans="8:15" s="49" customFormat="1" x14ac:dyDescent="0.3">
      <c r="H296" s="21"/>
      <c r="O296" s="19"/>
    </row>
    <row r="297" spans="8:15" s="49" customFormat="1" x14ac:dyDescent="0.3">
      <c r="H297" s="21"/>
      <c r="O297" s="19"/>
    </row>
    <row r="298" spans="8:15" s="49" customFormat="1" x14ac:dyDescent="0.3">
      <c r="H298" s="21"/>
      <c r="O298" s="19"/>
    </row>
    <row r="299" spans="8:15" s="49" customFormat="1" x14ac:dyDescent="0.3">
      <c r="H299" s="21"/>
      <c r="O299" s="19"/>
    </row>
    <row r="300" spans="8:15" s="49" customFormat="1" x14ac:dyDescent="0.3">
      <c r="H300" s="21"/>
      <c r="O300" s="19"/>
    </row>
    <row r="301" spans="8:15" s="49" customFormat="1" x14ac:dyDescent="0.3">
      <c r="H301" s="21"/>
      <c r="O301" s="19"/>
    </row>
    <row r="302" spans="8:15" s="49" customFormat="1" x14ac:dyDescent="0.3">
      <c r="H302" s="21"/>
      <c r="O302" s="19"/>
    </row>
    <row r="303" spans="8:15" s="49" customFormat="1" x14ac:dyDescent="0.3">
      <c r="H303" s="21"/>
      <c r="O303" s="19"/>
    </row>
    <row r="304" spans="8:15" s="49" customFormat="1" x14ac:dyDescent="0.3">
      <c r="H304" s="21"/>
      <c r="O304" s="19"/>
    </row>
    <row r="305" spans="8:15" s="49" customFormat="1" x14ac:dyDescent="0.3">
      <c r="H305" s="21"/>
      <c r="O305" s="19"/>
    </row>
    <row r="306" spans="8:15" s="49" customFormat="1" x14ac:dyDescent="0.3">
      <c r="H306" s="21"/>
      <c r="O306" s="19"/>
    </row>
    <row r="307" spans="8:15" s="49" customFormat="1" x14ac:dyDescent="0.3">
      <c r="H307" s="21"/>
      <c r="O307" s="19"/>
    </row>
    <row r="308" spans="8:15" s="49" customFormat="1" x14ac:dyDescent="0.3">
      <c r="H308" s="21"/>
      <c r="O308" s="19"/>
    </row>
    <row r="309" spans="8:15" s="49" customFormat="1" x14ac:dyDescent="0.3">
      <c r="H309" s="21"/>
      <c r="O309" s="19"/>
    </row>
    <row r="310" spans="8:15" s="49" customFormat="1" x14ac:dyDescent="0.3">
      <c r="H310" s="21"/>
      <c r="O310" s="19"/>
    </row>
    <row r="311" spans="8:15" s="49" customFormat="1" x14ac:dyDescent="0.3">
      <c r="H311" s="21"/>
      <c r="O311" s="19"/>
    </row>
    <row r="312" spans="8:15" s="49" customFormat="1" x14ac:dyDescent="0.3">
      <c r="H312" s="21"/>
      <c r="O312" s="19"/>
    </row>
    <row r="313" spans="8:15" s="49" customFormat="1" x14ac:dyDescent="0.3">
      <c r="H313" s="21"/>
      <c r="O313" s="19"/>
    </row>
    <row r="314" spans="8:15" s="49" customFormat="1" x14ac:dyDescent="0.3">
      <c r="H314" s="21"/>
      <c r="O314" s="19"/>
    </row>
    <row r="315" spans="8:15" s="49" customFormat="1" x14ac:dyDescent="0.3">
      <c r="H315" s="21"/>
      <c r="O315" s="19"/>
    </row>
    <row r="316" spans="8:15" s="49" customFormat="1" x14ac:dyDescent="0.3">
      <c r="H316" s="21"/>
      <c r="O316" s="19"/>
    </row>
    <row r="317" spans="8:15" s="49" customFormat="1" x14ac:dyDescent="0.3">
      <c r="H317" s="21"/>
      <c r="O317" s="19"/>
    </row>
    <row r="318" spans="8:15" s="49" customFormat="1" x14ac:dyDescent="0.3">
      <c r="H318" s="21"/>
      <c r="O318" s="19"/>
    </row>
    <row r="319" spans="8:15" s="49" customFormat="1" x14ac:dyDescent="0.3">
      <c r="H319" s="21"/>
      <c r="O319" s="19"/>
    </row>
    <row r="320" spans="8:15" s="49" customFormat="1" x14ac:dyDescent="0.3">
      <c r="H320" s="21"/>
      <c r="O320" s="19"/>
    </row>
    <row r="321" spans="8:15" s="49" customFormat="1" x14ac:dyDescent="0.3">
      <c r="H321" s="21"/>
      <c r="O321" s="19"/>
    </row>
    <row r="322" spans="8:15" s="49" customFormat="1" x14ac:dyDescent="0.3">
      <c r="H322" s="21"/>
      <c r="O322" s="19"/>
    </row>
    <row r="323" spans="8:15" s="49" customFormat="1" x14ac:dyDescent="0.3">
      <c r="H323" s="21"/>
      <c r="O323" s="19"/>
    </row>
    <row r="324" spans="8:15" s="49" customFormat="1" x14ac:dyDescent="0.3">
      <c r="H324" s="21"/>
      <c r="O324" s="19"/>
    </row>
    <row r="325" spans="8:15" s="49" customFormat="1" x14ac:dyDescent="0.3">
      <c r="H325" s="21"/>
      <c r="O325" s="19"/>
    </row>
    <row r="326" spans="8:15" s="49" customFormat="1" x14ac:dyDescent="0.3">
      <c r="H326" s="21"/>
      <c r="O326" s="19"/>
    </row>
    <row r="327" spans="8:15" s="49" customFormat="1" x14ac:dyDescent="0.3">
      <c r="H327" s="21"/>
      <c r="O327" s="19"/>
    </row>
    <row r="328" spans="8:15" s="49" customFormat="1" x14ac:dyDescent="0.3">
      <c r="H328" s="21"/>
      <c r="O328" s="19"/>
    </row>
    <row r="329" spans="8:15" s="49" customFormat="1" x14ac:dyDescent="0.3">
      <c r="H329" s="21"/>
      <c r="O329" s="19"/>
    </row>
    <row r="330" spans="8:15" s="49" customFormat="1" x14ac:dyDescent="0.3">
      <c r="H330" s="21"/>
      <c r="O330" s="19"/>
    </row>
    <row r="331" spans="8:15" s="49" customFormat="1" x14ac:dyDescent="0.3">
      <c r="H331" s="21"/>
      <c r="O331" s="19"/>
    </row>
    <row r="332" spans="8:15" s="49" customFormat="1" x14ac:dyDescent="0.3">
      <c r="H332" s="21"/>
      <c r="O332" s="19"/>
    </row>
    <row r="333" spans="8:15" s="49" customFormat="1" x14ac:dyDescent="0.3">
      <c r="H333" s="21"/>
      <c r="O333" s="19"/>
    </row>
    <row r="334" spans="8:15" s="49" customFormat="1" x14ac:dyDescent="0.3">
      <c r="H334" s="21"/>
      <c r="O334" s="19"/>
    </row>
    <row r="335" spans="8:15" s="49" customFormat="1" x14ac:dyDescent="0.3">
      <c r="H335" s="21"/>
      <c r="O335" s="19"/>
    </row>
    <row r="336" spans="8:15" s="49" customFormat="1" x14ac:dyDescent="0.3">
      <c r="H336" s="21"/>
      <c r="O336" s="19"/>
    </row>
    <row r="337" spans="8:15" s="49" customFormat="1" x14ac:dyDescent="0.3">
      <c r="H337" s="21"/>
      <c r="O337" s="19"/>
    </row>
    <row r="338" spans="8:15" s="49" customFormat="1" x14ac:dyDescent="0.3">
      <c r="H338" s="21"/>
      <c r="O338" s="19"/>
    </row>
    <row r="339" spans="8:15" s="49" customFormat="1" x14ac:dyDescent="0.3">
      <c r="H339" s="21"/>
      <c r="O339" s="19"/>
    </row>
    <row r="340" spans="8:15" s="49" customFormat="1" x14ac:dyDescent="0.3">
      <c r="H340" s="21"/>
      <c r="O340" s="19"/>
    </row>
    <row r="341" spans="8:15" s="49" customFormat="1" x14ac:dyDescent="0.3">
      <c r="H341" s="21"/>
      <c r="O341" s="19"/>
    </row>
    <row r="342" spans="8:15" s="49" customFormat="1" x14ac:dyDescent="0.3">
      <c r="H342" s="21"/>
      <c r="O342" s="19"/>
    </row>
    <row r="343" spans="8:15" s="49" customFormat="1" x14ac:dyDescent="0.3">
      <c r="H343" s="21"/>
      <c r="O343" s="19"/>
    </row>
    <row r="344" spans="8:15" s="49" customFormat="1" x14ac:dyDescent="0.3">
      <c r="H344" s="21"/>
      <c r="O344" s="19"/>
    </row>
    <row r="345" spans="8:15" s="49" customFormat="1" x14ac:dyDescent="0.3">
      <c r="H345" s="21"/>
      <c r="O345" s="19"/>
    </row>
    <row r="346" spans="8:15" s="49" customFormat="1" x14ac:dyDescent="0.3">
      <c r="H346" s="21"/>
      <c r="O346" s="19"/>
    </row>
    <row r="347" spans="8:15" s="49" customFormat="1" x14ac:dyDescent="0.3">
      <c r="H347" s="21"/>
      <c r="O347" s="19"/>
    </row>
    <row r="348" spans="8:15" s="49" customFormat="1" x14ac:dyDescent="0.3">
      <c r="H348" s="21"/>
      <c r="O348" s="19"/>
    </row>
    <row r="349" spans="8:15" s="49" customFormat="1" x14ac:dyDescent="0.3">
      <c r="H349" s="21"/>
      <c r="O349" s="19"/>
    </row>
    <row r="350" spans="8:15" s="49" customFormat="1" x14ac:dyDescent="0.3">
      <c r="H350" s="21"/>
      <c r="O350" s="19"/>
    </row>
    <row r="351" spans="8:15" s="49" customFormat="1" x14ac:dyDescent="0.3">
      <c r="H351" s="21"/>
      <c r="O351" s="19"/>
    </row>
    <row r="352" spans="8:15" s="49" customFormat="1" x14ac:dyDescent="0.3">
      <c r="H352" s="21"/>
      <c r="O352" s="19"/>
    </row>
    <row r="353" spans="1:15" s="49" customFormat="1" x14ac:dyDescent="0.3">
      <c r="H353" s="21"/>
      <c r="O353" s="19"/>
    </row>
    <row r="354" spans="1:15" s="49" customFormat="1" x14ac:dyDescent="0.3">
      <c r="H354" s="21"/>
      <c r="O354" s="19"/>
    </row>
    <row r="355" spans="1:15" s="49" customFormat="1" x14ac:dyDescent="0.3">
      <c r="H355" s="21"/>
      <c r="O355" s="19"/>
    </row>
    <row r="356" spans="1:15" s="49" customFormat="1" x14ac:dyDescent="0.3">
      <c r="B356" s="22"/>
      <c r="H356" s="21"/>
      <c r="O356" s="19"/>
    </row>
    <row r="357" spans="1:15" s="49" customFormat="1" x14ac:dyDescent="0.3">
      <c r="B357" s="22"/>
      <c r="H357" s="21"/>
      <c r="O357" s="19"/>
    </row>
    <row r="358" spans="1:15" s="49" customFormat="1" x14ac:dyDescent="0.3">
      <c r="B358" s="22"/>
      <c r="H358" s="21"/>
      <c r="O358" s="19"/>
    </row>
    <row r="359" spans="1:15" s="49" customFormat="1" x14ac:dyDescent="0.3">
      <c r="A359" s="22"/>
      <c r="B359" s="22"/>
      <c r="H359" s="21"/>
      <c r="O359" s="19"/>
    </row>
    <row r="360" spans="1:15" s="49" customFormat="1" x14ac:dyDescent="0.3">
      <c r="A360" s="22"/>
      <c r="B360" s="22"/>
      <c r="H360" s="21"/>
      <c r="O360" s="19"/>
    </row>
    <row r="361" spans="1:15" s="49" customFormat="1" x14ac:dyDescent="0.3">
      <c r="A361" s="22"/>
      <c r="B361" s="22"/>
      <c r="C361" s="22"/>
      <c r="D361" s="22"/>
      <c r="E361" s="22"/>
      <c r="F361" s="22"/>
      <c r="G361" s="22"/>
      <c r="H361" s="21"/>
      <c r="O361" s="19"/>
    </row>
    <row r="362" spans="1:15" s="49" customFormat="1" x14ac:dyDescent="0.3">
      <c r="A362" s="22"/>
      <c r="B362" s="22"/>
      <c r="C362" s="22"/>
      <c r="D362" s="22"/>
      <c r="E362" s="22"/>
      <c r="F362" s="22"/>
      <c r="G362" s="22"/>
      <c r="H362" s="21"/>
      <c r="O362" s="19"/>
    </row>
    <row r="363" spans="1:15" s="49" customFormat="1" x14ac:dyDescent="0.3">
      <c r="A363" s="22"/>
      <c r="B363" s="22"/>
      <c r="C363" s="22"/>
      <c r="D363" s="22"/>
      <c r="E363" s="22"/>
      <c r="F363" s="22"/>
      <c r="G363" s="22"/>
      <c r="H363" s="21"/>
      <c r="O363" s="19"/>
    </row>
    <row r="364" spans="1:15" s="49" customFormat="1" x14ac:dyDescent="0.3">
      <c r="A364" s="22"/>
      <c r="B364" s="22"/>
      <c r="C364" s="22"/>
      <c r="D364" s="22"/>
      <c r="E364" s="22"/>
      <c r="F364" s="22"/>
      <c r="G364" s="22"/>
      <c r="H364" s="21"/>
      <c r="O364" s="19"/>
    </row>
    <row r="365" spans="1:15" s="49" customFormat="1" x14ac:dyDescent="0.3">
      <c r="A365" s="22"/>
      <c r="B365" s="22"/>
      <c r="C365" s="22"/>
      <c r="D365" s="22"/>
      <c r="E365" s="22"/>
      <c r="F365" s="22"/>
      <c r="G365" s="22"/>
      <c r="H365" s="21"/>
      <c r="O365" s="19"/>
    </row>
    <row r="366" spans="1:15" s="49" customFormat="1" x14ac:dyDescent="0.3">
      <c r="A366" s="22"/>
      <c r="B366" s="22"/>
      <c r="C366" s="22"/>
      <c r="D366" s="22"/>
      <c r="E366" s="22"/>
      <c r="F366" s="22"/>
      <c r="G366" s="22"/>
      <c r="H366" s="21"/>
      <c r="O366" s="19"/>
    </row>
    <row r="367" spans="1:15" s="49" customFormat="1" x14ac:dyDescent="0.3">
      <c r="A367" s="22"/>
      <c r="B367" s="22"/>
      <c r="C367" s="22"/>
      <c r="D367" s="22"/>
      <c r="E367" s="22"/>
      <c r="F367" s="22"/>
      <c r="G367" s="22"/>
      <c r="H367" s="21"/>
      <c r="O367" s="19"/>
    </row>
    <row r="368" spans="1:15" s="49" customFormat="1" x14ac:dyDescent="0.3">
      <c r="A368" s="22"/>
      <c r="B368" s="22"/>
      <c r="C368" s="22"/>
      <c r="D368" s="22"/>
      <c r="E368" s="22"/>
      <c r="F368" s="22"/>
      <c r="G368" s="22"/>
      <c r="H368" s="21"/>
      <c r="O368" s="19"/>
    </row>
    <row r="369" spans="1:15" s="49" customFormat="1" x14ac:dyDescent="0.3">
      <c r="A369" s="22"/>
      <c r="B369" s="22"/>
      <c r="C369" s="22"/>
      <c r="D369" s="22"/>
      <c r="E369" s="22"/>
      <c r="F369" s="22"/>
      <c r="G369" s="22"/>
      <c r="H369" s="21"/>
      <c r="O369" s="19"/>
    </row>
    <row r="370" spans="1:15" s="49" customFormat="1" x14ac:dyDescent="0.3">
      <c r="A370" s="22"/>
      <c r="B370" s="22"/>
      <c r="C370" s="22"/>
      <c r="D370" s="22"/>
      <c r="E370" s="22"/>
      <c r="F370" s="22"/>
      <c r="G370" s="22"/>
      <c r="H370" s="21"/>
      <c r="O370" s="19"/>
    </row>
    <row r="371" spans="1:15" s="49" customFormat="1" x14ac:dyDescent="0.3">
      <c r="A371" s="22"/>
      <c r="B371" s="22"/>
      <c r="C371" s="22"/>
      <c r="D371" s="22"/>
      <c r="E371" s="22"/>
      <c r="F371" s="22"/>
      <c r="G371" s="22"/>
      <c r="H371" s="21"/>
      <c r="O371" s="19"/>
    </row>
    <row r="372" spans="1:15" s="49" customFormat="1" x14ac:dyDescent="0.3">
      <c r="A372" s="22"/>
      <c r="B372" s="22"/>
      <c r="C372" s="22"/>
      <c r="D372" s="22"/>
      <c r="E372" s="22"/>
      <c r="F372" s="22"/>
      <c r="G372" s="22"/>
      <c r="H372" s="21"/>
      <c r="O372" s="19"/>
    </row>
    <row r="373" spans="1:15" s="49" customFormat="1" x14ac:dyDescent="0.3">
      <c r="A373" s="22"/>
      <c r="B373" s="22"/>
      <c r="C373" s="22"/>
      <c r="D373" s="22"/>
      <c r="E373" s="22"/>
      <c r="F373" s="22"/>
      <c r="G373" s="22"/>
      <c r="H373" s="21"/>
      <c r="O373" s="19"/>
    </row>
    <row r="374" spans="1:15" s="49" customFormat="1" x14ac:dyDescent="0.3">
      <c r="A374" s="22"/>
      <c r="B374" s="22"/>
      <c r="C374" s="22"/>
      <c r="D374" s="22"/>
      <c r="E374" s="22"/>
      <c r="F374" s="22"/>
      <c r="G374" s="22"/>
      <c r="H374" s="21"/>
      <c r="O374" s="19"/>
    </row>
    <row r="375" spans="1:15" s="49" customFormat="1" x14ac:dyDescent="0.3">
      <c r="A375" s="22"/>
      <c r="B375" s="22"/>
      <c r="C375" s="22"/>
      <c r="D375" s="22"/>
      <c r="E375" s="22"/>
      <c r="F375" s="22"/>
      <c r="G375" s="22"/>
      <c r="H375" s="21"/>
      <c r="O375" s="19"/>
    </row>
    <row r="376" spans="1:15" s="49" customFormat="1" x14ac:dyDescent="0.3">
      <c r="A376" s="22"/>
      <c r="B376" s="22"/>
      <c r="C376" s="22"/>
      <c r="D376" s="22"/>
      <c r="E376" s="22"/>
      <c r="F376" s="22"/>
      <c r="G376" s="22"/>
      <c r="H376" s="21"/>
      <c r="O376" s="19"/>
    </row>
    <row r="377" spans="1:15" s="49" customFormat="1" x14ac:dyDescent="0.3">
      <c r="A377" s="22"/>
      <c r="B377" s="22"/>
      <c r="C377" s="22"/>
      <c r="D377" s="22"/>
      <c r="E377" s="22"/>
      <c r="F377" s="22"/>
      <c r="G377" s="22"/>
      <c r="H377" s="21"/>
      <c r="O377" s="19"/>
    </row>
    <row r="378" spans="1:15" s="47" customFormat="1" x14ac:dyDescent="0.3">
      <c r="A378" s="22"/>
      <c r="B378" s="22"/>
      <c r="C378" s="22"/>
      <c r="D378" s="22"/>
      <c r="E378" s="22"/>
      <c r="F378" s="22"/>
      <c r="G378" s="22"/>
      <c r="H378" s="53"/>
      <c r="O378" s="54"/>
    </row>
    <row r="379" spans="1:15" s="49" customFormat="1" x14ac:dyDescent="0.3">
      <c r="A379" s="22"/>
      <c r="B379" s="22"/>
      <c r="C379" s="22"/>
      <c r="D379" s="22"/>
      <c r="E379" s="22"/>
      <c r="F379" s="22"/>
      <c r="G379" s="22"/>
      <c r="H379" s="21"/>
      <c r="O379" s="19"/>
    </row>
    <row r="380" spans="1:15" s="49" customFormat="1" x14ac:dyDescent="0.3">
      <c r="A380" s="22"/>
      <c r="B380" s="22"/>
      <c r="C380" s="22"/>
      <c r="D380" s="22"/>
      <c r="E380" s="22"/>
      <c r="F380" s="22"/>
      <c r="G380" s="22"/>
      <c r="H380" s="21"/>
      <c r="O380" s="19"/>
    </row>
    <row r="381" spans="1:15" s="49" customFormat="1" x14ac:dyDescent="0.3">
      <c r="A381" s="22"/>
      <c r="B381" s="22"/>
      <c r="C381" s="22"/>
      <c r="D381" s="22"/>
      <c r="E381" s="22"/>
      <c r="F381" s="22"/>
      <c r="G381" s="22"/>
      <c r="H381" s="21"/>
      <c r="I381" s="17"/>
      <c r="J381" s="17"/>
      <c r="K381" s="17"/>
      <c r="L381" s="17"/>
      <c r="M381" s="17"/>
      <c r="N381" s="17"/>
      <c r="O381" s="19"/>
    </row>
  </sheetData>
  <mergeCells count="154">
    <mergeCell ref="A126:A129"/>
    <mergeCell ref="B126:B129"/>
    <mergeCell ref="C126:C129"/>
    <mergeCell ref="F126:F129"/>
    <mergeCell ref="G126:G129"/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I50:I53"/>
    <mergeCell ref="J50:J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I35:I37"/>
    <mergeCell ref="J35:J37"/>
    <mergeCell ref="K35:K37"/>
    <mergeCell ref="N35:N37"/>
    <mergeCell ref="I39:I41"/>
    <mergeCell ref="J39:J41"/>
    <mergeCell ref="K39:K41"/>
    <mergeCell ref="N39:N41"/>
    <mergeCell ref="G31:G33"/>
    <mergeCell ref="J60:J6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A31:A33"/>
    <mergeCell ref="B31:B33"/>
    <mergeCell ref="C31:C33"/>
    <mergeCell ref="F31:F3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K80:K82"/>
    <mergeCell ref="A98:A99"/>
    <mergeCell ref="B98:B99"/>
    <mergeCell ref="I101:I102"/>
    <mergeCell ref="J101:J10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C98:C99"/>
    <mergeCell ref="F98:F99"/>
    <mergeCell ref="G98:G9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pane ySplit="1" topLeftCell="A74" activePane="bottomLeft" state="frozen"/>
      <selection pane="bottomLeft" activeCell="C94" sqref="C94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498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498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391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495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500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495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495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495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3">
        <v>45093</v>
      </c>
      <c r="B58" s="44" t="s">
        <v>478</v>
      </c>
      <c r="C58" s="44" t="s">
        <v>288</v>
      </c>
      <c r="D58" s="44">
        <v>87556.5</v>
      </c>
      <c r="E58" s="44" t="s">
        <v>65</v>
      </c>
      <c r="F58" s="43">
        <v>45147</v>
      </c>
      <c r="G58" s="44" t="s">
        <v>64</v>
      </c>
    </row>
    <row r="59" spans="1:7" x14ac:dyDescent="0.3">
      <c r="A59" s="43">
        <v>45099</v>
      </c>
      <c r="B59" s="44" t="s">
        <v>483</v>
      </c>
      <c r="C59" s="44" t="s">
        <v>288</v>
      </c>
      <c r="D59" s="44">
        <v>40179</v>
      </c>
      <c r="E59" s="44" t="s">
        <v>65</v>
      </c>
      <c r="F59" s="43">
        <v>45147</v>
      </c>
      <c r="G59" s="44" t="s">
        <v>64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495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501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394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3">
        <v>45118</v>
      </c>
      <c r="B65" s="44" t="s">
        <v>509</v>
      </c>
      <c r="C65" s="44" t="s">
        <v>288</v>
      </c>
      <c r="D65" s="44">
        <v>31907</v>
      </c>
      <c r="E65" s="44" t="s">
        <v>65</v>
      </c>
      <c r="F65" s="43">
        <v>45147</v>
      </c>
      <c r="G65" s="44" t="s">
        <v>64</v>
      </c>
    </row>
    <row r="66" spans="1:7" x14ac:dyDescent="0.3">
      <c r="A66" s="43">
        <v>45119</v>
      </c>
      <c r="B66" s="44">
        <v>436</v>
      </c>
      <c r="C66" s="44" t="s">
        <v>520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512</v>
      </c>
      <c r="C67" s="44" t="s">
        <v>513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514</v>
      </c>
      <c r="C68" s="44" t="s">
        <v>447</v>
      </c>
      <c r="D68" s="44">
        <v>12685</v>
      </c>
      <c r="E68" s="44" t="s">
        <v>515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520</v>
      </c>
      <c r="D69" s="44">
        <v>4800</v>
      </c>
      <c r="E69" s="44" t="s">
        <v>358</v>
      </c>
      <c r="F69" s="43">
        <v>45131</v>
      </c>
      <c r="G69" s="44" t="s">
        <v>64</v>
      </c>
    </row>
    <row r="70" spans="1:7" x14ac:dyDescent="0.3">
      <c r="A70" s="41">
        <v>45131</v>
      </c>
      <c r="B70" s="40" t="s">
        <v>533</v>
      </c>
      <c r="C70" s="40" t="s">
        <v>288</v>
      </c>
      <c r="D70" s="40">
        <v>23842</v>
      </c>
      <c r="E70" s="40"/>
      <c r="F70" s="41"/>
      <c r="G70" s="40"/>
    </row>
    <row r="71" spans="1:7" x14ac:dyDescent="0.3">
      <c r="A71" s="43">
        <v>45132</v>
      </c>
      <c r="B71" s="44" t="s">
        <v>530</v>
      </c>
      <c r="C71" s="44" t="s">
        <v>275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143">
        <v>45133</v>
      </c>
      <c r="B72" s="144" t="s">
        <v>553</v>
      </c>
      <c r="C72" s="144" t="s">
        <v>554</v>
      </c>
      <c r="D72" s="144">
        <v>19529</v>
      </c>
      <c r="E72" s="144" t="s">
        <v>65</v>
      </c>
      <c r="F72" s="143">
        <v>45133</v>
      </c>
      <c r="G72" s="144" t="s">
        <v>64</v>
      </c>
    </row>
    <row r="73" spans="1:7" x14ac:dyDescent="0.3">
      <c r="A73" s="43">
        <v>45138</v>
      </c>
      <c r="B73" s="44"/>
      <c r="C73" s="44" t="s">
        <v>288</v>
      </c>
      <c r="D73" s="44">
        <v>50000</v>
      </c>
      <c r="E73" s="44" t="s">
        <v>65</v>
      </c>
      <c r="F73" s="43">
        <v>45138</v>
      </c>
      <c r="G73" s="44" t="s">
        <v>64</v>
      </c>
    </row>
    <row r="74" spans="1:7" x14ac:dyDescent="0.3">
      <c r="A74" s="41">
        <v>45138</v>
      </c>
      <c r="B74" s="40" t="s">
        <v>547</v>
      </c>
      <c r="C74" s="40" t="s">
        <v>288</v>
      </c>
      <c r="D74" s="40">
        <v>78175</v>
      </c>
      <c r="E74" s="40"/>
      <c r="F74" s="41"/>
      <c r="G74" s="40"/>
    </row>
    <row r="75" spans="1:7" x14ac:dyDescent="0.3">
      <c r="A75" s="41">
        <v>45138</v>
      </c>
      <c r="B75" s="40" t="s">
        <v>556</v>
      </c>
      <c r="C75" s="40" t="s">
        <v>282</v>
      </c>
      <c r="D75" s="40">
        <v>99474</v>
      </c>
      <c r="E75" s="40"/>
      <c r="F75" s="41"/>
      <c r="G75" s="40"/>
    </row>
    <row r="76" spans="1:7" x14ac:dyDescent="0.3">
      <c r="A76" s="43">
        <v>45139</v>
      </c>
      <c r="B76" s="44">
        <v>1370</v>
      </c>
      <c r="C76" s="44" t="s">
        <v>538</v>
      </c>
      <c r="D76" s="44">
        <v>2284.98</v>
      </c>
      <c r="E76" s="44" t="s">
        <v>267</v>
      </c>
      <c r="F76" s="43">
        <v>45139</v>
      </c>
      <c r="G76" s="44" t="s">
        <v>64</v>
      </c>
    </row>
    <row r="77" spans="1:7" x14ac:dyDescent="0.3">
      <c r="A77" s="41">
        <v>45139</v>
      </c>
      <c r="B77" s="15" t="s">
        <v>551</v>
      </c>
      <c r="C77" s="15" t="s">
        <v>315</v>
      </c>
      <c r="D77" s="15">
        <v>13254</v>
      </c>
    </row>
    <row r="78" spans="1:7" x14ac:dyDescent="0.3">
      <c r="A78" s="41">
        <v>45143</v>
      </c>
      <c r="B78" s="15">
        <v>3544</v>
      </c>
      <c r="C78" s="15" t="s">
        <v>391</v>
      </c>
      <c r="D78" s="15">
        <v>2474.46</v>
      </c>
    </row>
    <row r="79" spans="1:7" x14ac:dyDescent="0.3">
      <c r="A79" s="43">
        <v>45146</v>
      </c>
      <c r="B79" s="44">
        <v>688</v>
      </c>
      <c r="C79" s="44" t="s">
        <v>440</v>
      </c>
      <c r="D79" s="44">
        <v>4801</v>
      </c>
      <c r="E79" s="44" t="s">
        <v>65</v>
      </c>
      <c r="F79" s="43">
        <v>45146</v>
      </c>
      <c r="G79" s="44" t="s">
        <v>64</v>
      </c>
    </row>
    <row r="80" spans="1:7" x14ac:dyDescent="0.3">
      <c r="A80" s="43">
        <v>45147</v>
      </c>
      <c r="B80" s="44"/>
      <c r="C80" s="44" t="s">
        <v>288</v>
      </c>
      <c r="D80" s="44">
        <v>100000</v>
      </c>
      <c r="E80" s="44" t="s">
        <v>65</v>
      </c>
      <c r="F80" s="43">
        <v>45147</v>
      </c>
      <c r="G80" s="44" t="s">
        <v>64</v>
      </c>
    </row>
    <row r="88" spans="2:2" x14ac:dyDescent="0.3">
      <c r="B88" s="15" t="s">
        <v>560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51" t="s">
        <v>11</v>
      </c>
      <c r="C2" s="152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20" activePane="bottomLeft" state="frozen"/>
      <selection pane="bottomLeft" activeCell="C39" sqref="C39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  <row r="33" spans="1:9" x14ac:dyDescent="0.25">
      <c r="A33" s="71">
        <v>45122</v>
      </c>
      <c r="B33" s="72" t="s">
        <v>521</v>
      </c>
      <c r="C33" s="72" t="s">
        <v>63</v>
      </c>
      <c r="D33" s="72">
        <v>133954</v>
      </c>
      <c r="E33" s="72" t="s">
        <v>65</v>
      </c>
      <c r="F33" s="71">
        <v>45148</v>
      </c>
      <c r="G33" s="72" t="s">
        <v>66</v>
      </c>
      <c r="H33" s="72"/>
      <c r="I33" s="73"/>
    </row>
    <row r="34" spans="1:9" x14ac:dyDescent="0.25">
      <c r="A34" s="71">
        <v>45122</v>
      </c>
      <c r="B34" s="72" t="s">
        <v>522</v>
      </c>
      <c r="C34" s="72" t="s">
        <v>63</v>
      </c>
      <c r="D34" s="72">
        <v>22899</v>
      </c>
      <c r="E34" s="72" t="s">
        <v>65</v>
      </c>
      <c r="F34" s="71">
        <v>45148</v>
      </c>
      <c r="G34" s="72" t="s">
        <v>66</v>
      </c>
      <c r="H34" s="72"/>
      <c r="I34" s="73"/>
    </row>
    <row r="35" spans="1:9" x14ac:dyDescent="0.25">
      <c r="A35" s="45">
        <v>45143</v>
      </c>
      <c r="B35" s="30" t="s">
        <v>552</v>
      </c>
      <c r="C35" s="30" t="s">
        <v>63</v>
      </c>
      <c r="D35" s="30">
        <v>360855.8</v>
      </c>
    </row>
    <row r="36" spans="1:9" x14ac:dyDescent="0.25">
      <c r="A36" s="45">
        <v>45148</v>
      </c>
      <c r="B36" s="30" t="s">
        <v>559</v>
      </c>
      <c r="C36" s="30" t="s">
        <v>63</v>
      </c>
      <c r="D36" s="30">
        <v>183678.8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ColWidth="9.109375" defaultRowHeight="13.2" x14ac:dyDescent="0.3"/>
  <cols>
    <col min="1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opLeftCell="A196" zoomScaleNormal="100" workbookViewId="0">
      <selection activeCell="C217" sqref="C217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3" t="s">
        <v>38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496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317</v>
      </c>
      <c r="C132" s="23" t="s">
        <v>497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475</v>
      </c>
      <c r="C133" s="23" t="s">
        <v>499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317</v>
      </c>
      <c r="C135" s="23" t="s">
        <v>502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475</v>
      </c>
      <c r="C137" s="23" t="s">
        <v>503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317</v>
      </c>
      <c r="C138" s="23" t="s">
        <v>506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317</v>
      </c>
      <c r="C140" s="23" t="s">
        <v>507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317</v>
      </c>
      <c r="C142" s="23" t="s">
        <v>318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317</v>
      </c>
      <c r="C143" s="23" t="s">
        <v>508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317</v>
      </c>
      <c r="C144" s="23" t="s">
        <v>510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317</v>
      </c>
      <c r="C145" s="23" t="s">
        <v>511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317</v>
      </c>
      <c r="C146" s="23" t="s">
        <v>318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317</v>
      </c>
      <c r="C147" s="23" t="s">
        <v>518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475</v>
      </c>
      <c r="C149" s="23" t="s">
        <v>519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475</v>
      </c>
      <c r="C150" s="23" t="s">
        <v>417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475</v>
      </c>
      <c r="C151" s="23" t="s">
        <v>327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258</v>
      </c>
      <c r="C152" s="23" t="s">
        <v>259</v>
      </c>
      <c r="E152" s="23">
        <v>130</v>
      </c>
      <c r="F152" s="23">
        <f>F151-E152</f>
        <v>100</v>
      </c>
    </row>
    <row r="153" spans="1:6" x14ac:dyDescent="0.3">
      <c r="A153" s="137">
        <v>45131</v>
      </c>
      <c r="B153" s="23" t="s">
        <v>475</v>
      </c>
      <c r="C153" s="23" t="s">
        <v>525</v>
      </c>
      <c r="E153" s="23">
        <v>100</v>
      </c>
      <c r="F153" s="23">
        <f>F152-E153</f>
        <v>0</v>
      </c>
    </row>
    <row r="154" spans="1:6" x14ac:dyDescent="0.3">
      <c r="A154" s="137">
        <v>45131</v>
      </c>
      <c r="D154" s="23">
        <v>100</v>
      </c>
      <c r="F154" s="23">
        <v>100</v>
      </c>
    </row>
    <row r="155" spans="1:6" x14ac:dyDescent="0.3">
      <c r="A155" s="137">
        <v>45132</v>
      </c>
      <c r="B155" s="23" t="s">
        <v>317</v>
      </c>
      <c r="C155" s="23" t="s">
        <v>327</v>
      </c>
      <c r="E155" s="23">
        <v>80</v>
      </c>
      <c r="F155" s="23">
        <f>F154-E155</f>
        <v>20</v>
      </c>
    </row>
    <row r="156" spans="1:6" x14ac:dyDescent="0.3">
      <c r="A156" s="137">
        <v>45132</v>
      </c>
      <c r="D156" s="23">
        <v>1000</v>
      </c>
      <c r="F156" s="23">
        <f>F155+D156</f>
        <v>1020</v>
      </c>
    </row>
    <row r="157" spans="1:6" x14ac:dyDescent="0.3">
      <c r="A157" s="137">
        <v>45132</v>
      </c>
      <c r="D157" s="23">
        <v>200</v>
      </c>
      <c r="F157" s="23">
        <f>F156+D157</f>
        <v>1220</v>
      </c>
    </row>
    <row r="158" spans="1:6" x14ac:dyDescent="0.3">
      <c r="A158" s="137">
        <v>45132</v>
      </c>
      <c r="B158" s="23" t="s">
        <v>255</v>
      </c>
      <c r="C158" s="23" t="s">
        <v>527</v>
      </c>
      <c r="E158" s="23">
        <v>100</v>
      </c>
      <c r="F158" s="23">
        <f>F157-E158</f>
        <v>1120</v>
      </c>
    </row>
    <row r="159" spans="1:6" x14ac:dyDescent="0.3">
      <c r="A159" s="137">
        <v>45132</v>
      </c>
      <c r="B159" s="23" t="s">
        <v>475</v>
      </c>
      <c r="C159" s="23" t="s">
        <v>526</v>
      </c>
      <c r="E159" s="23">
        <v>100</v>
      </c>
      <c r="F159" s="23">
        <f>F158-E159</f>
        <v>1020</v>
      </c>
    </row>
    <row r="160" spans="1:6" x14ac:dyDescent="0.3">
      <c r="A160" s="137">
        <v>45133</v>
      </c>
      <c r="B160" s="23" t="s">
        <v>475</v>
      </c>
      <c r="C160" s="23" t="s">
        <v>318</v>
      </c>
      <c r="E160" s="23">
        <v>280</v>
      </c>
      <c r="F160" s="23">
        <f>F159-E160</f>
        <v>740</v>
      </c>
    </row>
    <row r="161" spans="1:6" x14ac:dyDescent="0.3">
      <c r="A161" s="137">
        <v>45133</v>
      </c>
      <c r="B161" s="23" t="s">
        <v>475</v>
      </c>
      <c r="C161" s="23" t="s">
        <v>529</v>
      </c>
      <c r="E161" s="23">
        <v>20</v>
      </c>
      <c r="F161" s="23">
        <f>F160-E161</f>
        <v>720</v>
      </c>
    </row>
    <row r="162" spans="1:6" x14ac:dyDescent="0.3">
      <c r="A162" s="137">
        <v>45133</v>
      </c>
      <c r="B162" s="23" t="s">
        <v>475</v>
      </c>
      <c r="C162" s="23" t="s">
        <v>528</v>
      </c>
      <c r="E162" s="23">
        <v>200</v>
      </c>
      <c r="F162" s="23">
        <f t="shared" ref="F162:F165" si="16">F161-E162</f>
        <v>520</v>
      </c>
    </row>
    <row r="163" spans="1:6" x14ac:dyDescent="0.3">
      <c r="A163" s="137">
        <v>45133</v>
      </c>
      <c r="B163" s="23" t="s">
        <v>317</v>
      </c>
      <c r="C163" s="23" t="s">
        <v>491</v>
      </c>
      <c r="E163" s="23">
        <v>100</v>
      </c>
      <c r="F163" s="23">
        <f t="shared" si="16"/>
        <v>420</v>
      </c>
    </row>
    <row r="164" spans="1:6" x14ac:dyDescent="0.3">
      <c r="A164" s="137">
        <v>45133</v>
      </c>
      <c r="B164" s="23" t="s">
        <v>317</v>
      </c>
      <c r="C164" s="23" t="s">
        <v>491</v>
      </c>
      <c r="E164" s="23">
        <v>200</v>
      </c>
      <c r="F164" s="23">
        <f t="shared" si="16"/>
        <v>220</v>
      </c>
    </row>
    <row r="165" spans="1:6" x14ac:dyDescent="0.3">
      <c r="A165" s="137">
        <v>45133</v>
      </c>
      <c r="B165" s="23" t="s">
        <v>317</v>
      </c>
      <c r="C165" s="23" t="s">
        <v>491</v>
      </c>
      <c r="E165" s="23">
        <v>45</v>
      </c>
      <c r="F165" s="23">
        <f t="shared" si="16"/>
        <v>175</v>
      </c>
    </row>
    <row r="166" spans="1:6" x14ac:dyDescent="0.3">
      <c r="A166" s="137">
        <v>45133</v>
      </c>
      <c r="C166" s="23" t="s">
        <v>524</v>
      </c>
      <c r="D166" s="23">
        <v>200</v>
      </c>
      <c r="F166" s="23">
        <f>F165+D166</f>
        <v>375</v>
      </c>
    </row>
    <row r="167" spans="1:6" x14ac:dyDescent="0.3">
      <c r="A167" s="137">
        <v>45133</v>
      </c>
      <c r="B167" s="23" t="s">
        <v>475</v>
      </c>
      <c r="C167" s="23" t="s">
        <v>531</v>
      </c>
      <c r="E167" s="23">
        <v>200</v>
      </c>
      <c r="F167" s="23">
        <f>F166-E167</f>
        <v>175</v>
      </c>
    </row>
    <row r="168" spans="1:6" x14ac:dyDescent="0.3">
      <c r="A168" s="137">
        <v>45133</v>
      </c>
      <c r="B168" s="23" t="s">
        <v>475</v>
      </c>
      <c r="C168" s="23" t="s">
        <v>532</v>
      </c>
      <c r="E168" s="23">
        <v>10</v>
      </c>
      <c r="F168" s="23">
        <f>F167-E168</f>
        <v>165</v>
      </c>
    </row>
    <row r="169" spans="1:6" x14ac:dyDescent="0.3">
      <c r="A169" s="137">
        <v>45135</v>
      </c>
      <c r="B169" s="23" t="s">
        <v>317</v>
      </c>
      <c r="C169" s="23" t="s">
        <v>491</v>
      </c>
      <c r="E169" s="23">
        <v>90</v>
      </c>
      <c r="F169" s="23">
        <f>F168-E169</f>
        <v>75</v>
      </c>
    </row>
    <row r="170" spans="1:6" x14ac:dyDescent="0.3">
      <c r="A170" s="137">
        <v>45135</v>
      </c>
      <c r="D170" s="23">
        <v>1000</v>
      </c>
      <c r="F170" s="23">
        <f>F169+D170</f>
        <v>1075</v>
      </c>
    </row>
    <row r="171" spans="1:6" x14ac:dyDescent="0.3">
      <c r="A171" s="137">
        <v>45135</v>
      </c>
      <c r="B171" s="23" t="s">
        <v>475</v>
      </c>
      <c r="C171" s="23" t="s">
        <v>491</v>
      </c>
      <c r="E171" s="23">
        <v>100</v>
      </c>
      <c r="F171" s="23">
        <f>F170-E171</f>
        <v>975</v>
      </c>
    </row>
    <row r="172" spans="1:6" x14ac:dyDescent="0.3">
      <c r="A172" s="137">
        <v>45135</v>
      </c>
      <c r="B172" s="23" t="s">
        <v>475</v>
      </c>
      <c r="C172" s="23" t="s">
        <v>491</v>
      </c>
      <c r="E172" s="23">
        <v>100</v>
      </c>
      <c r="F172" s="23">
        <f t="shared" ref="F172:F174" si="17">F171-E172</f>
        <v>875</v>
      </c>
    </row>
    <row r="173" spans="1:6" x14ac:dyDescent="0.3">
      <c r="A173" s="137">
        <v>45136</v>
      </c>
      <c r="B173" s="23" t="s">
        <v>475</v>
      </c>
      <c r="C173" s="23" t="s">
        <v>534</v>
      </c>
      <c r="E173" s="23">
        <v>160</v>
      </c>
      <c r="F173" s="23">
        <f t="shared" si="17"/>
        <v>715</v>
      </c>
    </row>
    <row r="174" spans="1:6" x14ac:dyDescent="0.3">
      <c r="A174" s="137">
        <v>45136</v>
      </c>
      <c r="B174" s="23" t="s">
        <v>475</v>
      </c>
      <c r="C174" s="23" t="s">
        <v>535</v>
      </c>
      <c r="E174" s="23">
        <v>200</v>
      </c>
      <c r="F174" s="23">
        <f t="shared" si="17"/>
        <v>515</v>
      </c>
    </row>
    <row r="175" spans="1:6" x14ac:dyDescent="0.3">
      <c r="A175" s="137">
        <v>45138</v>
      </c>
      <c r="D175" s="23">
        <v>1000</v>
      </c>
      <c r="F175" s="23">
        <f>F174+D175</f>
        <v>1515</v>
      </c>
    </row>
    <row r="176" spans="1:6" x14ac:dyDescent="0.3">
      <c r="A176" s="137">
        <v>45138</v>
      </c>
      <c r="B176" s="23" t="s">
        <v>317</v>
      </c>
      <c r="C176" s="23" t="s">
        <v>406</v>
      </c>
      <c r="E176" s="23">
        <v>76</v>
      </c>
      <c r="F176" s="23">
        <f>F175-E176</f>
        <v>1439</v>
      </c>
    </row>
    <row r="177" spans="1:6" x14ac:dyDescent="0.3">
      <c r="A177" s="137">
        <v>45138</v>
      </c>
      <c r="B177" s="23" t="s">
        <v>258</v>
      </c>
      <c r="C177" s="23" t="s">
        <v>259</v>
      </c>
      <c r="E177" s="23">
        <v>109</v>
      </c>
      <c r="F177" s="23">
        <f>F176-E177</f>
        <v>1330</v>
      </c>
    </row>
    <row r="178" spans="1:6" x14ac:dyDescent="0.3">
      <c r="A178" s="137">
        <v>45138</v>
      </c>
      <c r="B178" s="23" t="s">
        <v>258</v>
      </c>
      <c r="C178" s="23" t="s">
        <v>259</v>
      </c>
      <c r="E178" s="23">
        <v>815</v>
      </c>
      <c r="F178" s="23">
        <f t="shared" ref="F178:F183" si="18">F177-E178</f>
        <v>515</v>
      </c>
    </row>
    <row r="179" spans="1:6" x14ac:dyDescent="0.3">
      <c r="A179" s="137">
        <v>45138</v>
      </c>
      <c r="D179" s="23">
        <v>1750</v>
      </c>
      <c r="F179" s="23">
        <f>F178+D179</f>
        <v>2265</v>
      </c>
    </row>
    <row r="180" spans="1:6" x14ac:dyDescent="0.3">
      <c r="A180" s="137">
        <v>45138</v>
      </c>
      <c r="B180" s="23" t="s">
        <v>317</v>
      </c>
      <c r="C180" s="23" t="s">
        <v>537</v>
      </c>
      <c r="E180" s="23">
        <v>1380</v>
      </c>
      <c r="F180" s="23">
        <f>F179-E180</f>
        <v>885</v>
      </c>
    </row>
    <row r="181" spans="1:6" x14ac:dyDescent="0.3">
      <c r="A181" s="137">
        <v>45138</v>
      </c>
      <c r="B181" s="23" t="s">
        <v>317</v>
      </c>
      <c r="C181" s="23" t="s">
        <v>333</v>
      </c>
      <c r="E181" s="23">
        <v>370</v>
      </c>
      <c r="F181" s="23">
        <f t="shared" si="18"/>
        <v>515</v>
      </c>
    </row>
    <row r="182" spans="1:6" x14ac:dyDescent="0.3">
      <c r="A182" s="137">
        <v>45139</v>
      </c>
      <c r="B182" s="23" t="s">
        <v>475</v>
      </c>
      <c r="C182" s="23" t="s">
        <v>327</v>
      </c>
      <c r="E182" s="23">
        <v>80</v>
      </c>
      <c r="F182" s="23">
        <f t="shared" si="18"/>
        <v>435</v>
      </c>
    </row>
    <row r="183" spans="1:6" x14ac:dyDescent="0.3">
      <c r="A183" s="137">
        <v>45139</v>
      </c>
      <c r="B183" s="23" t="s">
        <v>255</v>
      </c>
      <c r="C183" s="23" t="s">
        <v>536</v>
      </c>
      <c r="E183" s="23">
        <v>100</v>
      </c>
      <c r="F183" s="23">
        <f t="shared" si="18"/>
        <v>335</v>
      </c>
    </row>
    <row r="184" spans="1:6" x14ac:dyDescent="0.3">
      <c r="A184" s="137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475</v>
      </c>
      <c r="C185" s="23" t="s">
        <v>539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475</v>
      </c>
      <c r="C186" s="23" t="s">
        <v>540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475</v>
      </c>
      <c r="C187" s="23" t="s">
        <v>541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475</v>
      </c>
      <c r="C188" s="23" t="s">
        <v>541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268</v>
      </c>
      <c r="C189" s="23" t="s">
        <v>334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317</v>
      </c>
      <c r="C190" s="23" t="s">
        <v>417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258</v>
      </c>
      <c r="C191" s="23" t="s">
        <v>259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258</v>
      </c>
      <c r="C192" s="23" t="s">
        <v>259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475</v>
      </c>
      <c r="C193" s="23" t="s">
        <v>542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475</v>
      </c>
      <c r="C194" s="23" t="s">
        <v>543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475</v>
      </c>
      <c r="C195" s="23" t="s">
        <v>544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475</v>
      </c>
      <c r="C196" s="23" t="s">
        <v>543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475</v>
      </c>
      <c r="C197" s="23" t="s">
        <v>545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317</v>
      </c>
      <c r="C198" s="23" t="s">
        <v>406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475</v>
      </c>
      <c r="C199" s="23" t="s">
        <v>548</v>
      </c>
      <c r="E199" s="23">
        <v>500</v>
      </c>
      <c r="F199" s="23">
        <f t="shared" ref="F199:F204" si="20">F198-E199</f>
        <v>2734</v>
      </c>
    </row>
    <row r="200" spans="1:6" x14ac:dyDescent="0.3">
      <c r="A200" s="25">
        <v>45142</v>
      </c>
      <c r="B200" s="23" t="s">
        <v>475</v>
      </c>
      <c r="C200" s="23" t="s">
        <v>546</v>
      </c>
      <c r="E200" s="23">
        <v>170</v>
      </c>
      <c r="F200" s="23">
        <f t="shared" si="20"/>
        <v>2564</v>
      </c>
    </row>
    <row r="201" spans="1:6" x14ac:dyDescent="0.3">
      <c r="A201" s="25">
        <v>45142</v>
      </c>
      <c r="B201" s="23" t="s">
        <v>317</v>
      </c>
      <c r="C201" s="23" t="s">
        <v>318</v>
      </c>
      <c r="E201" s="23">
        <v>380</v>
      </c>
      <c r="F201" s="23">
        <f t="shared" si="20"/>
        <v>2184</v>
      </c>
    </row>
    <row r="202" spans="1:6" x14ac:dyDescent="0.3">
      <c r="A202" s="25">
        <v>45143</v>
      </c>
      <c r="B202" s="23" t="s">
        <v>475</v>
      </c>
      <c r="C202" s="23" t="s">
        <v>327</v>
      </c>
      <c r="E202" s="23">
        <v>90</v>
      </c>
      <c r="F202" s="23">
        <f t="shared" si="20"/>
        <v>2094</v>
      </c>
    </row>
    <row r="203" spans="1:6" x14ac:dyDescent="0.3">
      <c r="A203" s="25">
        <v>45143</v>
      </c>
      <c r="B203" s="23" t="s">
        <v>475</v>
      </c>
      <c r="C203" s="23" t="s">
        <v>327</v>
      </c>
      <c r="E203" s="23">
        <v>80</v>
      </c>
      <c r="F203" s="23">
        <f t="shared" si="20"/>
        <v>2014</v>
      </c>
    </row>
    <row r="204" spans="1:6" x14ac:dyDescent="0.3">
      <c r="A204" s="25">
        <v>45143</v>
      </c>
      <c r="B204" s="23" t="s">
        <v>317</v>
      </c>
      <c r="C204" s="23" t="s">
        <v>549</v>
      </c>
      <c r="E204" s="23">
        <v>1000</v>
      </c>
      <c r="F204" s="23">
        <f t="shared" si="20"/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317</v>
      </c>
      <c r="C206" s="23" t="s">
        <v>318</v>
      </c>
      <c r="E206" s="23">
        <v>2210</v>
      </c>
      <c r="F206" s="23">
        <f t="shared" ref="F206:F211" si="21">F205-E206</f>
        <v>2204</v>
      </c>
    </row>
    <row r="207" spans="1:6" x14ac:dyDescent="0.3">
      <c r="A207" s="25">
        <v>45145</v>
      </c>
      <c r="B207" s="23" t="s">
        <v>475</v>
      </c>
      <c r="C207" s="23" t="s">
        <v>550</v>
      </c>
      <c r="E207" s="23">
        <v>100</v>
      </c>
      <c r="F207" s="23">
        <f t="shared" si="21"/>
        <v>2104</v>
      </c>
    </row>
    <row r="208" spans="1:6" x14ac:dyDescent="0.3">
      <c r="A208" s="25">
        <v>45145</v>
      </c>
      <c r="B208" s="23" t="s">
        <v>317</v>
      </c>
      <c r="C208" s="23" t="s">
        <v>318</v>
      </c>
      <c r="E208" s="23">
        <v>330</v>
      </c>
      <c r="F208" s="23">
        <f t="shared" si="21"/>
        <v>1774</v>
      </c>
    </row>
    <row r="209" spans="1:6" x14ac:dyDescent="0.3">
      <c r="A209" s="25">
        <v>45145</v>
      </c>
      <c r="B209" s="23" t="s">
        <v>317</v>
      </c>
      <c r="C209" s="23" t="s">
        <v>318</v>
      </c>
      <c r="E209" s="23">
        <v>750</v>
      </c>
      <c r="F209" s="23">
        <f t="shared" si="21"/>
        <v>1024</v>
      </c>
    </row>
    <row r="210" spans="1:6" x14ac:dyDescent="0.3">
      <c r="A210" s="25">
        <v>45146</v>
      </c>
      <c r="B210" s="23" t="s">
        <v>475</v>
      </c>
      <c r="C210" s="23" t="s">
        <v>557</v>
      </c>
      <c r="E210" s="23">
        <v>100</v>
      </c>
      <c r="F210" s="23">
        <f t="shared" si="21"/>
        <v>924</v>
      </c>
    </row>
    <row r="211" spans="1:6" x14ac:dyDescent="0.3">
      <c r="A211" s="25">
        <v>45147</v>
      </c>
      <c r="B211" s="23" t="s">
        <v>475</v>
      </c>
      <c r="C211" s="23" t="s">
        <v>417</v>
      </c>
      <c r="E211" s="23">
        <v>80</v>
      </c>
      <c r="F211" s="23">
        <f t="shared" si="21"/>
        <v>844</v>
      </c>
    </row>
    <row r="212" spans="1:6" x14ac:dyDescent="0.3">
      <c r="A212" s="25">
        <v>45148</v>
      </c>
      <c r="B212" s="23" t="s">
        <v>475</v>
      </c>
      <c r="C212" s="23" t="s">
        <v>318</v>
      </c>
      <c r="E212" s="23">
        <v>390</v>
      </c>
      <c r="F212" s="23">
        <f>F211-E212</f>
        <v>454</v>
      </c>
    </row>
    <row r="213" spans="1:6" x14ac:dyDescent="0.3">
      <c r="A213" s="25">
        <v>45148</v>
      </c>
      <c r="B213" s="23" t="s">
        <v>475</v>
      </c>
      <c r="C213" s="23" t="s">
        <v>558</v>
      </c>
      <c r="E213" s="23">
        <v>400</v>
      </c>
      <c r="F213" s="23">
        <f>F212-E213</f>
        <v>54</v>
      </c>
    </row>
    <row r="217" spans="1:6" x14ac:dyDescent="0.3">
      <c r="C217" s="23" t="s">
        <v>500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175" activePane="bottomLeft" state="frozen"/>
      <selection pane="bottomLeft" activeCell="A190" sqref="A190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9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  <row r="189" spans="1:9" x14ac:dyDescent="0.3">
      <c r="A189" s="11">
        <v>188</v>
      </c>
      <c r="D189" s="11">
        <v>616026</v>
      </c>
      <c r="E189" s="11">
        <v>1</v>
      </c>
      <c r="I189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2023-08-11T09:27:13Z</dcterms:modified>
</cp:coreProperties>
</file>