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18" activeTab="23"/>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25" l="1"/>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<sst xmlns="http://schemas.openxmlformats.org/spreadsheetml/2006/main" count="275" uniqueCount="49">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</sst>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s>
  <fills count="3">
    <fill>
      <patternFill patternType="none"/>
    </fill>
    <fill>
      <patternFill patternType="gray125"/>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6">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45" t="s">
        <v>10</v>
      </c>
      <c r="B6" s="45"/>
      <c r="C6" s="45"/>
      <c r="D6" s="45"/>
      <c r="E6" s="45"/>
      <c r="F6" s="1">
        <f>SUM(F2:F5)</f>
        <v>80025</v>
      </c>
    </row>
    <row r="7" spans="1:7">
      <c r="A7" s="45" t="s">
        <v>11</v>
      </c>
      <c r="B7" s="45"/>
      <c r="C7" s="45"/>
      <c r="D7" s="45"/>
      <c r="E7" s="45"/>
      <c r="F7" s="1">
        <f>F6*18%</f>
        <v>14404.5</v>
      </c>
    </row>
    <row r="8" spans="1:7">
      <c r="A8" s="45" t="s">
        <v>12</v>
      </c>
      <c r="B8" s="45"/>
      <c r="C8" s="45"/>
      <c r="D8" s="45"/>
      <c r="E8" s="45"/>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51" t="s">
        <v>10</v>
      </c>
      <c r="B3" s="52"/>
      <c r="C3" s="53"/>
      <c r="D3" s="54"/>
      <c r="E3" s="20">
        <f>SUM(E2)</f>
        <v>53344</v>
      </c>
    </row>
    <row r="4" spans="1:9">
      <c r="A4" s="51" t="s">
        <v>11</v>
      </c>
      <c r="B4" s="53"/>
      <c r="C4" s="53"/>
      <c r="D4" s="54"/>
      <c r="E4" s="20">
        <f>E3*18%</f>
        <v>9601.92</v>
      </c>
    </row>
    <row r="5" spans="1:9">
      <c r="A5" s="51" t="s">
        <v>12</v>
      </c>
      <c r="B5" s="53"/>
      <c r="C5" s="53"/>
      <c r="D5" s="54"/>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45" t="s">
        <v>10</v>
      </c>
      <c r="B3" s="45"/>
      <c r="C3" s="45"/>
      <c r="D3" s="45"/>
      <c r="E3" s="45"/>
      <c r="F3" s="28">
        <f>SUM(F2:F2)</f>
        <v>44900</v>
      </c>
    </row>
    <row r="4" spans="1:6">
      <c r="A4" s="45" t="s">
        <v>11</v>
      </c>
      <c r="B4" s="45"/>
      <c r="C4" s="45"/>
      <c r="D4" s="45"/>
      <c r="E4" s="45"/>
      <c r="F4" s="28">
        <f>F3*18%</f>
        <v>8082</v>
      </c>
    </row>
    <row r="5" spans="1:6">
      <c r="A5" s="45" t="s">
        <v>12</v>
      </c>
      <c r="B5" s="45"/>
      <c r="C5" s="45"/>
      <c r="D5" s="45"/>
      <c r="E5" s="45"/>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45" t="s">
        <v>10</v>
      </c>
      <c r="B3" s="45"/>
      <c r="C3" s="45"/>
      <c r="D3" s="45"/>
      <c r="E3" s="45"/>
      <c r="F3" s="29">
        <f>SUM(F2:F2)</f>
        <v>11350</v>
      </c>
    </row>
    <row r="4" spans="1:7">
      <c r="A4" s="45" t="s">
        <v>11</v>
      </c>
      <c r="B4" s="45"/>
      <c r="C4" s="45"/>
      <c r="D4" s="45"/>
      <c r="E4" s="45"/>
      <c r="F4" s="29">
        <f>F3*18%</f>
        <v>2043</v>
      </c>
    </row>
    <row r="5" spans="1:7">
      <c r="A5" s="45" t="s">
        <v>12</v>
      </c>
      <c r="B5" s="45"/>
      <c r="C5" s="45"/>
      <c r="D5" s="45"/>
      <c r="E5" s="45"/>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45" t="s">
        <v>10</v>
      </c>
      <c r="B3" s="45"/>
      <c r="C3" s="45"/>
      <c r="D3" s="45"/>
      <c r="E3" s="45"/>
      <c r="F3" s="30">
        <f>SUM(F2)</f>
        <v>33675</v>
      </c>
    </row>
    <row r="4" spans="1:6">
      <c r="A4" s="45" t="s">
        <v>11</v>
      </c>
      <c r="B4" s="45"/>
      <c r="C4" s="45"/>
      <c r="D4" s="45"/>
      <c r="E4" s="45"/>
      <c r="F4" s="30">
        <f>F3*18%</f>
        <v>6061.5</v>
      </c>
    </row>
    <row r="5" spans="1:6">
      <c r="A5" s="45" t="s">
        <v>12</v>
      </c>
      <c r="B5" s="45"/>
      <c r="C5" s="45"/>
      <c r="D5" s="45"/>
      <c r="E5" s="45"/>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51" t="s">
        <v>10</v>
      </c>
      <c r="B4" s="52"/>
      <c r="C4" s="53"/>
      <c r="D4" s="54"/>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H2" sqref="H2"/>
    </sheetView>
  </sheetViews>
  <sheetFormatPr defaultRowHeight="14.4"/>
  <cols>
    <col min="1" max="1" width="6.77734375" customWidth="1"/>
    <col min="2" max="2" width="60.44140625" customWidth="1"/>
    <col min="5" max="5" width="8.109375" customWidth="1"/>
  </cols>
  <sheetData>
    <row r="1" spans="1:5" ht="30.6" customHeight="1">
      <c r="A1" s="32" t="s">
        <v>14</v>
      </c>
      <c r="B1" s="32" t="s">
        <v>15</v>
      </c>
      <c r="C1" s="32" t="s">
        <v>17</v>
      </c>
      <c r="D1" s="32" t="s">
        <v>4</v>
      </c>
      <c r="E1" s="32" t="s">
        <v>10</v>
      </c>
    </row>
    <row r="2" spans="1:5" ht="306" customHeight="1">
      <c r="A2" s="3">
        <v>1</v>
      </c>
      <c r="B2" s="3" t="s">
        <v>40</v>
      </c>
      <c r="C2" s="3">
        <v>17</v>
      </c>
      <c r="D2" s="3">
        <v>37681.86</v>
      </c>
      <c r="E2" s="3">
        <f>C2*D2</f>
        <v>640591.62</v>
      </c>
    </row>
    <row r="3" spans="1:5">
      <c r="A3" s="45" t="s">
        <v>10</v>
      </c>
      <c r="B3" s="45"/>
      <c r="C3" s="45"/>
      <c r="D3" s="45"/>
      <c r="E3" s="32">
        <f>SUM(E2)</f>
        <v>640591.62</v>
      </c>
    </row>
    <row r="4" spans="1:5">
      <c r="A4" s="45" t="s">
        <v>11</v>
      </c>
      <c r="B4" s="45"/>
      <c r="C4" s="45"/>
      <c r="D4" s="45"/>
      <c r="E4" s="32">
        <f>E3*18%</f>
        <v>115306.49159999999</v>
      </c>
    </row>
    <row r="5" spans="1:5">
      <c r="A5" s="45" t="s">
        <v>12</v>
      </c>
      <c r="B5" s="45"/>
      <c r="C5" s="45"/>
      <c r="D5" s="45"/>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45" t="s">
        <v>10</v>
      </c>
      <c r="B3" s="55"/>
      <c r="C3" s="55"/>
      <c r="D3" s="45"/>
      <c r="E3" s="45"/>
      <c r="F3" s="34">
        <f>SUM(F2)</f>
        <v>32650</v>
      </c>
    </row>
    <row r="4" spans="1:6">
      <c r="A4" s="45" t="s">
        <v>11</v>
      </c>
      <c r="B4" s="45"/>
      <c r="C4" s="45"/>
      <c r="D4" s="45"/>
      <c r="E4" s="45"/>
      <c r="F4" s="34">
        <f>F3*18%</f>
        <v>5877</v>
      </c>
    </row>
    <row r="5" spans="1:6">
      <c r="A5" s="45" t="s">
        <v>12</v>
      </c>
      <c r="B5" s="45"/>
      <c r="C5" s="45"/>
      <c r="D5" s="45"/>
      <c r="E5" s="45"/>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45" t="s">
        <v>10</v>
      </c>
      <c r="B3" s="45"/>
      <c r="C3" s="45"/>
      <c r="D3" s="45"/>
      <c r="E3" s="45"/>
      <c r="F3" s="33">
        <f>SUM(F2)</f>
        <v>2100</v>
      </c>
    </row>
    <row r="4" spans="1:6">
      <c r="A4" s="45" t="s">
        <v>11</v>
      </c>
      <c r="B4" s="45"/>
      <c r="C4" s="45"/>
      <c r="D4" s="45"/>
      <c r="E4" s="45"/>
      <c r="F4" s="33">
        <f>F3*18%</f>
        <v>378</v>
      </c>
    </row>
    <row r="5" spans="1:6">
      <c r="A5" s="45" t="s">
        <v>12</v>
      </c>
      <c r="B5" s="45"/>
      <c r="C5" s="45"/>
      <c r="D5" s="45"/>
      <c r="E5" s="45"/>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45" t="s">
        <v>10</v>
      </c>
      <c r="B6" s="45"/>
      <c r="C6" s="45"/>
      <c r="D6" s="45"/>
      <c r="E6" s="45"/>
      <c r="F6" s="34">
        <f>SUM(F2:F5)</f>
        <v>64750</v>
      </c>
    </row>
    <row r="7" spans="1:6">
      <c r="A7" s="45" t="s">
        <v>11</v>
      </c>
      <c r="B7" s="45"/>
      <c r="C7" s="45"/>
      <c r="D7" s="45"/>
      <c r="E7" s="45"/>
      <c r="F7" s="34">
        <f>F6*18%</f>
        <v>11655</v>
      </c>
    </row>
    <row r="8" spans="1:6">
      <c r="A8" s="45" t="s">
        <v>12</v>
      </c>
      <c r="B8" s="45"/>
      <c r="C8" s="45"/>
      <c r="D8" s="45"/>
      <c r="E8" s="45"/>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13" sqref="D13"/>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46" t="s">
        <v>21</v>
      </c>
      <c r="B3" s="47"/>
      <c r="C3" s="47"/>
      <c r="D3" s="47"/>
      <c r="E3" s="48"/>
      <c r="F3" s="34">
        <f>SUM(F2)</f>
        <v>8424</v>
      </c>
    </row>
    <row r="4" spans="1:6">
      <c r="A4" s="46" t="s">
        <v>11</v>
      </c>
      <c r="B4" s="47"/>
      <c r="C4" s="47"/>
      <c r="D4" s="47"/>
      <c r="E4" s="48"/>
      <c r="F4" s="34">
        <f>F3*18%</f>
        <v>1516.32</v>
      </c>
    </row>
    <row r="5" spans="1:6">
      <c r="A5" s="46" t="s">
        <v>22</v>
      </c>
      <c r="B5" s="47"/>
      <c r="C5" s="47"/>
      <c r="D5" s="47"/>
      <c r="E5" s="48"/>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46" t="s">
        <v>21</v>
      </c>
      <c r="B3" s="47"/>
      <c r="C3" s="47"/>
      <c r="D3" s="47"/>
      <c r="E3" s="48"/>
      <c r="F3" s="1">
        <f>SUM(F2)</f>
        <v>10530</v>
      </c>
    </row>
    <row r="4" spans="1:6">
      <c r="A4" s="46" t="s">
        <v>11</v>
      </c>
      <c r="B4" s="47"/>
      <c r="C4" s="47"/>
      <c r="D4" s="47"/>
      <c r="E4" s="48"/>
      <c r="F4" s="1">
        <f>F3*18%</f>
        <v>1895.3999999999999</v>
      </c>
    </row>
    <row r="5" spans="1:6">
      <c r="A5" s="46" t="s">
        <v>22</v>
      </c>
      <c r="B5" s="47"/>
      <c r="C5" s="47"/>
      <c r="D5" s="47"/>
      <c r="E5" s="48"/>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45" t="s">
        <v>10</v>
      </c>
      <c r="B3" s="55"/>
      <c r="C3" s="55"/>
      <c r="D3" s="45"/>
      <c r="E3" s="45"/>
      <c r="F3" s="35">
        <f>SUM(F2)</f>
        <v>48975</v>
      </c>
    </row>
    <row r="4" spans="1:6">
      <c r="A4" s="45" t="s">
        <v>11</v>
      </c>
      <c r="B4" s="45"/>
      <c r="C4" s="45"/>
      <c r="D4" s="45"/>
      <c r="E4" s="45"/>
      <c r="F4" s="35">
        <f>F3*18%</f>
        <v>8815.5</v>
      </c>
    </row>
    <row r="5" spans="1:6">
      <c r="A5" s="45" t="s">
        <v>12</v>
      </c>
      <c r="B5" s="45"/>
      <c r="C5" s="45"/>
      <c r="D5" s="45"/>
      <c r="E5" s="45"/>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21" sqref="F21"/>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45" t="s">
        <v>10</v>
      </c>
      <c r="B3" s="45"/>
      <c r="C3" s="45"/>
      <c r="D3" s="45"/>
      <c r="E3" s="45"/>
      <c r="F3" s="41">
        <f>SUM(F2)</f>
        <v>89000</v>
      </c>
    </row>
    <row r="4" spans="1:6" ht="14.4" customHeight="1">
      <c r="A4" s="45" t="s">
        <v>11</v>
      </c>
      <c r="B4" s="45"/>
      <c r="C4" s="45"/>
      <c r="D4" s="45"/>
      <c r="E4" s="45"/>
      <c r="F4" s="41">
        <f>F3*18%</f>
        <v>16020</v>
      </c>
    </row>
    <row r="5" spans="1:6">
      <c r="A5" s="45" t="s">
        <v>12</v>
      </c>
      <c r="B5" s="45"/>
      <c r="C5" s="45"/>
      <c r="D5" s="45"/>
      <c r="E5" s="45"/>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45" t="s">
        <v>10</v>
      </c>
      <c r="B3" s="45"/>
      <c r="C3" s="45"/>
      <c r="D3" s="45"/>
      <c r="E3" s="42">
        <f>SUM(E2)</f>
        <v>24000</v>
      </c>
    </row>
    <row r="4" spans="1:5">
      <c r="A4" s="45" t="s">
        <v>47</v>
      </c>
      <c r="B4" s="45"/>
      <c r="C4" s="45"/>
      <c r="D4" s="45"/>
      <c r="E4" s="42">
        <f>E3*9%</f>
        <v>2160</v>
      </c>
    </row>
    <row r="5" spans="1:5">
      <c r="A5" s="45" t="s">
        <v>47</v>
      </c>
      <c r="B5" s="45"/>
      <c r="C5" s="45"/>
      <c r="D5" s="45"/>
      <c r="E5" s="42">
        <f>E3*9%</f>
        <v>2160</v>
      </c>
    </row>
    <row r="6" spans="1:5" ht="18.600000000000001" customHeight="1">
      <c r="A6" s="45" t="s">
        <v>12</v>
      </c>
      <c r="B6" s="45"/>
      <c r="C6" s="45"/>
      <c r="D6" s="45"/>
      <c r="E6" s="42">
        <f>SUM(E3:E5)</f>
        <v>28320</v>
      </c>
    </row>
  </sheetData>
  <mergeCells count="4">
    <mergeCell ref="A3:D3"/>
    <mergeCell ref="A4:D4"/>
    <mergeCell ref="A5:D5"/>
    <mergeCell ref="A6:D6"/>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45" t="s">
        <v>10</v>
      </c>
      <c r="B3" s="45"/>
      <c r="C3" s="45"/>
      <c r="D3" s="45"/>
      <c r="E3" s="43">
        <f>SUM(E2)</f>
        <v>79000</v>
      </c>
    </row>
    <row r="4" spans="1:5">
      <c r="A4" s="45" t="s">
        <v>47</v>
      </c>
      <c r="B4" s="45"/>
      <c r="C4" s="45"/>
      <c r="D4" s="45"/>
      <c r="E4" s="43">
        <f>E3*9%</f>
        <v>7110</v>
      </c>
    </row>
    <row r="5" spans="1:5">
      <c r="A5" s="45" t="s">
        <v>47</v>
      </c>
      <c r="B5" s="45"/>
      <c r="C5" s="45"/>
      <c r="D5" s="45"/>
      <c r="E5" s="43">
        <f>E3*9%</f>
        <v>7110</v>
      </c>
    </row>
    <row r="6" spans="1:5">
      <c r="A6" s="45" t="s">
        <v>12</v>
      </c>
      <c r="B6" s="45"/>
      <c r="C6" s="45"/>
      <c r="D6" s="45"/>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abSelected="1" workbookViewId="0">
      <selection activeCell="A10" sqref="A10"/>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45" t="s">
        <v>10</v>
      </c>
      <c r="B7" s="45"/>
      <c r="C7" s="45"/>
      <c r="D7" s="45"/>
      <c r="E7" s="45"/>
      <c r="F7" s="44">
        <f>SUM(F2:F6)</f>
        <v>89925</v>
      </c>
    </row>
    <row r="8" spans="1:6">
      <c r="A8" s="45" t="s">
        <v>11</v>
      </c>
      <c r="B8" s="45"/>
      <c r="C8" s="45"/>
      <c r="D8" s="45"/>
      <c r="E8" s="45"/>
      <c r="F8" s="44">
        <f>F7*18%</f>
        <v>16186.5</v>
      </c>
    </row>
    <row r="9" spans="1:6">
      <c r="A9" s="45" t="s">
        <v>12</v>
      </c>
      <c r="B9" s="45"/>
      <c r="C9" s="45"/>
      <c r="D9" s="45"/>
      <c r="E9" s="45"/>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J20" sqref="J20"/>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9</v>
      </c>
      <c r="D2" s="3">
        <v>1700</v>
      </c>
      <c r="E2" s="3">
        <f>D2*C2</f>
        <v>15300</v>
      </c>
    </row>
    <row r="3" spans="1:5">
      <c r="A3" s="46" t="s">
        <v>10</v>
      </c>
      <c r="B3" s="47"/>
      <c r="C3" s="47"/>
      <c r="D3" s="48"/>
      <c r="E3" s="32">
        <f>SUM(E2)</f>
        <v>15300</v>
      </c>
    </row>
    <row r="4" spans="1:5">
      <c r="A4" s="46" t="s">
        <v>11</v>
      </c>
      <c r="B4" s="47"/>
      <c r="C4" s="47"/>
      <c r="D4" s="48"/>
      <c r="E4" s="32">
        <f>E3*18%</f>
        <v>2754</v>
      </c>
    </row>
    <row r="5" spans="1:5">
      <c r="A5" s="46" t="s">
        <v>12</v>
      </c>
      <c r="B5" s="47"/>
      <c r="C5" s="47"/>
      <c r="D5" s="48"/>
      <c r="E5" s="32">
        <f>SUM(E3:E4)</f>
        <v>18054</v>
      </c>
    </row>
  </sheetData>
  <mergeCells count="3">
    <mergeCell ref="A3:D3"/>
    <mergeCell ref="A4:D4"/>
    <mergeCell ref="A5:D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46" t="s">
        <v>10</v>
      </c>
      <c r="B3" s="47"/>
      <c r="C3" s="47"/>
      <c r="D3" s="48"/>
      <c r="E3" s="6">
        <f>SUM(E2)</f>
        <v>2013</v>
      </c>
    </row>
    <row r="4" spans="1:5">
      <c r="A4" s="46" t="s">
        <v>24</v>
      </c>
      <c r="B4" s="47"/>
      <c r="C4" s="47"/>
      <c r="D4" s="48"/>
      <c r="E4" s="6">
        <f>E3*12%</f>
        <v>241.56</v>
      </c>
    </row>
    <row r="5" spans="1:5" ht="15.6" customHeight="1">
      <c r="A5" s="46" t="s">
        <v>12</v>
      </c>
      <c r="B5" s="47"/>
      <c r="C5" s="47"/>
      <c r="D5" s="48"/>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49" t="s">
        <v>21</v>
      </c>
      <c r="B4" s="49"/>
      <c r="C4" s="49"/>
      <c r="D4" s="49"/>
      <c r="E4" s="49"/>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50" t="s">
        <v>21</v>
      </c>
      <c r="B10" s="50"/>
      <c r="C10" s="50"/>
      <c r="D10" s="50"/>
      <c r="E10" s="50"/>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45" t="s">
        <v>10</v>
      </c>
      <c r="B3" s="45"/>
      <c r="C3" s="45"/>
      <c r="D3" s="45"/>
      <c r="E3" s="45"/>
      <c r="F3" s="15">
        <f>SUM(F2:F2)</f>
        <v>22450</v>
      </c>
    </row>
    <row r="4" spans="1:6">
      <c r="A4" s="45" t="s">
        <v>11</v>
      </c>
      <c r="B4" s="45"/>
      <c r="C4" s="45"/>
      <c r="D4" s="45"/>
      <c r="E4" s="45"/>
      <c r="F4" s="15">
        <f>F3*18%</f>
        <v>4041</v>
      </c>
    </row>
    <row r="5" spans="1:6">
      <c r="A5" s="45" t="s">
        <v>12</v>
      </c>
      <c r="B5" s="45"/>
      <c r="C5" s="45"/>
      <c r="D5" s="45"/>
      <c r="E5" s="45"/>
      <c r="F5" s="15">
        <f>SUM(F3:F4)</f>
        <v>26491</v>
      </c>
    </row>
  </sheetData>
  <mergeCells count="3">
    <mergeCell ref="A3:E3"/>
    <mergeCell ref="A4:E4"/>
    <mergeCell ref="A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45" t="s">
        <v>10</v>
      </c>
      <c r="B3" s="45"/>
      <c r="C3" s="45"/>
      <c r="D3" s="45"/>
      <c r="E3" s="45"/>
      <c r="F3" s="16">
        <f>SUM(F2)</f>
        <v>34050</v>
      </c>
    </row>
    <row r="4" spans="1:7">
      <c r="A4" s="45" t="s">
        <v>11</v>
      </c>
      <c r="B4" s="45"/>
      <c r="C4" s="45"/>
      <c r="D4" s="45"/>
      <c r="E4" s="45"/>
      <c r="F4" s="16">
        <f>F3*18%</f>
        <v>6129</v>
      </c>
    </row>
    <row r="5" spans="1:7">
      <c r="A5" s="45" t="s">
        <v>12</v>
      </c>
      <c r="B5" s="45"/>
      <c r="C5" s="45"/>
      <c r="D5" s="45"/>
      <c r="E5" s="45"/>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46" t="s">
        <v>10</v>
      </c>
      <c r="B3" s="47"/>
      <c r="C3" s="47"/>
      <c r="D3" s="47"/>
      <c r="E3" s="48"/>
      <c r="F3" s="18">
        <f>SUM(F2)</f>
        <v>33000</v>
      </c>
    </row>
    <row r="4" spans="1:6">
      <c r="A4" s="46" t="s">
        <v>11</v>
      </c>
      <c r="B4" s="47"/>
      <c r="C4" s="47"/>
      <c r="D4" s="47"/>
      <c r="E4" s="48"/>
      <c r="F4" s="18">
        <f>F3*18%</f>
        <v>5940</v>
      </c>
    </row>
    <row r="5" spans="1:6" ht="16.8" customHeight="1">
      <c r="A5" s="46" t="s">
        <v>12</v>
      </c>
      <c r="B5" s="47"/>
      <c r="C5" s="47"/>
      <c r="D5" s="47"/>
      <c r="E5" s="48"/>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C25" sqref="C25"/>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45" t="s">
        <v>10</v>
      </c>
      <c r="B3" s="45"/>
      <c r="C3" s="45"/>
      <c r="D3" s="45"/>
      <c r="E3" s="45"/>
      <c r="F3" s="17">
        <f>SUM(F2:F2)</f>
        <v>62000</v>
      </c>
      <c r="G3" s="7"/>
    </row>
    <row r="4" spans="1:7">
      <c r="A4" s="45" t="s">
        <v>11</v>
      </c>
      <c r="B4" s="45"/>
      <c r="C4" s="45"/>
      <c r="D4" s="45"/>
      <c r="E4" s="45"/>
      <c r="F4" s="17">
        <f>F3*18%</f>
        <v>11160</v>
      </c>
      <c r="G4" s="7"/>
    </row>
    <row r="5" spans="1:7">
      <c r="A5" s="45" t="s">
        <v>12</v>
      </c>
      <c r="B5" s="45"/>
      <c r="C5" s="45"/>
      <c r="D5" s="45"/>
      <c r="E5" s="45"/>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45" t="s">
        <v>10</v>
      </c>
      <c r="B3" s="45"/>
      <c r="C3" s="45"/>
      <c r="D3" s="45"/>
      <c r="E3" s="19">
        <f>SUM(E2)</f>
        <v>563380</v>
      </c>
    </row>
    <row r="4" spans="1:5">
      <c r="A4" s="45" t="s">
        <v>11</v>
      </c>
      <c r="B4" s="45"/>
      <c r="C4" s="45"/>
      <c r="D4" s="45"/>
      <c r="E4" s="19">
        <f>E3*18%</f>
        <v>101408.4</v>
      </c>
    </row>
    <row r="5" spans="1:5">
      <c r="A5" s="45" t="s">
        <v>12</v>
      </c>
      <c r="B5" s="45"/>
      <c r="C5" s="45"/>
      <c r="D5" s="45"/>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2023-05-13T11:34:37Z</dcterms:modified>
</cp:coreProperties>
</file>