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18" i="1" l="1"/>
  <c r="F20" i="1" l="1"/>
  <c r="F8" i="2"/>
  <c r="F12" i="1" l="1"/>
  <c r="F16" i="1" l="1"/>
  <c r="F23" i="2" l="1"/>
  <c r="F10" i="2" l="1"/>
  <c r="F15" i="2"/>
  <c r="F21" i="2" l="1"/>
  <c r="F7" i="1" l="1"/>
  <c r="F5" i="1" l="1"/>
  <c r="F19" i="2" l="1"/>
  <c r="F18" i="2" l="1"/>
  <c r="G19" i="2" s="1"/>
  <c r="F14" i="2" l="1"/>
  <c r="F16" i="2" s="1"/>
  <c r="G28" i="2" l="1"/>
  <c r="F12" i="2" l="1"/>
</calcChain>
</file>

<file path=xl/sharedStrings.xml><?xml version="1.0" encoding="utf-8"?>
<sst xmlns="http://schemas.openxmlformats.org/spreadsheetml/2006/main" count="70" uniqueCount="51">
  <si>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</si>
  <si>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</si>
  <si>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</si>
  <si>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</si>
  <si>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</si>
  <si>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</si>
  <si>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</si>
  <si>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</si>
  <si>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</si>
  <si>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</si>
  <si>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</si>
  <si>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</si>
  <si>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</si>
  <si>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</si>
  <si>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</si>
  <si>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</si>
  <si>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</si>
  <si>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</si>
  <si>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</si>
  <si>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</si>
  <si>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</si>
  <si>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</si>
  <si>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</si>
  <si>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</si>
  <si>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</si>
  <si>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</si>
  <si>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</si>
  <si>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</si>
  <si>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</si>
  <si>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</si>
  <si>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</si>
  <si>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</si>
  <si>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</si>
  <si>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</si>
  <si>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</si>
  <si>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</si>
  <si>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</si>
  <si>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</si>
  <si>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</si>
  <si>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</si>
  <si>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</si>
  <si>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</si>
  <si>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</si>
  <si>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</si>
  <si>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</si>
  <si>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</si>
  <si>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</si>
  <si>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</si>
  <si>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b23-24MQ407</t>
  </si>
  <si>
    <t>IPS/1965</t>
  </si>
  <si>
    <t>Vissu Virgincar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</si>
</sst>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F4" sqref="F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45328</v>
      </c>
      <c r="C3" s="23" t="s">
        <v>45</v>
      </c>
      <c r="D3" s="23" t="s">
        <v>26</v>
      </c>
      <c r="E3" s="23">
        <v>55401</v>
      </c>
      <c r="F3" s="25">
        <f>E3</f>
        <v>55401</v>
      </c>
    </row>
    <row r="4" spans="1:6" ht="14.4" x14ac:dyDescent="0.3">
      <c r="A4" s="33"/>
      <c r="B4" s="34"/>
      <c r="C4" s="35"/>
      <c r="D4" s="35"/>
      <c r="E4" s="35"/>
      <c r="F4" s="4"/>
    </row>
    <row r="5" spans="1:6" ht="14.4" x14ac:dyDescent="0.3">
      <c r="A5" s="9">
        <v>2</v>
      </c>
      <c r="B5" s="24">
        <v>45233</v>
      </c>
      <c r="C5" s="23" t="s">
        <v>27</v>
      </c>
      <c r="D5" s="23" t="s">
        <v>28</v>
      </c>
      <c r="E5" s="23">
        <v>4130</v>
      </c>
      <c r="F5" s="25">
        <f>E5</f>
        <v>4130</v>
      </c>
    </row>
    <row r="7" spans="1:6" x14ac:dyDescent="0.3">
      <c r="A7" s="9">
        <v>3</v>
      </c>
      <c r="B7" s="3">
        <v>45240</v>
      </c>
      <c r="C7" s="9" t="s">
        <v>29</v>
      </c>
      <c r="D7" s="9" t="s">
        <v>30</v>
      </c>
      <c r="E7" s="9">
        <v>39412</v>
      </c>
      <c r="F7" s="25">
        <f>E7</f>
        <v>39412</v>
      </c>
    </row>
    <row r="9" spans="1:6" ht="14.4" x14ac:dyDescent="0.3">
      <c r="A9" s="9">
        <v>4</v>
      </c>
      <c r="B9" s="24">
        <v>45276</v>
      </c>
      <c r="C9" s="23" t="s">
        <v>33</v>
      </c>
      <c r="D9" s="23" t="s">
        <v>34</v>
      </c>
      <c r="E9" s="23">
        <v>131275</v>
      </c>
      <c r="F9" s="25"/>
    </row>
    <row r="10" spans="1:6" ht="14.4" x14ac:dyDescent="0.3">
      <c r="A10" s="9"/>
      <c r="B10" s="24">
        <v>45294</v>
      </c>
      <c r="C10" s="23" t="s">
        <v>39</v>
      </c>
      <c r="D10" s="23" t="s">
        <v>34</v>
      </c>
      <c r="E10" s="23">
        <v>64900</v>
      </c>
      <c r="F10" s="25"/>
    </row>
    <row r="11" spans="1:6" ht="14.4" x14ac:dyDescent="0.3">
      <c r="A11" s="9"/>
      <c r="B11" s="24">
        <v>45294</v>
      </c>
      <c r="C11" s="23" t="s">
        <v>40</v>
      </c>
      <c r="D11" s="23" t="s">
        <v>34</v>
      </c>
      <c r="E11" s="23">
        <v>34810</v>
      </c>
      <c r="F11" s="25"/>
    </row>
    <row r="12" spans="1:6" ht="14.4" x14ac:dyDescent="0.3">
      <c r="A12" s="9"/>
      <c r="B12" s="24">
        <v>45323</v>
      </c>
      <c r="C12" s="23" t="s">
        <v>47</v>
      </c>
      <c r="D12" s="23" t="s">
        <v>34</v>
      </c>
      <c r="E12" s="23">
        <v>54693</v>
      </c>
      <c r="F12" s="25">
        <f>E9+E10+E11+E12</f>
        <v>285678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45307</v>
      </c>
      <c r="C14" s="23" t="s">
        <v>43</v>
      </c>
      <c r="D14" s="23" t="s">
        <v>42</v>
      </c>
      <c r="E14" s="23">
        <v>3472</v>
      </c>
      <c r="F14" s="25"/>
    </row>
    <row r="15" spans="1:6" ht="14.4" x14ac:dyDescent="0.3">
      <c r="A15" s="9"/>
      <c r="B15" s="24">
        <v>45308</v>
      </c>
      <c r="C15" s="23" t="s">
        <v>41</v>
      </c>
      <c r="D15" s="23" t="s">
        <v>42</v>
      </c>
      <c r="E15" s="23">
        <v>2877</v>
      </c>
      <c r="F15" s="25"/>
    </row>
    <row r="16" spans="1:6" ht="14.4" x14ac:dyDescent="0.3">
      <c r="A16" s="9"/>
      <c r="B16" s="24">
        <v>45311</v>
      </c>
      <c r="C16" s="23" t="s">
        <v>44</v>
      </c>
      <c r="D16" s="23" t="s">
        <v>42</v>
      </c>
      <c r="E16" s="23">
        <v>1756</v>
      </c>
      <c r="F16" s="25">
        <f>E14+E15+E16</f>
        <v>8105</v>
      </c>
    </row>
    <row r="18" spans="1:6" ht="14.4" x14ac:dyDescent="0.3">
      <c r="A18" s="9">
        <v>6</v>
      </c>
      <c r="B18" s="24">
        <v>45321</v>
      </c>
      <c r="C18" s="23">
        <v>1530</v>
      </c>
      <c r="D18" s="23" t="s">
        <v>46</v>
      </c>
      <c r="E18" s="23">
        <v>9525</v>
      </c>
      <c r="F18" s="25">
        <f>E18</f>
        <v>9525</v>
      </c>
    </row>
    <row r="20" spans="1:6" ht="14.4" x14ac:dyDescent="0.3">
      <c r="A20" s="9">
        <v>7</v>
      </c>
      <c r="B20" s="24">
        <v>45330</v>
      </c>
      <c r="C20" s="23" t="s">
        <v>49</v>
      </c>
      <c r="D20" s="23" t="s">
        <v>50</v>
      </c>
      <c r="E20" s="23">
        <v>13500</v>
      </c>
      <c r="F20" s="25">
        <f>E20</f>
        <v>13500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8" sqref="F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45342</v>
      </c>
      <c r="C8" s="22" t="s">
        <v>48</v>
      </c>
      <c r="D8" s="22" t="s">
        <v>14</v>
      </c>
      <c r="E8" s="22">
        <v>345339</v>
      </c>
      <c r="F8" s="20">
        <f>E5+E6+E7+E8</f>
        <v>424396.64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6"/>
      <c r="B15" s="21">
        <v>45292</v>
      </c>
      <c r="C15" s="22" t="s">
        <v>37</v>
      </c>
      <c r="D15" s="22" t="s">
        <v>38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769650.3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31</v>
      </c>
      <c r="D21" s="13" t="s">
        <v>32</v>
      </c>
      <c r="E21" s="15">
        <v>42000</v>
      </c>
      <c r="F21" s="12">
        <f>E21-20000</f>
        <v>22000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35</v>
      </c>
      <c r="D23" s="22" t="s">
        <v>36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2024-02-24T10:20:02Z</dcterms:modified>
</cp:coreProperties>
</file>