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9" i="8" l="1"/>
  <c r="F308" i="8"/>
  <c r="F307" i="8" l="1"/>
  <c r="F306" i="8"/>
  <c r="F301" i="8"/>
  <c r="F300" i="8"/>
  <c r="F305" i="8" l="1"/>
  <c r="F304" i="8"/>
  <c r="F303" i="8"/>
  <c r="F302" i="8"/>
  <c r="I188" i="9" l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7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I174" i="9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I183" i="9" l="1"/>
  <c r="I185" i="9" l="1"/>
  <c r="I184" i="9" l="1"/>
  <c r="I182" i="9"/>
  <c r="I181" i="9"/>
  <c r="I166" i="9" l="1"/>
  <c r="I167" i="9"/>
  <c r="I168" i="9"/>
  <c r="I169" i="9"/>
  <c r="I170" i="9"/>
  <c r="I171" i="9"/>
  <c r="I172" i="9"/>
  <c r="I173" i="9"/>
  <c r="I175" i="9"/>
  <c r="I176" i="9"/>
  <c r="I177" i="9"/>
  <c r="I178" i="9"/>
  <c r="I179" i="9"/>
  <c r="I180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<sst xmlns="http://schemas.openxmlformats.org/spreadsheetml/2006/main" count="1955" uniqueCount="634">
  <si>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</si>
  <si>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</si>
  <si>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</si>
  <si>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</si>
  <si>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</si>
  <si>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</si>
  <si>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</si>
  <si>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</si>
  <si>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</si>
  <si>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</si>
  <si>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</si>
  <si>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</si>
  <si>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</si>
  <si>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</si>
  <si>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</si>
  <si>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</si>
  <si>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</si>
  <si>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</si>
  <si>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</si>
  <si>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</si>
  <si>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</si>
  <si>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</si>
  <si>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</si>
  <si>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</si>
  <si>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</si>
  <si>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</si>
  <si>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</si>
  <si>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</si>
  <si>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</si>
  <si>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</si>
  <si>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</si>
  <si>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</si>
  <si>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</si>
  <si>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</si>
  <si>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</si>
  <si>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</si>
  <si>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</si>
  <si>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</si>
  <si>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</si>
  <si>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</si>
  <si>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</si>
  <si>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</si>
  <si>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</si>
  <si>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</si>
  <si>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</si>
  <si>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</si>
  <si>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</si>
  <si>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</si>
  <si>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</si>
  <si>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</si>
  <si>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</si>
  <si>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</si>
  <si>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</si>
  <si>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</si>
  <si>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</si>
  <si>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</si>
  <si>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</si>
  <si>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</si>
  <si>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</si>
  <si>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</si>
  <si>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</si>
  <si>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</si>
  <si>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</si>
  <si>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</si>
  <si>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</si>
  <si>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</si>
  <si>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</si>
  <si>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</si>
  <si>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</si>
  <si>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</si>
  <si>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</si>
  <si>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</si>
  <si>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</si>
  <si>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</si>
  <si>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</si>
  <si>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</si>
  <si>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</si>
  <si>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</si>
  <si>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</si>
  <si>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</si>
  <si>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</si>
  <si>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</si>
  <si>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</si>
  <si>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</si>
  <si>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</si>
  <si>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</si>
  <si>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</si>
  <si>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</si>
  <si>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</si>
  <si>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</si>
  <si>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</si>
  <si>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</si>
  <si>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</si>
  <si>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</si>
  <si>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</si>
  <si>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</si>
  <si>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</si>
  <si>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</si>
  <si>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</si>
  <si>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</si>
  <si>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</si>
  <si>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</si>
  <si>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</si>
  <si>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</si>
  <si>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</si>
  <si>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</si>
  <si>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</si>
  <si>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</si>
  <si>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</si>
  <si>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</si>
  <si>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</si>
  <si>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</si>
  <si>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</si>
  <si>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</si>
  <si>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</si>
  <si>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</si>
  <si>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</si>
  <si>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</si>
  <si>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</si>
  <si>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</si>
  <si>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</si>
  <si>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</si>
  <si>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</si>
  <si>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</si>
  <si>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</si>
  <si>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</si>
  <si>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</si>
  <si>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</si>
  <si>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</si>
  <si>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</si>
  <si>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</si>
  <si>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</si>
  <si>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</si>
  <si>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</si>
  <si>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</si>
  <si>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</si>
  <si>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</si>
  <si>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</si>
  <si>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</si>
  <si>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</si>
  <si>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</si>
  <si>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</si>
  <si>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</si>
  <si>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</si>
  <si>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</si>
  <si>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</si>
  <si>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</si>
  <si>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</si>
  <si>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</si>
  <si>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</si>
  <si>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</si>
  <si>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</si>
  <si>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</si>
  <si>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</si>
  <si>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</si>
  <si>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</si>
  <si>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</si>
  <si>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</si>
  <si>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</si>
  <si>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</si>
  <si>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</si>
  <si>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</si>
  <si>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</si>
  <si>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</si>
  <si>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</si>
  <si>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</si>
  <si>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</si>
  <si>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</si>
  <si>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</si>
  <si>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</si>
  <si>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</si>
  <si>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</si>
  <si>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</si>
  <si>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</si>
  <si>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</si>
  <si>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</si>
  <si>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</si>
  <si>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</si>
  <si>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</si>
  <si>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</si>
  <si>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</si>
  <si>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</si>
  <si>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</si>
  <si>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</si>
  <si>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</si>
  <si>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</si>
  <si>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</si>
  <si>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</si>
  <si>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</si>
  <si>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</si>
  <si>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</si>
  <si>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</si>
  <si>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</si>
  <si>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</si>
  <si>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</si>
  <si>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</si>
  <si>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</si>
  <si>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</si>
  <si>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</si>
  <si>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</si>
  <si>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</si>
  <si>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</si>
  <si>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</si>
  <si>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</si>
  <si>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</si>
  <si>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</si>
  <si>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</si>
  <si>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</si>
  <si>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</si>
  <si>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</si>
  <si>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</si>
  <si>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</si>
  <si>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</si>
  <si>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</si>
  <si>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</si>
  <si>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</si>
  <si>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</si>
  <si>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</si>
  <si>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</si>
  <si>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</si>
  <si>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</si>
  <si>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</si>
  <si>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</si>
  <si>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</si>
  <si>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</si>
  <si>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</si>
  <si>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</si>
  <si>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</si>
  <si>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</si>
  <si>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</si>
  <si>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</si>
  <si>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</si>
  <si>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</si>
  <si>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</si>
  <si>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</si>
  <si>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</si>
  <si>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</si>
  <si>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</si>
  <si>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</si>
  <si>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</si>
  <si>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</si>
  <si>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</si>
  <si>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</si>
  <si>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</si>
  <si>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</si>
  <si>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</si>
  <si>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</si>
  <si>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</si>
  <si>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</si>
  <si>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</si>
  <si>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</si>
  <si>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</si>
  <si>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</si>
  <si>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</si>
  <si>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</si>
  <si>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</si>
  <si>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</si>
  <si>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</si>
  <si>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</si>
  <si>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</si>
  <si>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</si>
  <si>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</si>
  <si>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</si>
  <si>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</si>
  <si>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</si>
  <si>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</si>
  <si>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</si>
  <si>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</si>
  <si>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</si>
  <si>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</si>
  <si>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</si>
  <si>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</si>
  <si>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</si>
  <si>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</si>
  <si>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</si>
  <si>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</si>
  <si>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</si>
  <si>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</si>
  <si>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</si>
  <si>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</si>
  <si>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</si>
  <si>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</si>
  <si>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</si>
  <si>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</si>
  <si>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</si>
  <si>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</si>
  <si>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</si>
  <si>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</si>
  <si>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</si>
  <si>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</si>
  <si>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</si>
  <si>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</si>
  <si>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</si>
  <si>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</si>
  <si>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</si>
  <si>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</si>
  <si>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</si>
  <si>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</si>
  <si>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</si>
  <si>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</si>
  <si>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</si>
  <si>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</si>
  <si>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</si>
  <si>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</si>
  <si>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</si>
  <si>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</si>
  <si>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</si>
  <si>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</si>
  <si>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</si>
  <si>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</si>
  <si>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</si>
  <si>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</si>
  <si>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</si>
  <si>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</si>
  <si>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</si>
  <si>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</si>
  <si>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</si>
  <si>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</si>
  <si>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</si>
  <si>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</si>
  <si>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</si>
  <si>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</si>
  <si>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</si>
  <si>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</si>
  <si>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</si>
  <si>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</si>
  <si>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</si>
  <si>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</si>
  <si>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</si>
  <si>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</si>
  <si>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</si>
  <si>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</si>
  <si>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</si>
  <si>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</si>
  <si>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</si>
  <si>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</si>
  <si>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</si>
  <si>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</si>
  <si>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</si>
  <si>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</si>
  <si>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</si>
  <si>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</si>
  <si>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</si>
  <si>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</si>
  <si>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</si>
  <si>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</si>
  <si>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</si>
  <si>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</si>
  <si>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</si>
  <si>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</si>
  <si>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</si>
  <si>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</si>
  <si>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</si>
  <si>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</si>
  <si>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</si>
  <si>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</si>
  <si>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</si>
  <si>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</si>
  <si>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</si>
  <si>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</si>
  <si>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</si>
  <si>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</si>
  <si>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</si>
  <si>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</si>
  <si>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</si>
  <si>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</si>
  <si>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</si>
  <si>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</si>
  <si>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</si>
  <si>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</si>
  <si>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</si>
  <si>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</si>
  <si>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</si>
  <si>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</si>
  <si>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</si>
  <si>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</si>
  <si>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</si>
  <si>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</si>
  <si>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</si>
  <si>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</si>
  <si>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</si>
  <si>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</si>
  <si>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</si>
  <si>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</si>
  <si>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</si>
  <si>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</si>
  <si>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</si>
  <si>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</si>
  <si>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</si>
  <si>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</si>
  <si>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</si>
  <si>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</si>
  <si>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</si>
  <si>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</si>
  <si>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</si>
  <si>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</si>
  <si>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</si>
  <si>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</si>
  <si>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</si>
  <si>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</si>
  <si>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</si>
  <si>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</si>
  <si>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</si>
  <si>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</si>
  <si>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</si>
  <si>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</si>
  <si>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</si>
  <si>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</si>
  <si>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</si>
  <si>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</si>
  <si>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</si>
  <si>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</si>
  <si>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</si>
  <si>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</si>
  <si>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</si>
  <si>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</si>
  <si>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</si>
  <si>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</si>
  <si>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</si>
  <si>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</si>
  <si>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</si>
  <si>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</si>
  <si>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</si>
  <si>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</si>
  <si>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</si>
  <si>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</si>
  <si>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</si>
  <si>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</si>
  <si>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</si>
  <si>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</si>
  <si>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</si>
  <si>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</si>
  <si>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</si>
  <si>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</si>
  <si>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</si>
  <si>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</si>
  <si>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</si>
  <si>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</si>
  <si>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</si>
  <si>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</si>
  <si>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</si>
  <si>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</si>
  <si>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</si>
  <si>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</si>
  <si>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</si>
  <si>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</si>
  <si>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</si>
  <si>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</si>
  <si>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</si>
  <si>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</si>
  <si>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</si>
  <si>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</si>
  <si>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</si>
  <si>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</si>
  <si>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</si>
  <si>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</si>
  <si>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</si>
  <si>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</si>
  <si>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</si>
  <si>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</si>
  <si>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</si>
  <si>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</si>
  <si>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</si>
  <si>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</si>
  <si>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</si>
  <si>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</si>
  <si>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</si>
  <si>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</si>
  <si>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</si>
  <si>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</si>
  <si>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</si>
  <si>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</si>
  <si>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</si>
  <si>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</si>
  <si>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</si>
  <si>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</si>
  <si>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</si>
  <si>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</si>
  <si>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</si>
  <si>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</si>
  <si>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</si>
  <si>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</si>
  <si>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</si>
  <si>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</si>
  <si>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</si>
  <si>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</si>
  <si>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</si>
  <si>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</si>
  <si>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</si>
  <si>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</si>
  <si>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</si>
  <si>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</si>
  <si>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</si>
  <si>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</si>
  <si>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</si>
  <si>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</si>
  <si>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</si>
  <si>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</si>
  <si>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</si>
  <si>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</si>
  <si>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</si>
  <si>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</si>
  <si>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</si>
  <si>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</si>
  <si>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</si>
  <si>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</si>
  <si>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</si>
  <si>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</si>
  <si>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</si>
  <si>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</si>
  <si>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</si>
  <si>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</si>
  <si>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</si>
  <si>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</si>
  <si>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</si>
  <si>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</si>
  <si>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</si>
  <si>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</si>
  <si>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</si>
  <si>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</si>
  <si>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</si>
  <si>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</si>
  <si>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</si>
  <si>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</si>
  <si>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</si>
  <si>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</si>
  <si>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</si>
  <si>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</si>
  <si>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</si>
  <si>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</si>
  <si>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</si>
  <si>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</si>
  <si>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</si>
  <si>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</si>
  <si>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</si>
  <si>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</si>
  <si>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</si>
  <si>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</si>
  <si>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</si>
  <si>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</si>
  <si>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</si>
  <si>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</si>
  <si>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</si>
  <si>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</si>
  <si>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</si>
  <si>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</si>
  <si>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</si>
  <si>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</si>
  <si>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</si>
  <si>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</si>
  <si>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</si>
  <si>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</si>
  <si>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</si>
  <si>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</si>
  <si>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</si>
  <si>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</si>
  <si>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</si>
  <si>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</si>
  <si>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</si>
  <si>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</si>
  <si>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</si>
  <si>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</si>
  <si>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</si>
  <si>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</si>
  <si>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</si>
  <si>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</si>
  <si>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</si>
  <si>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</si>
  <si>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</si>
  <si>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</si>
  <si>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</si>
  <si>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</si>
  <si>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</si>
  <si>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</si>
  <si>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</si>
  <si>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</si>
  <si>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</si>
  <si>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</si>
  <si>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</si>
  <si>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</si>
  <si>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</si>
  <si>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</si>
  <si>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</si>
  <si>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</si>
  <si>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</si>
  <si>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</si>
  <si>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</si>
  <si>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</si>
  <si>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</si>
  <si>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</si>
  <si>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</si>
  <si>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</si>
  <si>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</si>
  <si>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</si>
  <si>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</si>
  <si>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</si>
  <si>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</si>
  <si>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</si>
  <si>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</si>
  <si>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</si>
  <si>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</si>
  <si>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</si>
  <si>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</si>
  <si>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</si>
  <si>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</si>
  <si>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</si>
  <si>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</si>
  <si>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</si>
  <si>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</si>
  <si>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</si>
  <si>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</si>
  <si>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</si>
  <si>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</si>
  <si>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</si>
  <si>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</si>
  <si>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</si>
  <si>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Accurate Surveillance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</si>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</sst>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6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topLeftCell="A159" zoomScaleNormal="100" workbookViewId="0">
      <selection activeCell="C184" sqref="C184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64" t="s">
        <v>2</v>
      </c>
      <c r="B1" s="164"/>
      <c r="C1" s="164"/>
      <c r="D1" s="164"/>
      <c r="E1" s="164"/>
      <c r="F1" s="164"/>
      <c r="G1" s="164"/>
      <c r="H1" s="33"/>
      <c r="I1" s="165" t="s">
        <v>3</v>
      </c>
      <c r="J1" s="165"/>
      <c r="K1" s="165"/>
      <c r="L1" s="165"/>
      <c r="M1" s="165"/>
      <c r="N1" s="165"/>
      <c r="O1" s="165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268</v>
      </c>
      <c r="C4" s="49" t="s">
        <v>269</v>
      </c>
      <c r="D4" s="49" t="s">
        <v>581</v>
      </c>
      <c r="E4" s="49">
        <v>30.5</v>
      </c>
      <c r="F4" s="49" t="s">
        <v>275</v>
      </c>
      <c r="G4" s="49" t="s">
        <v>256</v>
      </c>
      <c r="H4" s="55"/>
      <c r="I4" s="160">
        <v>45020</v>
      </c>
      <c r="J4" s="161" t="s">
        <v>259</v>
      </c>
      <c r="K4" s="161" t="s">
        <v>294</v>
      </c>
      <c r="L4" s="62" t="s">
        <v>295</v>
      </c>
      <c r="M4" s="62">
        <v>5</v>
      </c>
      <c r="N4" s="161" t="s">
        <v>292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60"/>
      <c r="J5" s="161"/>
      <c r="K5" s="161"/>
      <c r="L5" s="62" t="s">
        <v>296</v>
      </c>
      <c r="M5" s="62">
        <v>5</v>
      </c>
      <c r="N5" s="161"/>
      <c r="O5" s="19"/>
    </row>
    <row r="6" spans="1:15" s="49" customFormat="1" ht="28.8" x14ac:dyDescent="0.3">
      <c r="A6" s="48">
        <v>45027</v>
      </c>
      <c r="B6" s="49" t="s">
        <v>270</v>
      </c>
      <c r="C6" s="49" t="s">
        <v>276</v>
      </c>
      <c r="D6" s="49" t="s">
        <v>277</v>
      </c>
      <c r="E6" s="49">
        <v>15</v>
      </c>
      <c r="F6" s="49" t="s">
        <v>275</v>
      </c>
      <c r="G6" s="49" t="s">
        <v>256</v>
      </c>
      <c r="H6" s="21"/>
      <c r="I6" s="160"/>
      <c r="J6" s="161"/>
      <c r="K6" s="161"/>
      <c r="L6" s="62" t="s">
        <v>297</v>
      </c>
      <c r="M6" s="62">
        <v>6</v>
      </c>
      <c r="N6" s="161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60"/>
      <c r="J7" s="161"/>
      <c r="K7" s="161"/>
      <c r="L7" s="62" t="s">
        <v>298</v>
      </c>
      <c r="M7" s="62">
        <v>2</v>
      </c>
      <c r="N7" s="161"/>
      <c r="O7" s="19"/>
    </row>
    <row r="8" spans="1:15" s="49" customFormat="1" ht="28.8" customHeight="1" x14ac:dyDescent="0.3">
      <c r="A8" s="160">
        <v>45033</v>
      </c>
      <c r="B8" s="161" t="s">
        <v>284</v>
      </c>
      <c r="C8" s="161" t="s">
        <v>285</v>
      </c>
      <c r="D8" s="49" t="s">
        <v>286</v>
      </c>
      <c r="E8" s="49">
        <v>10</v>
      </c>
      <c r="F8" s="161" t="s">
        <v>275</v>
      </c>
      <c r="G8" s="161" t="s">
        <v>256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60"/>
      <c r="B9" s="161"/>
      <c r="C9" s="161"/>
      <c r="D9" s="49" t="s">
        <v>287</v>
      </c>
      <c r="E9" s="49">
        <v>20</v>
      </c>
      <c r="F9" s="161"/>
      <c r="G9" s="161"/>
      <c r="H9" s="21"/>
      <c r="I9" s="160">
        <v>45020</v>
      </c>
      <c r="J9" s="161" t="s">
        <v>260</v>
      </c>
      <c r="K9" s="161" t="s">
        <v>294</v>
      </c>
      <c r="L9" s="62" t="s">
        <v>298</v>
      </c>
      <c r="M9" s="62">
        <v>10</v>
      </c>
      <c r="N9" s="161" t="s">
        <v>292</v>
      </c>
      <c r="O9" s="19"/>
    </row>
    <row r="10" spans="1:15" s="49" customFormat="1" x14ac:dyDescent="0.3">
      <c r="A10" s="160"/>
      <c r="B10" s="161"/>
      <c r="C10" s="161"/>
      <c r="D10" s="49" t="s">
        <v>288</v>
      </c>
      <c r="E10" s="49">
        <v>5</v>
      </c>
      <c r="F10" s="161"/>
      <c r="G10" s="161"/>
      <c r="H10" s="21"/>
      <c r="I10" s="160"/>
      <c r="J10" s="161"/>
      <c r="K10" s="161"/>
      <c r="L10" s="62" t="s">
        <v>299</v>
      </c>
      <c r="M10" s="62">
        <v>10</v>
      </c>
      <c r="N10" s="161"/>
      <c r="O10" s="19"/>
    </row>
    <row r="11" spans="1:15" s="49" customFormat="1" x14ac:dyDescent="0.3">
      <c r="A11" s="160"/>
      <c r="B11" s="161"/>
      <c r="C11" s="161"/>
      <c r="D11" s="49" t="s">
        <v>290</v>
      </c>
      <c r="E11" s="49">
        <v>5</v>
      </c>
      <c r="F11" s="161"/>
      <c r="G11" s="161"/>
      <c r="H11" s="21"/>
      <c r="I11" s="160"/>
      <c r="J11" s="161"/>
      <c r="K11" s="161"/>
      <c r="L11" s="62" t="s">
        <v>300</v>
      </c>
      <c r="M11" s="62">
        <v>19</v>
      </c>
      <c r="N11" s="161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60"/>
      <c r="J12" s="161"/>
      <c r="K12" s="161"/>
      <c r="L12" s="62" t="s">
        <v>301</v>
      </c>
      <c r="M12" s="62">
        <v>2</v>
      </c>
      <c r="N12" s="161"/>
      <c r="O12" s="19"/>
    </row>
    <row r="13" spans="1:15" s="49" customFormat="1" ht="40.799999999999997" customHeight="1" x14ac:dyDescent="0.3">
      <c r="A13" s="48">
        <v>45033</v>
      </c>
      <c r="B13" s="40" t="s">
        <v>289</v>
      </c>
      <c r="C13" s="49" t="s">
        <v>285</v>
      </c>
      <c r="D13" s="49" t="s">
        <v>290</v>
      </c>
      <c r="E13" s="49">
        <v>10</v>
      </c>
      <c r="F13" s="49" t="s">
        <v>275</v>
      </c>
      <c r="G13" s="49" t="s">
        <v>256</v>
      </c>
      <c r="H13" s="21"/>
      <c r="I13" s="160"/>
      <c r="J13" s="161"/>
      <c r="K13" s="161"/>
      <c r="L13" s="62" t="s">
        <v>302</v>
      </c>
      <c r="M13" s="62">
        <v>2</v>
      </c>
      <c r="N13" s="161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60"/>
      <c r="J14" s="161"/>
      <c r="K14" s="161"/>
      <c r="L14" s="62" t="s">
        <v>303</v>
      </c>
      <c r="M14" s="62">
        <v>10</v>
      </c>
      <c r="N14" s="161"/>
      <c r="O14" s="19"/>
    </row>
    <row r="15" spans="1:15" s="49" customFormat="1" ht="28.8" x14ac:dyDescent="0.3">
      <c r="A15" s="59">
        <v>45033</v>
      </c>
      <c r="B15" s="60" t="s">
        <v>278</v>
      </c>
      <c r="C15" s="60" t="s">
        <v>279</v>
      </c>
      <c r="D15" s="60" t="s">
        <v>291</v>
      </c>
      <c r="E15" s="60">
        <v>30</v>
      </c>
      <c r="F15" s="60" t="s">
        <v>292</v>
      </c>
      <c r="G15" s="60" t="s">
        <v>256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281</v>
      </c>
      <c r="K16" s="62" t="s">
        <v>294</v>
      </c>
      <c r="L16" s="62" t="s">
        <v>300</v>
      </c>
      <c r="M16" s="62">
        <v>1</v>
      </c>
      <c r="N16" s="62" t="s">
        <v>292</v>
      </c>
      <c r="O16" s="19"/>
    </row>
    <row r="17" spans="1:15" s="49" customFormat="1" ht="28.8" customHeight="1" x14ac:dyDescent="0.3">
      <c r="A17" s="160">
        <v>45033</v>
      </c>
      <c r="B17" s="161" t="s">
        <v>280</v>
      </c>
      <c r="C17" s="161" t="s">
        <v>279</v>
      </c>
      <c r="D17" s="60" t="s">
        <v>291</v>
      </c>
      <c r="E17" s="60">
        <v>10</v>
      </c>
      <c r="F17" s="161" t="s">
        <v>292</v>
      </c>
      <c r="G17" s="161" t="s">
        <v>256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60"/>
      <c r="B18" s="161"/>
      <c r="C18" s="161"/>
      <c r="D18" s="60" t="s">
        <v>293</v>
      </c>
      <c r="E18" s="60">
        <v>100</v>
      </c>
      <c r="F18" s="161"/>
      <c r="G18" s="161"/>
      <c r="H18" s="55"/>
      <c r="I18" s="160">
        <v>45033</v>
      </c>
      <c r="J18" s="161" t="s">
        <v>282</v>
      </c>
      <c r="K18" s="161" t="s">
        <v>294</v>
      </c>
      <c r="L18" s="62" t="s">
        <v>300</v>
      </c>
      <c r="M18" s="62">
        <v>10</v>
      </c>
      <c r="N18" s="161" t="s">
        <v>292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60"/>
      <c r="J19" s="161"/>
      <c r="K19" s="161"/>
      <c r="L19" s="62" t="s">
        <v>295</v>
      </c>
      <c r="M19" s="62">
        <v>15</v>
      </c>
      <c r="N19" s="161"/>
      <c r="O19" s="19"/>
    </row>
    <row r="20" spans="1:15" s="49" customFormat="1" ht="57.6" x14ac:dyDescent="0.3">
      <c r="A20" s="63">
        <v>45036</v>
      </c>
      <c r="B20" s="64" t="s">
        <v>308</v>
      </c>
      <c r="C20" s="64" t="s">
        <v>309</v>
      </c>
      <c r="D20" s="64" t="s">
        <v>310</v>
      </c>
      <c r="E20" s="64">
        <v>10</v>
      </c>
      <c r="F20" s="64" t="s">
        <v>256</v>
      </c>
      <c r="G20" s="64" t="s">
        <v>275</v>
      </c>
      <c r="H20" s="21"/>
      <c r="I20" s="160"/>
      <c r="J20" s="161"/>
      <c r="K20" s="161"/>
      <c r="L20" s="62" t="s">
        <v>297</v>
      </c>
      <c r="M20" s="62">
        <v>9</v>
      </c>
      <c r="N20" s="161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60"/>
      <c r="J21" s="161"/>
      <c r="K21" s="161"/>
      <c r="L21" s="62" t="s">
        <v>303</v>
      </c>
      <c r="M21" s="62">
        <v>5</v>
      </c>
      <c r="N21" s="161"/>
      <c r="O21" s="19"/>
    </row>
    <row r="22" spans="1:15" s="49" customFormat="1" x14ac:dyDescent="0.3">
      <c r="A22" s="69">
        <v>45037</v>
      </c>
      <c r="B22" s="70" t="s">
        <v>311</v>
      </c>
      <c r="C22" s="70" t="s">
        <v>312</v>
      </c>
      <c r="D22" s="70" t="s">
        <v>313</v>
      </c>
      <c r="E22" s="70">
        <v>12</v>
      </c>
      <c r="F22" s="70" t="s">
        <v>314</v>
      </c>
      <c r="G22" s="70" t="s">
        <v>275</v>
      </c>
      <c r="H22" s="21"/>
      <c r="I22" s="160"/>
      <c r="J22" s="161"/>
      <c r="K22" s="161"/>
      <c r="L22" s="62" t="s">
        <v>299</v>
      </c>
      <c r="M22" s="62">
        <v>20</v>
      </c>
      <c r="N22" s="161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60"/>
      <c r="J23" s="161"/>
      <c r="K23" s="161"/>
      <c r="L23" s="62" t="s">
        <v>304</v>
      </c>
      <c r="M23" s="62">
        <v>30.5</v>
      </c>
      <c r="N23" s="161"/>
      <c r="O23" s="19"/>
    </row>
    <row r="24" spans="1:15" s="49" customFormat="1" ht="43.2" x14ac:dyDescent="0.3">
      <c r="A24" s="160">
        <v>45042</v>
      </c>
      <c r="B24" s="161" t="s">
        <v>320</v>
      </c>
      <c r="C24" s="161" t="s">
        <v>285</v>
      </c>
      <c r="D24" s="74" t="s">
        <v>321</v>
      </c>
      <c r="E24" s="74">
        <v>15</v>
      </c>
      <c r="F24" s="161" t="s">
        <v>314</v>
      </c>
      <c r="G24" s="161" t="s">
        <v>275</v>
      </c>
      <c r="H24" s="21"/>
      <c r="I24" s="160"/>
      <c r="J24" s="161"/>
      <c r="K24" s="161"/>
      <c r="L24" s="62" t="s">
        <v>305</v>
      </c>
      <c r="M24" s="62">
        <v>10</v>
      </c>
      <c r="N24" s="161"/>
      <c r="O24" s="19"/>
    </row>
    <row r="25" spans="1:15" s="49" customFormat="1" x14ac:dyDescent="0.3">
      <c r="A25" s="160"/>
      <c r="B25" s="161"/>
      <c r="C25" s="161"/>
      <c r="D25" s="74" t="s">
        <v>288</v>
      </c>
      <c r="E25" s="74">
        <v>17</v>
      </c>
      <c r="F25" s="161"/>
      <c r="G25" s="161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60">
        <v>45033</v>
      </c>
      <c r="J26" s="161" t="s">
        <v>283</v>
      </c>
      <c r="K26" s="161" t="s">
        <v>294</v>
      </c>
      <c r="L26" s="62" t="s">
        <v>306</v>
      </c>
      <c r="M26" s="62">
        <v>40</v>
      </c>
      <c r="N26" s="161" t="s">
        <v>292</v>
      </c>
      <c r="O26" s="19"/>
    </row>
    <row r="27" spans="1:15" s="49" customFormat="1" ht="28.8" x14ac:dyDescent="0.3">
      <c r="A27" s="75">
        <v>45044</v>
      </c>
      <c r="B27" s="76" t="s">
        <v>325</v>
      </c>
      <c r="C27" s="76" t="s">
        <v>279</v>
      </c>
      <c r="D27" s="76" t="s">
        <v>291</v>
      </c>
      <c r="E27" s="76">
        <v>30</v>
      </c>
      <c r="F27" s="76" t="s">
        <v>314</v>
      </c>
      <c r="G27" s="76" t="s">
        <v>275</v>
      </c>
      <c r="H27" s="21"/>
      <c r="I27" s="160"/>
      <c r="J27" s="161"/>
      <c r="K27" s="161"/>
      <c r="L27" s="62" t="s">
        <v>307</v>
      </c>
      <c r="M27" s="62">
        <v>100</v>
      </c>
      <c r="N27" s="161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326</v>
      </c>
      <c r="D29" s="79" t="s">
        <v>327</v>
      </c>
      <c r="E29" s="79">
        <v>1</v>
      </c>
      <c r="F29" s="79" t="s">
        <v>314</v>
      </c>
      <c r="G29" s="79" t="s">
        <v>275</v>
      </c>
      <c r="H29" s="21"/>
      <c r="I29" s="160">
        <v>45038</v>
      </c>
      <c r="J29" s="161" t="s">
        <v>318</v>
      </c>
      <c r="K29" s="161" t="s">
        <v>294</v>
      </c>
      <c r="L29" s="82" t="s">
        <v>298</v>
      </c>
      <c r="M29" s="82">
        <v>12</v>
      </c>
      <c r="N29" s="161" t="s">
        <v>292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60"/>
      <c r="J30" s="161"/>
      <c r="K30" s="161"/>
      <c r="L30" s="82" t="s">
        <v>332</v>
      </c>
      <c r="M30" s="82">
        <v>10</v>
      </c>
      <c r="N30" s="161"/>
      <c r="O30" s="19"/>
    </row>
    <row r="31" spans="1:15" s="49" customFormat="1" ht="14.4" customHeight="1" x14ac:dyDescent="0.3">
      <c r="A31" s="160">
        <v>45049</v>
      </c>
      <c r="B31" s="161" t="s">
        <v>258</v>
      </c>
      <c r="C31" s="161" t="s">
        <v>285</v>
      </c>
      <c r="D31" s="80" t="s">
        <v>290</v>
      </c>
      <c r="E31" s="80">
        <v>20</v>
      </c>
      <c r="F31" s="161" t="s">
        <v>314</v>
      </c>
      <c r="G31" s="161" t="s">
        <v>275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60"/>
      <c r="B32" s="161"/>
      <c r="C32" s="161"/>
      <c r="D32" s="80" t="s">
        <v>321</v>
      </c>
      <c r="E32" s="80">
        <v>5</v>
      </c>
      <c r="F32" s="161"/>
      <c r="G32" s="161"/>
      <c r="H32" s="21"/>
      <c r="I32" s="160">
        <v>45043</v>
      </c>
      <c r="J32" s="161" t="s">
        <v>319</v>
      </c>
      <c r="K32" s="161" t="s">
        <v>294</v>
      </c>
      <c r="L32" s="82" t="s">
        <v>303</v>
      </c>
      <c r="M32" s="82">
        <v>17</v>
      </c>
      <c r="N32" s="161" t="s">
        <v>292</v>
      </c>
      <c r="O32" s="19"/>
    </row>
    <row r="33" spans="1:15" s="49" customFormat="1" x14ac:dyDescent="0.3">
      <c r="A33" s="160"/>
      <c r="B33" s="161"/>
      <c r="C33" s="161"/>
      <c r="D33" s="80" t="s">
        <v>290</v>
      </c>
      <c r="E33" s="80">
        <v>4</v>
      </c>
      <c r="F33" s="161"/>
      <c r="G33" s="161"/>
      <c r="H33" s="21"/>
      <c r="I33" s="160"/>
      <c r="J33" s="161"/>
      <c r="K33" s="161"/>
      <c r="L33" s="82" t="s">
        <v>301</v>
      </c>
      <c r="M33" s="82" t="s">
        <v>333</v>
      </c>
      <c r="N33" s="161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334</v>
      </c>
      <c r="C35" s="82" t="s">
        <v>285</v>
      </c>
      <c r="D35" s="82" t="s">
        <v>290</v>
      </c>
      <c r="E35" s="82">
        <v>11</v>
      </c>
      <c r="F35" s="82" t="s">
        <v>314</v>
      </c>
      <c r="G35" s="82" t="s">
        <v>275</v>
      </c>
      <c r="H35" s="21"/>
      <c r="I35" s="160">
        <v>45051</v>
      </c>
      <c r="J35" s="161" t="s">
        <v>335</v>
      </c>
      <c r="K35" s="161" t="s">
        <v>294</v>
      </c>
      <c r="L35" s="83" t="s">
        <v>297</v>
      </c>
      <c r="M35" s="83">
        <v>20</v>
      </c>
      <c r="N35" s="161" t="s">
        <v>292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60"/>
      <c r="J36" s="161"/>
      <c r="K36" s="161"/>
      <c r="L36" s="83" t="s">
        <v>303</v>
      </c>
      <c r="M36" s="83">
        <v>3</v>
      </c>
      <c r="N36" s="161"/>
      <c r="O36" s="19"/>
    </row>
    <row r="37" spans="1:15" s="49" customFormat="1" x14ac:dyDescent="0.3">
      <c r="A37" s="160">
        <v>45051</v>
      </c>
      <c r="B37" s="161" t="s">
        <v>341</v>
      </c>
      <c r="C37" s="161" t="s">
        <v>342</v>
      </c>
      <c r="D37" s="87" t="s">
        <v>367</v>
      </c>
      <c r="E37" s="87">
        <v>33</v>
      </c>
      <c r="F37" s="161" t="s">
        <v>314</v>
      </c>
      <c r="G37" s="161" t="s">
        <v>275</v>
      </c>
      <c r="H37" s="21"/>
      <c r="I37" s="160"/>
      <c r="J37" s="161"/>
      <c r="K37" s="161"/>
      <c r="L37" s="83" t="s">
        <v>306</v>
      </c>
      <c r="M37" s="83">
        <v>30</v>
      </c>
      <c r="N37" s="161"/>
      <c r="O37" s="19"/>
    </row>
    <row r="38" spans="1:15" s="49" customFormat="1" x14ac:dyDescent="0.3">
      <c r="A38" s="160"/>
      <c r="B38" s="161"/>
      <c r="C38" s="161"/>
      <c r="D38" s="87" t="s">
        <v>368</v>
      </c>
      <c r="E38" s="87">
        <v>1</v>
      </c>
      <c r="F38" s="161"/>
      <c r="G38" s="161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60"/>
      <c r="B39" s="161"/>
      <c r="C39" s="161"/>
      <c r="D39" s="87" t="s">
        <v>369</v>
      </c>
      <c r="E39" s="87">
        <v>1</v>
      </c>
      <c r="F39" s="161"/>
      <c r="G39" s="161"/>
      <c r="H39" s="21"/>
      <c r="I39" s="160">
        <v>45051</v>
      </c>
      <c r="J39" s="161" t="s">
        <v>336</v>
      </c>
      <c r="K39" s="161" t="s">
        <v>294</v>
      </c>
      <c r="L39" s="83" t="s">
        <v>297</v>
      </c>
      <c r="M39" s="83">
        <v>15</v>
      </c>
      <c r="N39" s="161" t="s">
        <v>292</v>
      </c>
      <c r="O39" s="19"/>
    </row>
    <row r="40" spans="1:15" s="49" customFormat="1" x14ac:dyDescent="0.3">
      <c r="A40" s="160"/>
      <c r="B40" s="161"/>
      <c r="C40" s="161"/>
      <c r="D40" s="87" t="s">
        <v>370</v>
      </c>
      <c r="E40" s="87">
        <v>1</v>
      </c>
      <c r="F40" s="161"/>
      <c r="G40" s="161"/>
      <c r="H40" s="21"/>
      <c r="I40" s="160"/>
      <c r="J40" s="161"/>
      <c r="K40" s="161"/>
      <c r="L40" s="83" t="s">
        <v>301</v>
      </c>
      <c r="M40" s="83">
        <v>5</v>
      </c>
      <c r="N40" s="161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60"/>
      <c r="J41" s="161"/>
      <c r="K41" s="161"/>
      <c r="L41" s="83" t="s">
        <v>338</v>
      </c>
      <c r="M41" s="83">
        <v>2</v>
      </c>
      <c r="N41" s="161"/>
      <c r="O41" s="19"/>
    </row>
    <row r="42" spans="1:15" s="49" customFormat="1" x14ac:dyDescent="0.3">
      <c r="A42" s="90">
        <v>45056</v>
      </c>
      <c r="B42" s="92" t="s">
        <v>348</v>
      </c>
      <c r="C42" s="91" t="s">
        <v>342</v>
      </c>
      <c r="D42" s="91" t="s">
        <v>371</v>
      </c>
      <c r="E42" s="91">
        <v>2</v>
      </c>
      <c r="F42" s="91" t="s">
        <v>314</v>
      </c>
      <c r="G42" s="91" t="s">
        <v>275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337</v>
      </c>
      <c r="K43" s="83" t="s">
        <v>294</v>
      </c>
      <c r="L43" s="83" t="s">
        <v>297</v>
      </c>
      <c r="M43" s="83">
        <v>1</v>
      </c>
      <c r="N43" s="83" t="s">
        <v>292</v>
      </c>
      <c r="O43" s="19"/>
    </row>
    <row r="44" spans="1:15" s="49" customFormat="1" ht="28.8" customHeight="1" x14ac:dyDescent="0.3">
      <c r="A44" s="86">
        <v>45056</v>
      </c>
      <c r="B44" s="87" t="s">
        <v>352</v>
      </c>
      <c r="C44" s="87" t="s">
        <v>376</v>
      </c>
      <c r="D44" s="87" t="s">
        <v>313</v>
      </c>
      <c r="E44" s="87">
        <v>12</v>
      </c>
      <c r="F44" s="87" t="s">
        <v>314</v>
      </c>
      <c r="G44" s="87" t="s">
        <v>275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60">
        <v>45058</v>
      </c>
      <c r="J45" s="161" t="s">
        <v>361</v>
      </c>
      <c r="K45" s="161" t="s">
        <v>294</v>
      </c>
      <c r="L45" s="100" t="s">
        <v>298</v>
      </c>
      <c r="M45" s="100">
        <v>1</v>
      </c>
      <c r="N45" s="161" t="s">
        <v>292</v>
      </c>
      <c r="O45" s="19"/>
    </row>
    <row r="46" spans="1:15" s="49" customFormat="1" ht="28.8" x14ac:dyDescent="0.3">
      <c r="A46" s="162">
        <v>45056</v>
      </c>
      <c r="B46" s="163" t="s">
        <v>372</v>
      </c>
      <c r="C46" s="163" t="s">
        <v>350</v>
      </c>
      <c r="D46" s="91" t="s">
        <v>373</v>
      </c>
      <c r="E46" s="91">
        <v>1</v>
      </c>
      <c r="F46" s="163" t="s">
        <v>314</v>
      </c>
      <c r="G46" s="163" t="s">
        <v>275</v>
      </c>
      <c r="H46" s="55"/>
      <c r="I46" s="160"/>
      <c r="J46" s="161"/>
      <c r="K46" s="161"/>
      <c r="L46" s="100" t="s">
        <v>386</v>
      </c>
      <c r="M46" s="100">
        <v>4</v>
      </c>
      <c r="N46" s="161"/>
      <c r="O46" s="19"/>
    </row>
    <row r="47" spans="1:15" s="49" customFormat="1" x14ac:dyDescent="0.3">
      <c r="A47" s="162"/>
      <c r="B47" s="163"/>
      <c r="C47" s="163"/>
      <c r="D47" s="92" t="s">
        <v>374</v>
      </c>
      <c r="E47" s="91" t="s">
        <v>375</v>
      </c>
      <c r="F47" s="163"/>
      <c r="G47" s="163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362</v>
      </c>
      <c r="K48" s="100" t="s">
        <v>294</v>
      </c>
      <c r="L48" s="100" t="s">
        <v>298</v>
      </c>
      <c r="M48" s="100">
        <v>10</v>
      </c>
      <c r="N48" s="100" t="s">
        <v>292</v>
      </c>
      <c r="O48" s="19"/>
    </row>
    <row r="49" spans="1:15" s="49" customFormat="1" ht="28.8" x14ac:dyDescent="0.3">
      <c r="A49" s="90">
        <v>45057</v>
      </c>
      <c r="B49" s="91" t="s">
        <v>356</v>
      </c>
      <c r="C49" s="91" t="s">
        <v>357</v>
      </c>
      <c r="D49" s="91" t="s">
        <v>377</v>
      </c>
      <c r="E49" s="91">
        <v>5</v>
      </c>
      <c r="F49" s="91" t="s">
        <v>314</v>
      </c>
      <c r="G49" s="91" t="s">
        <v>275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60">
        <v>45063</v>
      </c>
      <c r="J50" s="161" t="s">
        <v>384</v>
      </c>
      <c r="K50" s="161" t="s">
        <v>294</v>
      </c>
      <c r="L50" s="100" t="s">
        <v>297</v>
      </c>
      <c r="M50" s="100">
        <v>8</v>
      </c>
      <c r="N50" s="161" t="s">
        <v>292</v>
      </c>
      <c r="O50" s="19"/>
    </row>
    <row r="51" spans="1:15" s="49" customFormat="1" ht="28.8" customHeight="1" x14ac:dyDescent="0.3">
      <c r="A51" s="94">
        <v>45057</v>
      </c>
      <c r="B51" s="95" t="s">
        <v>366</v>
      </c>
      <c r="C51" s="95" t="s">
        <v>364</v>
      </c>
      <c r="D51" s="95" t="s">
        <v>378</v>
      </c>
      <c r="E51" s="95">
        <v>10</v>
      </c>
      <c r="F51" s="95" t="s">
        <v>314</v>
      </c>
      <c r="G51" s="95" t="s">
        <v>275</v>
      </c>
      <c r="H51" s="21"/>
      <c r="I51" s="160"/>
      <c r="J51" s="161"/>
      <c r="K51" s="161"/>
      <c r="L51" s="100" t="s">
        <v>299</v>
      </c>
      <c r="M51" s="100">
        <v>7</v>
      </c>
      <c r="N51" s="161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60"/>
      <c r="J52" s="161"/>
      <c r="K52" s="161"/>
      <c r="L52" s="100" t="s">
        <v>301</v>
      </c>
      <c r="M52" s="100">
        <v>5</v>
      </c>
      <c r="N52" s="161"/>
      <c r="O52" s="19"/>
    </row>
    <row r="53" spans="1:15" s="49" customFormat="1" ht="19.5" customHeight="1" x14ac:dyDescent="0.3">
      <c r="A53" s="88">
        <v>45057</v>
      </c>
      <c r="B53" s="89" t="s">
        <v>365</v>
      </c>
      <c r="C53" s="95" t="s">
        <v>364</v>
      </c>
      <c r="D53" s="95" t="s">
        <v>378</v>
      </c>
      <c r="E53" s="89">
        <v>15</v>
      </c>
      <c r="F53" s="89" t="s">
        <v>314</v>
      </c>
      <c r="G53" s="89" t="s">
        <v>275</v>
      </c>
      <c r="H53" s="21"/>
      <c r="I53" s="160"/>
      <c r="J53" s="161"/>
      <c r="K53" s="161"/>
      <c r="L53" s="100" t="s">
        <v>387</v>
      </c>
      <c r="M53" s="100">
        <v>25</v>
      </c>
      <c r="N53" s="161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358</v>
      </c>
      <c r="C55" s="89" t="s">
        <v>359</v>
      </c>
      <c r="D55" s="89" t="s">
        <v>379</v>
      </c>
      <c r="E55" s="89">
        <v>5</v>
      </c>
      <c r="F55" s="89" t="s">
        <v>314</v>
      </c>
      <c r="G55" s="89" t="s">
        <v>275</v>
      </c>
      <c r="H55" s="21"/>
      <c r="I55" s="99">
        <v>45063</v>
      </c>
      <c r="J55" s="100" t="s">
        <v>385</v>
      </c>
      <c r="K55" s="100" t="s">
        <v>294</v>
      </c>
      <c r="L55" s="100" t="s">
        <v>307</v>
      </c>
      <c r="M55" s="100">
        <v>130</v>
      </c>
      <c r="N55" s="100" t="s">
        <v>292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60">
        <v>45061</v>
      </c>
      <c r="B57" s="161" t="s">
        <v>380</v>
      </c>
      <c r="C57" s="161" t="s">
        <v>285</v>
      </c>
      <c r="D57" s="89" t="s">
        <v>290</v>
      </c>
      <c r="E57" s="89">
        <v>4</v>
      </c>
      <c r="F57" s="161" t="s">
        <v>314</v>
      </c>
      <c r="G57" s="161" t="s">
        <v>275</v>
      </c>
      <c r="H57" s="21"/>
      <c r="I57" s="160">
        <v>45070</v>
      </c>
      <c r="J57" s="161" t="s">
        <v>395</v>
      </c>
      <c r="K57" s="161" t="s">
        <v>294</v>
      </c>
      <c r="L57" s="102" t="s">
        <v>397</v>
      </c>
      <c r="M57" s="101">
        <v>14</v>
      </c>
      <c r="N57" s="161" t="s">
        <v>292</v>
      </c>
      <c r="O57" s="19"/>
    </row>
    <row r="58" spans="1:15" s="49" customFormat="1" ht="70.2" customHeight="1" x14ac:dyDescent="0.3">
      <c r="A58" s="160"/>
      <c r="B58" s="161"/>
      <c r="C58" s="161"/>
      <c r="D58" s="89" t="s">
        <v>287</v>
      </c>
      <c r="E58" s="89">
        <v>7</v>
      </c>
      <c r="F58" s="161"/>
      <c r="G58" s="161"/>
      <c r="H58" s="21"/>
      <c r="I58" s="160"/>
      <c r="J58" s="161"/>
      <c r="K58" s="161"/>
      <c r="L58" s="102" t="s">
        <v>398</v>
      </c>
      <c r="M58" s="101">
        <v>10</v>
      </c>
      <c r="N58" s="161"/>
      <c r="O58" s="19"/>
    </row>
    <row r="59" spans="1:15" s="49" customFormat="1" x14ac:dyDescent="0.3">
      <c r="A59" s="160"/>
      <c r="B59" s="161"/>
      <c r="C59" s="161"/>
      <c r="D59" s="89" t="s">
        <v>321</v>
      </c>
      <c r="E59" s="89">
        <v>5</v>
      </c>
      <c r="F59" s="161"/>
      <c r="G59" s="161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60">
        <v>45070</v>
      </c>
      <c r="J60" s="161" t="s">
        <v>396</v>
      </c>
      <c r="K60" s="161" t="s">
        <v>294</v>
      </c>
      <c r="L60" s="102" t="s">
        <v>399</v>
      </c>
      <c r="M60" s="101">
        <v>3</v>
      </c>
      <c r="N60" s="161" t="s">
        <v>292</v>
      </c>
      <c r="O60" s="19"/>
    </row>
    <row r="61" spans="1:15" s="49" customFormat="1" ht="32.4" customHeight="1" x14ac:dyDescent="0.3">
      <c r="A61" s="104">
        <v>45062</v>
      </c>
      <c r="B61" s="105" t="s">
        <v>383</v>
      </c>
      <c r="C61" s="105" t="s">
        <v>279</v>
      </c>
      <c r="D61" s="105" t="s">
        <v>293</v>
      </c>
      <c r="E61" s="105">
        <v>130</v>
      </c>
      <c r="F61" s="105" t="s">
        <v>345</v>
      </c>
      <c r="G61" s="105" t="s">
        <v>275</v>
      </c>
      <c r="H61" s="21"/>
      <c r="I61" s="160"/>
      <c r="J61" s="161"/>
      <c r="K61" s="161"/>
      <c r="L61" s="103" t="s">
        <v>297</v>
      </c>
      <c r="M61" s="101">
        <v>2</v>
      </c>
      <c r="N61" s="161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60"/>
      <c r="J62" s="161"/>
      <c r="K62" s="161"/>
      <c r="L62" s="103" t="s">
        <v>299</v>
      </c>
      <c r="M62" s="101">
        <v>7</v>
      </c>
      <c r="N62" s="161"/>
      <c r="O62" s="19"/>
    </row>
    <row r="63" spans="1:15" s="49" customFormat="1" x14ac:dyDescent="0.3">
      <c r="A63" s="160">
        <v>45065</v>
      </c>
      <c r="B63" s="161" t="s">
        <v>392</v>
      </c>
      <c r="C63" s="161" t="s">
        <v>285</v>
      </c>
      <c r="D63" s="105" t="s">
        <v>290</v>
      </c>
      <c r="E63" s="105">
        <v>6</v>
      </c>
      <c r="F63" s="161" t="s">
        <v>345</v>
      </c>
      <c r="G63" s="161" t="s">
        <v>275</v>
      </c>
      <c r="H63" s="55"/>
      <c r="I63" s="160"/>
      <c r="J63" s="161"/>
      <c r="K63" s="161"/>
      <c r="L63" s="102" t="s">
        <v>400</v>
      </c>
      <c r="M63" s="101">
        <v>10</v>
      </c>
      <c r="N63" s="161"/>
      <c r="O63" s="19"/>
    </row>
    <row r="64" spans="1:15" s="49" customFormat="1" x14ac:dyDescent="0.3">
      <c r="A64" s="160"/>
      <c r="B64" s="161"/>
      <c r="C64" s="161"/>
      <c r="D64" s="105" t="s">
        <v>287</v>
      </c>
      <c r="E64" s="105">
        <v>8</v>
      </c>
      <c r="F64" s="161"/>
      <c r="G64" s="161"/>
      <c r="H64" s="55"/>
      <c r="I64" s="160"/>
      <c r="J64" s="161"/>
      <c r="K64" s="161"/>
      <c r="L64" s="103" t="s">
        <v>401</v>
      </c>
      <c r="M64" s="101">
        <v>3</v>
      </c>
      <c r="N64" s="161"/>
      <c r="O64" s="19"/>
    </row>
    <row r="65" spans="1:15" s="49" customFormat="1" x14ac:dyDescent="0.3">
      <c r="A65" s="160"/>
      <c r="B65" s="161"/>
      <c r="C65" s="161"/>
      <c r="D65" s="105" t="s">
        <v>407</v>
      </c>
      <c r="E65" s="105">
        <v>10</v>
      </c>
      <c r="F65" s="161"/>
      <c r="G65" s="161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60"/>
      <c r="B66" s="161"/>
      <c r="C66" s="161"/>
      <c r="D66" s="105" t="s">
        <v>408</v>
      </c>
      <c r="E66" s="105">
        <v>3</v>
      </c>
      <c r="F66" s="161"/>
      <c r="G66" s="161"/>
      <c r="H66" s="55"/>
      <c r="I66" s="160">
        <v>45080</v>
      </c>
      <c r="J66" s="161" t="s">
        <v>430</v>
      </c>
      <c r="K66" s="161" t="s">
        <v>294</v>
      </c>
      <c r="L66" s="119" t="s">
        <v>295</v>
      </c>
      <c r="M66" s="119">
        <v>50</v>
      </c>
      <c r="N66" s="161" t="s">
        <v>292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60"/>
      <c r="J67" s="161"/>
      <c r="K67" s="161"/>
      <c r="L67" s="119" t="s">
        <v>338</v>
      </c>
      <c r="M67" s="119">
        <v>54</v>
      </c>
      <c r="N67" s="161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391</v>
      </c>
      <c r="D68" s="102" t="s">
        <v>406</v>
      </c>
      <c r="E68" s="105">
        <v>17</v>
      </c>
      <c r="F68" s="105" t="s">
        <v>345</v>
      </c>
      <c r="G68" s="105" t="s">
        <v>275</v>
      </c>
      <c r="H68" s="21"/>
      <c r="I68" s="160"/>
      <c r="J68" s="161"/>
      <c r="K68" s="161"/>
      <c r="L68" s="119" t="s">
        <v>307</v>
      </c>
      <c r="M68" s="119">
        <v>70</v>
      </c>
      <c r="N68" s="161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60"/>
      <c r="J69" s="161"/>
      <c r="K69" s="161"/>
      <c r="L69" s="103" t="s">
        <v>299</v>
      </c>
      <c r="M69" s="119">
        <v>19</v>
      </c>
      <c r="N69" s="161"/>
      <c r="O69" s="19"/>
    </row>
    <row r="70" spans="1:15" s="49" customFormat="1" ht="56.4" customHeight="1" x14ac:dyDescent="0.3">
      <c r="A70" s="104">
        <v>45069</v>
      </c>
      <c r="B70" s="105" t="s">
        <v>393</v>
      </c>
      <c r="C70" s="105" t="s">
        <v>309</v>
      </c>
      <c r="D70" s="105" t="s">
        <v>405</v>
      </c>
      <c r="E70" s="105">
        <v>10</v>
      </c>
      <c r="F70" s="105" t="s">
        <v>345</v>
      </c>
      <c r="G70" s="105" t="s">
        <v>275</v>
      </c>
      <c r="H70" s="21"/>
      <c r="I70" s="160"/>
      <c r="J70" s="161"/>
      <c r="K70" s="161"/>
      <c r="L70" s="119" t="s">
        <v>462</v>
      </c>
      <c r="M70" s="119">
        <v>10</v>
      </c>
      <c r="N70" s="161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60"/>
      <c r="J71" s="161"/>
      <c r="K71" s="161"/>
      <c r="L71" s="119" t="s">
        <v>303</v>
      </c>
      <c r="M71" s="119">
        <v>13</v>
      </c>
      <c r="N71" s="161"/>
      <c r="O71" s="19"/>
    </row>
    <row r="72" spans="1:15" s="49" customFormat="1" ht="28.8" customHeight="1" x14ac:dyDescent="0.3">
      <c r="A72" s="104">
        <v>45071</v>
      </c>
      <c r="B72" s="105" t="s">
        <v>404</v>
      </c>
      <c r="C72" s="105" t="s">
        <v>279</v>
      </c>
      <c r="D72" s="105" t="s">
        <v>293</v>
      </c>
      <c r="E72" s="105">
        <v>70</v>
      </c>
      <c r="F72" s="105" t="s">
        <v>345</v>
      </c>
      <c r="G72" s="105" t="s">
        <v>275</v>
      </c>
      <c r="H72" s="21"/>
      <c r="I72" s="160"/>
      <c r="J72" s="161"/>
      <c r="K72" s="161"/>
      <c r="L72" s="119" t="s">
        <v>300</v>
      </c>
      <c r="M72" s="119">
        <v>10</v>
      </c>
      <c r="N72" s="161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60"/>
      <c r="J73" s="161"/>
      <c r="K73" s="161"/>
      <c r="L73" s="119" t="s">
        <v>306</v>
      </c>
      <c r="M73" s="119">
        <v>50</v>
      </c>
      <c r="N73" s="161"/>
      <c r="O73" s="19"/>
    </row>
    <row r="74" spans="1:15" s="49" customFormat="1" ht="14.4" customHeight="1" x14ac:dyDescent="0.3">
      <c r="A74" s="106">
        <v>45071</v>
      </c>
      <c r="B74" s="107" t="s">
        <v>410</v>
      </c>
      <c r="C74" s="107" t="s">
        <v>411</v>
      </c>
      <c r="D74" s="107" t="s">
        <v>412</v>
      </c>
      <c r="E74" s="107">
        <v>47</v>
      </c>
      <c r="F74" s="107" t="s">
        <v>345</v>
      </c>
      <c r="G74" s="107" t="s">
        <v>275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60">
        <v>45080</v>
      </c>
      <c r="J75" s="161" t="s">
        <v>431</v>
      </c>
      <c r="K75" s="161" t="s">
        <v>294</v>
      </c>
      <c r="L75" s="119" t="s">
        <v>338</v>
      </c>
      <c r="M75" s="119">
        <v>7</v>
      </c>
      <c r="N75" s="161" t="s">
        <v>292</v>
      </c>
      <c r="O75" s="19"/>
    </row>
    <row r="76" spans="1:15" s="49" customFormat="1" ht="28.8" x14ac:dyDescent="0.3">
      <c r="A76" s="117">
        <v>45072</v>
      </c>
      <c r="B76" s="118" t="s">
        <v>450</v>
      </c>
      <c r="C76" s="118" t="s">
        <v>271</v>
      </c>
      <c r="D76" s="118" t="s">
        <v>277</v>
      </c>
      <c r="E76" s="118">
        <v>50</v>
      </c>
      <c r="F76" s="118" t="s">
        <v>314</v>
      </c>
      <c r="G76" s="118" t="s">
        <v>275</v>
      </c>
      <c r="H76" s="21"/>
      <c r="I76" s="160"/>
      <c r="J76" s="161"/>
      <c r="K76" s="161"/>
      <c r="L76" s="103" t="s">
        <v>297</v>
      </c>
      <c r="M76" s="119">
        <v>4</v>
      </c>
      <c r="N76" s="161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60"/>
      <c r="J77" s="161"/>
      <c r="K77" s="161"/>
      <c r="L77" s="103" t="s">
        <v>299</v>
      </c>
      <c r="M77" s="119">
        <v>1</v>
      </c>
      <c r="N77" s="161"/>
      <c r="O77" s="19"/>
    </row>
    <row r="78" spans="1:15" s="49" customFormat="1" x14ac:dyDescent="0.3">
      <c r="A78" s="106">
        <v>45075</v>
      </c>
      <c r="B78" s="107" t="s">
        <v>413</v>
      </c>
      <c r="C78" s="107" t="s">
        <v>411</v>
      </c>
      <c r="D78" s="107" t="s">
        <v>412</v>
      </c>
      <c r="E78" s="107">
        <v>14</v>
      </c>
      <c r="F78" s="107" t="s">
        <v>345</v>
      </c>
      <c r="G78" s="107" t="s">
        <v>275</v>
      </c>
      <c r="H78" s="21"/>
      <c r="I78" s="160"/>
      <c r="J78" s="161"/>
      <c r="K78" s="161"/>
      <c r="L78" s="119" t="s">
        <v>298</v>
      </c>
      <c r="M78" s="119">
        <v>1</v>
      </c>
      <c r="N78" s="161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60">
        <v>45078</v>
      </c>
      <c r="B80" s="161" t="s">
        <v>418</v>
      </c>
      <c r="C80" s="161" t="s">
        <v>285</v>
      </c>
      <c r="D80" s="108" t="s">
        <v>419</v>
      </c>
      <c r="E80" s="108">
        <v>10</v>
      </c>
      <c r="F80" s="161" t="s">
        <v>314</v>
      </c>
      <c r="G80" s="161" t="s">
        <v>275</v>
      </c>
      <c r="H80" s="21"/>
      <c r="I80" s="160">
        <v>45090</v>
      </c>
      <c r="J80" s="161" t="s">
        <v>459</v>
      </c>
      <c r="K80" s="161" t="s">
        <v>294</v>
      </c>
      <c r="L80" s="119" t="s">
        <v>303</v>
      </c>
      <c r="M80" s="119">
        <v>17</v>
      </c>
      <c r="N80" s="161" t="s">
        <v>292</v>
      </c>
      <c r="O80" s="19"/>
    </row>
    <row r="81" spans="1:15" s="49" customFormat="1" x14ac:dyDescent="0.3">
      <c r="A81" s="160"/>
      <c r="B81" s="161"/>
      <c r="C81" s="161"/>
      <c r="D81" s="108" t="s">
        <v>287</v>
      </c>
      <c r="E81" s="108">
        <v>19</v>
      </c>
      <c r="F81" s="161"/>
      <c r="G81" s="161"/>
      <c r="H81" s="21"/>
      <c r="I81" s="160"/>
      <c r="J81" s="161"/>
      <c r="K81" s="161"/>
      <c r="L81" s="103" t="s">
        <v>299</v>
      </c>
      <c r="M81" s="119">
        <v>35</v>
      </c>
      <c r="N81" s="161"/>
      <c r="O81" s="19"/>
    </row>
    <row r="82" spans="1:15" s="49" customFormat="1" ht="28.8" x14ac:dyDescent="0.3">
      <c r="A82" s="160"/>
      <c r="B82" s="161"/>
      <c r="C82" s="161"/>
      <c r="D82" s="108" t="s">
        <v>286</v>
      </c>
      <c r="E82" s="108">
        <v>10</v>
      </c>
      <c r="F82" s="161"/>
      <c r="G82" s="161"/>
      <c r="H82" s="21"/>
      <c r="I82" s="160"/>
      <c r="J82" s="161"/>
      <c r="K82" s="161"/>
      <c r="L82" s="119" t="s">
        <v>463</v>
      </c>
      <c r="M82" s="119">
        <v>1</v>
      </c>
      <c r="N82" s="161"/>
      <c r="O82" s="19"/>
    </row>
    <row r="83" spans="1:15" s="49" customFormat="1" x14ac:dyDescent="0.3">
      <c r="A83" s="160"/>
      <c r="B83" s="161"/>
      <c r="C83" s="161"/>
      <c r="D83" s="108" t="s">
        <v>288</v>
      </c>
      <c r="E83" s="108">
        <v>13</v>
      </c>
      <c r="F83" s="161"/>
      <c r="G83" s="161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60">
        <v>45090</v>
      </c>
      <c r="J84" s="161" t="s">
        <v>460</v>
      </c>
      <c r="K84" s="161" t="s">
        <v>294</v>
      </c>
      <c r="L84" s="103" t="s">
        <v>297</v>
      </c>
      <c r="M84" s="119">
        <v>16</v>
      </c>
      <c r="N84" s="161" t="s">
        <v>292</v>
      </c>
      <c r="O84" s="19"/>
    </row>
    <row r="85" spans="1:15" s="49" customFormat="1" ht="28.8" x14ac:dyDescent="0.3">
      <c r="A85" s="110">
        <v>45079</v>
      </c>
      <c r="B85" s="109" t="s">
        <v>422</v>
      </c>
      <c r="C85" s="109" t="s">
        <v>279</v>
      </c>
      <c r="D85" s="109" t="s">
        <v>291</v>
      </c>
      <c r="E85" s="109">
        <v>50</v>
      </c>
      <c r="F85" s="109" t="s">
        <v>345</v>
      </c>
      <c r="G85" s="109" t="s">
        <v>275</v>
      </c>
      <c r="H85" s="21"/>
      <c r="I85" s="160"/>
      <c r="J85" s="161"/>
      <c r="K85" s="161"/>
      <c r="L85" s="119" t="s">
        <v>464</v>
      </c>
      <c r="M85" s="119">
        <v>10</v>
      </c>
      <c r="N85" s="161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60"/>
      <c r="J86" s="161"/>
      <c r="K86" s="161"/>
      <c r="L86" s="119" t="s">
        <v>298</v>
      </c>
      <c r="M86" s="119">
        <v>14</v>
      </c>
      <c r="N86" s="161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437</v>
      </c>
      <c r="D87" s="49" t="s">
        <v>439</v>
      </c>
      <c r="E87" s="49">
        <v>1</v>
      </c>
      <c r="F87" s="49" t="s">
        <v>345</v>
      </c>
      <c r="G87" s="49" t="s">
        <v>275</v>
      </c>
      <c r="H87" s="21"/>
      <c r="I87" s="160"/>
      <c r="J87" s="161"/>
      <c r="K87" s="161"/>
      <c r="L87" s="119" t="s">
        <v>465</v>
      </c>
      <c r="M87" s="119">
        <v>3</v>
      </c>
      <c r="N87" s="161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60"/>
      <c r="J88" s="161"/>
      <c r="K88" s="161"/>
      <c r="L88" s="103" t="s">
        <v>299</v>
      </c>
      <c r="M88" s="119">
        <v>10</v>
      </c>
      <c r="N88" s="161"/>
      <c r="O88" s="19"/>
    </row>
    <row r="89" spans="1:15" s="49" customFormat="1" x14ac:dyDescent="0.3">
      <c r="A89" s="160">
        <v>45084</v>
      </c>
      <c r="B89" s="161" t="s">
        <v>435</v>
      </c>
      <c r="C89" s="161" t="s">
        <v>285</v>
      </c>
      <c r="D89" s="112" t="s">
        <v>287</v>
      </c>
      <c r="E89" s="112">
        <v>35</v>
      </c>
      <c r="F89" s="161" t="s">
        <v>314</v>
      </c>
      <c r="G89" s="161" t="s">
        <v>275</v>
      </c>
      <c r="H89" s="21"/>
      <c r="I89" s="160"/>
      <c r="J89" s="161"/>
      <c r="K89" s="161"/>
      <c r="L89" s="119" t="s">
        <v>303</v>
      </c>
      <c r="M89" s="119">
        <v>8</v>
      </c>
      <c r="N89" s="161"/>
      <c r="O89" s="19"/>
    </row>
    <row r="90" spans="1:15" s="49" customFormat="1" ht="14.4" customHeight="1" x14ac:dyDescent="0.3">
      <c r="A90" s="160"/>
      <c r="B90" s="161"/>
      <c r="C90" s="161"/>
      <c r="D90" s="112" t="s">
        <v>288</v>
      </c>
      <c r="E90" s="112">
        <v>17</v>
      </c>
      <c r="F90" s="161"/>
      <c r="G90" s="161"/>
      <c r="H90" s="21"/>
      <c r="I90" s="160"/>
      <c r="J90" s="161"/>
      <c r="K90" s="161"/>
      <c r="L90" s="119" t="s">
        <v>466</v>
      </c>
      <c r="M90" s="119">
        <v>10</v>
      </c>
      <c r="N90" s="161"/>
      <c r="O90" s="19"/>
    </row>
    <row r="91" spans="1:15" s="49" customFormat="1" x14ac:dyDescent="0.3">
      <c r="A91" s="160"/>
      <c r="B91" s="161"/>
      <c r="C91" s="161"/>
      <c r="D91" s="112" t="s">
        <v>290</v>
      </c>
      <c r="E91" s="112">
        <v>10</v>
      </c>
      <c r="F91" s="161"/>
      <c r="G91" s="161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60"/>
      <c r="B92" s="161"/>
      <c r="C92" s="161"/>
      <c r="D92" s="112" t="s">
        <v>436</v>
      </c>
      <c r="E92" s="112">
        <v>5</v>
      </c>
      <c r="F92" s="161"/>
      <c r="G92" s="161"/>
      <c r="H92" s="21"/>
      <c r="I92" s="160">
        <v>45097</v>
      </c>
      <c r="J92" s="161" t="s">
        <v>476</v>
      </c>
      <c r="K92" s="161" t="s">
        <v>294</v>
      </c>
      <c r="L92" s="124" t="s">
        <v>481</v>
      </c>
      <c r="M92" s="124">
        <v>3</v>
      </c>
      <c r="N92" s="161" t="s">
        <v>292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60"/>
      <c r="J93" s="161"/>
      <c r="K93" s="161"/>
      <c r="L93" s="124" t="s">
        <v>303</v>
      </c>
      <c r="M93" s="124">
        <v>12</v>
      </c>
      <c r="N93" s="161"/>
      <c r="O93" s="19"/>
    </row>
    <row r="94" spans="1:15" s="49" customFormat="1" x14ac:dyDescent="0.3">
      <c r="A94" s="114">
        <v>45086</v>
      </c>
      <c r="B94" s="113" t="s">
        <v>443</v>
      </c>
      <c r="C94" s="113" t="s">
        <v>376</v>
      </c>
      <c r="D94" s="113" t="s">
        <v>313</v>
      </c>
      <c r="E94" s="113">
        <v>16</v>
      </c>
      <c r="F94" s="113" t="s">
        <v>314</v>
      </c>
      <c r="G94" s="113" t="s">
        <v>275</v>
      </c>
      <c r="H94" s="21"/>
      <c r="I94" s="160"/>
      <c r="J94" s="161"/>
      <c r="K94" s="161"/>
      <c r="L94" s="103" t="s">
        <v>299</v>
      </c>
      <c r="M94" s="124">
        <v>10</v>
      </c>
      <c r="N94" s="161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60"/>
      <c r="J95" s="161"/>
      <c r="K95" s="161"/>
      <c r="L95" s="124" t="s">
        <v>462</v>
      </c>
      <c r="M95" s="124">
        <v>10</v>
      </c>
      <c r="N95" s="161"/>
      <c r="O95" s="19"/>
    </row>
    <row r="96" spans="1:15" s="49" customFormat="1" ht="28.8" x14ac:dyDescent="0.3">
      <c r="A96" s="115">
        <v>45087</v>
      </c>
      <c r="B96" s="116" t="s">
        <v>446</v>
      </c>
      <c r="C96" s="116" t="s">
        <v>444</v>
      </c>
      <c r="D96" s="116" t="s">
        <v>447</v>
      </c>
      <c r="E96" s="116">
        <v>2</v>
      </c>
      <c r="F96" s="116" t="s">
        <v>314</v>
      </c>
      <c r="G96" s="116" t="s">
        <v>275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477</v>
      </c>
      <c r="K97" s="124" t="s">
        <v>294</v>
      </c>
      <c r="L97" s="103" t="s">
        <v>401</v>
      </c>
      <c r="M97" s="124">
        <v>10</v>
      </c>
      <c r="N97" s="124" t="s">
        <v>292</v>
      </c>
      <c r="O97" s="19"/>
    </row>
    <row r="98" spans="1:15" s="49" customFormat="1" ht="13.8" customHeight="1" x14ac:dyDescent="0.3">
      <c r="A98" s="160">
        <v>45089</v>
      </c>
      <c r="B98" s="161" t="s">
        <v>454</v>
      </c>
      <c r="C98" s="161" t="s">
        <v>411</v>
      </c>
      <c r="D98" s="118" t="s">
        <v>455</v>
      </c>
      <c r="E98" s="118">
        <v>1</v>
      </c>
      <c r="F98" s="161" t="s">
        <v>314</v>
      </c>
      <c r="G98" s="161" t="s">
        <v>275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60"/>
      <c r="B99" s="161"/>
      <c r="C99" s="161"/>
      <c r="D99" s="118" t="s">
        <v>456</v>
      </c>
      <c r="E99" s="118">
        <v>1</v>
      </c>
      <c r="F99" s="161"/>
      <c r="G99" s="161"/>
      <c r="H99" s="21"/>
      <c r="I99" s="127">
        <v>45101</v>
      </c>
      <c r="J99" s="128" t="s">
        <v>483</v>
      </c>
      <c r="K99" s="128" t="s">
        <v>294</v>
      </c>
      <c r="L99" s="128" t="s">
        <v>301</v>
      </c>
      <c r="M99" s="128">
        <v>15</v>
      </c>
      <c r="N99" s="128" t="s">
        <v>292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451</v>
      </c>
      <c r="C101" s="118" t="s">
        <v>444</v>
      </c>
      <c r="D101" s="118" t="s">
        <v>453</v>
      </c>
      <c r="E101" s="118">
        <v>1</v>
      </c>
      <c r="F101" s="118" t="s">
        <v>314</v>
      </c>
      <c r="G101" s="118" t="s">
        <v>275</v>
      </c>
      <c r="H101" s="21"/>
      <c r="I101" s="160">
        <v>45122</v>
      </c>
      <c r="J101" s="161" t="s">
        <v>517</v>
      </c>
      <c r="K101" s="161" t="s">
        <v>294</v>
      </c>
      <c r="L101" s="103" t="s">
        <v>297</v>
      </c>
      <c r="M101" s="135">
        <v>10</v>
      </c>
      <c r="N101" s="161" t="s">
        <v>292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60"/>
      <c r="J102" s="161"/>
      <c r="K102" s="161"/>
      <c r="L102" s="135" t="s">
        <v>301</v>
      </c>
      <c r="M102" s="135">
        <v>10</v>
      </c>
      <c r="N102" s="161"/>
      <c r="O102" s="19"/>
    </row>
    <row r="103" spans="1:15" s="49" customFormat="1" x14ac:dyDescent="0.3">
      <c r="A103" s="160">
        <v>45090</v>
      </c>
      <c r="B103" s="161" t="s">
        <v>448</v>
      </c>
      <c r="C103" s="161" t="s">
        <v>285</v>
      </c>
      <c r="D103" s="118" t="s">
        <v>287</v>
      </c>
      <c r="E103" s="118">
        <v>10</v>
      </c>
      <c r="F103" s="161" t="s">
        <v>314</v>
      </c>
      <c r="G103" s="161" t="s">
        <v>275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60"/>
      <c r="B104" s="161"/>
      <c r="C104" s="161"/>
      <c r="D104" s="118" t="s">
        <v>288</v>
      </c>
      <c r="E104" s="118">
        <v>8</v>
      </c>
      <c r="F104" s="161"/>
      <c r="G104" s="161"/>
      <c r="H104" s="55"/>
      <c r="I104" s="134">
        <v>45122</v>
      </c>
      <c r="J104" s="135" t="s">
        <v>518</v>
      </c>
      <c r="K104" s="135" t="s">
        <v>294</v>
      </c>
      <c r="L104" s="135" t="s">
        <v>519</v>
      </c>
      <c r="M104" s="135">
        <v>2</v>
      </c>
      <c r="N104" s="135" t="s">
        <v>292</v>
      </c>
      <c r="O104" s="19"/>
    </row>
    <row r="105" spans="1:15" s="49" customFormat="1" x14ac:dyDescent="0.3">
      <c r="A105" s="160"/>
      <c r="B105" s="161"/>
      <c r="C105" s="161"/>
      <c r="D105" s="118" t="s">
        <v>290</v>
      </c>
      <c r="E105" s="118">
        <v>10</v>
      </c>
      <c r="F105" s="161"/>
      <c r="G105" s="161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60"/>
      <c r="B106" s="161"/>
      <c r="C106" s="161"/>
      <c r="D106" s="118" t="s">
        <v>436</v>
      </c>
      <c r="E106" s="118">
        <v>5</v>
      </c>
      <c r="F106" s="161"/>
      <c r="G106" s="161"/>
      <c r="H106" s="55"/>
      <c r="I106" s="136"/>
      <c r="J106" s="47"/>
      <c r="K106" s="47"/>
      <c r="L106" s="47"/>
      <c r="M106" s="47"/>
      <c r="N106" s="47"/>
      <c r="O106" s="19"/>
    </row>
    <row r="107" spans="1:15" s="49" customFormat="1" x14ac:dyDescent="0.3">
      <c r="A107" s="160"/>
      <c r="B107" s="161"/>
      <c r="C107" s="161"/>
      <c r="D107" s="118" t="s">
        <v>457</v>
      </c>
      <c r="E107" s="118">
        <v>10</v>
      </c>
      <c r="F107" s="161"/>
      <c r="G107" s="161"/>
      <c r="H107" s="55"/>
      <c r="I107" s="135"/>
      <c r="J107" s="135"/>
      <c r="K107" s="135"/>
      <c r="L107" s="135"/>
      <c r="M107" s="135"/>
      <c r="N107" s="13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34"/>
      <c r="J108" s="135"/>
      <c r="K108" s="135"/>
      <c r="L108" s="135"/>
      <c r="M108" s="135"/>
      <c r="N108" s="135"/>
      <c r="O108" s="19"/>
    </row>
    <row r="109" spans="1:15" s="49" customFormat="1" ht="14.4" customHeight="1" x14ac:dyDescent="0.3">
      <c r="A109" s="160">
        <v>45093</v>
      </c>
      <c r="B109" s="161" t="s">
        <v>475</v>
      </c>
      <c r="C109" s="161" t="s">
        <v>285</v>
      </c>
      <c r="D109" s="120" t="s">
        <v>419</v>
      </c>
      <c r="E109" s="120">
        <v>10</v>
      </c>
      <c r="F109" s="161" t="s">
        <v>472</v>
      </c>
      <c r="G109" s="161" t="s">
        <v>275</v>
      </c>
      <c r="H109" s="21"/>
      <c r="I109" s="134"/>
      <c r="J109" s="135"/>
      <c r="K109" s="135"/>
      <c r="L109" s="135"/>
      <c r="M109" s="135"/>
      <c r="N109" s="135"/>
      <c r="O109" s="19"/>
    </row>
    <row r="110" spans="1:15" s="49" customFormat="1" x14ac:dyDescent="0.3">
      <c r="A110" s="160"/>
      <c r="B110" s="161"/>
      <c r="C110" s="161"/>
      <c r="D110" s="120" t="s">
        <v>287</v>
      </c>
      <c r="E110" s="120">
        <v>10</v>
      </c>
      <c r="F110" s="161"/>
      <c r="G110" s="161"/>
      <c r="H110" s="21"/>
      <c r="I110" s="135"/>
      <c r="J110" s="135"/>
      <c r="K110" s="135"/>
      <c r="L110" s="135"/>
      <c r="M110" s="135"/>
      <c r="N110" s="135"/>
      <c r="O110" s="19"/>
    </row>
    <row r="111" spans="1:15" s="49" customFormat="1" x14ac:dyDescent="0.3">
      <c r="A111" s="160"/>
      <c r="B111" s="161"/>
      <c r="C111" s="161"/>
      <c r="D111" s="120" t="s">
        <v>288</v>
      </c>
      <c r="E111" s="120">
        <v>12</v>
      </c>
      <c r="F111" s="161"/>
      <c r="G111" s="161"/>
      <c r="H111" s="21"/>
      <c r="I111" s="134"/>
      <c r="J111" s="135"/>
      <c r="K111" s="135"/>
      <c r="L111" s="135"/>
      <c r="M111" s="135"/>
      <c r="N111" s="135"/>
      <c r="O111" s="19"/>
    </row>
    <row r="112" spans="1:15" s="49" customFormat="1" x14ac:dyDescent="0.3">
      <c r="A112" s="160"/>
      <c r="B112" s="161"/>
      <c r="C112" s="161"/>
      <c r="D112" s="120" t="s">
        <v>408</v>
      </c>
      <c r="E112" s="120">
        <v>10</v>
      </c>
      <c r="F112" s="161"/>
      <c r="G112" s="161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480</v>
      </c>
      <c r="C114" s="122" t="s">
        <v>285</v>
      </c>
      <c r="D114" s="122" t="s">
        <v>321</v>
      </c>
      <c r="E114" s="122">
        <v>15</v>
      </c>
      <c r="F114" s="122" t="s">
        <v>472</v>
      </c>
      <c r="G114" s="122" t="s">
        <v>275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497</v>
      </c>
      <c r="C116" s="131" t="s">
        <v>359</v>
      </c>
      <c r="D116" s="131" t="s">
        <v>500</v>
      </c>
      <c r="E116" s="131">
        <v>1</v>
      </c>
      <c r="F116" s="131" t="s">
        <v>472</v>
      </c>
      <c r="G116" s="131" t="s">
        <v>501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60">
        <v>45119</v>
      </c>
      <c r="B118" s="161" t="s">
        <v>505</v>
      </c>
      <c r="C118" s="161" t="s">
        <v>285</v>
      </c>
      <c r="D118" s="132" t="s">
        <v>290</v>
      </c>
      <c r="E118" s="132">
        <v>8</v>
      </c>
      <c r="F118" s="161" t="s">
        <v>314</v>
      </c>
      <c r="G118" s="161" t="s">
        <v>275</v>
      </c>
      <c r="H118" s="21"/>
      <c r="I118" s="126"/>
      <c r="O118" s="19"/>
    </row>
    <row r="119" spans="1:15" s="125" customFormat="1" x14ac:dyDescent="0.3">
      <c r="A119" s="160"/>
      <c r="B119" s="161"/>
      <c r="C119" s="161"/>
      <c r="D119" s="132" t="s">
        <v>321</v>
      </c>
      <c r="E119" s="132">
        <v>4</v>
      </c>
      <c r="F119" s="161"/>
      <c r="G119" s="161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60">
        <v>45121</v>
      </c>
      <c r="B121" s="161" t="s">
        <v>510</v>
      </c>
      <c r="C121" s="161" t="s">
        <v>444</v>
      </c>
      <c r="D121" s="133" t="s">
        <v>512</v>
      </c>
      <c r="E121" s="133">
        <v>2</v>
      </c>
      <c r="F121" s="161" t="s">
        <v>472</v>
      </c>
      <c r="G121" s="161" t="s">
        <v>275</v>
      </c>
      <c r="H121" s="21"/>
      <c r="O121" s="19"/>
    </row>
    <row r="122" spans="1:15" s="125" customFormat="1" x14ac:dyDescent="0.3">
      <c r="A122" s="160"/>
      <c r="B122" s="161"/>
      <c r="C122" s="161"/>
      <c r="D122" s="133" t="s">
        <v>513</v>
      </c>
      <c r="E122" s="133">
        <v>2</v>
      </c>
      <c r="F122" s="161"/>
      <c r="G122" s="161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9">
        <v>45133</v>
      </c>
      <c r="B124" s="138" t="s">
        <v>529</v>
      </c>
      <c r="C124" s="138" t="s">
        <v>285</v>
      </c>
      <c r="D124" s="138" t="s">
        <v>290</v>
      </c>
      <c r="E124" s="138">
        <v>9</v>
      </c>
      <c r="F124" s="138" t="s">
        <v>472</v>
      </c>
      <c r="G124" s="138" t="s">
        <v>275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60">
        <v>45142</v>
      </c>
      <c r="B126" s="161" t="s">
        <v>543</v>
      </c>
      <c r="C126" s="161" t="s">
        <v>285</v>
      </c>
      <c r="D126" s="140" t="s">
        <v>286</v>
      </c>
      <c r="E126" s="140">
        <v>10</v>
      </c>
      <c r="F126" s="161" t="s">
        <v>314</v>
      </c>
      <c r="G126" s="161" t="s">
        <v>275</v>
      </c>
      <c r="H126" s="21"/>
      <c r="I126" s="126"/>
      <c r="L126" s="39"/>
      <c r="M126" s="39"/>
      <c r="O126" s="19"/>
    </row>
    <row r="127" spans="1:15" s="125" customFormat="1" x14ac:dyDescent="0.3">
      <c r="A127" s="160"/>
      <c r="B127" s="161"/>
      <c r="C127" s="161"/>
      <c r="D127" s="140" t="s">
        <v>287</v>
      </c>
      <c r="E127" s="140">
        <v>10</v>
      </c>
      <c r="F127" s="161"/>
      <c r="G127" s="161"/>
      <c r="H127" s="21"/>
      <c r="I127" s="126"/>
      <c r="L127" s="39"/>
      <c r="M127" s="39"/>
      <c r="O127" s="19"/>
    </row>
    <row r="128" spans="1:15" s="125" customFormat="1" x14ac:dyDescent="0.3">
      <c r="A128" s="160"/>
      <c r="B128" s="161"/>
      <c r="C128" s="161"/>
      <c r="D128" s="140" t="s">
        <v>408</v>
      </c>
      <c r="E128" s="140">
        <v>10</v>
      </c>
      <c r="F128" s="161"/>
      <c r="G128" s="161"/>
      <c r="H128" s="21"/>
      <c r="I128" s="126"/>
      <c r="L128" s="39"/>
      <c r="M128" s="39"/>
      <c r="O128" s="19"/>
    </row>
    <row r="129" spans="1:15" s="125" customFormat="1" x14ac:dyDescent="0.3">
      <c r="A129" s="160"/>
      <c r="B129" s="161"/>
      <c r="C129" s="161"/>
      <c r="D129" s="140" t="s">
        <v>321</v>
      </c>
      <c r="E129" s="140">
        <v>10</v>
      </c>
      <c r="F129" s="161"/>
      <c r="G129" s="161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1">
        <v>45144</v>
      </c>
      <c r="B131" s="142" t="s">
        <v>549</v>
      </c>
      <c r="C131" s="142" t="s">
        <v>550</v>
      </c>
      <c r="D131" s="142" t="s">
        <v>551</v>
      </c>
      <c r="E131" s="142">
        <v>30</v>
      </c>
      <c r="F131" s="142" t="s">
        <v>314</v>
      </c>
      <c r="G131" s="142" t="s">
        <v>292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1">
        <v>45145</v>
      </c>
      <c r="B133" s="142" t="s">
        <v>547</v>
      </c>
      <c r="C133" s="142" t="s">
        <v>312</v>
      </c>
      <c r="D133" s="142" t="s">
        <v>313</v>
      </c>
      <c r="E133" s="142">
        <v>16</v>
      </c>
      <c r="F133" s="142" t="s">
        <v>314</v>
      </c>
      <c r="G133" s="142" t="s">
        <v>275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1"/>
      <c r="B135" s="142"/>
      <c r="C135" s="142"/>
      <c r="D135" s="142"/>
      <c r="E135" s="142"/>
      <c r="F135" s="142"/>
      <c r="G135" s="142"/>
      <c r="H135" s="21"/>
      <c r="I135" s="126"/>
      <c r="L135" s="39"/>
      <c r="M135" s="39"/>
      <c r="O135" s="19"/>
    </row>
    <row r="136" spans="1:15" s="125" customFormat="1" ht="28.8" x14ac:dyDescent="0.3">
      <c r="A136" s="145">
        <v>45148</v>
      </c>
      <c r="B136" s="146" t="s">
        <v>556</v>
      </c>
      <c r="C136" s="146" t="s">
        <v>279</v>
      </c>
      <c r="D136" s="146" t="s">
        <v>293</v>
      </c>
      <c r="E136" s="146">
        <v>10</v>
      </c>
      <c r="F136" s="146" t="s">
        <v>472</v>
      </c>
      <c r="G136" s="146" t="s">
        <v>275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5">
        <v>45149</v>
      </c>
      <c r="B138" s="146" t="s">
        <v>558</v>
      </c>
      <c r="C138" s="146" t="s">
        <v>312</v>
      </c>
      <c r="D138" s="146" t="s">
        <v>313</v>
      </c>
      <c r="E138" s="146">
        <v>14</v>
      </c>
      <c r="F138" s="146" t="s">
        <v>472</v>
      </c>
      <c r="G138" s="146" t="s">
        <v>275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60">
        <v>45154</v>
      </c>
      <c r="B140" s="161" t="s">
        <v>557</v>
      </c>
      <c r="C140" s="161" t="s">
        <v>285</v>
      </c>
      <c r="D140" s="146" t="s">
        <v>290</v>
      </c>
      <c r="E140" s="146">
        <v>10</v>
      </c>
      <c r="F140" s="161" t="s">
        <v>472</v>
      </c>
      <c r="G140" s="161" t="s">
        <v>275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60"/>
      <c r="B141" s="161"/>
      <c r="C141" s="161"/>
      <c r="D141" s="146" t="s">
        <v>290</v>
      </c>
      <c r="E141" s="146">
        <v>10</v>
      </c>
      <c r="F141" s="161"/>
      <c r="G141" s="161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5">
        <v>45164</v>
      </c>
      <c r="B143" s="146" t="s">
        <v>569</v>
      </c>
      <c r="C143" s="146" t="s">
        <v>285</v>
      </c>
      <c r="D143" s="146" t="s">
        <v>286</v>
      </c>
      <c r="E143" s="146">
        <v>10</v>
      </c>
      <c r="F143" s="146" t="s">
        <v>472</v>
      </c>
      <c r="G143" s="146" t="s">
        <v>275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7">
        <v>45173</v>
      </c>
      <c r="B145" s="148" t="s">
        <v>579</v>
      </c>
      <c r="C145" s="148" t="s">
        <v>433</v>
      </c>
      <c r="D145" s="148" t="s">
        <v>585</v>
      </c>
      <c r="E145" s="148">
        <v>1</v>
      </c>
      <c r="F145" s="148" t="s">
        <v>472</v>
      </c>
      <c r="G145" s="148" t="s">
        <v>275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7">
        <v>45174</v>
      </c>
      <c r="B147" s="148" t="s">
        <v>575</v>
      </c>
      <c r="C147" s="148" t="s">
        <v>359</v>
      </c>
      <c r="D147" s="148" t="s">
        <v>586</v>
      </c>
      <c r="E147" s="148">
        <v>1</v>
      </c>
      <c r="F147" s="148" t="s">
        <v>472</v>
      </c>
      <c r="G147" s="148" t="s">
        <v>275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7">
        <v>45178</v>
      </c>
      <c r="B149" s="148" t="s">
        <v>587</v>
      </c>
      <c r="C149" s="148" t="s">
        <v>588</v>
      </c>
      <c r="D149" s="148" t="s">
        <v>589</v>
      </c>
      <c r="E149" s="148">
        <v>3036</v>
      </c>
      <c r="F149" s="148" t="s">
        <v>256</v>
      </c>
      <c r="G149" s="148" t="s">
        <v>590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7">
        <v>45182</v>
      </c>
      <c r="B151" s="148" t="s">
        <v>591</v>
      </c>
      <c r="C151" s="148" t="s">
        <v>285</v>
      </c>
      <c r="D151" s="148" t="s">
        <v>407</v>
      </c>
      <c r="E151" s="148">
        <v>10</v>
      </c>
      <c r="F151" s="148" t="s">
        <v>472</v>
      </c>
      <c r="G151" s="148" t="s">
        <v>275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7">
        <v>45182</v>
      </c>
      <c r="B153" s="148" t="s">
        <v>593</v>
      </c>
      <c r="C153" s="148" t="s">
        <v>594</v>
      </c>
      <c r="D153" s="148" t="s">
        <v>595</v>
      </c>
      <c r="E153" s="148">
        <v>5</v>
      </c>
      <c r="F153" s="148" t="s">
        <v>256</v>
      </c>
      <c r="G153" s="148" t="s">
        <v>275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50">
        <v>45182</v>
      </c>
      <c r="B155" s="149" t="s">
        <v>597</v>
      </c>
      <c r="C155" s="149" t="s">
        <v>594</v>
      </c>
      <c r="D155" s="149" t="s">
        <v>598</v>
      </c>
      <c r="E155" s="149">
        <v>10</v>
      </c>
      <c r="F155" s="149" t="s">
        <v>472</v>
      </c>
      <c r="G155" s="149" t="s">
        <v>275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1">
        <v>45184</v>
      </c>
      <c r="B157" s="152" t="s">
        <v>601</v>
      </c>
      <c r="C157" s="152" t="s">
        <v>285</v>
      </c>
      <c r="D157" s="152" t="s">
        <v>290</v>
      </c>
      <c r="E157" s="152">
        <v>10</v>
      </c>
      <c r="F157" s="152" t="s">
        <v>472</v>
      </c>
      <c r="G157" s="152" t="s">
        <v>275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ht="28.8" x14ac:dyDescent="0.3">
      <c r="A159" s="154">
        <v>45197</v>
      </c>
      <c r="B159" s="153" t="s">
        <v>614</v>
      </c>
      <c r="C159" s="153" t="s">
        <v>594</v>
      </c>
      <c r="D159" s="153" t="s">
        <v>615</v>
      </c>
      <c r="E159" s="153">
        <v>12</v>
      </c>
      <c r="F159" s="153" t="s">
        <v>472</v>
      </c>
      <c r="G159" s="153" t="s">
        <v>275</v>
      </c>
      <c r="H159" s="21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O160" s="19"/>
    </row>
    <row r="161" spans="1:15" s="49" customFormat="1" ht="28.8" x14ac:dyDescent="0.3">
      <c r="A161" s="156">
        <v>45198</v>
      </c>
      <c r="B161" s="155" t="s">
        <v>620</v>
      </c>
      <c r="C161" s="155" t="s">
        <v>285</v>
      </c>
      <c r="D161" s="155" t="s">
        <v>290</v>
      </c>
      <c r="E161" s="155">
        <v>10</v>
      </c>
      <c r="F161" s="155" t="s">
        <v>472</v>
      </c>
      <c r="G161" s="155" t="s">
        <v>275</v>
      </c>
      <c r="H161" s="21"/>
      <c r="O161" s="19"/>
    </row>
    <row r="162" spans="1:15" s="49" customFormat="1" x14ac:dyDescent="0.3">
      <c r="A162" s="56"/>
      <c r="B162" s="22"/>
      <c r="C162" s="22"/>
      <c r="D162" s="22"/>
      <c r="E162" s="22"/>
      <c r="F162" s="22"/>
      <c r="G162" s="22"/>
      <c r="H162" s="55"/>
      <c r="O162" s="19"/>
    </row>
    <row r="163" spans="1:15" s="49" customFormat="1" ht="30" customHeight="1" x14ac:dyDescent="0.3">
      <c r="A163" s="160">
        <v>45199</v>
      </c>
      <c r="B163" s="161" t="s">
        <v>625</v>
      </c>
      <c r="C163" s="161" t="s">
        <v>594</v>
      </c>
      <c r="D163" s="157" t="s">
        <v>626</v>
      </c>
      <c r="E163" s="157">
        <v>6</v>
      </c>
      <c r="F163" s="161" t="s">
        <v>472</v>
      </c>
      <c r="G163" s="161" t="s">
        <v>275</v>
      </c>
      <c r="H163" s="21"/>
      <c r="O163" s="19"/>
    </row>
    <row r="164" spans="1:15" s="49" customFormat="1" x14ac:dyDescent="0.3">
      <c r="A164" s="160"/>
      <c r="B164" s="161"/>
      <c r="C164" s="161"/>
      <c r="D164" s="157" t="s">
        <v>627</v>
      </c>
      <c r="E164" s="157">
        <v>1</v>
      </c>
      <c r="F164" s="161"/>
      <c r="G164" s="161"/>
      <c r="H164" s="21"/>
      <c r="O164" s="19"/>
    </row>
    <row r="165" spans="1:15" s="49" customFormat="1" x14ac:dyDescent="0.3">
      <c r="A165" s="22"/>
      <c r="B165" s="22"/>
      <c r="C165" s="22"/>
      <c r="D165" s="22"/>
      <c r="E165" s="22"/>
      <c r="F165" s="22"/>
      <c r="G165" s="22"/>
      <c r="H165" s="55"/>
      <c r="O165" s="19"/>
    </row>
    <row r="166" spans="1:15" s="49" customFormat="1" x14ac:dyDescent="0.3">
      <c r="A166" s="160">
        <v>45199</v>
      </c>
      <c r="B166" s="161" t="s">
        <v>629</v>
      </c>
      <c r="C166" s="161" t="s">
        <v>628</v>
      </c>
      <c r="D166" s="157" t="s">
        <v>630</v>
      </c>
      <c r="E166" s="157">
        <v>20</v>
      </c>
      <c r="F166" s="161" t="s">
        <v>256</v>
      </c>
      <c r="G166" s="161" t="s">
        <v>275</v>
      </c>
      <c r="H166" s="21"/>
      <c r="O166" s="19"/>
    </row>
    <row r="167" spans="1:15" s="49" customFormat="1" x14ac:dyDescent="0.3">
      <c r="A167" s="160"/>
      <c r="B167" s="161"/>
      <c r="C167" s="161"/>
      <c r="D167" s="157" t="s">
        <v>631</v>
      </c>
      <c r="E167" s="157">
        <v>20</v>
      </c>
      <c r="F167" s="161"/>
      <c r="G167" s="161"/>
      <c r="H167" s="21"/>
      <c r="O167" s="19"/>
    </row>
    <row r="168" spans="1:15" s="49" customFormat="1" x14ac:dyDescent="0.3">
      <c r="A168" s="22"/>
      <c r="B168" s="22"/>
      <c r="C168" s="22"/>
      <c r="D168" s="22"/>
      <c r="E168" s="22"/>
      <c r="F168" s="22"/>
      <c r="G168" s="22"/>
      <c r="H168" s="55"/>
      <c r="O168" s="19"/>
    </row>
    <row r="169" spans="1:15" s="49" customFormat="1" x14ac:dyDescent="0.3">
      <c r="A169" s="158"/>
      <c r="B169" s="157"/>
      <c r="C169" s="157"/>
      <c r="D169" s="157"/>
      <c r="E169" s="157"/>
      <c r="F169" s="157"/>
      <c r="G169" s="157"/>
      <c r="H169" s="21"/>
      <c r="O169" s="19"/>
    </row>
    <row r="170" spans="1:15" s="49" customFormat="1" x14ac:dyDescent="0.3">
      <c r="A170" s="158"/>
      <c r="B170" s="157"/>
      <c r="C170" s="157"/>
      <c r="D170" s="157"/>
      <c r="E170" s="157"/>
      <c r="F170" s="157"/>
      <c r="G170" s="157"/>
      <c r="H170" s="21"/>
      <c r="O170" s="19"/>
    </row>
    <row r="171" spans="1:15" s="49" customFormat="1" x14ac:dyDescent="0.3">
      <c r="A171" s="158"/>
      <c r="B171" s="157"/>
      <c r="C171" s="157"/>
      <c r="D171" s="157"/>
      <c r="E171" s="157"/>
      <c r="F171" s="157"/>
      <c r="G171" s="157"/>
      <c r="H171" s="21"/>
      <c r="O171" s="19"/>
    </row>
    <row r="172" spans="1:15" s="49" customFormat="1" x14ac:dyDescent="0.3">
      <c r="A172" s="158"/>
      <c r="B172" s="157"/>
      <c r="C172" s="40"/>
      <c r="D172" s="157"/>
      <c r="E172" s="157"/>
      <c r="F172" s="157"/>
      <c r="G172" s="157"/>
      <c r="H172" s="21"/>
      <c r="O172" s="19"/>
    </row>
    <row r="173" spans="1:15" s="49" customFormat="1" x14ac:dyDescent="0.3">
      <c r="A173" s="51"/>
      <c r="B173" s="157"/>
      <c r="C173" s="157"/>
      <c r="D173" s="157"/>
      <c r="E173" s="157"/>
      <c r="F173" s="157"/>
      <c r="G173" s="157"/>
      <c r="H173" s="21"/>
      <c r="O173" s="19"/>
    </row>
    <row r="174" spans="1:15" s="49" customFormat="1" x14ac:dyDescent="0.3">
      <c r="A174" s="51"/>
      <c r="B174" s="157"/>
      <c r="C174" s="52"/>
      <c r="D174" s="157"/>
      <c r="E174" s="157"/>
      <c r="F174" s="52"/>
      <c r="G174" s="52"/>
      <c r="H174" s="21"/>
      <c r="O174" s="19"/>
    </row>
    <row r="175" spans="1:15" s="49" customFormat="1" x14ac:dyDescent="0.3">
      <c r="A175" s="157"/>
      <c r="B175" s="52"/>
      <c r="C175" s="52"/>
      <c r="D175" s="157"/>
      <c r="E175" s="157"/>
      <c r="F175" s="52"/>
      <c r="G175" s="52"/>
      <c r="H175" s="21"/>
      <c r="O175" s="19"/>
    </row>
    <row r="176" spans="1:15" s="49" customFormat="1" x14ac:dyDescent="0.3">
      <c r="A176" s="158"/>
      <c r="B176" s="52"/>
      <c r="C176" s="52"/>
      <c r="D176" s="157"/>
      <c r="E176" s="157"/>
      <c r="F176" s="52"/>
      <c r="G176" s="52"/>
      <c r="H176" s="21"/>
      <c r="O176" s="19"/>
    </row>
    <row r="177" spans="1:15" s="49" customFormat="1" x14ac:dyDescent="0.3">
      <c r="A177" s="157"/>
      <c r="B177" s="52"/>
      <c r="C177" s="157"/>
      <c r="D177" s="157"/>
      <c r="E177" s="157"/>
      <c r="F177" s="157"/>
      <c r="G177" s="157"/>
      <c r="H177" s="21"/>
      <c r="O177" s="19"/>
    </row>
    <row r="178" spans="1:15" s="49" customFormat="1" x14ac:dyDescent="0.3">
      <c r="A178" s="51"/>
      <c r="B178" s="157"/>
      <c r="C178" s="157"/>
      <c r="D178" s="157"/>
      <c r="E178" s="157"/>
      <c r="F178" s="157"/>
      <c r="G178" s="157"/>
      <c r="H178" s="21"/>
      <c r="O178" s="19"/>
    </row>
    <row r="179" spans="1:15" s="49" customFormat="1" x14ac:dyDescent="0.3">
      <c r="A179" s="51"/>
      <c r="B179" s="52"/>
      <c r="C179" s="52"/>
      <c r="D179" s="157"/>
      <c r="E179" s="157"/>
      <c r="F179" s="52"/>
      <c r="G179" s="52"/>
      <c r="H179" s="21"/>
      <c r="O179" s="19"/>
    </row>
    <row r="180" spans="1:15" s="49" customFormat="1" x14ac:dyDescent="0.3">
      <c r="B180" s="52"/>
      <c r="H180" s="21"/>
      <c r="O180" s="19"/>
    </row>
    <row r="181" spans="1:15" s="49" customFormat="1" x14ac:dyDescent="0.3">
      <c r="A181" s="48"/>
      <c r="B181" s="52"/>
      <c r="H181" s="21"/>
      <c r="O181" s="19"/>
    </row>
    <row r="182" spans="1:15" s="49" customFormat="1" x14ac:dyDescent="0.3">
      <c r="H182" s="21"/>
      <c r="O182" s="19"/>
    </row>
    <row r="183" spans="1:15" s="49" customFormat="1" x14ac:dyDescent="0.3">
      <c r="A183" s="51"/>
      <c r="B183" s="52"/>
      <c r="H183" s="21"/>
      <c r="O183" s="19"/>
    </row>
    <row r="184" spans="1:15" s="49" customFormat="1" ht="28.8" customHeight="1" x14ac:dyDescent="0.3">
      <c r="A184" s="51"/>
      <c r="B184" s="52"/>
      <c r="H184" s="21"/>
      <c r="O184" s="19"/>
    </row>
    <row r="185" spans="1:15" s="49" customFormat="1" x14ac:dyDescent="0.3">
      <c r="B185" s="52"/>
      <c r="C185" s="52"/>
      <c r="F185" s="52"/>
      <c r="G185" s="52"/>
      <c r="H185" s="21"/>
      <c r="O185" s="19"/>
    </row>
    <row r="186" spans="1:15" s="49" customFormat="1" ht="28.8" customHeight="1" x14ac:dyDescent="0.3">
      <c r="A186" s="51"/>
      <c r="C186" s="52"/>
      <c r="F186" s="52"/>
      <c r="G186" s="52"/>
      <c r="H186" s="21"/>
      <c r="O186" s="19"/>
    </row>
    <row r="187" spans="1:15" s="49" customFormat="1" x14ac:dyDescent="0.3">
      <c r="A187" s="51"/>
      <c r="H187" s="21"/>
      <c r="O187" s="19"/>
    </row>
    <row r="188" spans="1:15" s="49" customFormat="1" ht="28.8" customHeight="1" x14ac:dyDescent="0.3">
      <c r="A188" s="51"/>
      <c r="C188" s="52"/>
      <c r="F188" s="52"/>
      <c r="G188" s="52"/>
      <c r="H188" s="21"/>
      <c r="O188" s="19"/>
    </row>
    <row r="189" spans="1:15" s="49" customFormat="1" x14ac:dyDescent="0.3">
      <c r="B189" s="52"/>
      <c r="C189" s="52"/>
      <c r="F189" s="52"/>
      <c r="G189" s="52"/>
      <c r="H189" s="21"/>
      <c r="O189" s="19"/>
    </row>
    <row r="190" spans="1:15" s="49" customFormat="1" ht="28.8" customHeight="1" x14ac:dyDescent="0.3">
      <c r="A190" s="48"/>
      <c r="B190" s="52"/>
      <c r="C190" s="52"/>
      <c r="F190" s="52"/>
      <c r="G190" s="52"/>
      <c r="H190" s="21"/>
      <c r="O190" s="19"/>
    </row>
    <row r="191" spans="1:15" s="49" customFormat="1" x14ac:dyDescent="0.3">
      <c r="B191" s="52"/>
      <c r="H191" s="21"/>
      <c r="O191" s="19"/>
    </row>
    <row r="192" spans="1:15" s="49" customFormat="1" x14ac:dyDescent="0.3">
      <c r="A192" s="51"/>
      <c r="H192" s="21"/>
      <c r="O192" s="19"/>
    </row>
    <row r="193" spans="1:15" s="49" customFormat="1" x14ac:dyDescent="0.3">
      <c r="A193" s="51"/>
      <c r="H193" s="21"/>
      <c r="O193" s="19"/>
    </row>
    <row r="194" spans="1:15" s="49" customFormat="1" x14ac:dyDescent="0.3">
      <c r="A194" s="51"/>
      <c r="C194" s="52"/>
      <c r="F194" s="52"/>
      <c r="G194" s="52"/>
      <c r="H194" s="21"/>
      <c r="O194" s="19"/>
    </row>
    <row r="195" spans="1:15" s="49" customFormat="1" x14ac:dyDescent="0.3">
      <c r="B195" s="52"/>
      <c r="C195" s="52"/>
      <c r="F195" s="52"/>
      <c r="G195" s="52"/>
      <c r="H195" s="21"/>
      <c r="O195" s="19"/>
    </row>
    <row r="196" spans="1:15" s="49" customFormat="1" x14ac:dyDescent="0.3">
      <c r="A196" s="48"/>
      <c r="B196" s="52"/>
      <c r="C196" s="52"/>
      <c r="F196" s="52"/>
      <c r="G196" s="52"/>
      <c r="H196" s="21"/>
      <c r="O196" s="19"/>
    </row>
    <row r="197" spans="1:15" s="49" customFormat="1" x14ac:dyDescent="0.3">
      <c r="B197" s="52"/>
      <c r="H197" s="21"/>
      <c r="O197" s="19"/>
    </row>
    <row r="198" spans="1:15" s="49" customFormat="1" x14ac:dyDescent="0.3">
      <c r="A198" s="51"/>
      <c r="B198" s="52"/>
      <c r="H198" s="21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A200" s="51"/>
      <c r="B200" s="52"/>
      <c r="C200" s="52"/>
      <c r="F200" s="52"/>
      <c r="G200" s="52"/>
      <c r="H200" s="21"/>
      <c r="O200" s="19"/>
    </row>
    <row r="201" spans="1:15" s="49" customFormat="1" x14ac:dyDescent="0.3">
      <c r="A201" s="51"/>
      <c r="B201" s="52"/>
      <c r="C201" s="52"/>
      <c r="F201" s="52"/>
      <c r="G201" s="52"/>
      <c r="H201" s="21"/>
      <c r="O201" s="19"/>
    </row>
    <row r="202" spans="1:15" s="49" customFormat="1" x14ac:dyDescent="0.3">
      <c r="B202" s="52"/>
      <c r="C202" s="52"/>
      <c r="F202" s="52"/>
      <c r="G202" s="52"/>
      <c r="H202" s="21"/>
      <c r="O202" s="19"/>
    </row>
    <row r="203" spans="1:15" s="49" customFormat="1" ht="28.8" customHeight="1" x14ac:dyDescent="0.3">
      <c r="A203" s="51"/>
      <c r="C203" s="52"/>
      <c r="F203" s="52"/>
      <c r="G203" s="52"/>
      <c r="H203" s="21"/>
      <c r="O203" s="19"/>
    </row>
    <row r="204" spans="1:15" s="49" customFormat="1" x14ac:dyDescent="0.3">
      <c r="A204" s="51"/>
      <c r="H204" s="21"/>
      <c r="O204" s="19"/>
    </row>
    <row r="205" spans="1:15" s="49" customFormat="1" ht="28.8" customHeight="1" x14ac:dyDescent="0.3">
      <c r="A205" s="51"/>
      <c r="C205" s="52"/>
      <c r="F205" s="52"/>
      <c r="G205" s="52"/>
      <c r="H205" s="21"/>
      <c r="O205" s="19"/>
    </row>
    <row r="206" spans="1:15" s="49" customFormat="1" x14ac:dyDescent="0.3">
      <c r="C206" s="52"/>
      <c r="F206" s="52"/>
      <c r="G206" s="52"/>
      <c r="H206" s="21"/>
      <c r="O206" s="19"/>
    </row>
    <row r="207" spans="1:15" s="49" customFormat="1" x14ac:dyDescent="0.3">
      <c r="A207" s="48"/>
      <c r="C207" s="52"/>
      <c r="F207" s="52"/>
      <c r="G207" s="52"/>
      <c r="H207" s="21"/>
      <c r="O207" s="19"/>
    </row>
    <row r="208" spans="1:15" s="49" customFormat="1" x14ac:dyDescent="0.3">
      <c r="B208" s="52"/>
      <c r="H208" s="21"/>
      <c r="O208" s="19"/>
    </row>
    <row r="209" spans="1:15" s="49" customFormat="1" ht="28.8" customHeight="1" x14ac:dyDescent="0.3">
      <c r="A209" s="48"/>
      <c r="B209" s="52"/>
      <c r="H209" s="21"/>
      <c r="O209" s="19"/>
    </row>
    <row r="210" spans="1:15" s="49" customFormat="1" x14ac:dyDescent="0.3">
      <c r="B210" s="52"/>
      <c r="H210" s="21"/>
      <c r="O210" s="19"/>
    </row>
    <row r="211" spans="1:15" s="49" customFormat="1" ht="28.8" customHeight="1" x14ac:dyDescent="0.3">
      <c r="A211" s="51"/>
      <c r="B211" s="52"/>
      <c r="H211" s="21"/>
      <c r="O211" s="19"/>
    </row>
    <row r="212" spans="1:15" s="49" customFormat="1" x14ac:dyDescent="0.3">
      <c r="A212" s="51"/>
      <c r="B212" s="52"/>
      <c r="H212" s="21"/>
      <c r="O212" s="19"/>
    </row>
    <row r="213" spans="1:15" s="49" customFormat="1" ht="28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A214" s="51"/>
      <c r="C214" s="52"/>
      <c r="F214" s="52"/>
      <c r="G214" s="52"/>
      <c r="H214" s="21"/>
      <c r="O214" s="19"/>
    </row>
    <row r="215" spans="1:15" s="49" customFormat="1" ht="14.4" customHeight="1" x14ac:dyDescent="0.3">
      <c r="A215" s="51"/>
      <c r="C215" s="52"/>
      <c r="F215" s="52"/>
      <c r="G215" s="52"/>
      <c r="H215" s="21"/>
      <c r="O215" s="19"/>
    </row>
    <row r="216" spans="1:15" s="49" customFormat="1" x14ac:dyDescent="0.3">
      <c r="B216" s="52"/>
      <c r="C216" s="52"/>
      <c r="F216" s="52"/>
      <c r="G216" s="52"/>
      <c r="H216" s="21"/>
      <c r="O216" s="19"/>
    </row>
    <row r="217" spans="1:15" s="49" customFormat="1" ht="28.8" customHeight="1" x14ac:dyDescent="0.3">
      <c r="A217" s="48"/>
      <c r="B217" s="52"/>
      <c r="C217" s="52"/>
      <c r="F217" s="52"/>
      <c r="G217" s="52"/>
      <c r="H217" s="21"/>
      <c r="O217" s="19"/>
    </row>
    <row r="218" spans="1:15" s="49" customFormat="1" x14ac:dyDescent="0.3">
      <c r="A218" s="48"/>
      <c r="B218" s="52"/>
      <c r="H218" s="21"/>
      <c r="O218" s="19"/>
    </row>
    <row r="219" spans="1:15" s="49" customFormat="1" x14ac:dyDescent="0.3">
      <c r="A219" s="51"/>
      <c r="H219" s="21"/>
      <c r="O219" s="19"/>
    </row>
    <row r="220" spans="1:15" s="49" customFormat="1" ht="28.8" customHeight="1" x14ac:dyDescent="0.3">
      <c r="A220" s="51"/>
      <c r="H220" s="21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ht="28.8" customHeight="1" x14ac:dyDescent="0.3">
      <c r="C222" s="52"/>
      <c r="F222" s="52"/>
      <c r="G222" s="52"/>
      <c r="H222" s="21"/>
      <c r="O222" s="19"/>
    </row>
    <row r="223" spans="1:15" s="49" customFormat="1" x14ac:dyDescent="0.3">
      <c r="A223" s="48"/>
      <c r="C223" s="52"/>
      <c r="F223" s="52"/>
      <c r="G223" s="52"/>
      <c r="H223" s="21"/>
      <c r="O223" s="19"/>
    </row>
    <row r="224" spans="1:15" s="49" customFormat="1" x14ac:dyDescent="0.3">
      <c r="B224" s="52"/>
      <c r="H224" s="21"/>
      <c r="O224" s="19"/>
    </row>
    <row r="225" spans="1:15" s="49" customFormat="1" x14ac:dyDescent="0.3">
      <c r="A225" s="48"/>
      <c r="B225" s="52"/>
      <c r="H225" s="21"/>
      <c r="O225" s="19"/>
    </row>
    <row r="226" spans="1:15" s="49" customFormat="1" x14ac:dyDescent="0.3">
      <c r="H226" s="21"/>
      <c r="O226" s="19"/>
    </row>
    <row r="227" spans="1:15" s="49" customFormat="1" x14ac:dyDescent="0.3">
      <c r="A227" s="51"/>
      <c r="H227" s="21"/>
      <c r="O227" s="19"/>
    </row>
    <row r="228" spans="1:15" s="49" customFormat="1" ht="28.8" customHeight="1" x14ac:dyDescent="0.3">
      <c r="A228" s="51"/>
      <c r="H228" s="21"/>
      <c r="O228" s="19"/>
    </row>
    <row r="229" spans="1:15" s="49" customFormat="1" x14ac:dyDescent="0.3">
      <c r="C229" s="52"/>
      <c r="F229" s="52"/>
      <c r="G229" s="52"/>
      <c r="H229" s="21"/>
      <c r="O229" s="19"/>
    </row>
    <row r="230" spans="1:15" s="49" customFormat="1" ht="28.8" customHeight="1" x14ac:dyDescent="0.3">
      <c r="A230" s="48"/>
      <c r="C230" s="52"/>
      <c r="F230" s="52"/>
      <c r="G230" s="52"/>
      <c r="H230" s="21"/>
      <c r="O230" s="19"/>
    </row>
    <row r="231" spans="1:15" s="49" customFormat="1" x14ac:dyDescent="0.3">
      <c r="H231" s="21"/>
      <c r="O231" s="19"/>
    </row>
    <row r="232" spans="1:15" s="49" customFormat="1" x14ac:dyDescent="0.3">
      <c r="H232" s="21"/>
      <c r="O232" s="19"/>
    </row>
    <row r="233" spans="1:15" s="49" customFormat="1" x14ac:dyDescent="0.3">
      <c r="H233" s="21"/>
      <c r="O233" s="19"/>
    </row>
    <row r="234" spans="1:15" s="49" customFormat="1" ht="28.8" customHeight="1" x14ac:dyDescent="0.3">
      <c r="H234" s="21"/>
      <c r="O234" s="19"/>
    </row>
    <row r="235" spans="1:15" s="49" customFormat="1" x14ac:dyDescent="0.3">
      <c r="H235" s="21"/>
      <c r="O235" s="19"/>
    </row>
    <row r="236" spans="1:15" s="49" customFormat="1" x14ac:dyDescent="0.3">
      <c r="H236" s="21"/>
      <c r="O236" s="19"/>
    </row>
    <row r="237" spans="1:15" s="49" customFormat="1" x14ac:dyDescent="0.3">
      <c r="H237" s="21"/>
      <c r="O237" s="19"/>
    </row>
    <row r="238" spans="1:15" s="49" customFormat="1" ht="28.8" customHeight="1" x14ac:dyDescent="0.3">
      <c r="H238" s="21"/>
      <c r="O238" s="19"/>
    </row>
    <row r="239" spans="1:15" s="49" customFormat="1" x14ac:dyDescent="0.3">
      <c r="H239" s="21"/>
      <c r="O239" s="19"/>
    </row>
    <row r="240" spans="1:15" s="49" customFormat="1" x14ac:dyDescent="0.3">
      <c r="H240" s="21"/>
      <c r="O240" s="19"/>
    </row>
    <row r="241" spans="8:15" s="49" customFormat="1" x14ac:dyDescent="0.3">
      <c r="H241" s="21"/>
      <c r="O241" s="19"/>
    </row>
    <row r="242" spans="8:15" s="49" customFormat="1" x14ac:dyDescent="0.3">
      <c r="H242" s="21"/>
      <c r="O242" s="19"/>
    </row>
    <row r="243" spans="8:15" s="49" customFormat="1" x14ac:dyDescent="0.3">
      <c r="H243" s="21"/>
      <c r="O243" s="19"/>
    </row>
    <row r="244" spans="8:15" s="49" customFormat="1" x14ac:dyDescent="0.3">
      <c r="H244" s="21"/>
      <c r="O244" s="19"/>
    </row>
    <row r="245" spans="8:15" s="49" customFormat="1" x14ac:dyDescent="0.3">
      <c r="H245" s="21"/>
      <c r="O245" s="19"/>
    </row>
    <row r="246" spans="8:15" s="49" customFormat="1" x14ac:dyDescent="0.3">
      <c r="H246" s="21"/>
      <c r="O246" s="19"/>
    </row>
    <row r="247" spans="8:15" s="49" customFormat="1" x14ac:dyDescent="0.3">
      <c r="H247" s="21"/>
      <c r="O247" s="19"/>
    </row>
    <row r="248" spans="8:15" s="49" customFormat="1" x14ac:dyDescent="0.3">
      <c r="H248" s="21"/>
      <c r="O248" s="19"/>
    </row>
    <row r="249" spans="8:15" s="49" customFormat="1" x14ac:dyDescent="0.3">
      <c r="H249" s="21"/>
      <c r="O249" s="19"/>
    </row>
    <row r="250" spans="8:15" s="49" customFormat="1" x14ac:dyDescent="0.3">
      <c r="H250" s="21"/>
      <c r="O250" s="19"/>
    </row>
    <row r="251" spans="8:15" s="49" customFormat="1" x14ac:dyDescent="0.3">
      <c r="H251" s="21"/>
      <c r="O251" s="19"/>
    </row>
    <row r="252" spans="8:15" s="49" customFormat="1" x14ac:dyDescent="0.3">
      <c r="H252" s="21"/>
      <c r="O252" s="19"/>
    </row>
    <row r="253" spans="8:15" s="49" customFormat="1" x14ac:dyDescent="0.3">
      <c r="H253" s="21"/>
      <c r="O253" s="19"/>
    </row>
    <row r="254" spans="8:15" s="49" customFormat="1" x14ac:dyDescent="0.3">
      <c r="H254" s="21"/>
      <c r="O254" s="19"/>
    </row>
    <row r="255" spans="8:15" s="49" customFormat="1" x14ac:dyDescent="0.3">
      <c r="H255" s="21"/>
      <c r="O255" s="19"/>
    </row>
    <row r="256" spans="8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1:15" s="49" customFormat="1" x14ac:dyDescent="0.3">
      <c r="H321" s="21"/>
      <c r="O321" s="19"/>
    </row>
    <row r="322" spans="1:15" s="49" customFormat="1" x14ac:dyDescent="0.3">
      <c r="H322" s="21"/>
      <c r="O322" s="19"/>
    </row>
    <row r="323" spans="1:15" s="49" customFormat="1" x14ac:dyDescent="0.3">
      <c r="H323" s="21"/>
      <c r="O323" s="19"/>
    </row>
    <row r="324" spans="1:15" s="49" customFormat="1" x14ac:dyDescent="0.3">
      <c r="H324" s="21"/>
      <c r="O324" s="19"/>
    </row>
    <row r="325" spans="1:15" s="49" customFormat="1" x14ac:dyDescent="0.3">
      <c r="H325" s="21"/>
      <c r="O325" s="19"/>
    </row>
    <row r="326" spans="1:15" s="49" customFormat="1" x14ac:dyDescent="0.3">
      <c r="B326" s="22"/>
      <c r="H326" s="21"/>
      <c r="O326" s="19"/>
    </row>
    <row r="327" spans="1:15" s="49" customFormat="1" x14ac:dyDescent="0.3">
      <c r="B327" s="22"/>
      <c r="H327" s="21"/>
      <c r="O327" s="19"/>
    </row>
    <row r="328" spans="1:15" s="49" customFormat="1" x14ac:dyDescent="0.3">
      <c r="B328" s="22"/>
      <c r="H328" s="21"/>
      <c r="O328" s="19"/>
    </row>
    <row r="329" spans="1:15" s="49" customFormat="1" x14ac:dyDescent="0.3">
      <c r="A329" s="22"/>
      <c r="B329" s="22"/>
      <c r="H329" s="21"/>
      <c r="O329" s="19"/>
    </row>
    <row r="330" spans="1:15" s="49" customFormat="1" x14ac:dyDescent="0.3">
      <c r="A330" s="22"/>
      <c r="B330" s="22"/>
      <c r="H330" s="21"/>
      <c r="O330" s="19"/>
    </row>
    <row r="331" spans="1:15" s="49" customFormat="1" x14ac:dyDescent="0.3">
      <c r="A331" s="22"/>
      <c r="B331" s="22"/>
      <c r="C331" s="22"/>
      <c r="D331" s="22"/>
      <c r="E331" s="22"/>
      <c r="F331" s="22"/>
      <c r="G331" s="22"/>
      <c r="H331" s="21"/>
      <c r="O331" s="19"/>
    </row>
    <row r="332" spans="1:15" s="49" customFormat="1" x14ac:dyDescent="0.3">
      <c r="A332" s="22"/>
      <c r="B332" s="22"/>
      <c r="C332" s="22"/>
      <c r="D332" s="22"/>
      <c r="E332" s="22"/>
      <c r="F332" s="22"/>
      <c r="G332" s="22"/>
      <c r="H332" s="21"/>
      <c r="O332" s="19"/>
    </row>
    <row r="333" spans="1:15" s="49" customFormat="1" x14ac:dyDescent="0.3">
      <c r="A333" s="22"/>
      <c r="B333" s="22"/>
      <c r="C333" s="22"/>
      <c r="D333" s="22"/>
      <c r="E333" s="22"/>
      <c r="F333" s="22"/>
      <c r="G333" s="22"/>
      <c r="H333" s="21"/>
      <c r="O333" s="19"/>
    </row>
    <row r="334" spans="1:15" s="49" customFormat="1" x14ac:dyDescent="0.3">
      <c r="A334" s="22"/>
      <c r="B334" s="22"/>
      <c r="C334" s="22"/>
      <c r="D334" s="22"/>
      <c r="E334" s="22"/>
      <c r="F334" s="22"/>
      <c r="G334" s="22"/>
      <c r="H334" s="21"/>
      <c r="O334" s="19"/>
    </row>
    <row r="335" spans="1:15" s="49" customFormat="1" x14ac:dyDescent="0.3">
      <c r="A335" s="22"/>
      <c r="B335" s="22"/>
      <c r="C335" s="22"/>
      <c r="D335" s="22"/>
      <c r="E335" s="22"/>
      <c r="F335" s="22"/>
      <c r="G335" s="22"/>
      <c r="H335" s="21"/>
      <c r="O335" s="19"/>
    </row>
    <row r="336" spans="1:15" s="49" customFormat="1" x14ac:dyDescent="0.3">
      <c r="A336" s="22"/>
      <c r="B336" s="22"/>
      <c r="C336" s="22"/>
      <c r="D336" s="22"/>
      <c r="E336" s="22"/>
      <c r="F336" s="22"/>
      <c r="G336" s="22"/>
      <c r="H336" s="21"/>
      <c r="O336" s="19"/>
    </row>
    <row r="337" spans="1:15" s="49" customFormat="1" x14ac:dyDescent="0.3">
      <c r="A337" s="22"/>
      <c r="B337" s="22"/>
      <c r="C337" s="22"/>
      <c r="D337" s="22"/>
      <c r="E337" s="22"/>
      <c r="F337" s="22"/>
      <c r="G337" s="22"/>
      <c r="H337" s="21"/>
      <c r="O337" s="19"/>
    </row>
    <row r="338" spans="1:15" s="49" customFormat="1" x14ac:dyDescent="0.3">
      <c r="A338" s="22"/>
      <c r="B338" s="22"/>
      <c r="C338" s="22"/>
      <c r="D338" s="22"/>
      <c r="E338" s="22"/>
      <c r="F338" s="22"/>
      <c r="G338" s="22"/>
      <c r="H338" s="21"/>
      <c r="O338" s="19"/>
    </row>
    <row r="339" spans="1:15" s="49" customFormat="1" x14ac:dyDescent="0.3">
      <c r="A339" s="22"/>
      <c r="B339" s="22"/>
      <c r="C339" s="22"/>
      <c r="D339" s="22"/>
      <c r="E339" s="22"/>
      <c r="F339" s="22"/>
      <c r="G339" s="22"/>
      <c r="H339" s="21"/>
      <c r="O339" s="19"/>
    </row>
    <row r="340" spans="1:15" s="49" customFormat="1" x14ac:dyDescent="0.3">
      <c r="A340" s="22"/>
      <c r="B340" s="22"/>
      <c r="C340" s="22"/>
      <c r="D340" s="22"/>
      <c r="E340" s="22"/>
      <c r="F340" s="22"/>
      <c r="G340" s="22"/>
      <c r="H340" s="21"/>
      <c r="O340" s="19"/>
    </row>
    <row r="341" spans="1:15" s="49" customFormat="1" x14ac:dyDescent="0.3">
      <c r="A341" s="22"/>
      <c r="B341" s="22"/>
      <c r="C341" s="22"/>
      <c r="D341" s="22"/>
      <c r="E341" s="22"/>
      <c r="F341" s="22"/>
      <c r="G341" s="22"/>
      <c r="H341" s="21"/>
      <c r="O341" s="19"/>
    </row>
    <row r="342" spans="1:15" s="49" customFormat="1" x14ac:dyDescent="0.3">
      <c r="A342" s="22"/>
      <c r="B342" s="22"/>
      <c r="C342" s="22"/>
      <c r="D342" s="22"/>
      <c r="E342" s="22"/>
      <c r="F342" s="22"/>
      <c r="G342" s="22"/>
      <c r="H342" s="21"/>
      <c r="O342" s="19"/>
    </row>
    <row r="343" spans="1:15" s="49" customFormat="1" x14ac:dyDescent="0.3">
      <c r="A343" s="22"/>
      <c r="B343" s="22"/>
      <c r="C343" s="22"/>
      <c r="D343" s="22"/>
      <c r="E343" s="22"/>
      <c r="F343" s="22"/>
      <c r="G343" s="22"/>
      <c r="H343" s="21"/>
      <c r="O343" s="19"/>
    </row>
    <row r="344" spans="1:15" s="49" customFormat="1" x14ac:dyDescent="0.3">
      <c r="A344" s="22"/>
      <c r="B344" s="22"/>
      <c r="C344" s="22"/>
      <c r="D344" s="22"/>
      <c r="E344" s="22"/>
      <c r="F344" s="22"/>
      <c r="G344" s="22"/>
      <c r="H344" s="21"/>
      <c r="O344" s="19"/>
    </row>
    <row r="345" spans="1:15" s="49" customFormat="1" x14ac:dyDescent="0.3">
      <c r="A345" s="22"/>
      <c r="B345" s="22"/>
      <c r="C345" s="22"/>
      <c r="D345" s="22"/>
      <c r="E345" s="22"/>
      <c r="F345" s="22"/>
      <c r="G345" s="22"/>
      <c r="H345" s="21"/>
      <c r="O345" s="19"/>
    </row>
    <row r="346" spans="1:15" s="49" customFormat="1" x14ac:dyDescent="0.3">
      <c r="A346" s="22"/>
      <c r="B346" s="22"/>
      <c r="C346" s="22"/>
      <c r="D346" s="22"/>
      <c r="E346" s="22"/>
      <c r="F346" s="22"/>
      <c r="G346" s="22"/>
      <c r="H346" s="21"/>
      <c r="O346" s="19"/>
    </row>
    <row r="347" spans="1:15" s="49" customFormat="1" x14ac:dyDescent="0.3">
      <c r="A347" s="22"/>
      <c r="B347" s="22"/>
      <c r="C347" s="22"/>
      <c r="D347" s="22"/>
      <c r="E347" s="22"/>
      <c r="F347" s="22"/>
      <c r="G347" s="22"/>
      <c r="H347" s="21"/>
      <c r="O347" s="19"/>
    </row>
    <row r="348" spans="1:15" s="47" customFormat="1" x14ac:dyDescent="0.3">
      <c r="A348" s="22"/>
      <c r="B348" s="22"/>
      <c r="C348" s="22"/>
      <c r="D348" s="22"/>
      <c r="E348" s="22"/>
      <c r="F348" s="22"/>
      <c r="G348" s="22"/>
      <c r="H348" s="53"/>
      <c r="O348" s="54"/>
    </row>
    <row r="349" spans="1:15" s="49" customFormat="1" x14ac:dyDescent="0.3">
      <c r="A349" s="22"/>
      <c r="B349" s="22"/>
      <c r="C349" s="22"/>
      <c r="D349" s="22"/>
      <c r="E349" s="22"/>
      <c r="F349" s="22"/>
      <c r="G349" s="22"/>
      <c r="H349" s="21"/>
      <c r="O349" s="19"/>
    </row>
    <row r="350" spans="1:15" s="49" customFormat="1" x14ac:dyDescent="0.3">
      <c r="A350" s="22"/>
      <c r="B350" s="22"/>
      <c r="C350" s="22"/>
      <c r="D350" s="22"/>
      <c r="E350" s="22"/>
      <c r="F350" s="22"/>
      <c r="G350" s="22"/>
      <c r="H350" s="21"/>
      <c r="O350" s="19"/>
    </row>
    <row r="351" spans="1:15" s="49" customFormat="1" x14ac:dyDescent="0.3">
      <c r="A351" s="22"/>
      <c r="B351" s="22"/>
      <c r="C351" s="22"/>
      <c r="D351" s="22"/>
      <c r="E351" s="22"/>
      <c r="F351" s="22"/>
      <c r="G351" s="22"/>
      <c r="H351" s="21"/>
      <c r="I351" s="17"/>
      <c r="J351" s="17"/>
      <c r="K351" s="17"/>
      <c r="L351" s="17"/>
      <c r="M351" s="17"/>
      <c r="N351" s="17"/>
      <c r="O351" s="19"/>
    </row>
  </sheetData>
  <mergeCells count="169"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J60:J6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I50:I53"/>
    <mergeCell ref="B24:B25"/>
    <mergeCell ref="C24:C25"/>
    <mergeCell ref="F24:F25"/>
    <mergeCell ref="G24:G25"/>
    <mergeCell ref="I26:I27"/>
    <mergeCell ref="J26:J27"/>
    <mergeCell ref="K26:K27"/>
    <mergeCell ref="N26:N27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80:K82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pane ySplit="1" topLeftCell="A92" activePane="bottomLeft" state="frozen"/>
      <selection pane="bottomLeft" activeCell="A103" sqref="A103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274</v>
      </c>
      <c r="C2" s="44" t="s">
        <v>273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258</v>
      </c>
      <c r="C3" s="44" t="s">
        <v>285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261</v>
      </c>
      <c r="C4" s="44" t="s">
        <v>262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311</v>
      </c>
      <c r="C5" s="44" t="s">
        <v>312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263</v>
      </c>
      <c r="C6" s="44" t="s">
        <v>264</v>
      </c>
      <c r="D6" s="44">
        <v>2020</v>
      </c>
      <c r="E6" s="44" t="s">
        <v>265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268</v>
      </c>
      <c r="C7" s="44" t="s">
        <v>269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270</v>
      </c>
      <c r="C8" s="44" t="s">
        <v>271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284</v>
      </c>
      <c r="C9" s="44" t="s">
        <v>285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272</v>
      </c>
      <c r="C10" s="44" t="s">
        <v>273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289</v>
      </c>
      <c r="C11" s="44" t="s">
        <v>285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308</v>
      </c>
      <c r="C12" s="44" t="s">
        <v>309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325</v>
      </c>
      <c r="C13" s="44" t="s">
        <v>279</v>
      </c>
      <c r="D13" s="44">
        <v>38940</v>
      </c>
      <c r="E13" s="44" t="s">
        <v>495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285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322</v>
      </c>
      <c r="C15" s="44" t="s">
        <v>285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326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344</v>
      </c>
      <c r="D17" s="44">
        <v>2990</v>
      </c>
      <c r="E17" s="44" t="s">
        <v>485</v>
      </c>
      <c r="F17" s="43" t="s">
        <v>486</v>
      </c>
      <c r="G17" s="44" t="s">
        <v>64</v>
      </c>
    </row>
    <row r="18" spans="1:7" x14ac:dyDescent="0.3">
      <c r="A18" s="43">
        <v>45044</v>
      </c>
      <c r="B18" s="44" t="s">
        <v>258</v>
      </c>
      <c r="C18" s="44" t="s">
        <v>285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344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334</v>
      </c>
      <c r="C20" s="44" t="s">
        <v>285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341</v>
      </c>
      <c r="C21" s="44" t="s">
        <v>342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349</v>
      </c>
      <c r="C22" s="44" t="s">
        <v>350</v>
      </c>
      <c r="D22" s="44">
        <v>23364</v>
      </c>
      <c r="E22" s="44" t="s">
        <v>65</v>
      </c>
      <c r="F22" s="43" t="s">
        <v>351</v>
      </c>
      <c r="G22" s="44" t="s">
        <v>64</v>
      </c>
    </row>
    <row r="23" spans="1:7" x14ac:dyDescent="0.3">
      <c r="A23" s="43">
        <v>45052</v>
      </c>
      <c r="B23" s="44" t="s">
        <v>348</v>
      </c>
      <c r="C23" s="44" t="s">
        <v>342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352</v>
      </c>
      <c r="C24" s="44" t="s">
        <v>312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353</v>
      </c>
      <c r="C25" s="44" t="s">
        <v>264</v>
      </c>
      <c r="D25" s="44">
        <v>1211</v>
      </c>
      <c r="E25" s="44" t="s">
        <v>265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354</v>
      </c>
      <c r="C26" s="44" t="s">
        <v>264</v>
      </c>
      <c r="D26" s="44">
        <v>3525</v>
      </c>
      <c r="E26" s="44" t="s">
        <v>355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383</v>
      </c>
      <c r="C27" s="44" t="s">
        <v>279</v>
      </c>
      <c r="D27" s="44">
        <v>68263</v>
      </c>
      <c r="E27" s="44" t="s">
        <v>495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388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356</v>
      </c>
      <c r="C29" s="44" t="s">
        <v>357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366</v>
      </c>
      <c r="C30" s="44" t="s">
        <v>364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365</v>
      </c>
      <c r="C31" s="44" t="s">
        <v>364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358</v>
      </c>
      <c r="C32" s="44" t="s">
        <v>359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350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285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380</v>
      </c>
      <c r="C35" s="44" t="s">
        <v>285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392</v>
      </c>
      <c r="C36" s="44" t="s">
        <v>285</v>
      </c>
      <c r="D36" s="44">
        <v>67874</v>
      </c>
      <c r="E36" s="44" t="s">
        <v>492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391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404</v>
      </c>
      <c r="C38" s="44" t="s">
        <v>279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393</v>
      </c>
      <c r="C39" s="44" t="s">
        <v>309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410</v>
      </c>
      <c r="C40" s="44" t="s">
        <v>411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413</v>
      </c>
      <c r="C41" s="44" t="s">
        <v>411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422</v>
      </c>
      <c r="C42" s="44" t="s">
        <v>279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450</v>
      </c>
      <c r="C43" s="44" t="s">
        <v>271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418</v>
      </c>
      <c r="C44" s="44" t="s">
        <v>285</v>
      </c>
      <c r="D44" s="44">
        <v>122868</v>
      </c>
      <c r="E44" s="44" t="s">
        <v>492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437</v>
      </c>
      <c r="D45" s="44">
        <v>11500</v>
      </c>
      <c r="E45" s="44" t="s">
        <v>438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424</v>
      </c>
      <c r="C46" s="44" t="s">
        <v>264</v>
      </c>
      <c r="D46" s="44">
        <v>1454</v>
      </c>
      <c r="E46" s="44" t="s">
        <v>355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427</v>
      </c>
      <c r="C47" s="44" t="s">
        <v>264</v>
      </c>
      <c r="D47" s="44">
        <v>350</v>
      </c>
      <c r="E47" s="44" t="s">
        <v>355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443</v>
      </c>
      <c r="C48" s="44" t="s">
        <v>312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432</v>
      </c>
      <c r="C49" s="44" t="s">
        <v>433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435</v>
      </c>
      <c r="C50" s="44" t="s">
        <v>285</v>
      </c>
      <c r="D50" s="44">
        <v>168475</v>
      </c>
      <c r="E50" s="44" t="s">
        <v>492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442</v>
      </c>
      <c r="C51" s="44" t="s">
        <v>264</v>
      </c>
      <c r="D51" s="44">
        <v>800</v>
      </c>
      <c r="E51" s="44" t="s">
        <v>265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469</v>
      </c>
      <c r="C52" s="44" t="s">
        <v>470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446</v>
      </c>
      <c r="C53" s="44" t="s">
        <v>444</v>
      </c>
      <c r="D53" s="44">
        <v>11092</v>
      </c>
      <c r="E53" s="44" t="s">
        <v>445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448</v>
      </c>
      <c r="C54" s="44" t="s">
        <v>285</v>
      </c>
      <c r="D54" s="44">
        <v>97055</v>
      </c>
      <c r="E54" s="44" t="s">
        <v>492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285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471</v>
      </c>
      <c r="C56" s="44" t="s">
        <v>470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451</v>
      </c>
      <c r="C57" s="44" t="s">
        <v>444</v>
      </c>
      <c r="D57" s="44">
        <v>5546</v>
      </c>
      <c r="E57" s="44" t="s">
        <v>452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475</v>
      </c>
      <c r="C58" s="44" t="s">
        <v>285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480</v>
      </c>
      <c r="C59" s="44" t="s">
        <v>285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344</v>
      </c>
      <c r="D60" s="44">
        <v>110</v>
      </c>
      <c r="E60" s="44" t="s">
        <v>265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489</v>
      </c>
      <c r="C61" s="44" t="s">
        <v>490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285</v>
      </c>
      <c r="D62" s="44">
        <v>400000</v>
      </c>
      <c r="E62" s="44" t="s">
        <v>492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497</v>
      </c>
      <c r="C63" s="44" t="s">
        <v>359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391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505</v>
      </c>
      <c r="C65" s="44" t="s">
        <v>285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516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508</v>
      </c>
      <c r="C67" s="44" t="s">
        <v>509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510</v>
      </c>
      <c r="C68" s="44" t="s">
        <v>444</v>
      </c>
      <c r="D68" s="44">
        <v>12685</v>
      </c>
      <c r="E68" s="44" t="s">
        <v>511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516</v>
      </c>
      <c r="D69" s="44">
        <v>4800</v>
      </c>
      <c r="E69" s="44" t="s">
        <v>355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529</v>
      </c>
      <c r="C70" s="44" t="s">
        <v>285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526</v>
      </c>
      <c r="C71" s="44" t="s">
        <v>273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3">
        <v>45133</v>
      </c>
      <c r="B72" s="144" t="s">
        <v>549</v>
      </c>
      <c r="C72" s="144" t="s">
        <v>550</v>
      </c>
      <c r="D72" s="144">
        <v>19529</v>
      </c>
      <c r="E72" s="144" t="s">
        <v>65</v>
      </c>
      <c r="F72" s="143">
        <v>45133</v>
      </c>
      <c r="G72" s="144" t="s">
        <v>64</v>
      </c>
    </row>
    <row r="73" spans="1:7" x14ac:dyDescent="0.3">
      <c r="A73" s="43">
        <v>45138</v>
      </c>
      <c r="B73" s="44"/>
      <c r="C73" s="44" t="s">
        <v>285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543</v>
      </c>
      <c r="C74" s="44" t="s">
        <v>285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1">
        <v>45138</v>
      </c>
      <c r="B75" s="40" t="s">
        <v>552</v>
      </c>
      <c r="C75" s="40" t="s">
        <v>279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534</v>
      </c>
      <c r="D76" s="44">
        <v>2284.98</v>
      </c>
      <c r="E76" s="44" t="s">
        <v>265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547</v>
      </c>
      <c r="C77" s="44" t="s">
        <v>312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1">
        <v>45141</v>
      </c>
      <c r="B78" s="40" t="s">
        <v>556</v>
      </c>
      <c r="C78" s="40" t="s">
        <v>279</v>
      </c>
      <c r="D78" s="40">
        <v>5251</v>
      </c>
      <c r="E78" s="40"/>
      <c r="F78" s="40"/>
      <c r="G78" s="40"/>
    </row>
    <row r="79" spans="1:7" x14ac:dyDescent="0.3">
      <c r="A79" s="43">
        <v>45143</v>
      </c>
      <c r="B79" s="44">
        <v>3544</v>
      </c>
      <c r="C79" s="44" t="s">
        <v>388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437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285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558</v>
      </c>
      <c r="C82" s="44" t="s">
        <v>312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557</v>
      </c>
      <c r="C83" s="44" t="s">
        <v>285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568</v>
      </c>
      <c r="C84" s="44" t="s">
        <v>285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285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248</v>
      </c>
      <c r="D86" s="44">
        <v>414180</v>
      </c>
      <c r="E86" s="44" t="s">
        <v>570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579</v>
      </c>
      <c r="C87" s="44" t="s">
        <v>433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575</v>
      </c>
      <c r="C88" s="44" t="s">
        <v>359</v>
      </c>
      <c r="D88" s="44">
        <v>4448</v>
      </c>
      <c r="E88" s="44" t="s">
        <v>574</v>
      </c>
      <c r="F88" s="43">
        <v>45174</v>
      </c>
      <c r="G88" s="44" t="s">
        <v>64</v>
      </c>
    </row>
    <row r="89" spans="1:7" x14ac:dyDescent="0.3">
      <c r="A89" s="41">
        <v>45180</v>
      </c>
      <c r="B89" s="15" t="s">
        <v>610</v>
      </c>
      <c r="C89" s="15" t="s">
        <v>285</v>
      </c>
      <c r="D89" s="15">
        <v>33040</v>
      </c>
    </row>
    <row r="90" spans="1:7" x14ac:dyDescent="0.3">
      <c r="A90" s="43">
        <v>45180</v>
      </c>
      <c r="B90" s="44" t="s">
        <v>587</v>
      </c>
      <c r="C90" s="44" t="s">
        <v>588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593</v>
      </c>
      <c r="C91" s="44" t="s">
        <v>592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599</v>
      </c>
      <c r="D92" s="44">
        <v>43300</v>
      </c>
      <c r="E92" s="44" t="s">
        <v>600</v>
      </c>
      <c r="F92" s="43">
        <v>45182</v>
      </c>
      <c r="G92" s="44" t="s">
        <v>64</v>
      </c>
    </row>
    <row r="93" spans="1:7" x14ac:dyDescent="0.3">
      <c r="A93" s="41">
        <v>45184</v>
      </c>
      <c r="B93" s="15" t="s">
        <v>601</v>
      </c>
      <c r="C93" s="15" t="s">
        <v>285</v>
      </c>
      <c r="D93" s="15">
        <v>26491</v>
      </c>
    </row>
    <row r="94" spans="1:7" x14ac:dyDescent="0.3">
      <c r="A94" s="41">
        <v>45185</v>
      </c>
      <c r="B94" s="15" t="s">
        <v>606</v>
      </c>
      <c r="C94" s="15" t="s">
        <v>273</v>
      </c>
      <c r="D94" s="15">
        <v>1432</v>
      </c>
    </row>
    <row r="95" spans="1:7" x14ac:dyDescent="0.3">
      <c r="A95" s="43">
        <v>45194</v>
      </c>
      <c r="B95" s="44"/>
      <c r="C95" s="44" t="s">
        <v>285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437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614</v>
      </c>
      <c r="C97" s="44" t="s">
        <v>592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x14ac:dyDescent="0.3">
      <c r="A98" s="43">
        <v>45197</v>
      </c>
      <c r="B98" s="44"/>
      <c r="C98" s="44" t="s">
        <v>616</v>
      </c>
      <c r="D98" s="44">
        <v>183372</v>
      </c>
      <c r="E98" s="44" t="s">
        <v>65</v>
      </c>
      <c r="F98" s="43">
        <v>45197</v>
      </c>
      <c r="G98" s="44" t="s">
        <v>64</v>
      </c>
    </row>
    <row r="99" spans="1:7" x14ac:dyDescent="0.3">
      <c r="A99" s="43">
        <v>45197</v>
      </c>
      <c r="B99" s="44" t="s">
        <v>621</v>
      </c>
      <c r="C99" s="44" t="s">
        <v>622</v>
      </c>
      <c r="D99" s="44">
        <v>861</v>
      </c>
      <c r="E99" s="44" t="s">
        <v>623</v>
      </c>
      <c r="F99" s="43">
        <v>45197</v>
      </c>
      <c r="G99" s="44" t="s">
        <v>64</v>
      </c>
    </row>
    <row r="100" spans="1:7" x14ac:dyDescent="0.3">
      <c r="A100" s="41">
        <v>45197</v>
      </c>
      <c r="B100" s="15" t="s">
        <v>620</v>
      </c>
      <c r="C100" s="15" t="s">
        <v>285</v>
      </c>
      <c r="D100" s="15">
        <v>26491</v>
      </c>
    </row>
    <row r="101" spans="1:7" x14ac:dyDescent="0.3">
      <c r="A101" s="43">
        <v>45198</v>
      </c>
      <c r="B101" s="44" t="s">
        <v>629</v>
      </c>
      <c r="C101" s="44" t="s">
        <v>628</v>
      </c>
      <c r="D101" s="44">
        <v>4248</v>
      </c>
      <c r="E101" s="44" t="s">
        <v>355</v>
      </c>
      <c r="F101" s="43">
        <v>45198</v>
      </c>
      <c r="G101" s="44" t="s">
        <v>64</v>
      </c>
    </row>
    <row r="102" spans="1:7" x14ac:dyDescent="0.3">
      <c r="A102" s="43">
        <v>45198</v>
      </c>
      <c r="B102" s="44" t="s">
        <v>625</v>
      </c>
      <c r="C102" s="44" t="s">
        <v>592</v>
      </c>
      <c r="D102" s="44">
        <v>2940</v>
      </c>
      <c r="E102" s="44" t="s">
        <v>65</v>
      </c>
      <c r="F102" s="43">
        <v>45197</v>
      </c>
      <c r="G102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66" t="s">
        <v>11</v>
      </c>
      <c r="C2" s="167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pane ySplit="1" topLeftCell="A38" activePane="bottomLeft" state="frozen"/>
      <selection pane="bottomLeft" activeCell="C55" sqref="C55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236</v>
      </c>
      <c r="C2" s="46" t="s">
        <v>237</v>
      </c>
      <c r="D2" s="31">
        <v>64917.7</v>
      </c>
      <c r="E2" s="31" t="s">
        <v>238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239</v>
      </c>
      <c r="C3" s="31" t="s">
        <v>240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245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247</v>
      </c>
      <c r="C5" s="30" t="s">
        <v>244</v>
      </c>
      <c r="D5" s="30">
        <v>8496</v>
      </c>
    </row>
    <row r="6" spans="1:9" x14ac:dyDescent="0.25">
      <c r="A6" s="45">
        <v>44989</v>
      </c>
      <c r="B6" s="30" t="s">
        <v>250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249</v>
      </c>
      <c r="C7" s="30" t="s">
        <v>251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252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259</v>
      </c>
      <c r="C9" s="72" t="s">
        <v>63</v>
      </c>
      <c r="D9" s="72">
        <v>107945.2</v>
      </c>
      <c r="E9" s="72" t="s">
        <v>316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260</v>
      </c>
      <c r="C10" s="72" t="s">
        <v>63</v>
      </c>
      <c r="D10" s="72">
        <v>290498.3</v>
      </c>
      <c r="E10" s="72" t="s">
        <v>316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281</v>
      </c>
      <c r="C11" s="72" t="s">
        <v>63</v>
      </c>
      <c r="D11" s="72">
        <v>5701</v>
      </c>
      <c r="E11" s="72" t="s">
        <v>316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282</v>
      </c>
      <c r="C12" s="72" t="s">
        <v>63</v>
      </c>
      <c r="D12" s="72">
        <v>294234.2</v>
      </c>
      <c r="E12" s="72" t="s">
        <v>316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283</v>
      </c>
      <c r="C13" s="72" t="s">
        <v>63</v>
      </c>
      <c r="D13" s="72">
        <v>156727.6</v>
      </c>
      <c r="E13" s="72" t="s">
        <v>316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318</v>
      </c>
      <c r="C14" s="72" t="s">
        <v>63</v>
      </c>
      <c r="D14" s="72">
        <v>151972</v>
      </c>
      <c r="E14" s="72" t="s">
        <v>316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319</v>
      </c>
      <c r="C15" s="72" t="s">
        <v>63</v>
      </c>
      <c r="D15" s="72">
        <v>232374</v>
      </c>
      <c r="E15" s="72" t="s">
        <v>316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335</v>
      </c>
      <c r="C16" s="72" t="s">
        <v>63</v>
      </c>
      <c r="D16" s="72">
        <v>223118</v>
      </c>
      <c r="E16" s="72" t="s">
        <v>316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336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337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361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362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384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385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395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396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430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431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459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460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476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477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483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517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518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548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555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566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567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573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45">
        <v>45190</v>
      </c>
      <c r="B39" s="30" t="s">
        <v>609</v>
      </c>
      <c r="C39" s="30" t="s">
        <v>63</v>
      </c>
      <c r="D39" s="30">
        <v>144302.20000000001</v>
      </c>
    </row>
    <row r="40" spans="1:9" x14ac:dyDescent="0.25">
      <c r="A40" s="45">
        <v>45199</v>
      </c>
      <c r="B40" s="30" t="s">
        <v>632</v>
      </c>
      <c r="C40" s="30" t="s">
        <v>63</v>
      </c>
      <c r="D40" s="30">
        <v>39747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3" sqref="L33"/>
    </sheetView>
  </sheetViews>
  <sheetFormatPr defaultColWidth="9.109375" defaultRowHeight="13.2" x14ac:dyDescent="0.3"/>
  <cols>
    <col min="1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9"/>
  <sheetViews>
    <sheetView tabSelected="1" topLeftCell="A235" zoomScaleNormal="100" workbookViewId="0">
      <selection activeCell="H252" sqref="H252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20.6640625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68" t="s">
        <v>38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253</v>
      </c>
      <c r="C5" s="23" t="s">
        <v>254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253</v>
      </c>
      <c r="C6" s="23" t="s">
        <v>255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256</v>
      </c>
      <c r="C7" s="23" t="s">
        <v>257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266</v>
      </c>
      <c r="C9" s="23" t="s">
        <v>267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256</v>
      </c>
      <c r="C11" s="23" t="s">
        <v>257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256</v>
      </c>
      <c r="C12" s="23" t="s">
        <v>257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314</v>
      </c>
      <c r="C14" s="23" t="s">
        <v>315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314</v>
      </c>
      <c r="C15" s="23" t="s">
        <v>254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314</v>
      </c>
      <c r="C16" s="23" t="s">
        <v>324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314</v>
      </c>
      <c r="C18" s="23" t="s">
        <v>315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314</v>
      </c>
      <c r="C19" s="23" t="s">
        <v>317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256</v>
      </c>
      <c r="C20" s="23" t="s">
        <v>323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314</v>
      </c>
      <c r="C21" s="23" t="s">
        <v>315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314</v>
      </c>
      <c r="C23" s="23" t="s">
        <v>328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253</v>
      </c>
      <c r="C24" s="23" t="s">
        <v>329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253</v>
      </c>
      <c r="C25" s="23" t="s">
        <v>330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314</v>
      </c>
      <c r="C26" s="23" t="s">
        <v>315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314</v>
      </c>
      <c r="C27" s="23" t="s">
        <v>324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266</v>
      </c>
      <c r="C28" s="23" t="s">
        <v>331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314</v>
      </c>
      <c r="C30" s="23" t="s">
        <v>315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314</v>
      </c>
      <c r="C32" s="23" t="s">
        <v>339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314</v>
      </c>
      <c r="C33" s="23" t="s">
        <v>340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345</v>
      </c>
      <c r="C35" s="23" t="s">
        <v>346</v>
      </c>
      <c r="E35" s="23">
        <v>50</v>
      </c>
      <c r="F35" s="23">
        <f t="shared" ref="F35:F40" si="2">F34-E35</f>
        <v>2015</v>
      </c>
      <c r="G35" s="23" t="s">
        <v>257</v>
      </c>
    </row>
    <row r="36" spans="1:7" x14ac:dyDescent="0.3">
      <c r="A36" s="25">
        <v>45056</v>
      </c>
      <c r="B36" s="23" t="s">
        <v>314</v>
      </c>
      <c r="C36" s="23" t="s">
        <v>347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345</v>
      </c>
      <c r="C37" s="23" t="s">
        <v>363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345</v>
      </c>
      <c r="C38" s="23" t="s">
        <v>315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314</v>
      </c>
      <c r="C39" s="23" t="s">
        <v>254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314</v>
      </c>
      <c r="C40" s="23" t="s">
        <v>360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345</v>
      </c>
      <c r="C41" s="23" t="s">
        <v>315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345</v>
      </c>
      <c r="C42" s="23" t="s">
        <v>381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314</v>
      </c>
      <c r="C44" s="23" t="s">
        <v>324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314</v>
      </c>
      <c r="C45" s="23" t="s">
        <v>324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345</v>
      </c>
      <c r="C47" s="23" t="s">
        <v>254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314</v>
      </c>
      <c r="C48" s="23" t="s">
        <v>382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314</v>
      </c>
      <c r="C49" s="23" t="s">
        <v>315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345</v>
      </c>
      <c r="C50" s="23" t="s">
        <v>254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345</v>
      </c>
      <c r="C51" s="23" t="s">
        <v>389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314</v>
      </c>
      <c r="C52" s="23" t="s">
        <v>415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256</v>
      </c>
      <c r="C53" s="23" t="s">
        <v>257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345</v>
      </c>
      <c r="C54" s="23" t="s">
        <v>390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345</v>
      </c>
      <c r="C55" s="23" t="s">
        <v>315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345</v>
      </c>
      <c r="C57" s="23" t="s">
        <v>254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345</v>
      </c>
      <c r="C58" s="23" t="s">
        <v>394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345</v>
      </c>
      <c r="C59" s="23" t="s">
        <v>315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253</v>
      </c>
      <c r="C60" s="23" t="s">
        <v>402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256</v>
      </c>
      <c r="C62" s="23" t="s">
        <v>257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345</v>
      </c>
      <c r="C63" s="23" t="s">
        <v>403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345</v>
      </c>
      <c r="C65" s="23" t="s">
        <v>254</v>
      </c>
      <c r="E65" s="23">
        <v>200</v>
      </c>
      <c r="F65" s="23">
        <f t="shared" ref="F65:F70" si="5">F64-E65</f>
        <v>7110</v>
      </c>
      <c r="G65" s="23" t="s">
        <v>409</v>
      </c>
    </row>
    <row r="66" spans="1:7" x14ac:dyDescent="0.3">
      <c r="A66" s="25">
        <v>45073</v>
      </c>
      <c r="B66" s="23" t="s">
        <v>345</v>
      </c>
      <c r="C66" s="23" t="s">
        <v>324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345</v>
      </c>
      <c r="C67" s="23" t="s">
        <v>324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345</v>
      </c>
      <c r="C68" s="23" t="s">
        <v>414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253</v>
      </c>
      <c r="C69" s="23" t="s">
        <v>416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314</v>
      </c>
      <c r="C70" s="23" t="s">
        <v>417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314</v>
      </c>
      <c r="C71" s="23" t="s">
        <v>315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314</v>
      </c>
      <c r="C72" s="23" t="s">
        <v>421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266</v>
      </c>
      <c r="C73" s="23" t="s">
        <v>331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253</v>
      </c>
      <c r="C74" s="23" t="s">
        <v>420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253</v>
      </c>
      <c r="C75" s="23" t="s">
        <v>420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256</v>
      </c>
      <c r="C76" s="23" t="s">
        <v>257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345</v>
      </c>
      <c r="C77" s="23" t="s">
        <v>315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314</v>
      </c>
      <c r="C78" s="23" t="s">
        <v>423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314</v>
      </c>
      <c r="C79" s="23" t="s">
        <v>425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314</v>
      </c>
      <c r="C80" s="23" t="s">
        <v>426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314</v>
      </c>
      <c r="C81" s="23" t="s">
        <v>428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314</v>
      </c>
      <c r="C82" s="23" t="s">
        <v>429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314</v>
      </c>
      <c r="C83" s="23" t="s">
        <v>324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314</v>
      </c>
      <c r="C84" s="23" t="s">
        <v>324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314</v>
      </c>
      <c r="C85" s="23" t="s">
        <v>315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314</v>
      </c>
      <c r="C86" s="23" t="s">
        <v>254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314</v>
      </c>
      <c r="C88" s="23" t="s">
        <v>440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314</v>
      </c>
      <c r="C89" s="23" t="s">
        <v>441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256</v>
      </c>
      <c r="C90" s="23" t="s">
        <v>257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314</v>
      </c>
      <c r="C91" s="23" t="s">
        <v>315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314</v>
      </c>
      <c r="C92" s="23" t="s">
        <v>254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314</v>
      </c>
      <c r="C93" s="23" t="s">
        <v>315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314</v>
      </c>
      <c r="C94" s="23" t="s">
        <v>449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314</v>
      </c>
      <c r="C95" s="23" t="s">
        <v>458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314</v>
      </c>
      <c r="C96" s="23" t="s">
        <v>324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314</v>
      </c>
      <c r="C97" s="23" t="s">
        <v>324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314</v>
      </c>
      <c r="C98" s="23" t="s">
        <v>461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314</v>
      </c>
      <c r="C99" s="23" t="s">
        <v>347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314</v>
      </c>
      <c r="C100" s="23" t="s">
        <v>467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314</v>
      </c>
      <c r="C101" s="23" t="s">
        <v>468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253</v>
      </c>
      <c r="C103" s="23" t="s">
        <v>254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256</v>
      </c>
      <c r="C104" s="23" t="s">
        <v>257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472</v>
      </c>
      <c r="C105" s="23" t="s">
        <v>473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472</v>
      </c>
      <c r="C106" s="23" t="s">
        <v>315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472</v>
      </c>
      <c r="C107" s="23" t="s">
        <v>474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253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472</v>
      </c>
      <c r="C109" s="23" t="s">
        <v>414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253</v>
      </c>
      <c r="C110" s="23" t="s">
        <v>478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472</v>
      </c>
      <c r="C111" s="23" t="s">
        <v>324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253</v>
      </c>
      <c r="C112" s="23" t="s">
        <v>479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472</v>
      </c>
      <c r="C114" s="23" t="s">
        <v>315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472</v>
      </c>
      <c r="C115" s="23" t="s">
        <v>482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472</v>
      </c>
      <c r="C116" s="23" t="s">
        <v>324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472</v>
      </c>
      <c r="C117" s="23" t="s">
        <v>484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472</v>
      </c>
      <c r="C118" s="23" t="s">
        <v>344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472</v>
      </c>
      <c r="C119" s="23" t="s">
        <v>324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472</v>
      </c>
      <c r="C120" s="23" t="s">
        <v>487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253</v>
      </c>
      <c r="C121" s="23" t="s">
        <v>491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253</v>
      </c>
      <c r="C122" s="23" t="s">
        <v>488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314</v>
      </c>
      <c r="C123" s="23" t="s">
        <v>254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314</v>
      </c>
      <c r="C124" s="23" t="s">
        <v>488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314</v>
      </c>
      <c r="C125" s="23" t="s">
        <v>488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472</v>
      </c>
      <c r="C126" s="23" t="s">
        <v>493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472</v>
      </c>
      <c r="C127" s="23" t="s">
        <v>403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256</v>
      </c>
      <c r="C128" s="23" t="s">
        <v>324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256</v>
      </c>
      <c r="C129" s="23" t="s">
        <v>257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266</v>
      </c>
      <c r="C131" s="23" t="s">
        <v>331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314</v>
      </c>
      <c r="C132" s="23" t="s">
        <v>494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472</v>
      </c>
      <c r="C133" s="23" t="s">
        <v>496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314</v>
      </c>
      <c r="C134" s="23" t="s">
        <v>324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314</v>
      </c>
      <c r="C135" s="23" t="s">
        <v>498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472</v>
      </c>
      <c r="C136" s="23" t="s">
        <v>324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472</v>
      </c>
      <c r="C137" s="23" t="s">
        <v>499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314</v>
      </c>
      <c r="C138" s="23" t="s">
        <v>502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314</v>
      </c>
      <c r="C140" s="23" t="s">
        <v>503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314</v>
      </c>
      <c r="C142" s="23" t="s">
        <v>315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314</v>
      </c>
      <c r="C143" s="23" t="s">
        <v>504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314</v>
      </c>
      <c r="C144" s="23" t="s">
        <v>506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314</v>
      </c>
      <c r="C145" s="23" t="s">
        <v>507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314</v>
      </c>
      <c r="C146" s="23" t="s">
        <v>315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314</v>
      </c>
      <c r="C147" s="23" t="s">
        <v>514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472</v>
      </c>
      <c r="C149" s="23" t="s">
        <v>515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472</v>
      </c>
      <c r="C150" s="23" t="s">
        <v>414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472</v>
      </c>
      <c r="C151" s="23" t="s">
        <v>324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256</v>
      </c>
      <c r="C152" s="23" t="s">
        <v>257</v>
      </c>
      <c r="E152" s="23">
        <v>130</v>
      </c>
      <c r="F152" s="23">
        <f>F151-E152</f>
        <v>100</v>
      </c>
    </row>
    <row r="153" spans="1:6" x14ac:dyDescent="0.3">
      <c r="A153" s="137">
        <v>45131</v>
      </c>
      <c r="B153" s="23" t="s">
        <v>472</v>
      </c>
      <c r="C153" s="23" t="s">
        <v>521</v>
      </c>
      <c r="E153" s="23">
        <v>100</v>
      </c>
      <c r="F153" s="23">
        <f>F152-E153</f>
        <v>0</v>
      </c>
    </row>
    <row r="154" spans="1:6" x14ac:dyDescent="0.3">
      <c r="A154" s="137">
        <v>45131</v>
      </c>
      <c r="D154" s="23">
        <v>100</v>
      </c>
      <c r="F154" s="23">
        <v>100</v>
      </c>
    </row>
    <row r="155" spans="1:6" x14ac:dyDescent="0.3">
      <c r="A155" s="137">
        <v>45132</v>
      </c>
      <c r="B155" s="23" t="s">
        <v>314</v>
      </c>
      <c r="C155" s="23" t="s">
        <v>324</v>
      </c>
      <c r="E155" s="23">
        <v>80</v>
      </c>
      <c r="F155" s="23">
        <f>F154-E155</f>
        <v>20</v>
      </c>
    </row>
    <row r="156" spans="1:6" x14ac:dyDescent="0.3">
      <c r="A156" s="137">
        <v>45132</v>
      </c>
      <c r="D156" s="23">
        <v>1000</v>
      </c>
      <c r="F156" s="23">
        <f>F155+D156</f>
        <v>1020</v>
      </c>
    </row>
    <row r="157" spans="1:6" x14ac:dyDescent="0.3">
      <c r="A157" s="137">
        <v>45132</v>
      </c>
      <c r="D157" s="23">
        <v>200</v>
      </c>
      <c r="F157" s="23">
        <f>F156+D157</f>
        <v>1220</v>
      </c>
    </row>
    <row r="158" spans="1:6" x14ac:dyDescent="0.3">
      <c r="A158" s="137">
        <v>45132</v>
      </c>
      <c r="B158" s="23" t="s">
        <v>253</v>
      </c>
      <c r="C158" s="23" t="s">
        <v>523</v>
      </c>
      <c r="E158" s="23">
        <v>100</v>
      </c>
      <c r="F158" s="23">
        <f>F157-E158</f>
        <v>1120</v>
      </c>
    </row>
    <row r="159" spans="1:6" x14ac:dyDescent="0.3">
      <c r="A159" s="137">
        <v>45132</v>
      </c>
      <c r="B159" s="23" t="s">
        <v>472</v>
      </c>
      <c r="C159" s="23" t="s">
        <v>522</v>
      </c>
      <c r="E159" s="23">
        <v>100</v>
      </c>
      <c r="F159" s="23">
        <f>F158-E159</f>
        <v>1020</v>
      </c>
    </row>
    <row r="160" spans="1:6" x14ac:dyDescent="0.3">
      <c r="A160" s="137">
        <v>45133</v>
      </c>
      <c r="B160" s="23" t="s">
        <v>472</v>
      </c>
      <c r="C160" s="23" t="s">
        <v>315</v>
      </c>
      <c r="E160" s="23">
        <v>280</v>
      </c>
      <c r="F160" s="23">
        <f>F159-E160</f>
        <v>740</v>
      </c>
    </row>
    <row r="161" spans="1:6" x14ac:dyDescent="0.3">
      <c r="A161" s="137">
        <v>45133</v>
      </c>
      <c r="B161" s="23" t="s">
        <v>472</v>
      </c>
      <c r="C161" s="23" t="s">
        <v>525</v>
      </c>
      <c r="E161" s="23">
        <v>20</v>
      </c>
      <c r="F161" s="23">
        <f>F160-E161</f>
        <v>720</v>
      </c>
    </row>
    <row r="162" spans="1:6" x14ac:dyDescent="0.3">
      <c r="A162" s="137">
        <v>45133</v>
      </c>
      <c r="B162" s="23" t="s">
        <v>472</v>
      </c>
      <c r="C162" s="23" t="s">
        <v>524</v>
      </c>
      <c r="E162" s="23">
        <v>200</v>
      </c>
      <c r="F162" s="23">
        <f t="shared" ref="F162:F165" si="16">F161-E162</f>
        <v>520</v>
      </c>
    </row>
    <row r="163" spans="1:6" x14ac:dyDescent="0.3">
      <c r="A163" s="137">
        <v>45133</v>
      </c>
      <c r="B163" s="23" t="s">
        <v>314</v>
      </c>
      <c r="C163" s="23" t="s">
        <v>488</v>
      </c>
      <c r="E163" s="23">
        <v>100</v>
      </c>
      <c r="F163" s="23">
        <f t="shared" si="16"/>
        <v>420</v>
      </c>
    </row>
    <row r="164" spans="1:6" x14ac:dyDescent="0.3">
      <c r="A164" s="137">
        <v>45133</v>
      </c>
      <c r="B164" s="23" t="s">
        <v>314</v>
      </c>
      <c r="C164" s="23" t="s">
        <v>488</v>
      </c>
      <c r="E164" s="23">
        <v>200</v>
      </c>
      <c r="F164" s="23">
        <f t="shared" si="16"/>
        <v>220</v>
      </c>
    </row>
    <row r="165" spans="1:6" x14ac:dyDescent="0.3">
      <c r="A165" s="137">
        <v>45133</v>
      </c>
      <c r="B165" s="23" t="s">
        <v>314</v>
      </c>
      <c r="C165" s="23" t="s">
        <v>488</v>
      </c>
      <c r="E165" s="23">
        <v>45</v>
      </c>
      <c r="F165" s="23">
        <f t="shared" si="16"/>
        <v>175</v>
      </c>
    </row>
    <row r="166" spans="1:6" x14ac:dyDescent="0.3">
      <c r="A166" s="137">
        <v>45133</v>
      </c>
      <c r="C166" s="23" t="s">
        <v>520</v>
      </c>
      <c r="D166" s="23">
        <v>200</v>
      </c>
      <c r="F166" s="23">
        <f>F165+D166</f>
        <v>375</v>
      </c>
    </row>
    <row r="167" spans="1:6" x14ac:dyDescent="0.3">
      <c r="A167" s="137">
        <v>45133</v>
      </c>
      <c r="B167" s="23" t="s">
        <v>472</v>
      </c>
      <c r="C167" s="23" t="s">
        <v>527</v>
      </c>
      <c r="E167" s="23">
        <v>200</v>
      </c>
      <c r="F167" s="23">
        <f>F166-E167</f>
        <v>175</v>
      </c>
    </row>
    <row r="168" spans="1:6" x14ac:dyDescent="0.3">
      <c r="A168" s="137">
        <v>45133</v>
      </c>
      <c r="B168" s="23" t="s">
        <v>472</v>
      </c>
      <c r="C168" s="23" t="s">
        <v>528</v>
      </c>
      <c r="E168" s="23">
        <v>10</v>
      </c>
      <c r="F168" s="23">
        <f>F167-E168</f>
        <v>165</v>
      </c>
    </row>
    <row r="169" spans="1:6" x14ac:dyDescent="0.3">
      <c r="A169" s="137">
        <v>45135</v>
      </c>
      <c r="B169" s="23" t="s">
        <v>314</v>
      </c>
      <c r="C169" s="23" t="s">
        <v>488</v>
      </c>
      <c r="E169" s="23">
        <v>90</v>
      </c>
      <c r="F169" s="23">
        <f>F168-E169</f>
        <v>75</v>
      </c>
    </row>
    <row r="170" spans="1:6" x14ac:dyDescent="0.3">
      <c r="A170" s="137">
        <v>45135</v>
      </c>
      <c r="D170" s="23">
        <v>1000</v>
      </c>
      <c r="F170" s="23">
        <f>F169+D170</f>
        <v>1075</v>
      </c>
    </row>
    <row r="171" spans="1:6" x14ac:dyDescent="0.3">
      <c r="A171" s="137">
        <v>45135</v>
      </c>
      <c r="B171" s="23" t="s">
        <v>472</v>
      </c>
      <c r="C171" s="23" t="s">
        <v>488</v>
      </c>
      <c r="E171" s="23">
        <v>100</v>
      </c>
      <c r="F171" s="23">
        <f>F170-E171</f>
        <v>975</v>
      </c>
    </row>
    <row r="172" spans="1:6" x14ac:dyDescent="0.3">
      <c r="A172" s="137">
        <v>45135</v>
      </c>
      <c r="B172" s="23" t="s">
        <v>472</v>
      </c>
      <c r="C172" s="23" t="s">
        <v>488</v>
      </c>
      <c r="E172" s="23">
        <v>100</v>
      </c>
      <c r="F172" s="23">
        <f t="shared" ref="F172:F174" si="17">F171-E172</f>
        <v>875</v>
      </c>
    </row>
    <row r="173" spans="1:6" x14ac:dyDescent="0.3">
      <c r="A173" s="137">
        <v>45136</v>
      </c>
      <c r="B173" s="23" t="s">
        <v>472</v>
      </c>
      <c r="C173" s="23" t="s">
        <v>530</v>
      </c>
      <c r="E173" s="23">
        <v>160</v>
      </c>
      <c r="F173" s="23">
        <f t="shared" si="17"/>
        <v>715</v>
      </c>
    </row>
    <row r="174" spans="1:6" x14ac:dyDescent="0.3">
      <c r="A174" s="137">
        <v>45136</v>
      </c>
      <c r="B174" s="23" t="s">
        <v>472</v>
      </c>
      <c r="C174" s="23" t="s">
        <v>531</v>
      </c>
      <c r="E174" s="23">
        <v>200</v>
      </c>
      <c r="F174" s="23">
        <f t="shared" si="17"/>
        <v>515</v>
      </c>
    </row>
    <row r="175" spans="1:6" x14ac:dyDescent="0.3">
      <c r="A175" s="137">
        <v>45138</v>
      </c>
      <c r="D175" s="23">
        <v>1000</v>
      </c>
      <c r="F175" s="23">
        <f>F174+D175</f>
        <v>1515</v>
      </c>
    </row>
    <row r="176" spans="1:6" x14ac:dyDescent="0.3">
      <c r="A176" s="137">
        <v>45138</v>
      </c>
      <c r="B176" s="23" t="s">
        <v>314</v>
      </c>
      <c r="C176" s="23" t="s">
        <v>403</v>
      </c>
      <c r="E176" s="23">
        <v>76</v>
      </c>
      <c r="F176" s="23">
        <f>F175-E176</f>
        <v>1439</v>
      </c>
    </row>
    <row r="177" spans="1:6" x14ac:dyDescent="0.3">
      <c r="A177" s="137">
        <v>45138</v>
      </c>
      <c r="B177" s="23" t="s">
        <v>256</v>
      </c>
      <c r="C177" s="23" t="s">
        <v>257</v>
      </c>
      <c r="E177" s="23">
        <v>109</v>
      </c>
      <c r="F177" s="23">
        <f>F176-E177</f>
        <v>1330</v>
      </c>
    </row>
    <row r="178" spans="1:6" x14ac:dyDescent="0.3">
      <c r="A178" s="137">
        <v>45138</v>
      </c>
      <c r="B178" s="23" t="s">
        <v>256</v>
      </c>
      <c r="C178" s="23" t="s">
        <v>257</v>
      </c>
      <c r="E178" s="23">
        <v>815</v>
      </c>
      <c r="F178" s="23">
        <f t="shared" ref="F178:F183" si="18">F177-E178</f>
        <v>515</v>
      </c>
    </row>
    <row r="179" spans="1:6" x14ac:dyDescent="0.3">
      <c r="A179" s="137">
        <v>45138</v>
      </c>
      <c r="D179" s="23">
        <v>1750</v>
      </c>
      <c r="F179" s="23">
        <f>F178+D179</f>
        <v>2265</v>
      </c>
    </row>
    <row r="180" spans="1:6" x14ac:dyDescent="0.3">
      <c r="A180" s="137">
        <v>45138</v>
      </c>
      <c r="B180" s="23" t="s">
        <v>314</v>
      </c>
      <c r="C180" s="23" t="s">
        <v>533</v>
      </c>
      <c r="E180" s="23">
        <v>1380</v>
      </c>
      <c r="F180" s="23">
        <f>F179-E180</f>
        <v>885</v>
      </c>
    </row>
    <row r="181" spans="1:6" x14ac:dyDescent="0.3">
      <c r="A181" s="137">
        <v>45138</v>
      </c>
      <c r="B181" s="23" t="s">
        <v>314</v>
      </c>
      <c r="C181" s="23" t="s">
        <v>330</v>
      </c>
      <c r="E181" s="23">
        <v>370</v>
      </c>
      <c r="F181" s="23">
        <f t="shared" si="18"/>
        <v>515</v>
      </c>
    </row>
    <row r="182" spans="1:6" x14ac:dyDescent="0.3">
      <c r="A182" s="137">
        <v>45139</v>
      </c>
      <c r="B182" s="23" t="s">
        <v>472</v>
      </c>
      <c r="C182" s="23" t="s">
        <v>324</v>
      </c>
      <c r="E182" s="23">
        <v>80</v>
      </c>
      <c r="F182" s="23">
        <f t="shared" si="18"/>
        <v>435</v>
      </c>
    </row>
    <row r="183" spans="1:6" x14ac:dyDescent="0.3">
      <c r="A183" s="137">
        <v>45139</v>
      </c>
      <c r="B183" s="23" t="s">
        <v>253</v>
      </c>
      <c r="C183" s="23" t="s">
        <v>532</v>
      </c>
      <c r="E183" s="23">
        <v>100</v>
      </c>
      <c r="F183" s="23">
        <f t="shared" si="18"/>
        <v>335</v>
      </c>
    </row>
    <row r="184" spans="1:6" x14ac:dyDescent="0.3">
      <c r="A184" s="137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472</v>
      </c>
      <c r="C185" s="23" t="s">
        <v>535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472</v>
      </c>
      <c r="C186" s="23" t="s">
        <v>536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472</v>
      </c>
      <c r="C187" s="23" t="s">
        <v>537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472</v>
      </c>
      <c r="C188" s="23" t="s">
        <v>537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266</v>
      </c>
      <c r="C189" s="23" t="s">
        <v>331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314</v>
      </c>
      <c r="C190" s="23" t="s">
        <v>414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256</v>
      </c>
      <c r="C191" s="23" t="s">
        <v>257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256</v>
      </c>
      <c r="C192" s="23" t="s">
        <v>257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472</v>
      </c>
      <c r="C193" s="23" t="s">
        <v>538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472</v>
      </c>
      <c r="C194" s="23" t="s">
        <v>539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472</v>
      </c>
      <c r="C195" s="23" t="s">
        <v>540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472</v>
      </c>
      <c r="C196" s="23" t="s">
        <v>539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472</v>
      </c>
      <c r="C197" s="23" t="s">
        <v>541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314</v>
      </c>
      <c r="C198" s="23" t="s">
        <v>403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472</v>
      </c>
      <c r="C199" s="23" t="s">
        <v>544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472</v>
      </c>
      <c r="C200" s="23" t="s">
        <v>542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314</v>
      </c>
      <c r="C201" s="23" t="s">
        <v>315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472</v>
      </c>
      <c r="C202" s="23" t="s">
        <v>324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472</v>
      </c>
      <c r="C203" s="23" t="s">
        <v>324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314</v>
      </c>
      <c r="C204" s="23" t="s">
        <v>545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314</v>
      </c>
      <c r="C206" s="23" t="s">
        <v>315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472</v>
      </c>
      <c r="C207" s="23" t="s">
        <v>546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314</v>
      </c>
      <c r="C208" s="23" t="s">
        <v>315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314</v>
      </c>
      <c r="C209" s="23" t="s">
        <v>315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472</v>
      </c>
      <c r="C210" s="23" t="s">
        <v>553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472</v>
      </c>
      <c r="C211" s="23" t="s">
        <v>414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472</v>
      </c>
      <c r="C212" s="23" t="s">
        <v>315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472</v>
      </c>
      <c r="C213" s="23" t="s">
        <v>554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472</v>
      </c>
      <c r="C215" s="23" t="s">
        <v>403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472</v>
      </c>
      <c r="C217" s="23" t="s">
        <v>559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472</v>
      </c>
      <c r="C219" s="23" t="s">
        <v>315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472</v>
      </c>
      <c r="C221" s="23" t="s">
        <v>255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472</v>
      </c>
      <c r="C222" s="23" t="s">
        <v>315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472</v>
      </c>
      <c r="C224" s="23" t="s">
        <v>560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472</v>
      </c>
      <c r="C226" s="23" t="s">
        <v>403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472</v>
      </c>
      <c r="C227" s="23" t="s">
        <v>561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472</v>
      </c>
      <c r="C229" s="23" t="s">
        <v>403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472</v>
      </c>
      <c r="C230" s="23" t="s">
        <v>403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472</v>
      </c>
      <c r="C231" s="23" t="s">
        <v>564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472</v>
      </c>
      <c r="C232" s="23" t="s">
        <v>563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472</v>
      </c>
      <c r="C233" s="23" t="s">
        <v>562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580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472</v>
      </c>
      <c r="C235" s="23" t="s">
        <v>315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472</v>
      </c>
      <c r="C236" s="23" t="s">
        <v>403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472</v>
      </c>
      <c r="C237" s="23" t="s">
        <v>565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472</v>
      </c>
      <c r="C239" s="23" t="s">
        <v>324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472</v>
      </c>
      <c r="C241" s="23" t="s">
        <v>572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472</v>
      </c>
      <c r="C242" s="23" t="s">
        <v>571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472</v>
      </c>
      <c r="C243" s="23" t="s">
        <v>403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472</v>
      </c>
      <c r="C244" s="23" t="s">
        <v>324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266</v>
      </c>
      <c r="C246" s="23" t="s">
        <v>331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472</v>
      </c>
      <c r="C248" s="23" t="s">
        <v>576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472</v>
      </c>
      <c r="C250" s="23" t="s">
        <v>577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472</v>
      </c>
      <c r="C252" s="23" t="s">
        <v>578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253</v>
      </c>
      <c r="C254" s="23" t="s">
        <v>582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253</v>
      </c>
      <c r="C255" s="23" t="s">
        <v>578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253</v>
      </c>
      <c r="C256" s="23" t="s">
        <v>578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253</v>
      </c>
      <c r="C257" s="23" t="s">
        <v>578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472</v>
      </c>
      <c r="C258" s="23" t="s">
        <v>324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253</v>
      </c>
      <c r="C259" s="23" t="s">
        <v>583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253</v>
      </c>
      <c r="C260" s="23" t="s">
        <v>578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472</v>
      </c>
      <c r="C261" s="23" t="s">
        <v>584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472</v>
      </c>
      <c r="C262" s="23" t="s">
        <v>315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256</v>
      </c>
      <c r="C264" s="23" t="s">
        <v>315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253</v>
      </c>
      <c r="C265" s="23" t="s">
        <v>578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253</v>
      </c>
      <c r="C266" s="23" t="s">
        <v>578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472</v>
      </c>
      <c r="C267" s="23" t="s">
        <v>257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472</v>
      </c>
      <c r="C268" s="23" t="s">
        <v>596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253</v>
      </c>
      <c r="C269" s="23" t="s">
        <v>578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472</v>
      </c>
      <c r="C271" s="23" t="s">
        <v>414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472</v>
      </c>
      <c r="C272" s="23" t="s">
        <v>315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472</v>
      </c>
      <c r="C273" s="23" t="s">
        <v>257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472</v>
      </c>
      <c r="C274" s="23" t="s">
        <v>324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472</v>
      </c>
      <c r="C275" s="23" t="s">
        <v>602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256</v>
      </c>
      <c r="C276" s="23" t="s">
        <v>257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472</v>
      </c>
      <c r="C277" s="23" t="s">
        <v>603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472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604</v>
      </c>
      <c r="C280" s="23" t="s">
        <v>605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472</v>
      </c>
      <c r="C281" s="23" t="s">
        <v>607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472</v>
      </c>
      <c r="C282" s="23" t="s">
        <v>403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472</v>
      </c>
      <c r="C284" s="23" t="s">
        <v>608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253</v>
      </c>
      <c r="C285" s="23" t="s">
        <v>612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253</v>
      </c>
      <c r="C287" s="23" t="s">
        <v>611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580</v>
      </c>
      <c r="D288" s="23">
        <v>100</v>
      </c>
      <c r="F288" s="23">
        <f>F287+D288</f>
        <v>144</v>
      </c>
    </row>
    <row r="289" spans="1:6" x14ac:dyDescent="0.3">
      <c r="A289" s="25">
        <v>45196</v>
      </c>
      <c r="B289" s="23" t="s">
        <v>472</v>
      </c>
      <c r="C289" s="23" t="s">
        <v>613</v>
      </c>
      <c r="E289" s="23">
        <v>100</v>
      </c>
      <c r="F289" s="23">
        <f>F288-E289</f>
        <v>44</v>
      </c>
    </row>
    <row r="290" spans="1:6" x14ac:dyDescent="0.3">
      <c r="A290" s="25">
        <v>45196</v>
      </c>
      <c r="D290" s="23">
        <v>80</v>
      </c>
      <c r="F290" s="23">
        <f>F289+D290</f>
        <v>124</v>
      </c>
    </row>
    <row r="291" spans="1:6" x14ac:dyDescent="0.3">
      <c r="A291" s="25">
        <v>45196</v>
      </c>
      <c r="B291" s="23" t="s">
        <v>472</v>
      </c>
      <c r="C291" s="23" t="s">
        <v>324</v>
      </c>
      <c r="E291" s="23">
        <v>80</v>
      </c>
      <c r="F291" s="23">
        <f>F290-E291</f>
        <v>44</v>
      </c>
    </row>
    <row r="292" spans="1:6" ht="14.4" customHeight="1" x14ac:dyDescent="0.3">
      <c r="A292" s="25">
        <v>45197</v>
      </c>
      <c r="D292" s="23">
        <v>200</v>
      </c>
      <c r="F292" s="23">
        <f>F289+D292</f>
        <v>244</v>
      </c>
    </row>
    <row r="293" spans="1:6" x14ac:dyDescent="0.3">
      <c r="A293" s="25">
        <v>45197</v>
      </c>
      <c r="B293" s="23" t="s">
        <v>253</v>
      </c>
      <c r="C293" s="23" t="s">
        <v>618</v>
      </c>
      <c r="E293" s="23">
        <v>200</v>
      </c>
      <c r="F293" s="23">
        <f>F292-E293</f>
        <v>44</v>
      </c>
    </row>
    <row r="294" spans="1:6" x14ac:dyDescent="0.3">
      <c r="A294" s="25">
        <v>45197</v>
      </c>
      <c r="D294" s="23">
        <v>262</v>
      </c>
      <c r="F294" s="23">
        <f>F293+D294</f>
        <v>306</v>
      </c>
    </row>
    <row r="295" spans="1:6" x14ac:dyDescent="0.3">
      <c r="A295" s="25">
        <v>45197</v>
      </c>
      <c r="B295" s="23" t="s">
        <v>253</v>
      </c>
      <c r="C295" s="23" t="s">
        <v>617</v>
      </c>
      <c r="E295" s="23">
        <v>262</v>
      </c>
      <c r="F295" s="23">
        <f>F294-E295</f>
        <v>44</v>
      </c>
    </row>
    <row r="296" spans="1:6" x14ac:dyDescent="0.3">
      <c r="A296" s="25">
        <v>45197</v>
      </c>
      <c r="D296" s="23">
        <v>200</v>
      </c>
      <c r="F296" s="23">
        <f>F295+D296</f>
        <v>244</v>
      </c>
    </row>
    <row r="297" spans="1:6" x14ac:dyDescent="0.3">
      <c r="A297" s="25">
        <v>45197</v>
      </c>
      <c r="B297" s="23" t="s">
        <v>472</v>
      </c>
      <c r="C297" s="23" t="s">
        <v>619</v>
      </c>
      <c r="E297" s="23">
        <v>200</v>
      </c>
      <c r="F297" s="23">
        <f>F296-E297</f>
        <v>44</v>
      </c>
    </row>
    <row r="298" spans="1:6" x14ac:dyDescent="0.3">
      <c r="A298" s="25">
        <v>45198</v>
      </c>
      <c r="D298" s="23">
        <v>300</v>
      </c>
      <c r="F298" s="23">
        <f>F297+D298</f>
        <v>344</v>
      </c>
    </row>
    <row r="299" spans="1:6" x14ac:dyDescent="0.3">
      <c r="A299" s="25">
        <v>45198</v>
      </c>
      <c r="B299" s="23" t="s">
        <v>472</v>
      </c>
      <c r="C299" s="23" t="s">
        <v>315</v>
      </c>
      <c r="E299" s="23">
        <v>330</v>
      </c>
      <c r="F299" s="23">
        <f>F298-E299</f>
        <v>14</v>
      </c>
    </row>
    <row r="300" spans="1:6" x14ac:dyDescent="0.3">
      <c r="A300" s="25">
        <v>45199</v>
      </c>
      <c r="D300" s="23">
        <v>1500</v>
      </c>
      <c r="F300" s="23">
        <f>F299+D300</f>
        <v>1514</v>
      </c>
    </row>
    <row r="301" spans="1:6" x14ac:dyDescent="0.3">
      <c r="A301" s="25">
        <v>45199</v>
      </c>
      <c r="B301" s="23" t="s">
        <v>266</v>
      </c>
      <c r="C301" s="23" t="s">
        <v>331</v>
      </c>
      <c r="E301" s="23">
        <v>1500</v>
      </c>
      <c r="F301" s="23">
        <f>F300-E301</f>
        <v>14</v>
      </c>
    </row>
    <row r="302" spans="1:6" x14ac:dyDescent="0.3">
      <c r="A302" s="25">
        <v>45199</v>
      </c>
      <c r="D302" s="23">
        <v>400</v>
      </c>
      <c r="F302" s="23">
        <f>F299+D302</f>
        <v>414</v>
      </c>
    </row>
    <row r="303" spans="1:6" x14ac:dyDescent="0.3">
      <c r="A303" s="25">
        <v>45199</v>
      </c>
      <c r="B303" s="23" t="s">
        <v>472</v>
      </c>
      <c r="C303" s="23" t="s">
        <v>624</v>
      </c>
      <c r="E303" s="23">
        <v>400</v>
      </c>
      <c r="F303" s="23">
        <f>F302-E303</f>
        <v>14</v>
      </c>
    </row>
    <row r="304" spans="1:6" x14ac:dyDescent="0.3">
      <c r="A304" s="25">
        <v>45199</v>
      </c>
      <c r="D304" s="23">
        <v>150</v>
      </c>
      <c r="F304" s="23">
        <f>F303+D304</f>
        <v>164</v>
      </c>
    </row>
    <row r="305" spans="1:6" x14ac:dyDescent="0.3">
      <c r="A305" s="25">
        <v>45199</v>
      </c>
      <c r="B305" s="23" t="s">
        <v>253</v>
      </c>
      <c r="C305" s="23" t="s">
        <v>254</v>
      </c>
      <c r="E305" s="23">
        <v>150</v>
      </c>
      <c r="F305" s="23">
        <f>F304-E305</f>
        <v>14</v>
      </c>
    </row>
    <row r="306" spans="1:6" x14ac:dyDescent="0.3">
      <c r="A306" s="25">
        <v>45199</v>
      </c>
      <c r="D306" s="23">
        <v>200</v>
      </c>
      <c r="F306" s="23">
        <f>F305+D306</f>
        <v>214</v>
      </c>
    </row>
    <row r="307" spans="1:6" x14ac:dyDescent="0.3">
      <c r="A307" s="25">
        <v>45199</v>
      </c>
      <c r="B307" s="23" t="s">
        <v>472</v>
      </c>
      <c r="C307" s="23" t="s">
        <v>254</v>
      </c>
      <c r="E307" s="23">
        <v>200</v>
      </c>
      <c r="F307" s="23">
        <f>F306-E307</f>
        <v>14</v>
      </c>
    </row>
    <row r="308" spans="1:6" ht="14.4" x14ac:dyDescent="0.3">
      <c r="A308" s="25">
        <v>45201</v>
      </c>
      <c r="D308" s="23">
        <v>100</v>
      </c>
      <c r="E308" s="159"/>
      <c r="F308" s="23">
        <f>F307+D308</f>
        <v>114</v>
      </c>
    </row>
    <row r="309" spans="1:6" x14ac:dyDescent="0.3">
      <c r="A309" s="25">
        <v>45201</v>
      </c>
      <c r="B309" s="23" t="s">
        <v>472</v>
      </c>
      <c r="C309" s="23" t="s">
        <v>633</v>
      </c>
      <c r="E309" s="23">
        <v>50</v>
      </c>
      <c r="F309" s="23">
        <f>F308-E309</f>
        <v>64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workbookViewId="0">
      <pane ySplit="1" topLeftCell="A175" activePane="bottomLeft" state="frozen"/>
      <selection pane="bottomLeft" activeCell="A191" sqref="A191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9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2</v>
      </c>
      <c r="F170" s="11" t="s">
        <v>197</v>
      </c>
      <c r="I170" s="11">
        <f t="shared" si="8"/>
        <v>2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197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21</v>
      </c>
      <c r="I173" s="11">
        <f t="shared" si="8"/>
        <v>1</v>
      </c>
    </row>
    <row r="174" spans="1:9" x14ac:dyDescent="0.3">
      <c r="A174" s="11">
        <v>173</v>
      </c>
      <c r="D174" s="11" t="s">
        <v>343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20</v>
      </c>
      <c r="E175" s="11">
        <v>54</v>
      </c>
      <c r="I175" s="11">
        <f t="shared" si="8"/>
        <v>54</v>
      </c>
    </row>
    <row r="176" spans="1:9" x14ac:dyDescent="0.3">
      <c r="A176" s="11">
        <v>175</v>
      </c>
      <c r="D176" s="11" t="s">
        <v>233</v>
      </c>
      <c r="E176" s="11">
        <v>38</v>
      </c>
      <c r="I176" s="11">
        <f t="shared" si="8"/>
        <v>38</v>
      </c>
    </row>
    <row r="177" spans="1:9" x14ac:dyDescent="0.3">
      <c r="A177" s="11">
        <v>176</v>
      </c>
      <c r="D177" s="11" t="s">
        <v>234</v>
      </c>
      <c r="E177" s="11">
        <v>1</v>
      </c>
      <c r="I177" s="11">
        <f t="shared" si="8"/>
        <v>1</v>
      </c>
    </row>
    <row r="178" spans="1:9" x14ac:dyDescent="0.3">
      <c r="A178" s="11">
        <v>177</v>
      </c>
      <c r="D178" s="11" t="s">
        <v>62</v>
      </c>
      <c r="E178" s="11">
        <v>25</v>
      </c>
      <c r="I178" s="11">
        <f t="shared" si="8"/>
        <v>25</v>
      </c>
    </row>
    <row r="179" spans="1:9" x14ac:dyDescent="0.3">
      <c r="A179" s="11">
        <v>178</v>
      </c>
      <c r="D179" s="11" t="s">
        <v>235</v>
      </c>
      <c r="E179" s="11">
        <v>1</v>
      </c>
      <c r="F179" s="11" t="s">
        <v>197</v>
      </c>
      <c r="I179" s="11">
        <f t="shared" si="8"/>
        <v>1</v>
      </c>
    </row>
    <row r="180" spans="1:9" x14ac:dyDescent="0.3">
      <c r="A180" s="11">
        <v>179</v>
      </c>
      <c r="D180" s="11" t="s">
        <v>224</v>
      </c>
      <c r="E180" s="11">
        <v>1</v>
      </c>
      <c r="I180" s="11">
        <f t="shared" ref="I180:I188" si="9">E180-H180</f>
        <v>1</v>
      </c>
    </row>
    <row r="181" spans="1:9" x14ac:dyDescent="0.3">
      <c r="A181" s="11">
        <v>180</v>
      </c>
      <c r="D181" s="11" t="s">
        <v>241</v>
      </c>
      <c r="E181" s="11">
        <v>1</v>
      </c>
      <c r="F181" s="11" t="s">
        <v>21</v>
      </c>
      <c r="I181" s="11">
        <f t="shared" si="9"/>
        <v>1</v>
      </c>
    </row>
    <row r="182" spans="1:9" x14ac:dyDescent="0.3">
      <c r="A182" s="11">
        <v>181</v>
      </c>
      <c r="D182" s="11" t="s">
        <v>242</v>
      </c>
      <c r="E182" s="11">
        <v>1</v>
      </c>
      <c r="F182" s="11" t="s">
        <v>21</v>
      </c>
      <c r="I182" s="11">
        <f t="shared" si="9"/>
        <v>1</v>
      </c>
    </row>
    <row r="183" spans="1:9" x14ac:dyDescent="0.3">
      <c r="A183" s="11">
        <v>182</v>
      </c>
      <c r="D183" s="11" t="s">
        <v>88</v>
      </c>
      <c r="E183" s="11">
        <v>1</v>
      </c>
      <c r="F183" s="11" t="s">
        <v>21</v>
      </c>
      <c r="I183" s="11">
        <f t="shared" si="9"/>
        <v>1</v>
      </c>
    </row>
    <row r="184" spans="1:9" ht="16.2" customHeight="1" x14ac:dyDescent="0.3">
      <c r="A184" s="11">
        <v>183</v>
      </c>
      <c r="D184" s="11" t="s">
        <v>243</v>
      </c>
      <c r="E184" s="11">
        <v>1</v>
      </c>
      <c r="F184" s="11" t="s">
        <v>21</v>
      </c>
      <c r="I184" s="11">
        <f t="shared" si="9"/>
        <v>1</v>
      </c>
    </row>
    <row r="185" spans="1:9" x14ac:dyDescent="0.3">
      <c r="A185" s="11">
        <v>184</v>
      </c>
      <c r="D185" s="11" t="s">
        <v>246</v>
      </c>
      <c r="E185" s="11">
        <v>2</v>
      </c>
      <c r="F185" s="11" t="s">
        <v>21</v>
      </c>
      <c r="I185" s="11">
        <f t="shared" si="9"/>
        <v>2</v>
      </c>
    </row>
    <row r="186" spans="1:9" x14ac:dyDescent="0.3">
      <c r="A186" s="11">
        <v>185</v>
      </c>
      <c r="D186" s="11" t="s">
        <v>434</v>
      </c>
      <c r="E186" s="11">
        <v>1</v>
      </c>
      <c r="F186" s="11" t="s">
        <v>21</v>
      </c>
      <c r="I186" s="11">
        <v>1</v>
      </c>
    </row>
    <row r="187" spans="1:9" x14ac:dyDescent="0.3">
      <c r="A187" s="11">
        <v>186</v>
      </c>
      <c r="D187" s="11">
        <v>615698</v>
      </c>
      <c r="E187" s="11">
        <v>1</v>
      </c>
      <c r="I187" s="11">
        <f t="shared" si="9"/>
        <v>1</v>
      </c>
    </row>
    <row r="188" spans="1:9" x14ac:dyDescent="0.3">
      <c r="A188" s="11">
        <v>187</v>
      </c>
      <c r="D188" s="11">
        <v>616026</v>
      </c>
      <c r="E188" s="11">
        <v>5</v>
      </c>
      <c r="I188" s="11">
        <f t="shared" si="9"/>
        <v>5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2023-10-03T06:38:55Z</dcterms:modified>
</cp:coreProperties>
</file>