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<sst xmlns="http://schemas.openxmlformats.org/spreadsheetml/2006/main" count="456" uniqueCount="80">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</sst>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">
        <f>SUM(G2:G5)</f>
        <v>91479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">
        <f>G6*9%</f>
        <v>8233.11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">
        <f>G6*9%</f>
        <v>8233.11</v>
      </c>
    </row>
    <row r="9" spans="1:7" ht="14.4" customHeight="1" x14ac:dyDescent="0.3">
      <c r="A9" s="36" t="s">
        <v>9</v>
      </c>
      <c r="B9" s="36"/>
      <c r="C9" s="36"/>
      <c r="D9" s="36"/>
      <c r="E9" s="36"/>
      <c r="F9" s="3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124900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11241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11241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0">
        <f>SUM(G2)</f>
        <v>5614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0">
        <f>G3*9%</f>
        <v>505.26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0">
        <f>G3*9%</f>
        <v>505.26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1">
        <f>SUM(G2:G3)</f>
        <v>41212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1">
        <f>G4*9%</f>
        <v>3709.08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1">
        <f>G4*9%</f>
        <v>3709.08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1">
        <f>SUM(G2)</f>
        <v>24000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1">
        <f>G3*9%</f>
        <v>2160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1">
        <f>G3*9%</f>
        <v>2160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2">
        <f>SUM(G2:G5)</f>
        <v>313513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2">
        <f>G6*9%</f>
        <v>28216.17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2">
        <f>G6*9%</f>
        <v>28216.17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2">
        <f>SUM(G2)</f>
        <v>73450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2">
        <f>G3*9%</f>
        <v>6610.5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2">
        <f>G3*9%</f>
        <v>6610.5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3">
        <f>SUM(G2:G3)</f>
        <v>729990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3">
        <f>G4*9%</f>
        <v>65699.099999999991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3">
        <f>G4*9%</f>
        <v>65699.099999999991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6" t="s">
        <v>6</v>
      </c>
      <c r="B7" s="36"/>
      <c r="C7" s="36"/>
      <c r="D7" s="36"/>
      <c r="E7" s="36"/>
      <c r="F7" s="36"/>
      <c r="G7" s="23">
        <f>SUM(G2:G6)</f>
        <v>246402</v>
      </c>
    </row>
    <row r="8" spans="1:7" x14ac:dyDescent="0.3">
      <c r="A8" s="36" t="s">
        <v>7</v>
      </c>
      <c r="B8" s="36"/>
      <c r="C8" s="36"/>
      <c r="D8" s="36"/>
      <c r="E8" s="36"/>
      <c r="F8" s="36"/>
      <c r="G8" s="23">
        <f>G7*9%</f>
        <v>22176.18</v>
      </c>
    </row>
    <row r="9" spans="1:7" x14ac:dyDescent="0.3">
      <c r="A9" s="36" t="s">
        <v>8</v>
      </c>
      <c r="B9" s="36"/>
      <c r="C9" s="36"/>
      <c r="D9" s="36"/>
      <c r="E9" s="36"/>
      <c r="F9" s="36"/>
      <c r="G9" s="23">
        <f>G7*9%</f>
        <v>22176.18</v>
      </c>
    </row>
    <row r="10" spans="1:7" x14ac:dyDescent="0.3">
      <c r="A10" s="36" t="s">
        <v>9</v>
      </c>
      <c r="B10" s="36"/>
      <c r="C10" s="36"/>
      <c r="D10" s="36"/>
      <c r="E10" s="36"/>
      <c r="F10" s="3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6" t="s">
        <v>6</v>
      </c>
      <c r="B10" s="36"/>
      <c r="C10" s="36"/>
      <c r="D10" s="36"/>
      <c r="E10" s="36"/>
      <c r="F10" s="36"/>
      <c r="G10" s="27">
        <f>SUM(G2:G9)</f>
        <v>734495</v>
      </c>
    </row>
    <row r="11" spans="1:7" x14ac:dyDescent="0.3">
      <c r="A11" s="36" t="s">
        <v>7</v>
      </c>
      <c r="B11" s="36"/>
      <c r="C11" s="36"/>
      <c r="D11" s="36"/>
      <c r="E11" s="36"/>
      <c r="F11" s="36"/>
      <c r="G11" s="27">
        <f>G10*9%</f>
        <v>66104.55</v>
      </c>
    </row>
    <row r="12" spans="1:7" x14ac:dyDescent="0.3">
      <c r="A12" s="36" t="s">
        <v>8</v>
      </c>
      <c r="B12" s="36"/>
      <c r="C12" s="36"/>
      <c r="D12" s="36"/>
      <c r="E12" s="36"/>
      <c r="F12" s="36"/>
      <c r="G12" s="27">
        <f>G10*9%</f>
        <v>66104.55</v>
      </c>
    </row>
    <row r="13" spans="1:7" x14ac:dyDescent="0.3">
      <c r="A13" s="36" t="s">
        <v>9</v>
      </c>
      <c r="B13" s="36"/>
      <c r="C13" s="36"/>
      <c r="D13" s="36"/>
      <c r="E13" s="36"/>
      <c r="F13" s="3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5">
        <f>SUM(G2:G5)</f>
        <v>70904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5">
        <f>G6*9%</f>
        <v>6381.36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5">
        <f>G6*9%</f>
        <v>6381.36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6" t="s">
        <v>6</v>
      </c>
      <c r="B8" s="36"/>
      <c r="C8" s="36"/>
      <c r="D8" s="36"/>
      <c r="E8" s="36"/>
      <c r="F8" s="36"/>
      <c r="G8" s="3">
        <f>SUM(G2:G7)</f>
        <v>246185</v>
      </c>
    </row>
    <row r="9" spans="1:7" x14ac:dyDescent="0.3">
      <c r="A9" s="36" t="s">
        <v>7</v>
      </c>
      <c r="B9" s="36"/>
      <c r="C9" s="36"/>
      <c r="D9" s="36"/>
      <c r="E9" s="36"/>
      <c r="F9" s="36"/>
      <c r="G9" s="3">
        <f>G8*9%</f>
        <v>22156.649999999998</v>
      </c>
    </row>
    <row r="10" spans="1:7" x14ac:dyDescent="0.3">
      <c r="A10" s="36" t="s">
        <v>8</v>
      </c>
      <c r="B10" s="36"/>
      <c r="C10" s="36"/>
      <c r="D10" s="36"/>
      <c r="E10" s="36"/>
      <c r="F10" s="36"/>
      <c r="G10" s="3">
        <f>G8*9%</f>
        <v>22156.649999999998</v>
      </c>
    </row>
    <row r="11" spans="1:7" x14ac:dyDescent="0.3">
      <c r="A11" s="36" t="s">
        <v>9</v>
      </c>
      <c r="B11" s="36"/>
      <c r="C11" s="36"/>
      <c r="D11" s="36"/>
      <c r="E11" s="36"/>
      <c r="F11" s="3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6" t="s">
        <v>6</v>
      </c>
      <c r="B5" s="36"/>
      <c r="C5" s="36"/>
      <c r="D5" s="36"/>
      <c r="E5" s="36"/>
      <c r="F5" s="36"/>
      <c r="G5" s="28">
        <f>SUM(G2:G4)</f>
        <v>262240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28">
        <f>G5*9%</f>
        <v>23601.599999999999</v>
      </c>
    </row>
    <row r="7" spans="1:7" x14ac:dyDescent="0.3">
      <c r="A7" s="36" t="s">
        <v>8</v>
      </c>
      <c r="B7" s="36"/>
      <c r="C7" s="36"/>
      <c r="D7" s="36"/>
      <c r="E7" s="36"/>
      <c r="F7" s="36"/>
      <c r="G7" s="28">
        <f>G5*9%</f>
        <v>23601.599999999999</v>
      </c>
    </row>
    <row r="8" spans="1:7" x14ac:dyDescent="0.3">
      <c r="A8" s="36" t="s">
        <v>9</v>
      </c>
      <c r="B8" s="36"/>
      <c r="C8" s="36"/>
      <c r="D8" s="36"/>
      <c r="E8" s="36"/>
      <c r="F8" s="3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28">
        <f>SUM(G2:G8)</f>
        <v>322872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28">
        <f>G9*9%</f>
        <v>29058.48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28">
        <f>G9*9%</f>
        <v>29058.48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9">
        <f>SUM(G2:G5)</f>
        <v>161752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9">
        <f>G6*9%</f>
        <v>14557.68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9">
        <f>G6*9%</f>
        <v>14557.68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0">
        <f>SUM(G2)</f>
        <v>18960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0">
        <f>G3*9%</f>
        <v>1706.3999999999999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0">
        <f>G3*9%</f>
        <v>1706.3999999999999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2">
        <f>SUM(G2)</f>
        <v>86070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2">
        <f>G3*9%</f>
        <v>7746.2999999999993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2">
        <f>G3*9%</f>
        <v>7746.2999999999993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20" sqref="I20"/>
    </sheetView>
  </sheetViews>
  <sheetFormatPr defaultRowHeight="14.4" x14ac:dyDescent="0.3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 x14ac:dyDescent="0.3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 x14ac:dyDescent="0.3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33">
        <f>SUM(G2:G3)</f>
        <v>113520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33">
        <f>G4*9%</f>
        <v>10216.799999999999</v>
      </c>
    </row>
    <row r="6" spans="1:7" x14ac:dyDescent="0.3">
      <c r="A6" s="36" t="s">
        <v>8</v>
      </c>
      <c r="B6" s="36"/>
      <c r="C6" s="36"/>
      <c r="D6" s="36"/>
      <c r="E6" s="36"/>
      <c r="F6" s="36"/>
      <c r="G6" s="33">
        <f>G4*9%</f>
        <v>10216.799999999999</v>
      </c>
    </row>
    <row r="7" spans="1:7" x14ac:dyDescent="0.3">
      <c r="A7" s="36" t="s">
        <v>9</v>
      </c>
      <c r="B7" s="36"/>
      <c r="C7" s="36"/>
      <c r="D7" s="36"/>
      <c r="E7" s="36"/>
      <c r="F7" s="3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15" sqref="H15"/>
    </sheetView>
  </sheetViews>
  <sheetFormatPr defaultRowHeight="14.4" x14ac:dyDescent="0.3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 x14ac:dyDescent="0.3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5">
        <f>SUM(G2)</f>
        <v>19406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5">
        <f>G3*9%</f>
        <v>1746.54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5">
        <f>G3*9%</f>
        <v>1746.54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6" t="s">
        <v>6</v>
      </c>
      <c r="B3" s="36"/>
      <c r="C3" s="36"/>
      <c r="D3" s="36"/>
      <c r="E3" s="36"/>
      <c r="F3" s="36"/>
      <c r="G3" s="11">
        <f>SUM(G2)</f>
        <v>4831</v>
      </c>
    </row>
    <row r="4" spans="1:7" x14ac:dyDescent="0.3">
      <c r="A4" s="36" t="s">
        <v>7</v>
      </c>
      <c r="B4" s="36"/>
      <c r="C4" s="36"/>
      <c r="D4" s="36"/>
      <c r="E4" s="36"/>
      <c r="F4" s="36"/>
      <c r="G4" s="11">
        <f>G3*9%</f>
        <v>434.78999999999996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11">
        <f>G3*9%</f>
        <v>434.78999999999996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11">
        <f>SUM(G2:G8)</f>
        <v>249351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11">
        <f>G9*9%</f>
        <v>22441.59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11">
        <f>G9*9%</f>
        <v>22441.59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2">
        <f>SUM(G2:G3)</f>
        <v>132820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2">
        <f>G4*9%</f>
        <v>11953.8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2">
        <f>G4*9%</f>
        <v>11953.8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7" t="s">
        <v>6</v>
      </c>
      <c r="B3" s="38"/>
      <c r="C3" s="38"/>
      <c r="D3" s="38"/>
      <c r="E3" s="17">
        <f>SUM(E2)</f>
        <v>18560</v>
      </c>
    </row>
    <row r="4" spans="1:5" x14ac:dyDescent="0.3">
      <c r="A4" s="37" t="s">
        <v>7</v>
      </c>
      <c r="B4" s="38"/>
      <c r="C4" s="38"/>
      <c r="D4" s="38"/>
      <c r="E4" s="17">
        <f>E3*9%</f>
        <v>1670.3999999999999</v>
      </c>
    </row>
    <row r="5" spans="1:5" x14ac:dyDescent="0.3">
      <c r="A5" s="37" t="s">
        <v>8</v>
      </c>
      <c r="B5" s="38"/>
      <c r="C5" s="38"/>
      <c r="D5" s="38"/>
      <c r="E5" s="17">
        <f>E3*9%</f>
        <v>1670.3999999999999</v>
      </c>
    </row>
    <row r="6" spans="1:5" x14ac:dyDescent="0.3">
      <c r="A6" s="37" t="s">
        <v>9</v>
      </c>
      <c r="B6" s="38"/>
      <c r="C6" s="38"/>
      <c r="D6" s="3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3">
        <f>SUM(G2:G3)</f>
        <v>128790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3">
        <f>G4*9%</f>
        <v>11591.1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3">
        <f>G4*9%</f>
        <v>11591.1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8">
        <f>SUM(G2:G3)</f>
        <v>196927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8">
        <f>G4*9%</f>
        <v>17723.43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8">
        <f>G4*9%</f>
        <v>17723.43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189083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17017.47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17017.47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2023-07-25T09:22:18Z</dcterms:modified>
</cp:coreProperties>
</file>