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6" windowHeight="11160" tabRatio="1000"/>
  </bookViews>
  <sheets>
    <sheet name="STOCK DETAILS " sheetId="2" r:id="rId1"/>
    <sheet name="PURCHASE ( SUNDRY CREDITOR )" sheetId="3" r:id="rId2"/>
    <sheet name="SALES ( SUNDRY DEBTORS )" sheetId="4" r:id="rId3"/>
    <sheet name="Petrol Expense Vivek" sheetId="5" state="hidden" r:id="rId4"/>
    <sheet name="PUTZ" sheetId="6" state="hidden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Location'!$A$1:$I$102</definedName>
    <definedName name="_xlnm._FilterDatabase" localSheetId="6" hidden="1">'Petty Cash'!$C$1:$C$3</definedName>
    <definedName name="_xlnm._FilterDatabase" localSheetId="1" hidden="1">'PURCHASE ( SUNDRY CREDITOR )'!$C$1:$C$5</definedName>
    <definedName name="_xlnm._FilterDatabase" localSheetId="2" hidden="1">'SALES ( SUNDRY DEBTORS )'!$A$1:$G$2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8" l="1"/>
  <c r="F5" i="8"/>
  <c r="F10" i="4" l="1"/>
  <c r="E10" i="4"/>
  <c r="D3" i="3" l="1"/>
  <c r="I185" i="9" l="1"/>
  <c r="I187" i="9" l="1"/>
  <c r="I186" i="9" l="1"/>
  <c r="I184" i="9"/>
  <c r="I183" i="9"/>
  <c r="I182" i="9"/>
  <c r="I166" i="9" l="1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1" i="9" l="1"/>
  <c r="I180" i="9"/>
  <c r="I2" i="9"/>
  <c r="I3" i="9"/>
  <c r="I4" i="9"/>
  <c r="I99" i="9"/>
  <c r="I100" i="9"/>
  <c r="I10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51" i="9"/>
  <c r="I52" i="9"/>
  <c r="I53" i="9"/>
  <c r="I54" i="9"/>
  <c r="I55" i="9"/>
  <c r="I5" i="9"/>
  <c r="I6" i="9"/>
  <c r="I7" i="9"/>
  <c r="I8" i="9"/>
  <c r="I9" i="9"/>
  <c r="I10" i="9"/>
  <c r="I11" i="9"/>
  <c r="I12" i="9"/>
  <c r="I47" i="9"/>
  <c r="I48" i="9"/>
  <c r="I49" i="9"/>
  <c r="I50" i="9"/>
  <c r="I56" i="9"/>
  <c r="I57" i="9"/>
  <c r="I58" i="9"/>
  <c r="I62" i="9"/>
  <c r="I59" i="9"/>
  <c r="I60" i="9"/>
  <c r="I61" i="9"/>
  <c r="I63" i="9" l="1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5" i="9"/>
  <c r="I87" i="9"/>
  <c r="I88" i="9"/>
  <c r="I89" i="9"/>
  <c r="I90" i="9"/>
  <c r="I91" i="9"/>
  <c r="I92" i="9"/>
  <c r="I93" i="9"/>
  <c r="I94" i="9"/>
  <c r="I95" i="9"/>
  <c r="I96" i="9"/>
  <c r="I97" i="9"/>
  <c r="I98" i="9"/>
  <c r="I138" i="9"/>
  <c r="I139" i="9"/>
  <c r="I140" i="9"/>
  <c r="I141" i="9"/>
  <c r="I142" i="9"/>
  <c r="I143" i="9"/>
  <c r="I145" i="9"/>
  <c r="I146" i="9"/>
  <c r="I147" i="9"/>
  <c r="I148" i="9"/>
  <c r="I149" i="9"/>
  <c r="I150" i="9"/>
  <c r="I151" i="9"/>
  <c r="I134" i="9"/>
  <c r="I135" i="9"/>
  <c r="I136" i="9"/>
  <c r="I137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18" i="9"/>
  <c r="I117" i="9"/>
  <c r="I116" i="9"/>
  <c r="I115" i="9"/>
  <c r="I103" i="9" l="1"/>
  <c r="I104" i="9"/>
  <c r="I105" i="9"/>
  <c r="I106" i="9"/>
  <c r="I107" i="9"/>
  <c r="I108" i="9"/>
  <c r="I109" i="9"/>
  <c r="I110" i="9"/>
  <c r="I111" i="9"/>
  <c r="I112" i="9"/>
  <c r="I113" i="9"/>
  <c r="I114" i="9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<sst xmlns="http://schemas.openxmlformats.org/spreadsheetml/2006/main" count="510" uniqueCount="290">
  <si>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</si>
  <si>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</si>
  <si>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</si>
  <si>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</si>
  <si>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</si>
  <si>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</si>
  <si>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</si>
  <si>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</si>
  <si>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</si>
  <si>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</si>
  <si>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</si>
  <si>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</si>
  <si>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</si>
  <si>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</si>
  <si>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</si>
  <si>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</si>
  <si>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</si>
  <si>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</si>
  <si>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</si>
  <si>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</si>
  <si>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</si>
  <si>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</si>
  <si>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</si>
  <si>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</si>
  <si>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</si>
  <si>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</si>
  <si>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</si>
  <si>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</si>
  <si>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</si>
  <si>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</si>
  <si>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</si>
  <si>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</si>
  <si>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</si>
  <si>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</si>
  <si>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</si>
  <si>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</si>
  <si>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</si>
  <si>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</si>
  <si>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</si>
  <si>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</si>
  <si>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</si>
  <si>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</si>
  <si>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</si>
  <si>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</si>
  <si>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</si>
  <si>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</si>
  <si>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</si>
  <si>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A4</t>
  </si>
  <si>
    <t>B4</t>
  </si>
  <si>
    <t>B5</t>
  </si>
  <si>
    <t>Taparia Digital Tester</t>
  </si>
  <si>
    <t xml:space="preserve">Monitor Stand </t>
  </si>
  <si>
    <t>Mouse</t>
  </si>
  <si>
    <t>SATA cable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</si>
  <si>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</si>
  <si>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</si>
  <si>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</si>
  <si>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</si>
  <si>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</si>
  <si>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</si>
  <si>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</si>
  <si>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</si>
  <si>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Pressfit Box</t>
  </si>
  <si>
    <t>NUKR</t>
  </si>
  <si>
    <t>Putzmeister Concrete Machines Pvt Ltd</t>
  </si>
  <si>
    <t>Complete</t>
  </si>
  <si>
    <t>NEFT</t>
  </si>
  <si>
    <t>COMPLETE</t>
  </si>
  <si>
    <t>A K Traders</t>
  </si>
  <si>
    <t>V M Traders</t>
  </si>
  <si>
    <t>W Box DVR 8 Ch</t>
  </si>
  <si>
    <t>W Box 5 mp Bullet Camera</t>
  </si>
  <si>
    <t>W Box 5 mp Dome Camera</t>
  </si>
  <si>
    <t>W Box 2 mp Dome Camera</t>
  </si>
  <si>
    <t>Capture 2 mp Camera</t>
  </si>
  <si>
    <t>Honeywell 2 mp Camera</t>
  </si>
  <si>
    <t>Dlink Bullet Camera</t>
  </si>
  <si>
    <t>Dgisol Router 1 Set</t>
  </si>
  <si>
    <t>W Box Colour Video Door Phone</t>
  </si>
  <si>
    <t>HDMI Extender by CAT-SC / 6 Cable</t>
  </si>
  <si>
    <t>Capture Vandal Proof Dome Camera</t>
  </si>
  <si>
    <t>Audiotrack Ceiling Speaker</t>
  </si>
  <si>
    <t>Zebion Spike Board</t>
  </si>
  <si>
    <t>Ultima Computer Cable 5 mtrs</t>
  </si>
  <si>
    <t>Ultima Computer Cable 3 mtrs</t>
  </si>
  <si>
    <t>Cecurico 7'' Video Door Phone</t>
  </si>
  <si>
    <t>Sanmsung Dome Camera</t>
  </si>
  <si>
    <t>HDMI Extender by CAT-616 E Cable</t>
  </si>
  <si>
    <t>Digisol Comfi</t>
  </si>
  <si>
    <t>Honeywell 6W ceilieng loud speaker</t>
  </si>
  <si>
    <t>Protek AC power supply</t>
  </si>
  <si>
    <t>Protek system 5MPS</t>
  </si>
  <si>
    <t>CNB Colour Video Camera</t>
  </si>
  <si>
    <t>Dlink Router</t>
  </si>
  <si>
    <t>Vista Honeywell Camera</t>
  </si>
  <si>
    <t>W Box E - Series Rim Lock</t>
  </si>
  <si>
    <t>Texecom Sensor</t>
  </si>
  <si>
    <t>MK Surface Ceiling Pirsensor</t>
  </si>
  <si>
    <t>VGA Cable</t>
  </si>
  <si>
    <t>Dlink Dome Camera</t>
  </si>
  <si>
    <t>Hikvision Dome Camera</t>
  </si>
  <si>
    <t>Lumax Tractor Lamps</t>
  </si>
  <si>
    <t>JBL Ceiling Loudspeaker</t>
  </si>
  <si>
    <t>Video Baloon BNC</t>
  </si>
  <si>
    <t>5 Amps Power Cord</t>
  </si>
  <si>
    <t>16 Amps 3 pin</t>
  </si>
  <si>
    <t>Patch cable</t>
  </si>
  <si>
    <t>CP Plus 3+1 Cable</t>
  </si>
  <si>
    <t>63 mtrs</t>
  </si>
  <si>
    <t>Catchwell HDMI Booster TxRx</t>
  </si>
  <si>
    <t>Mighty Bond MB108</t>
  </si>
  <si>
    <t>Sanjay School Box (Monitor Stand)</t>
  </si>
  <si>
    <t>Sanjay School Box (Patch cable)</t>
  </si>
  <si>
    <t>Sanjay School Box (Reamot)</t>
  </si>
  <si>
    <t>Sanjay School Box (Green pin)</t>
  </si>
  <si>
    <t>Hikvision 32 Ch DVR</t>
  </si>
  <si>
    <t>Dahua 32 Ch DVR</t>
  </si>
  <si>
    <t>I Catch 16 Ch DVR</t>
  </si>
  <si>
    <t>CP Plus 8 Ch DVR</t>
  </si>
  <si>
    <t>TataSky Box HD</t>
  </si>
  <si>
    <t>Numeric UPS</t>
  </si>
  <si>
    <t>12 volt Battery</t>
  </si>
  <si>
    <t>Protek 4 Ch Camera 5 mp</t>
  </si>
  <si>
    <t>Enter 8 Ch 5 mp</t>
  </si>
  <si>
    <t>Pressfit Box 4/8</t>
  </si>
  <si>
    <t>Pressfit Box 6/6</t>
  </si>
  <si>
    <t>Dell Monitor</t>
  </si>
  <si>
    <t>16 AMP Power Cod</t>
  </si>
  <si>
    <t>DVD CD</t>
  </si>
  <si>
    <t>Seagate HDD 1 TB</t>
  </si>
  <si>
    <t>Bosch cutter machine</t>
  </si>
  <si>
    <t>Oren pipe cutter</t>
  </si>
  <si>
    <t>1 Module Box</t>
  </si>
  <si>
    <t>Admixture Jar Plate</t>
  </si>
  <si>
    <t>2.5 sqmtrs</t>
  </si>
  <si>
    <t>25 mtrs</t>
  </si>
  <si>
    <t>Stil Wire</t>
  </si>
  <si>
    <t>Finolex 3 + 1</t>
  </si>
  <si>
    <t>5 mtrs</t>
  </si>
  <si>
    <t>Tape 15 mtrs</t>
  </si>
  <si>
    <t>Multi tool with chamer</t>
  </si>
  <si>
    <t>Screw driver</t>
  </si>
  <si>
    <t>Araldite</t>
  </si>
  <si>
    <t>16 Amp Bord</t>
  </si>
  <si>
    <t>Plair</t>
  </si>
  <si>
    <t>Wire cutter</t>
  </si>
  <si>
    <t>LBO pipe</t>
  </si>
  <si>
    <t>Cuplor</t>
  </si>
  <si>
    <t>Light point</t>
  </si>
  <si>
    <t>Ribbon</t>
  </si>
  <si>
    <t>Steel nut</t>
  </si>
  <si>
    <t>Model Box</t>
  </si>
  <si>
    <t>CP Plus DVR 16 Ch</t>
  </si>
  <si>
    <t>Battery cable</t>
  </si>
  <si>
    <t>Khilla</t>
  </si>
  <si>
    <t>3.5 grms</t>
  </si>
  <si>
    <t>E4</t>
  </si>
  <si>
    <t>Securi Co - Magnetic Contact</t>
  </si>
  <si>
    <t>Drill Beat 2 m</t>
  </si>
  <si>
    <t>W 213-2 Ancillory</t>
  </si>
  <si>
    <t>Salenoid Connector</t>
  </si>
  <si>
    <t>Long Screw</t>
  </si>
  <si>
    <t>L N Key</t>
  </si>
  <si>
    <t>Drill Machine Key</t>
  </si>
  <si>
    <t>E5</t>
  </si>
  <si>
    <t>Solenoid Connctor</t>
  </si>
  <si>
    <t>ADDA DC brushess fan</t>
  </si>
  <si>
    <t>Anchor 10 sq mm Battery cable</t>
  </si>
  <si>
    <t>Texecom USB cable</t>
  </si>
  <si>
    <t>CD</t>
  </si>
  <si>
    <t>Telephone jointer</t>
  </si>
  <si>
    <t>Feviseal Silicon</t>
  </si>
  <si>
    <t>HDMI Overthernet Tx Rx</t>
  </si>
  <si>
    <t>Silicon Bell Waser</t>
  </si>
  <si>
    <t>16 AMP 3 pin top</t>
  </si>
  <si>
    <t>Lantester RJ 45</t>
  </si>
  <si>
    <t>Taparia 10 no</t>
  </si>
  <si>
    <t>Ware stripper</t>
  </si>
  <si>
    <t>RJ 45 krimper</t>
  </si>
  <si>
    <t>HDD power code</t>
  </si>
  <si>
    <t>Patch cable 1 mtr</t>
  </si>
  <si>
    <t>Polo Plastic Seal Tape</t>
  </si>
  <si>
    <t>Slive 1 mtr</t>
  </si>
  <si>
    <t>PV Seal</t>
  </si>
  <si>
    <t>Cable</t>
  </si>
  <si>
    <t>Taparia 19, 18 no</t>
  </si>
  <si>
    <t>Hammer</t>
  </si>
  <si>
    <t>Tester</t>
  </si>
  <si>
    <t>Mini pinch</t>
  </si>
  <si>
    <t>Ply cord</t>
  </si>
  <si>
    <t>Patch cable 2 mtrs</t>
  </si>
  <si>
    <t>Drill beat 4 mm</t>
  </si>
  <si>
    <t>Saddel 1.5 inches</t>
  </si>
  <si>
    <t>Saddel 1 inch</t>
  </si>
  <si>
    <t>LBO HDMI connector</t>
  </si>
  <si>
    <t>Legaran plate</t>
  </si>
  <si>
    <t>Mini star screw driver</t>
  </si>
  <si>
    <t>Long screw 4 inches</t>
  </si>
  <si>
    <t>Admixture Jar nob</t>
  </si>
  <si>
    <t>Lighter</t>
  </si>
  <si>
    <t>A5</t>
  </si>
  <si>
    <t>Panasonic Empty Box</t>
  </si>
  <si>
    <t>Empty Box</t>
  </si>
  <si>
    <t>Pigeon Box</t>
  </si>
  <si>
    <t>Panasonic Bullet Box HT</t>
  </si>
  <si>
    <t>W Tour Premier Ball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</si>
  <si>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</si>
  <si>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</si>
  <si>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</si>
  <si>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</si>
  <si>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</si>
  <si>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</si>
  <si>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</si>
  <si>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</si>
  <si>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</si>
  <si>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Duracell AAA Battery</t>
  </si>
  <si>
    <t>Nut</t>
  </si>
  <si>
    <t>AC Dc Adapter</t>
  </si>
  <si>
    <t>Old trimmer</t>
  </si>
  <si>
    <t>Stackfine adapter</t>
  </si>
  <si>
    <t>CP Plus Box MT</t>
  </si>
  <si>
    <t>HDMI Secureye</t>
  </si>
  <si>
    <t>4Kx2K 1.4 B Empty Box</t>
  </si>
  <si>
    <t>2 pin with cable</t>
  </si>
  <si>
    <t>Dlink Plate</t>
  </si>
  <si>
    <t>Dlink Cat 6 connecting hardware</t>
  </si>
  <si>
    <t>Canon sticker push</t>
  </si>
  <si>
    <t>Clamp</t>
  </si>
  <si>
    <t>Sanyo and Sanyo</t>
  </si>
  <si>
    <t>Bits &amp; Bytes Technologies</t>
  </si>
  <si>
    <t>Print House</t>
  </si>
  <si>
    <t>Ingram Micro India Private Limited</t>
  </si>
  <si>
    <t>W Box 2 MP Dome Camera</t>
  </si>
  <si>
    <t>W box 2 MP Bullet Camera</t>
  </si>
  <si>
    <t>W Box 5 MP Dome Camera</t>
  </si>
  <si>
    <t>W Box 5 MP Bullet Camera</t>
  </si>
  <si>
    <t>Protek Power supply 8 Ch</t>
  </si>
  <si>
    <t>Mx HDMI Cable 3 mtr</t>
  </si>
  <si>
    <t>Mx HDMI Cable 5 mtr</t>
  </si>
  <si>
    <t>W Box HDMI Cable 15 Mtr</t>
  </si>
  <si>
    <t>W Box HDMI Cable 10 Mtr</t>
  </si>
  <si>
    <t>DC Connector</t>
  </si>
  <si>
    <t>Securi Co</t>
  </si>
  <si>
    <t>W Box 12 volt power supply 2 Amps</t>
  </si>
  <si>
    <t>Marcfremoit</t>
  </si>
  <si>
    <t>b22-23MQ209A</t>
  </si>
  <si>
    <t>b22-23MQ304</t>
  </si>
  <si>
    <t>Shamsher</t>
  </si>
  <si>
    <t>NEFT (50000)</t>
  </si>
  <si>
    <t>b22-23MQ311</t>
  </si>
  <si>
    <t>Sodiem Village Panchayat</t>
  </si>
  <si>
    <t>4 TB HDD</t>
  </si>
  <si>
    <t>1 TB HDD</t>
  </si>
  <si>
    <t>W Box DC 12V 2A Power Supply</t>
  </si>
  <si>
    <t>4CH 5MP Lite W Box</t>
  </si>
  <si>
    <t>b22-23MQ319</t>
  </si>
  <si>
    <t>Renaldo</t>
  </si>
  <si>
    <t>TNS Jewellers</t>
  </si>
  <si>
    <t>Shruti Infotech</t>
  </si>
  <si>
    <t>SH/22-23/4033</t>
  </si>
  <si>
    <t>Pilz India Pvt Ltd</t>
  </si>
  <si>
    <t>b22-23MQ403</t>
  </si>
  <si>
    <t>Dell Technologies</t>
  </si>
  <si>
    <t>VM/12546/22-23</t>
  </si>
  <si>
    <t>P P Sheet</t>
  </si>
  <si>
    <t>b22-23MQ415</t>
  </si>
  <si>
    <t>76ID2310660662</t>
  </si>
  <si>
    <t>b22-23MQ422</t>
  </si>
  <si>
    <t>Nerul Village Panchayat</t>
  </si>
  <si>
    <t>INV-011517</t>
  </si>
  <si>
    <t>2022-23/14698</t>
  </si>
  <si>
    <t>b22-23MQ427</t>
  </si>
  <si>
    <t>b22-23MQ425</t>
  </si>
  <si>
    <t>El Shaddai Proforma Invoice</t>
  </si>
  <si>
    <t>b22-23MQ428</t>
  </si>
  <si>
    <t>Chq No 089912</t>
  </si>
  <si>
    <t>2022-23/15121</t>
  </si>
  <si>
    <t>b22-23MQ431</t>
  </si>
  <si>
    <t>b22-23MQ432</t>
  </si>
  <si>
    <t>B&amp;B/22-23/327</t>
  </si>
  <si>
    <t>Sandesh</t>
  </si>
  <si>
    <t>Petrol (No Bill)</t>
  </si>
  <si>
    <t>Silicon</t>
  </si>
  <si>
    <t>500/22-23</t>
  </si>
  <si>
    <t>Namrata Rubber Product</t>
  </si>
  <si>
    <t>Office</t>
  </si>
  <si>
    <t>Sir</t>
  </si>
  <si>
    <t>Red Silicon Pipe ID 205 X 400 Long X 3mm Part number - 630059</t>
  </si>
  <si>
    <t>Red Silicon Pipe ID 174 X 500 Long X 3mm Part number - 615698</t>
  </si>
  <si>
    <t>Red Silicon Pipe ID 224 X 500 Long X 3mm Part number - 616026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</si>
</sst>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rgb="FFFF0000"/>
      <name val="Arial"/>
      <family val="2"/>
    </font>
    <font>
      <sz val="8"/>
      <name val="Calibri"/>
      <family val="2"/>
      <scheme val="minor"/>
    </font>
    <font>
      <sz val="12"/>
      <color rgb="FF222222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1" fillId="0" borderId="1" xfId="0" applyFont="1" applyFill="1" applyBorder="1" applyAlignment="1">
      <alignment horizontal="center" vertical="top"/>
    </xf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2"/>
  <sheetViews>
    <sheetView tabSelected="1" zoomScaleNormal="100" workbookViewId="0">
      <selection activeCell="A8" sqref="A8"/>
    </sheetView>
  </sheetViews>
  <sheetFormatPr defaultColWidth="9.109375" defaultRowHeight="14.4" x14ac:dyDescent="0.3"/>
  <cols>
    <col min="1" max="1" width="10.44140625" style="23" customWidth="1"/>
    <col min="2" max="2" width="19.109375" style="23" customWidth="1"/>
    <col min="3" max="3" width="18.109375" style="23" customWidth="1"/>
    <col min="4" max="4" width="68.88671875" style="23" customWidth="1"/>
    <col min="5" max="5" width="8.88671875" style="23" customWidth="1"/>
    <col min="6" max="6" width="13.5546875" style="23" customWidth="1"/>
    <col min="7" max="7" width="14.33203125" style="23" customWidth="1"/>
    <col min="8" max="8" width="9.109375" style="17" customWidth="1"/>
    <col min="9" max="9" width="10.109375" style="18" customWidth="1"/>
    <col min="10" max="10" width="25.6640625" style="18" customWidth="1"/>
    <col min="11" max="11" width="21.44140625" style="18" customWidth="1"/>
    <col min="12" max="12" width="54.44140625" style="18" customWidth="1"/>
    <col min="13" max="13" width="8.44140625" style="18" customWidth="1"/>
    <col min="14" max="14" width="14.109375" style="18" customWidth="1"/>
    <col min="15" max="15" width="13.6640625" style="19" bestFit="1" customWidth="1"/>
    <col min="16" max="16384" width="9.109375" style="18"/>
  </cols>
  <sheetData>
    <row r="1" spans="1:15" s="54" customFormat="1" x14ac:dyDescent="0.3">
      <c r="A1" s="61" t="s">
        <v>2</v>
      </c>
      <c r="B1" s="61"/>
      <c r="C1" s="61"/>
      <c r="D1" s="61"/>
      <c r="E1" s="61"/>
      <c r="F1" s="61"/>
      <c r="G1" s="61"/>
      <c r="H1" s="35"/>
      <c r="I1" s="62" t="s">
        <v>3</v>
      </c>
      <c r="J1" s="62"/>
      <c r="K1" s="62"/>
      <c r="L1" s="62"/>
      <c r="M1" s="62"/>
      <c r="N1" s="62"/>
      <c r="O1" s="62"/>
    </row>
    <row r="2" spans="1:15" s="54" customFormat="1" x14ac:dyDescent="0.3">
      <c r="A2" s="15" t="s">
        <v>0</v>
      </c>
      <c r="B2" s="15" t="s">
        <v>54</v>
      </c>
      <c r="C2" s="15" t="s">
        <v>55</v>
      </c>
      <c r="D2" s="15" t="s">
        <v>56</v>
      </c>
      <c r="E2" s="15" t="s">
        <v>57</v>
      </c>
      <c r="F2" s="15" t="s">
        <v>58</v>
      </c>
      <c r="G2" s="15" t="s">
        <v>59</v>
      </c>
      <c r="H2" s="35"/>
      <c r="I2" s="36" t="s">
        <v>0</v>
      </c>
      <c r="J2" s="36" t="s">
        <v>54</v>
      </c>
      <c r="K2" s="36" t="s">
        <v>60</v>
      </c>
      <c r="L2" s="36" t="s">
        <v>56</v>
      </c>
      <c r="M2" s="36" t="s">
        <v>57</v>
      </c>
      <c r="N2" s="36" t="s">
        <v>58</v>
      </c>
      <c r="O2" s="37" t="s">
        <v>61</v>
      </c>
    </row>
    <row r="3" spans="1:15" s="53" customFormat="1" x14ac:dyDescent="0.3">
      <c r="A3" s="52"/>
      <c r="H3" s="22"/>
      <c r="I3" s="55"/>
      <c r="J3" s="56"/>
      <c r="K3" s="56"/>
      <c r="N3" s="56"/>
      <c r="O3" s="20"/>
    </row>
    <row r="4" spans="1:15" s="53" customFormat="1" ht="28.8" customHeight="1" x14ac:dyDescent="0.3">
      <c r="A4" s="66">
        <v>45019</v>
      </c>
      <c r="B4" s="67" t="s">
        <v>283</v>
      </c>
      <c r="C4" s="67" t="s">
        <v>284</v>
      </c>
      <c r="D4" s="53" t="s">
        <v>287</v>
      </c>
      <c r="E4" s="53">
        <v>6</v>
      </c>
      <c r="F4" s="67" t="s">
        <v>285</v>
      </c>
      <c r="G4" s="67" t="s">
        <v>286</v>
      </c>
      <c r="H4" s="22"/>
      <c r="I4" s="55"/>
      <c r="J4" s="56"/>
      <c r="K4" s="56"/>
      <c r="N4" s="56"/>
      <c r="O4" s="20"/>
    </row>
    <row r="5" spans="1:15" s="53" customFormat="1" ht="30" customHeight="1" x14ac:dyDescent="0.3">
      <c r="A5" s="66"/>
      <c r="B5" s="67"/>
      <c r="C5" s="67"/>
      <c r="D5" s="53" t="s">
        <v>288</v>
      </c>
      <c r="E5" s="53">
        <v>5</v>
      </c>
      <c r="F5" s="67"/>
      <c r="G5" s="67"/>
      <c r="H5" s="22"/>
      <c r="O5" s="20"/>
    </row>
    <row r="6" spans="1:15" s="53" customFormat="1" x14ac:dyDescent="0.3">
      <c r="A6" s="66"/>
      <c r="B6" s="67"/>
      <c r="C6" s="67"/>
      <c r="D6" s="53" t="s">
        <v>289</v>
      </c>
      <c r="E6" s="53">
        <v>6</v>
      </c>
      <c r="F6" s="67"/>
      <c r="G6" s="67"/>
      <c r="H6" s="22"/>
      <c r="I6" s="55"/>
      <c r="J6" s="56"/>
      <c r="K6" s="56"/>
      <c r="N6" s="56"/>
      <c r="O6" s="20"/>
    </row>
    <row r="7" spans="1:15" s="53" customFormat="1" x14ac:dyDescent="0.3">
      <c r="A7" s="23"/>
      <c r="B7" s="23"/>
      <c r="C7" s="23"/>
      <c r="D7" s="23"/>
      <c r="E7" s="23"/>
      <c r="F7" s="23"/>
      <c r="G7" s="23"/>
      <c r="H7" s="68"/>
      <c r="I7" s="55"/>
      <c r="J7" s="56"/>
      <c r="K7" s="56"/>
      <c r="N7" s="56"/>
      <c r="O7" s="20"/>
    </row>
    <row r="8" spans="1:15" s="53" customFormat="1" x14ac:dyDescent="0.3">
      <c r="A8" s="52"/>
      <c r="B8" s="47"/>
      <c r="H8" s="22"/>
      <c r="O8" s="20"/>
    </row>
    <row r="9" spans="1:15" s="53" customFormat="1" x14ac:dyDescent="0.3">
      <c r="H9" s="22"/>
      <c r="I9" s="55"/>
      <c r="J9" s="56"/>
      <c r="K9" s="56"/>
      <c r="N9" s="56"/>
      <c r="O9" s="20"/>
    </row>
    <row r="10" spans="1:15" s="53" customFormat="1" x14ac:dyDescent="0.3">
      <c r="A10" s="52"/>
      <c r="H10" s="22"/>
      <c r="I10" s="55"/>
      <c r="J10" s="56"/>
      <c r="K10" s="56"/>
      <c r="N10" s="56"/>
      <c r="O10" s="20"/>
    </row>
    <row r="11" spans="1:15" s="53" customFormat="1" x14ac:dyDescent="0.3">
      <c r="H11" s="22"/>
      <c r="I11" s="55"/>
      <c r="J11" s="56"/>
      <c r="K11" s="56"/>
      <c r="N11" s="56"/>
      <c r="O11" s="20"/>
    </row>
    <row r="12" spans="1:15" s="53" customFormat="1" x14ac:dyDescent="0.3">
      <c r="A12" s="52"/>
      <c r="H12" s="22"/>
      <c r="I12" s="55"/>
      <c r="J12" s="56"/>
      <c r="K12" s="56"/>
      <c r="N12" s="56"/>
      <c r="O12" s="20"/>
    </row>
    <row r="13" spans="1:15" s="53" customFormat="1" x14ac:dyDescent="0.3">
      <c r="H13" s="22"/>
      <c r="O13" s="20"/>
    </row>
    <row r="14" spans="1:15" s="53" customFormat="1" x14ac:dyDescent="0.3">
      <c r="A14" s="52"/>
      <c r="H14" s="22"/>
      <c r="I14" s="52"/>
      <c r="O14" s="20"/>
    </row>
    <row r="15" spans="1:15" s="53" customFormat="1" x14ac:dyDescent="0.3">
      <c r="H15" s="22"/>
      <c r="O15" s="20"/>
    </row>
    <row r="16" spans="1:15" s="53" customFormat="1" x14ac:dyDescent="0.3">
      <c r="A16" s="52"/>
      <c r="H16" s="22"/>
      <c r="I16" s="55"/>
      <c r="J16" s="56"/>
      <c r="K16" s="56"/>
      <c r="N16" s="56"/>
      <c r="O16" s="20"/>
    </row>
    <row r="17" spans="1:15" s="53" customFormat="1" x14ac:dyDescent="0.3">
      <c r="A17" s="42"/>
      <c r="B17" s="42"/>
      <c r="C17" s="42"/>
      <c r="D17" s="42"/>
      <c r="E17" s="42"/>
      <c r="F17" s="42"/>
      <c r="G17" s="42"/>
      <c r="H17" s="22"/>
      <c r="I17" s="55"/>
      <c r="J17" s="56"/>
      <c r="K17" s="56"/>
      <c r="N17" s="56"/>
      <c r="O17" s="20"/>
    </row>
    <row r="18" spans="1:15" s="53" customFormat="1" x14ac:dyDescent="0.3">
      <c r="A18" s="52"/>
      <c r="H18" s="22"/>
      <c r="O18" s="20"/>
    </row>
    <row r="19" spans="1:15" s="53" customFormat="1" x14ac:dyDescent="0.3">
      <c r="A19" s="42"/>
      <c r="B19" s="42"/>
      <c r="C19" s="42"/>
      <c r="D19" s="42"/>
      <c r="E19" s="42"/>
      <c r="F19" s="42"/>
      <c r="G19" s="42"/>
      <c r="H19" s="22"/>
      <c r="I19" s="55"/>
      <c r="J19" s="56"/>
      <c r="K19" s="56"/>
      <c r="N19" s="56"/>
      <c r="O19" s="20"/>
    </row>
    <row r="20" spans="1:15" s="53" customFormat="1" x14ac:dyDescent="0.3">
      <c r="A20" s="52"/>
      <c r="H20" s="22"/>
      <c r="I20" s="55"/>
      <c r="J20" s="56"/>
      <c r="K20" s="56"/>
      <c r="N20" s="56"/>
      <c r="O20" s="20"/>
    </row>
    <row r="21" spans="1:15" s="53" customFormat="1" x14ac:dyDescent="0.3">
      <c r="H21" s="22"/>
      <c r="I21" s="55"/>
      <c r="J21" s="56"/>
      <c r="K21" s="56"/>
      <c r="N21" s="56"/>
      <c r="O21" s="20"/>
    </row>
    <row r="22" spans="1:15" s="53" customFormat="1" x14ac:dyDescent="0.3">
      <c r="A22" s="52"/>
      <c r="H22" s="22"/>
      <c r="I22" s="55"/>
      <c r="J22" s="56"/>
      <c r="K22" s="56"/>
      <c r="N22" s="56"/>
      <c r="O22" s="20"/>
    </row>
    <row r="23" spans="1:15" s="53" customFormat="1" x14ac:dyDescent="0.3">
      <c r="H23" s="22"/>
      <c r="I23" s="55"/>
      <c r="J23" s="56"/>
      <c r="K23" s="56"/>
      <c r="N23" s="56"/>
      <c r="O23" s="20"/>
    </row>
    <row r="24" spans="1:15" s="53" customFormat="1" x14ac:dyDescent="0.3">
      <c r="A24" s="52"/>
      <c r="H24" s="22"/>
      <c r="O24" s="20"/>
    </row>
    <row r="25" spans="1:15" s="53" customFormat="1" x14ac:dyDescent="0.3">
      <c r="H25" s="22"/>
      <c r="I25" s="52"/>
      <c r="O25" s="20"/>
    </row>
    <row r="26" spans="1:15" s="53" customFormat="1" x14ac:dyDescent="0.3">
      <c r="A26" s="55"/>
      <c r="B26" s="56"/>
      <c r="C26" s="56"/>
      <c r="F26" s="56"/>
      <c r="G26" s="56"/>
      <c r="H26" s="22"/>
      <c r="O26" s="20"/>
    </row>
    <row r="27" spans="1:15" s="53" customFormat="1" x14ac:dyDescent="0.3">
      <c r="A27" s="55"/>
      <c r="B27" s="56"/>
      <c r="C27" s="56"/>
      <c r="F27" s="56"/>
      <c r="G27" s="56"/>
      <c r="H27" s="22"/>
      <c r="I27" s="55"/>
      <c r="J27" s="56"/>
      <c r="K27" s="56"/>
      <c r="N27" s="56"/>
      <c r="O27" s="20"/>
    </row>
    <row r="28" spans="1:15" s="53" customFormat="1" x14ac:dyDescent="0.3">
      <c r="A28" s="55"/>
      <c r="B28" s="56"/>
      <c r="C28" s="56"/>
      <c r="F28" s="56"/>
      <c r="G28" s="56"/>
      <c r="H28" s="22"/>
      <c r="I28" s="55"/>
      <c r="J28" s="56"/>
      <c r="K28" s="56"/>
      <c r="N28" s="56"/>
      <c r="O28" s="20"/>
    </row>
    <row r="29" spans="1:15" s="53" customFormat="1" x14ac:dyDescent="0.3">
      <c r="H29" s="22"/>
      <c r="O29" s="20"/>
    </row>
    <row r="30" spans="1:15" s="53" customFormat="1" x14ac:dyDescent="0.3">
      <c r="A30" s="55"/>
      <c r="B30" s="56"/>
      <c r="C30" s="56"/>
      <c r="F30" s="56"/>
      <c r="G30" s="56"/>
      <c r="H30" s="22"/>
      <c r="I30" s="52"/>
      <c r="O30" s="20"/>
    </row>
    <row r="31" spans="1:15" s="53" customFormat="1" x14ac:dyDescent="0.3">
      <c r="A31" s="55"/>
      <c r="B31" s="56"/>
      <c r="C31" s="56"/>
      <c r="F31" s="56"/>
      <c r="G31" s="56"/>
      <c r="H31" s="22"/>
      <c r="O31" s="20"/>
    </row>
    <row r="32" spans="1:15" s="53" customFormat="1" x14ac:dyDescent="0.3">
      <c r="A32" s="55"/>
      <c r="B32" s="56"/>
      <c r="C32" s="56"/>
      <c r="F32" s="56"/>
      <c r="G32" s="56"/>
      <c r="H32" s="22"/>
      <c r="I32" s="55"/>
      <c r="J32" s="56"/>
      <c r="K32" s="56"/>
      <c r="N32" s="56"/>
      <c r="O32" s="20"/>
    </row>
    <row r="33" spans="1:15" s="53" customFormat="1" x14ac:dyDescent="0.3">
      <c r="H33" s="22"/>
      <c r="I33" s="55"/>
      <c r="J33" s="56"/>
      <c r="K33" s="56"/>
      <c r="N33" s="56"/>
      <c r="O33" s="20"/>
    </row>
    <row r="34" spans="1:15" s="53" customFormat="1" x14ac:dyDescent="0.3">
      <c r="A34" s="52"/>
      <c r="H34" s="22"/>
      <c r="O34" s="20"/>
    </row>
    <row r="35" spans="1:15" s="53" customFormat="1" x14ac:dyDescent="0.3">
      <c r="H35" s="22"/>
      <c r="I35" s="52"/>
      <c r="O35" s="20"/>
    </row>
    <row r="36" spans="1:15" s="53" customFormat="1" x14ac:dyDescent="0.3">
      <c r="A36" s="52"/>
      <c r="H36" s="22"/>
      <c r="O36" s="20"/>
    </row>
    <row r="37" spans="1:15" s="53" customFormat="1" x14ac:dyDescent="0.3">
      <c r="H37" s="22"/>
      <c r="I37" s="52"/>
      <c r="O37" s="20"/>
    </row>
    <row r="38" spans="1:15" s="53" customFormat="1" x14ac:dyDescent="0.3">
      <c r="A38" s="52"/>
      <c r="H38" s="22"/>
      <c r="O38" s="20"/>
    </row>
    <row r="39" spans="1:15" s="53" customFormat="1" x14ac:dyDescent="0.3">
      <c r="H39" s="22"/>
      <c r="I39" s="55"/>
      <c r="J39" s="56"/>
      <c r="K39" s="56"/>
      <c r="N39" s="56"/>
      <c r="O39" s="20"/>
    </row>
    <row r="40" spans="1:15" s="53" customFormat="1" x14ac:dyDescent="0.3">
      <c r="A40" s="52"/>
      <c r="H40" s="22"/>
      <c r="I40" s="55"/>
      <c r="J40" s="56"/>
      <c r="K40" s="56"/>
      <c r="N40" s="56"/>
      <c r="O40" s="20"/>
    </row>
    <row r="41" spans="1:15" s="53" customFormat="1" x14ac:dyDescent="0.3">
      <c r="H41" s="22"/>
      <c r="I41" s="55"/>
      <c r="J41" s="56"/>
      <c r="K41" s="56"/>
      <c r="N41" s="56"/>
      <c r="O41" s="20"/>
    </row>
    <row r="42" spans="1:15" s="53" customFormat="1" ht="34.5" customHeight="1" x14ac:dyDescent="0.3">
      <c r="A42" s="55"/>
      <c r="B42" s="56"/>
      <c r="C42" s="56"/>
      <c r="F42" s="56"/>
      <c r="G42" s="56"/>
      <c r="H42" s="22"/>
      <c r="I42" s="55"/>
      <c r="J42" s="56"/>
      <c r="K42" s="56"/>
      <c r="N42" s="56"/>
      <c r="O42" s="20"/>
    </row>
    <row r="43" spans="1:15" s="53" customFormat="1" x14ac:dyDescent="0.3">
      <c r="A43" s="55"/>
      <c r="B43" s="56"/>
      <c r="C43" s="56"/>
      <c r="F43" s="56"/>
      <c r="G43" s="56"/>
      <c r="H43" s="22"/>
      <c r="I43" s="55"/>
      <c r="J43" s="56"/>
      <c r="K43" s="56"/>
      <c r="N43" s="56"/>
      <c r="O43" s="20"/>
    </row>
    <row r="44" spans="1:15" s="53" customFormat="1" ht="30" customHeight="1" x14ac:dyDescent="0.3">
      <c r="A44" s="55"/>
      <c r="B44" s="56"/>
      <c r="C44" s="56"/>
      <c r="F44" s="56"/>
      <c r="G44" s="56"/>
      <c r="H44" s="22"/>
      <c r="O44" s="20"/>
    </row>
    <row r="45" spans="1:15" s="53" customFormat="1" x14ac:dyDescent="0.3">
      <c r="A45" s="55"/>
      <c r="B45" s="56"/>
      <c r="C45" s="56"/>
      <c r="F45" s="56"/>
      <c r="G45" s="56"/>
      <c r="H45" s="22"/>
      <c r="I45" s="52"/>
      <c r="O45" s="20"/>
    </row>
    <row r="46" spans="1:15" s="53" customFormat="1" x14ac:dyDescent="0.3">
      <c r="H46" s="22"/>
      <c r="O46" s="20"/>
    </row>
    <row r="47" spans="1:15" s="53" customFormat="1" x14ac:dyDescent="0.3">
      <c r="A47" s="52"/>
      <c r="H47" s="22"/>
      <c r="I47" s="55"/>
      <c r="J47" s="56"/>
      <c r="K47" s="56"/>
      <c r="N47" s="56"/>
      <c r="O47" s="20"/>
    </row>
    <row r="48" spans="1:15" s="53" customFormat="1" ht="15" x14ac:dyDescent="0.3">
      <c r="A48" s="59"/>
      <c r="B48" s="59"/>
      <c r="C48" s="59"/>
      <c r="D48" s="59"/>
      <c r="H48" s="22"/>
      <c r="I48" s="55"/>
      <c r="J48" s="56"/>
      <c r="K48" s="56"/>
      <c r="N48" s="56"/>
      <c r="O48" s="20"/>
    </row>
    <row r="49" spans="1:15" s="53" customFormat="1" x14ac:dyDescent="0.3">
      <c r="A49" s="52"/>
      <c r="H49" s="22"/>
      <c r="I49" s="55"/>
      <c r="J49" s="56"/>
      <c r="K49" s="56"/>
      <c r="N49" s="56"/>
      <c r="O49" s="20"/>
    </row>
    <row r="50" spans="1:15" s="53" customFormat="1" x14ac:dyDescent="0.3">
      <c r="H50" s="22"/>
      <c r="I50" s="55"/>
      <c r="J50" s="56"/>
      <c r="K50" s="56"/>
      <c r="N50" s="56"/>
      <c r="O50" s="20"/>
    </row>
    <row r="51" spans="1:15" s="53" customFormat="1" ht="28.8" customHeight="1" x14ac:dyDescent="0.3">
      <c r="A51" s="55"/>
      <c r="B51" s="56"/>
      <c r="C51" s="56"/>
      <c r="F51" s="56"/>
      <c r="G51" s="56"/>
      <c r="H51" s="22"/>
      <c r="O51" s="20"/>
    </row>
    <row r="52" spans="1:15" s="53" customFormat="1" x14ac:dyDescent="0.3">
      <c r="A52" s="55"/>
      <c r="B52" s="56"/>
      <c r="C52" s="56"/>
      <c r="F52" s="56"/>
      <c r="G52" s="56"/>
      <c r="H52" s="22"/>
      <c r="I52" s="55"/>
      <c r="J52" s="56"/>
      <c r="K52" s="56"/>
      <c r="N52" s="56"/>
      <c r="O52" s="20"/>
    </row>
    <row r="53" spans="1:15" s="53" customFormat="1" ht="30" customHeight="1" x14ac:dyDescent="0.3">
      <c r="H53" s="22"/>
      <c r="I53" s="55"/>
      <c r="J53" s="56"/>
      <c r="K53" s="56"/>
      <c r="N53" s="56"/>
      <c r="O53" s="20"/>
    </row>
    <row r="54" spans="1:15" s="53" customFormat="1" ht="28.8" customHeight="1" x14ac:dyDescent="0.3">
      <c r="A54" s="55"/>
      <c r="B54" s="56"/>
      <c r="C54" s="56"/>
      <c r="F54" s="56"/>
      <c r="G54" s="56"/>
      <c r="H54" s="22"/>
      <c r="O54" s="20"/>
    </row>
    <row r="55" spans="1:15" s="53" customFormat="1" x14ac:dyDescent="0.3">
      <c r="A55" s="55"/>
      <c r="B55" s="56"/>
      <c r="C55" s="56"/>
      <c r="F55" s="56"/>
      <c r="G55" s="56"/>
      <c r="H55" s="22"/>
      <c r="I55" s="55"/>
      <c r="J55" s="56"/>
      <c r="K55" s="56"/>
      <c r="N55" s="56"/>
      <c r="O55" s="20"/>
    </row>
    <row r="56" spans="1:15" s="53" customFormat="1" ht="19.5" customHeight="1" x14ac:dyDescent="0.3">
      <c r="A56" s="55"/>
      <c r="B56" s="56"/>
      <c r="C56" s="56"/>
      <c r="F56" s="56"/>
      <c r="G56" s="56"/>
      <c r="H56" s="22"/>
      <c r="I56" s="55"/>
      <c r="J56" s="56"/>
      <c r="K56" s="56"/>
      <c r="N56" s="56"/>
      <c r="O56" s="20"/>
    </row>
    <row r="57" spans="1:15" s="53" customFormat="1" x14ac:dyDescent="0.3">
      <c r="A57" s="55"/>
      <c r="B57" s="56"/>
      <c r="C57" s="56"/>
      <c r="F57" s="56"/>
      <c r="G57" s="56"/>
      <c r="H57" s="22"/>
      <c r="I57" s="55"/>
      <c r="J57" s="56"/>
      <c r="K57" s="56"/>
      <c r="N57" s="56"/>
      <c r="O57" s="20"/>
    </row>
    <row r="58" spans="1:15" s="53" customFormat="1" x14ac:dyDescent="0.3">
      <c r="A58" s="55"/>
      <c r="B58" s="56"/>
      <c r="C58" s="56"/>
      <c r="F58" s="56"/>
      <c r="G58" s="56"/>
      <c r="H58" s="22"/>
      <c r="O58" s="20"/>
    </row>
    <row r="59" spans="1:15" s="53" customFormat="1" x14ac:dyDescent="0.3">
      <c r="A59" s="55"/>
      <c r="B59" s="56"/>
      <c r="C59" s="56"/>
      <c r="F59" s="56"/>
      <c r="G59" s="56"/>
      <c r="H59" s="22"/>
      <c r="I59" s="55"/>
      <c r="J59" s="56"/>
      <c r="K59" s="56"/>
      <c r="N59" s="56"/>
      <c r="O59" s="20"/>
    </row>
    <row r="60" spans="1:15" s="53" customFormat="1" x14ac:dyDescent="0.3">
      <c r="H60" s="22"/>
      <c r="I60" s="55"/>
      <c r="J60" s="56"/>
      <c r="K60" s="56"/>
      <c r="N60" s="56"/>
      <c r="O60" s="20"/>
    </row>
    <row r="61" spans="1:15" s="53" customFormat="1" ht="12.75" customHeight="1" x14ac:dyDescent="0.3">
      <c r="A61" s="52"/>
      <c r="H61" s="22"/>
      <c r="O61" s="20"/>
    </row>
    <row r="62" spans="1:15" s="53" customFormat="1" x14ac:dyDescent="0.3">
      <c r="H62" s="22"/>
      <c r="I62" s="55"/>
      <c r="J62" s="56"/>
      <c r="K62" s="56"/>
      <c r="N62" s="56"/>
      <c r="O62" s="20"/>
    </row>
    <row r="63" spans="1:15" s="53" customFormat="1" x14ac:dyDescent="0.3">
      <c r="A63" s="52"/>
      <c r="H63" s="22"/>
      <c r="I63" s="55"/>
      <c r="J63" s="56"/>
      <c r="K63" s="56"/>
      <c r="N63" s="56"/>
      <c r="O63" s="20"/>
    </row>
    <row r="64" spans="1:15" s="53" customFormat="1" x14ac:dyDescent="0.3">
      <c r="H64" s="22"/>
      <c r="I64" s="55"/>
      <c r="J64" s="56"/>
      <c r="K64" s="56"/>
      <c r="N64" s="56"/>
      <c r="O64" s="20"/>
    </row>
    <row r="65" spans="1:15" s="53" customFormat="1" x14ac:dyDescent="0.3">
      <c r="A65" s="52"/>
      <c r="H65" s="22"/>
      <c r="I65" s="55"/>
      <c r="J65" s="56"/>
      <c r="K65" s="56"/>
      <c r="N65" s="56"/>
      <c r="O65" s="20"/>
    </row>
    <row r="66" spans="1:15" s="53" customFormat="1" x14ac:dyDescent="0.3">
      <c r="H66" s="22"/>
      <c r="I66" s="55"/>
      <c r="J66" s="56"/>
      <c r="K66" s="56"/>
      <c r="N66" s="56"/>
      <c r="O66" s="20"/>
    </row>
    <row r="67" spans="1:15" s="53" customFormat="1" x14ac:dyDescent="0.3">
      <c r="A67" s="52"/>
      <c r="H67" s="22"/>
      <c r="I67" s="55"/>
      <c r="J67" s="56"/>
      <c r="K67" s="56"/>
      <c r="N67" s="56"/>
      <c r="O67" s="20"/>
    </row>
    <row r="68" spans="1:15" s="53" customFormat="1" x14ac:dyDescent="0.3">
      <c r="H68" s="22"/>
      <c r="I68" s="55"/>
      <c r="J68" s="56"/>
      <c r="K68" s="56"/>
      <c r="N68" s="56"/>
      <c r="O68" s="20"/>
    </row>
    <row r="69" spans="1:15" s="53" customFormat="1" x14ac:dyDescent="0.3">
      <c r="A69" s="52"/>
      <c r="H69" s="22"/>
      <c r="I69" s="55"/>
      <c r="J69" s="56"/>
      <c r="K69" s="56"/>
      <c r="N69" s="56"/>
      <c r="O69" s="20"/>
    </row>
    <row r="70" spans="1:15" s="53" customFormat="1" x14ac:dyDescent="0.3">
      <c r="H70" s="22"/>
      <c r="O70" s="20"/>
    </row>
    <row r="71" spans="1:15" s="53" customFormat="1" x14ac:dyDescent="0.3">
      <c r="A71" s="55"/>
      <c r="B71" s="56"/>
      <c r="C71" s="56"/>
      <c r="F71" s="56"/>
      <c r="G71" s="56"/>
      <c r="H71" s="22"/>
      <c r="I71" s="55"/>
      <c r="J71" s="56"/>
      <c r="K71" s="56"/>
      <c r="N71" s="56"/>
      <c r="O71" s="20"/>
    </row>
    <row r="72" spans="1:15" s="53" customFormat="1" x14ac:dyDescent="0.3">
      <c r="A72" s="55"/>
      <c r="B72" s="56"/>
      <c r="C72" s="56"/>
      <c r="F72" s="56"/>
      <c r="G72" s="56"/>
      <c r="H72" s="22"/>
      <c r="I72" s="55"/>
      <c r="J72" s="56"/>
      <c r="K72" s="56"/>
      <c r="N72" s="56"/>
      <c r="O72" s="20"/>
    </row>
    <row r="73" spans="1:15" s="53" customFormat="1" ht="30" customHeight="1" x14ac:dyDescent="0.3">
      <c r="A73" s="55"/>
      <c r="B73" s="56"/>
      <c r="C73" s="56"/>
      <c r="F73" s="56"/>
      <c r="G73" s="56"/>
      <c r="H73" s="22"/>
      <c r="I73" s="55"/>
      <c r="J73" s="56"/>
      <c r="K73" s="56"/>
      <c r="N73" s="56"/>
      <c r="O73" s="20"/>
    </row>
    <row r="74" spans="1:15" s="53" customFormat="1" x14ac:dyDescent="0.3">
      <c r="H74" s="22"/>
      <c r="I74" s="55"/>
      <c r="J74" s="56"/>
      <c r="K74" s="56"/>
      <c r="N74" s="56"/>
      <c r="O74" s="20"/>
    </row>
    <row r="75" spans="1:15" s="53" customFormat="1" ht="57.6" customHeight="1" x14ac:dyDescent="0.3">
      <c r="A75" s="55"/>
      <c r="B75" s="56"/>
      <c r="C75" s="60"/>
      <c r="F75" s="56"/>
      <c r="G75" s="56"/>
      <c r="H75" s="22"/>
      <c r="I75" s="55"/>
      <c r="J75" s="56"/>
      <c r="K75" s="56"/>
      <c r="N75" s="56"/>
      <c r="O75" s="20"/>
    </row>
    <row r="76" spans="1:15" s="53" customFormat="1" x14ac:dyDescent="0.3">
      <c r="A76" s="55"/>
      <c r="B76" s="56"/>
      <c r="C76" s="60"/>
      <c r="F76" s="56"/>
      <c r="G76" s="56"/>
      <c r="H76" s="22"/>
      <c r="O76" s="20"/>
    </row>
    <row r="77" spans="1:15" s="53" customFormat="1" ht="14.4" customHeight="1" x14ac:dyDescent="0.3">
      <c r="A77" s="55"/>
      <c r="B77" s="56"/>
      <c r="C77" s="60"/>
      <c r="F77" s="56"/>
      <c r="G77" s="56"/>
      <c r="H77" s="22"/>
      <c r="I77" s="52"/>
      <c r="O77" s="20"/>
    </row>
    <row r="78" spans="1:15" s="53" customFormat="1" x14ac:dyDescent="0.3">
      <c r="A78" s="55"/>
      <c r="B78" s="56"/>
      <c r="C78" s="60"/>
      <c r="F78" s="56"/>
      <c r="G78" s="56"/>
      <c r="H78" s="22"/>
      <c r="O78" s="20"/>
    </row>
    <row r="79" spans="1:15" s="53" customFormat="1" x14ac:dyDescent="0.3">
      <c r="A79" s="55"/>
      <c r="B79" s="56"/>
      <c r="C79" s="60"/>
      <c r="F79" s="56"/>
      <c r="G79" s="56"/>
      <c r="H79" s="22"/>
      <c r="I79" s="52"/>
      <c r="O79" s="20"/>
    </row>
    <row r="80" spans="1:15" s="53" customFormat="1" x14ac:dyDescent="0.3">
      <c r="A80" s="55"/>
      <c r="B80" s="56"/>
      <c r="C80" s="60"/>
      <c r="F80" s="56"/>
      <c r="G80" s="56"/>
      <c r="H80" s="22"/>
      <c r="O80" s="20"/>
    </row>
    <row r="81" spans="1:15" s="53" customFormat="1" x14ac:dyDescent="0.3">
      <c r="A81" s="55"/>
      <c r="B81" s="56"/>
      <c r="C81" s="60"/>
      <c r="F81" s="56"/>
      <c r="G81" s="56"/>
      <c r="H81" s="22"/>
      <c r="I81" s="55"/>
      <c r="J81" s="56"/>
      <c r="K81" s="56"/>
      <c r="N81" s="56"/>
      <c r="O81" s="20"/>
    </row>
    <row r="82" spans="1:15" s="53" customFormat="1" x14ac:dyDescent="0.3">
      <c r="A82" s="55"/>
      <c r="B82" s="56"/>
      <c r="C82" s="60"/>
      <c r="F82" s="56"/>
      <c r="G82" s="56"/>
      <c r="H82" s="22"/>
      <c r="I82" s="55"/>
      <c r="J82" s="56"/>
      <c r="K82" s="56"/>
      <c r="N82" s="56"/>
      <c r="O82" s="20"/>
    </row>
    <row r="83" spans="1:15" s="53" customFormat="1" x14ac:dyDescent="0.3">
      <c r="A83" s="55"/>
      <c r="B83" s="56"/>
      <c r="C83" s="60"/>
      <c r="F83" s="56"/>
      <c r="G83" s="56"/>
      <c r="H83" s="22"/>
      <c r="I83" s="55"/>
      <c r="J83" s="56"/>
      <c r="K83" s="56"/>
      <c r="N83" s="56"/>
      <c r="O83" s="20"/>
    </row>
    <row r="84" spans="1:15" s="53" customFormat="1" x14ac:dyDescent="0.3">
      <c r="A84" s="55"/>
      <c r="B84" s="56"/>
      <c r="C84" s="60"/>
      <c r="F84" s="56"/>
      <c r="G84" s="56"/>
      <c r="H84" s="22"/>
      <c r="I84" s="55"/>
      <c r="J84" s="56"/>
      <c r="K84" s="56"/>
      <c r="N84" s="56"/>
      <c r="O84" s="20"/>
    </row>
    <row r="85" spans="1:15" s="53" customFormat="1" x14ac:dyDescent="0.3">
      <c r="A85" s="55"/>
      <c r="B85" s="56"/>
      <c r="C85" s="60"/>
      <c r="F85" s="56"/>
      <c r="G85" s="56"/>
      <c r="H85" s="22"/>
      <c r="I85" s="55"/>
      <c r="J85" s="56"/>
      <c r="K85" s="56"/>
      <c r="N85" s="56"/>
      <c r="O85" s="20"/>
    </row>
    <row r="86" spans="1:15" s="53" customFormat="1" x14ac:dyDescent="0.3">
      <c r="A86" s="55"/>
      <c r="B86" s="56"/>
      <c r="C86" s="60"/>
      <c r="F86" s="56"/>
      <c r="G86" s="56"/>
      <c r="H86" s="22"/>
      <c r="I86" s="55"/>
      <c r="J86" s="56"/>
      <c r="K86" s="56"/>
      <c r="N86" s="56"/>
      <c r="O86" s="20"/>
    </row>
    <row r="87" spans="1:15" s="53" customFormat="1" x14ac:dyDescent="0.3">
      <c r="A87" s="55"/>
      <c r="B87" s="56"/>
      <c r="C87" s="60"/>
      <c r="F87" s="56"/>
      <c r="G87" s="56"/>
      <c r="H87" s="22"/>
      <c r="I87" s="55"/>
      <c r="J87" s="56"/>
      <c r="K87" s="56"/>
      <c r="N87" s="56"/>
      <c r="O87" s="20"/>
    </row>
    <row r="88" spans="1:15" s="53" customFormat="1" x14ac:dyDescent="0.3">
      <c r="H88" s="22"/>
      <c r="O88" s="20"/>
    </row>
    <row r="89" spans="1:15" s="53" customFormat="1" x14ac:dyDescent="0.3">
      <c r="A89" s="52"/>
      <c r="H89" s="22"/>
      <c r="I89" s="52"/>
      <c r="O89" s="20"/>
    </row>
    <row r="90" spans="1:15" s="53" customFormat="1" x14ac:dyDescent="0.3">
      <c r="H90" s="22"/>
      <c r="O90" s="20"/>
    </row>
    <row r="91" spans="1:15" s="53" customFormat="1" x14ac:dyDescent="0.3">
      <c r="A91" s="52"/>
      <c r="H91" s="22"/>
      <c r="I91" s="55"/>
      <c r="J91" s="56"/>
      <c r="K91" s="56"/>
      <c r="N91" s="56"/>
      <c r="O91" s="20"/>
    </row>
    <row r="92" spans="1:15" s="53" customFormat="1" x14ac:dyDescent="0.3">
      <c r="H92" s="22"/>
      <c r="I92" s="55"/>
      <c r="J92" s="56"/>
      <c r="K92" s="56"/>
      <c r="N92" s="56"/>
      <c r="O92" s="20"/>
    </row>
    <row r="93" spans="1:15" s="53" customFormat="1" ht="57.6" customHeight="1" x14ac:dyDescent="0.3">
      <c r="A93" s="55"/>
      <c r="B93" s="56"/>
      <c r="C93" s="56"/>
      <c r="F93" s="56"/>
      <c r="G93" s="56"/>
      <c r="H93" s="22"/>
      <c r="O93" s="20"/>
    </row>
    <row r="94" spans="1:15" s="53" customFormat="1" x14ac:dyDescent="0.3">
      <c r="A94" s="55"/>
      <c r="B94" s="56"/>
      <c r="C94" s="56"/>
      <c r="F94" s="56"/>
      <c r="G94" s="56"/>
      <c r="H94" s="22"/>
      <c r="I94" s="56"/>
      <c r="J94" s="56"/>
      <c r="K94" s="56"/>
      <c r="N94" s="56"/>
      <c r="O94" s="20"/>
    </row>
    <row r="95" spans="1:15" s="53" customFormat="1" ht="28.8" customHeight="1" x14ac:dyDescent="0.3">
      <c r="A95" s="55"/>
      <c r="B95" s="56"/>
      <c r="C95" s="56"/>
      <c r="F95" s="56"/>
      <c r="G95" s="56"/>
      <c r="H95" s="22"/>
      <c r="I95" s="56"/>
      <c r="J95" s="56"/>
      <c r="K95" s="56"/>
      <c r="N95" s="56"/>
      <c r="O95" s="20"/>
    </row>
    <row r="96" spans="1:15" s="53" customFormat="1" x14ac:dyDescent="0.3">
      <c r="A96" s="55"/>
      <c r="B96" s="56"/>
      <c r="C96" s="56"/>
      <c r="F96" s="56"/>
      <c r="G96" s="56"/>
      <c r="H96" s="22"/>
      <c r="I96" s="56"/>
      <c r="J96" s="56"/>
      <c r="K96" s="56"/>
      <c r="N96" s="56"/>
      <c r="O96" s="20"/>
    </row>
    <row r="97" spans="1:15" s="53" customFormat="1" x14ac:dyDescent="0.3">
      <c r="A97" s="55"/>
      <c r="B97" s="56"/>
      <c r="C97" s="56"/>
      <c r="F97" s="56"/>
      <c r="G97" s="56"/>
      <c r="H97" s="22"/>
      <c r="I97" s="56"/>
      <c r="J97" s="56"/>
      <c r="K97" s="56"/>
      <c r="N97" s="56"/>
      <c r="O97" s="20"/>
    </row>
    <row r="98" spans="1:15" s="53" customFormat="1" x14ac:dyDescent="0.3">
      <c r="A98" s="55"/>
      <c r="B98" s="56"/>
      <c r="C98" s="56"/>
      <c r="F98" s="56"/>
      <c r="G98" s="56"/>
      <c r="H98" s="22"/>
      <c r="I98" s="56"/>
      <c r="J98" s="56"/>
      <c r="K98" s="56"/>
      <c r="N98" s="56"/>
      <c r="O98" s="20"/>
    </row>
    <row r="99" spans="1:15" s="53" customFormat="1" x14ac:dyDescent="0.3">
      <c r="A99" s="55"/>
      <c r="B99" s="56"/>
      <c r="C99" s="56"/>
      <c r="F99" s="56"/>
      <c r="G99" s="56"/>
      <c r="H99" s="22"/>
      <c r="O99" s="20"/>
    </row>
    <row r="100" spans="1:15" s="53" customFormat="1" x14ac:dyDescent="0.3">
      <c r="A100" s="55"/>
      <c r="B100" s="56"/>
      <c r="C100" s="56"/>
      <c r="F100" s="56"/>
      <c r="G100" s="56"/>
      <c r="H100" s="22"/>
      <c r="I100" s="56"/>
      <c r="J100" s="56"/>
      <c r="K100" s="56"/>
      <c r="N100" s="56"/>
      <c r="O100" s="20"/>
    </row>
    <row r="101" spans="1:15" s="53" customFormat="1" x14ac:dyDescent="0.3">
      <c r="H101" s="22"/>
      <c r="I101" s="56"/>
      <c r="J101" s="56"/>
      <c r="K101" s="56"/>
      <c r="N101" s="56"/>
      <c r="O101" s="20"/>
    </row>
    <row r="102" spans="1:15" s="53" customFormat="1" x14ac:dyDescent="0.3">
      <c r="A102" s="52"/>
      <c r="H102" s="22"/>
      <c r="I102" s="56"/>
      <c r="J102" s="56"/>
      <c r="K102" s="56"/>
      <c r="N102" s="56"/>
      <c r="O102" s="20"/>
    </row>
    <row r="103" spans="1:15" s="53" customFormat="1" x14ac:dyDescent="0.3">
      <c r="H103" s="22"/>
      <c r="I103" s="56"/>
      <c r="J103" s="56"/>
      <c r="K103" s="56"/>
      <c r="N103" s="56"/>
      <c r="O103" s="20"/>
    </row>
    <row r="104" spans="1:15" s="53" customFormat="1" x14ac:dyDescent="0.3">
      <c r="A104" s="52"/>
      <c r="H104" s="22"/>
      <c r="I104" s="56"/>
      <c r="J104" s="56"/>
      <c r="K104" s="56"/>
      <c r="N104" s="56"/>
      <c r="O104" s="20"/>
    </row>
    <row r="105" spans="1:15" s="53" customFormat="1" x14ac:dyDescent="0.3">
      <c r="H105" s="22"/>
      <c r="I105" s="56"/>
      <c r="J105" s="56"/>
      <c r="K105" s="56"/>
      <c r="N105" s="56"/>
      <c r="O105" s="20"/>
    </row>
    <row r="106" spans="1:15" s="53" customFormat="1" ht="28.8" customHeight="1" x14ac:dyDescent="0.3">
      <c r="A106" s="56"/>
      <c r="B106" s="56"/>
      <c r="C106" s="56"/>
      <c r="F106" s="56"/>
      <c r="G106" s="56"/>
      <c r="H106" s="22"/>
      <c r="I106" s="56"/>
      <c r="J106" s="56"/>
      <c r="K106" s="56"/>
      <c r="N106" s="56"/>
      <c r="O106" s="20"/>
    </row>
    <row r="107" spans="1:15" s="53" customFormat="1" x14ac:dyDescent="0.3">
      <c r="A107" s="56"/>
      <c r="B107" s="56"/>
      <c r="C107" s="56"/>
      <c r="F107" s="56"/>
      <c r="G107" s="56"/>
      <c r="H107" s="22"/>
      <c r="I107" s="56"/>
      <c r="J107" s="56"/>
      <c r="K107" s="56"/>
      <c r="N107" s="56"/>
      <c r="O107" s="20"/>
    </row>
    <row r="108" spans="1:15" s="53" customFormat="1" ht="28.8" customHeight="1" x14ac:dyDescent="0.3">
      <c r="A108" s="56"/>
      <c r="B108" s="56"/>
      <c r="C108" s="56"/>
      <c r="F108" s="56"/>
      <c r="G108" s="56"/>
      <c r="H108" s="22"/>
      <c r="I108" s="56"/>
      <c r="J108" s="56"/>
      <c r="K108" s="56"/>
      <c r="N108" s="56"/>
      <c r="O108" s="20"/>
    </row>
    <row r="109" spans="1:15" s="53" customFormat="1" x14ac:dyDescent="0.3">
      <c r="A109" s="56"/>
      <c r="B109" s="56"/>
      <c r="C109" s="56"/>
      <c r="F109" s="56"/>
      <c r="G109" s="56"/>
      <c r="H109" s="22"/>
      <c r="I109" s="56"/>
      <c r="J109" s="56"/>
      <c r="K109" s="56"/>
      <c r="N109" s="56"/>
      <c r="O109" s="20"/>
    </row>
    <row r="110" spans="1:15" s="53" customFormat="1" x14ac:dyDescent="0.3">
      <c r="A110" s="56"/>
      <c r="B110" s="56"/>
      <c r="C110" s="56"/>
      <c r="F110" s="56"/>
      <c r="G110" s="56"/>
      <c r="H110" s="22"/>
      <c r="O110" s="20"/>
    </row>
    <row r="111" spans="1:15" s="53" customFormat="1" x14ac:dyDescent="0.3">
      <c r="H111" s="22"/>
      <c r="I111" s="56"/>
      <c r="J111" s="56"/>
      <c r="K111" s="56"/>
      <c r="N111" s="56"/>
      <c r="O111" s="20"/>
    </row>
    <row r="112" spans="1:15" s="53" customFormat="1" x14ac:dyDescent="0.3">
      <c r="H112" s="22"/>
      <c r="I112" s="56"/>
      <c r="J112" s="56"/>
      <c r="K112" s="56"/>
      <c r="N112" s="56"/>
      <c r="O112" s="20"/>
    </row>
    <row r="113" spans="1:15" s="53" customFormat="1" x14ac:dyDescent="0.3">
      <c r="H113" s="22"/>
      <c r="O113" s="20"/>
    </row>
    <row r="114" spans="1:15" s="53" customFormat="1" x14ac:dyDescent="0.3">
      <c r="A114" s="56"/>
      <c r="B114" s="56"/>
      <c r="C114" s="56"/>
      <c r="F114" s="56"/>
      <c r="G114" s="56"/>
      <c r="H114" s="22"/>
      <c r="I114" s="55"/>
      <c r="J114" s="56"/>
      <c r="K114" s="56"/>
      <c r="N114" s="56"/>
      <c r="O114" s="20"/>
    </row>
    <row r="115" spans="1:15" s="53" customFormat="1" x14ac:dyDescent="0.3">
      <c r="A115" s="56"/>
      <c r="B115" s="56"/>
      <c r="C115" s="56"/>
      <c r="F115" s="56"/>
      <c r="G115" s="56"/>
      <c r="H115" s="22"/>
      <c r="I115" s="55"/>
      <c r="J115" s="56"/>
      <c r="K115" s="56"/>
      <c r="N115" s="56"/>
      <c r="O115" s="20"/>
    </row>
    <row r="116" spans="1:15" s="53" customFormat="1" x14ac:dyDescent="0.3">
      <c r="H116" s="22"/>
      <c r="O116" s="20"/>
    </row>
    <row r="117" spans="1:15" s="53" customFormat="1" x14ac:dyDescent="0.3">
      <c r="A117" s="56"/>
      <c r="B117" s="56"/>
      <c r="C117" s="56"/>
      <c r="F117" s="56"/>
      <c r="G117" s="56"/>
      <c r="H117" s="22"/>
      <c r="I117" s="52"/>
      <c r="O117" s="20"/>
    </row>
    <row r="118" spans="1:15" s="53" customFormat="1" x14ac:dyDescent="0.3">
      <c r="A118" s="56"/>
      <c r="B118" s="56"/>
      <c r="C118" s="56"/>
      <c r="F118" s="56"/>
      <c r="G118" s="56"/>
      <c r="H118" s="22"/>
      <c r="O118" s="20"/>
    </row>
    <row r="119" spans="1:15" s="53" customFormat="1" x14ac:dyDescent="0.3">
      <c r="A119" s="56"/>
      <c r="B119" s="56"/>
      <c r="C119" s="56"/>
      <c r="F119" s="56"/>
      <c r="G119" s="56"/>
      <c r="H119" s="22"/>
      <c r="I119" s="52"/>
      <c r="O119" s="20"/>
    </row>
    <row r="120" spans="1:15" s="53" customFormat="1" x14ac:dyDescent="0.3">
      <c r="H120" s="22"/>
      <c r="O120" s="20"/>
    </row>
    <row r="121" spans="1:15" s="53" customFormat="1" x14ac:dyDescent="0.3">
      <c r="H121" s="22"/>
      <c r="I121" s="52"/>
      <c r="O121" s="20"/>
    </row>
    <row r="122" spans="1:15" s="53" customFormat="1" x14ac:dyDescent="0.3">
      <c r="H122" s="22"/>
      <c r="O122" s="20"/>
    </row>
    <row r="123" spans="1:15" s="53" customFormat="1" x14ac:dyDescent="0.3">
      <c r="A123" s="52"/>
      <c r="H123" s="22"/>
      <c r="I123" s="55"/>
      <c r="J123" s="56"/>
      <c r="K123" s="56"/>
      <c r="N123" s="56"/>
      <c r="O123" s="20"/>
    </row>
    <row r="124" spans="1:15" s="53" customFormat="1" x14ac:dyDescent="0.3">
      <c r="H124" s="22"/>
      <c r="I124" s="55"/>
      <c r="J124" s="56"/>
      <c r="K124" s="56"/>
      <c r="N124" s="56"/>
      <c r="O124" s="20"/>
    </row>
    <row r="125" spans="1:15" s="53" customFormat="1" x14ac:dyDescent="0.3">
      <c r="A125" s="52"/>
      <c r="H125" s="22"/>
      <c r="I125" s="55"/>
      <c r="J125" s="56"/>
      <c r="K125" s="56"/>
      <c r="N125" s="56"/>
      <c r="O125" s="20"/>
    </row>
    <row r="126" spans="1:15" s="53" customFormat="1" x14ac:dyDescent="0.3">
      <c r="H126" s="22"/>
      <c r="I126" s="55"/>
      <c r="J126" s="56"/>
      <c r="K126" s="56"/>
      <c r="N126" s="56"/>
      <c r="O126" s="20"/>
    </row>
    <row r="127" spans="1:15" s="53" customFormat="1" ht="14.4" customHeight="1" x14ac:dyDescent="0.3">
      <c r="A127" s="52"/>
      <c r="H127" s="22"/>
      <c r="I127" s="55"/>
      <c r="J127" s="56"/>
      <c r="K127" s="56"/>
      <c r="N127" s="56"/>
      <c r="O127" s="20"/>
    </row>
    <row r="128" spans="1:15" s="53" customFormat="1" x14ac:dyDescent="0.3">
      <c r="A128" s="52"/>
      <c r="H128" s="22"/>
      <c r="I128" s="55"/>
      <c r="J128" s="56"/>
      <c r="K128" s="56"/>
      <c r="N128" s="56"/>
      <c r="O128" s="20"/>
    </row>
    <row r="129" spans="1:15" s="53" customFormat="1" x14ac:dyDescent="0.3">
      <c r="A129" s="52"/>
      <c r="H129" s="22"/>
      <c r="I129" s="55"/>
      <c r="J129" s="56"/>
      <c r="K129" s="56"/>
      <c r="N129" s="56"/>
      <c r="O129" s="20"/>
    </row>
    <row r="130" spans="1:15" s="53" customFormat="1" x14ac:dyDescent="0.3">
      <c r="H130" s="22"/>
      <c r="I130" s="55"/>
      <c r="J130" s="56"/>
      <c r="K130" s="56"/>
      <c r="N130" s="56"/>
      <c r="O130" s="20"/>
    </row>
    <row r="131" spans="1:15" s="53" customFormat="1" x14ac:dyDescent="0.3">
      <c r="A131" s="55"/>
      <c r="B131" s="56"/>
      <c r="C131" s="56"/>
      <c r="F131" s="56"/>
      <c r="G131" s="56"/>
      <c r="H131" s="22"/>
      <c r="O131" s="20"/>
    </row>
    <row r="132" spans="1:15" s="53" customFormat="1" x14ac:dyDescent="0.3">
      <c r="A132" s="55"/>
      <c r="B132" s="56"/>
      <c r="C132" s="56"/>
      <c r="F132" s="56"/>
      <c r="G132" s="56"/>
      <c r="H132" s="22"/>
      <c r="I132" s="52"/>
      <c r="O132" s="20"/>
    </row>
    <row r="133" spans="1:15" s="53" customFormat="1" x14ac:dyDescent="0.3">
      <c r="A133" s="52"/>
      <c r="H133" s="22"/>
      <c r="O133" s="20"/>
    </row>
    <row r="134" spans="1:15" s="53" customFormat="1" x14ac:dyDescent="0.3">
      <c r="A134" s="52"/>
      <c r="H134" s="22"/>
      <c r="I134" s="55"/>
      <c r="J134" s="56"/>
      <c r="K134" s="56"/>
      <c r="N134" s="56"/>
      <c r="O134" s="20"/>
    </row>
    <row r="135" spans="1:15" s="53" customFormat="1" ht="13.8" customHeight="1" x14ac:dyDescent="0.3">
      <c r="A135" s="52"/>
      <c r="H135" s="22"/>
      <c r="I135" s="55"/>
      <c r="J135" s="56"/>
      <c r="K135" s="56"/>
      <c r="N135" s="56"/>
      <c r="O135" s="20"/>
    </row>
    <row r="136" spans="1:15" s="53" customFormat="1" x14ac:dyDescent="0.3">
      <c r="A136" s="55"/>
      <c r="B136" s="56"/>
      <c r="C136" s="56"/>
      <c r="F136" s="56"/>
      <c r="G136" s="56"/>
      <c r="H136" s="22"/>
      <c r="O136" s="20"/>
    </row>
    <row r="137" spans="1:15" s="53" customFormat="1" x14ac:dyDescent="0.3">
      <c r="A137" s="55"/>
      <c r="B137" s="56"/>
      <c r="C137" s="56"/>
      <c r="F137" s="56"/>
      <c r="G137" s="56"/>
      <c r="H137" s="22"/>
      <c r="I137" s="52"/>
      <c r="O137" s="20"/>
    </row>
    <row r="138" spans="1:15" s="53" customFormat="1" x14ac:dyDescent="0.3">
      <c r="H138" s="22"/>
      <c r="O138" s="20"/>
    </row>
    <row r="139" spans="1:15" s="53" customFormat="1" x14ac:dyDescent="0.3">
      <c r="A139" s="52"/>
      <c r="H139" s="22"/>
      <c r="I139" s="55"/>
      <c r="J139" s="56"/>
      <c r="K139" s="56"/>
      <c r="N139" s="56"/>
      <c r="O139" s="20"/>
    </row>
    <row r="140" spans="1:15" s="53" customFormat="1" x14ac:dyDescent="0.3">
      <c r="H140" s="22"/>
      <c r="I140" s="55"/>
      <c r="J140" s="56"/>
      <c r="K140" s="56"/>
      <c r="N140" s="56"/>
      <c r="O140" s="20"/>
    </row>
    <row r="141" spans="1:15" s="53" customFormat="1" x14ac:dyDescent="0.3">
      <c r="A141" s="52"/>
      <c r="H141" s="22"/>
      <c r="I141" s="55"/>
      <c r="J141" s="56"/>
      <c r="K141" s="56"/>
      <c r="N141" s="56"/>
      <c r="O141" s="20"/>
    </row>
    <row r="142" spans="1:15" s="53" customFormat="1" x14ac:dyDescent="0.3">
      <c r="H142" s="22"/>
      <c r="I142" s="55"/>
      <c r="J142" s="56"/>
      <c r="K142" s="56"/>
      <c r="N142" s="56"/>
      <c r="O142" s="20"/>
    </row>
    <row r="143" spans="1:15" s="53" customFormat="1" x14ac:dyDescent="0.3">
      <c r="A143" s="55"/>
      <c r="B143" s="56"/>
      <c r="C143" s="56"/>
      <c r="F143" s="56"/>
      <c r="G143" s="56"/>
      <c r="H143" s="22"/>
      <c r="I143" s="55"/>
      <c r="J143" s="56"/>
      <c r="K143" s="56"/>
      <c r="N143" s="56"/>
      <c r="O143" s="20"/>
    </row>
    <row r="144" spans="1:15" s="53" customFormat="1" x14ac:dyDescent="0.3">
      <c r="A144" s="55"/>
      <c r="B144" s="56"/>
      <c r="C144" s="56"/>
      <c r="F144" s="56"/>
      <c r="G144" s="56"/>
      <c r="H144" s="22"/>
      <c r="O144" s="20"/>
    </row>
    <row r="145" spans="1:15" s="53" customFormat="1" x14ac:dyDescent="0.3">
      <c r="A145" s="55"/>
      <c r="B145" s="56"/>
      <c r="C145" s="56"/>
      <c r="F145" s="56"/>
      <c r="G145" s="56"/>
      <c r="H145" s="22"/>
      <c r="I145" s="55"/>
      <c r="J145" s="56"/>
      <c r="K145" s="56"/>
      <c r="N145" s="56"/>
      <c r="O145" s="20"/>
    </row>
    <row r="146" spans="1:15" s="53" customFormat="1" x14ac:dyDescent="0.3">
      <c r="A146" s="55"/>
      <c r="B146" s="56"/>
      <c r="C146" s="56"/>
      <c r="F146" s="56"/>
      <c r="G146" s="56"/>
      <c r="H146" s="22"/>
      <c r="I146" s="55"/>
      <c r="J146" s="56"/>
      <c r="K146" s="56"/>
      <c r="N146" s="56"/>
      <c r="O146" s="20"/>
    </row>
    <row r="147" spans="1:15" s="53" customFormat="1" x14ac:dyDescent="0.3">
      <c r="A147" s="55"/>
      <c r="B147" s="56"/>
      <c r="C147" s="56"/>
      <c r="F147" s="56"/>
      <c r="G147" s="56"/>
      <c r="H147" s="22"/>
      <c r="O147" s="20"/>
    </row>
    <row r="148" spans="1:15" s="53" customFormat="1" x14ac:dyDescent="0.3">
      <c r="A148" s="55"/>
      <c r="B148" s="56"/>
      <c r="C148" s="56"/>
      <c r="F148" s="56"/>
      <c r="G148" s="56"/>
      <c r="H148" s="22"/>
      <c r="I148" s="52"/>
      <c r="O148" s="20"/>
    </row>
    <row r="149" spans="1:15" s="53" customFormat="1" x14ac:dyDescent="0.3">
      <c r="A149" s="55"/>
      <c r="B149" s="56"/>
      <c r="C149" s="56"/>
      <c r="F149" s="56"/>
      <c r="G149" s="56"/>
      <c r="H149" s="22"/>
      <c r="O149" s="20"/>
    </row>
    <row r="150" spans="1:15" s="53" customFormat="1" x14ac:dyDescent="0.3">
      <c r="A150" s="55"/>
      <c r="B150" s="56"/>
      <c r="C150" s="56"/>
      <c r="F150" s="56"/>
      <c r="G150" s="56"/>
      <c r="H150" s="22"/>
      <c r="I150" s="55"/>
      <c r="J150" s="56"/>
      <c r="K150" s="56"/>
      <c r="N150" s="56"/>
      <c r="O150" s="20"/>
    </row>
    <row r="151" spans="1:15" s="53" customFormat="1" x14ac:dyDescent="0.3">
      <c r="H151" s="22"/>
      <c r="I151" s="55"/>
      <c r="J151" s="56"/>
      <c r="K151" s="56"/>
      <c r="N151" s="56"/>
      <c r="O151" s="20"/>
    </row>
    <row r="152" spans="1:15" s="53" customFormat="1" x14ac:dyDescent="0.3">
      <c r="A152" s="52"/>
      <c r="H152" s="22"/>
      <c r="I152" s="55"/>
      <c r="J152" s="56"/>
      <c r="K152" s="56"/>
      <c r="N152" s="56"/>
      <c r="O152" s="20"/>
    </row>
    <row r="153" spans="1:15" s="53" customFormat="1" x14ac:dyDescent="0.3">
      <c r="H153" s="22"/>
      <c r="I153" s="55"/>
      <c r="J153" s="56"/>
      <c r="K153" s="56"/>
      <c r="N153" s="56"/>
      <c r="O153" s="20"/>
    </row>
    <row r="154" spans="1:15" s="53" customFormat="1" x14ac:dyDescent="0.3">
      <c r="A154" s="52"/>
      <c r="H154" s="22"/>
      <c r="I154" s="55"/>
      <c r="J154" s="56"/>
      <c r="K154" s="56"/>
      <c r="N154" s="56"/>
      <c r="O154" s="20"/>
    </row>
    <row r="155" spans="1:15" s="53" customFormat="1" x14ac:dyDescent="0.3">
      <c r="H155" s="22"/>
      <c r="I155" s="55"/>
      <c r="J155" s="56"/>
      <c r="K155" s="56"/>
      <c r="N155" s="56"/>
      <c r="O155" s="20"/>
    </row>
    <row r="156" spans="1:15" s="53" customFormat="1" x14ac:dyDescent="0.3">
      <c r="A156" s="52"/>
      <c r="H156" s="22"/>
      <c r="I156" s="55"/>
      <c r="J156" s="56"/>
      <c r="K156" s="56"/>
      <c r="N156" s="56"/>
      <c r="O156" s="20"/>
    </row>
    <row r="157" spans="1:15" s="53" customFormat="1" ht="109.2" customHeight="1" x14ac:dyDescent="0.3">
      <c r="H157" s="22"/>
      <c r="I157" s="55"/>
      <c r="J157" s="56"/>
      <c r="K157" s="56"/>
      <c r="N157" s="56"/>
      <c r="O157" s="20"/>
    </row>
    <row r="158" spans="1:15" s="53" customFormat="1" x14ac:dyDescent="0.3">
      <c r="A158" s="55"/>
      <c r="B158" s="56"/>
      <c r="C158" s="56"/>
      <c r="F158" s="56"/>
      <c r="G158" s="56"/>
      <c r="H158" s="22"/>
      <c r="O158" s="20"/>
    </row>
    <row r="159" spans="1:15" s="53" customFormat="1" x14ac:dyDescent="0.3">
      <c r="A159" s="55"/>
      <c r="B159" s="56"/>
      <c r="C159" s="56"/>
      <c r="F159" s="56"/>
      <c r="G159" s="56"/>
      <c r="H159" s="22"/>
      <c r="I159" s="55"/>
      <c r="J159" s="56"/>
      <c r="K159" s="56"/>
      <c r="N159" s="56"/>
      <c r="O159" s="20"/>
    </row>
    <row r="160" spans="1:15" s="53" customFormat="1" x14ac:dyDescent="0.3">
      <c r="A160" s="55"/>
      <c r="B160" s="56"/>
      <c r="C160" s="56"/>
      <c r="F160" s="56"/>
      <c r="G160" s="56"/>
      <c r="H160" s="22"/>
      <c r="I160" s="55"/>
      <c r="J160" s="56"/>
      <c r="K160" s="56"/>
      <c r="N160" s="56"/>
      <c r="O160" s="20"/>
    </row>
    <row r="161" spans="1:15" s="53" customFormat="1" x14ac:dyDescent="0.3">
      <c r="A161" s="55"/>
      <c r="B161" s="56"/>
      <c r="C161" s="56"/>
      <c r="F161" s="56"/>
      <c r="G161" s="56"/>
      <c r="H161" s="22"/>
      <c r="O161" s="20"/>
    </row>
    <row r="162" spans="1:15" s="53" customFormat="1" ht="28.8" customHeight="1" x14ac:dyDescent="0.3">
      <c r="A162" s="55"/>
      <c r="B162" s="56"/>
      <c r="C162" s="56"/>
      <c r="F162" s="56"/>
      <c r="G162" s="56"/>
      <c r="H162" s="22"/>
      <c r="I162" s="55"/>
      <c r="J162" s="56"/>
      <c r="K162" s="56"/>
      <c r="L162" s="41"/>
      <c r="M162" s="41"/>
      <c r="N162" s="56"/>
      <c r="O162" s="20"/>
    </row>
    <row r="163" spans="1:15" s="53" customFormat="1" x14ac:dyDescent="0.3">
      <c r="A163" s="55"/>
      <c r="B163" s="56"/>
      <c r="C163" s="56"/>
      <c r="F163" s="56"/>
      <c r="G163" s="56"/>
      <c r="H163" s="22"/>
      <c r="I163" s="55"/>
      <c r="J163" s="56"/>
      <c r="K163" s="56"/>
      <c r="L163" s="41"/>
      <c r="M163" s="41"/>
      <c r="N163" s="56"/>
      <c r="O163" s="20"/>
    </row>
    <row r="164" spans="1:15" s="53" customFormat="1" x14ac:dyDescent="0.3">
      <c r="H164" s="22"/>
      <c r="I164" s="55"/>
      <c r="J164" s="56"/>
      <c r="K164" s="56"/>
      <c r="L164" s="41"/>
      <c r="M164" s="41"/>
      <c r="N164" s="56"/>
      <c r="O164" s="20"/>
    </row>
    <row r="165" spans="1:15" s="53" customFormat="1" x14ac:dyDescent="0.3">
      <c r="A165" s="52"/>
      <c r="B165" s="52"/>
      <c r="H165" s="22"/>
      <c r="I165" s="55"/>
      <c r="J165" s="56"/>
      <c r="K165" s="56"/>
      <c r="L165" s="41"/>
      <c r="M165" s="41"/>
      <c r="N165" s="56"/>
      <c r="O165" s="20"/>
    </row>
    <row r="166" spans="1:15" s="53" customFormat="1" x14ac:dyDescent="0.3">
      <c r="H166" s="22"/>
      <c r="I166" s="55"/>
      <c r="J166" s="56"/>
      <c r="K166" s="56"/>
      <c r="L166" s="41"/>
      <c r="M166" s="41"/>
      <c r="N166" s="56"/>
      <c r="O166" s="20"/>
    </row>
    <row r="167" spans="1:15" s="53" customFormat="1" x14ac:dyDescent="0.3">
      <c r="A167" s="52"/>
      <c r="H167" s="22"/>
      <c r="I167" s="55"/>
      <c r="J167" s="56"/>
      <c r="K167" s="56"/>
      <c r="L167" s="41"/>
      <c r="M167" s="41"/>
      <c r="N167" s="56"/>
      <c r="O167" s="20"/>
    </row>
    <row r="168" spans="1:15" s="53" customFormat="1" x14ac:dyDescent="0.3">
      <c r="H168" s="22"/>
      <c r="I168" s="55"/>
      <c r="J168" s="56"/>
      <c r="K168" s="56"/>
      <c r="L168" s="41"/>
      <c r="M168" s="41"/>
      <c r="N168" s="56"/>
      <c r="O168" s="20"/>
    </row>
    <row r="169" spans="1:15" s="53" customFormat="1" ht="28.8" customHeight="1" x14ac:dyDescent="0.3">
      <c r="A169" s="55"/>
      <c r="B169" s="56"/>
      <c r="C169" s="56"/>
      <c r="F169" s="56"/>
      <c r="G169" s="56"/>
      <c r="H169" s="22"/>
      <c r="I169" s="55"/>
      <c r="J169" s="56"/>
      <c r="K169" s="56"/>
      <c r="L169" s="41"/>
      <c r="M169" s="41"/>
      <c r="N169" s="56"/>
      <c r="O169" s="20"/>
    </row>
    <row r="170" spans="1:15" s="53" customFormat="1" x14ac:dyDescent="0.3">
      <c r="A170" s="55"/>
      <c r="B170" s="56"/>
      <c r="C170" s="56"/>
      <c r="F170" s="56"/>
      <c r="G170" s="56"/>
      <c r="H170" s="22"/>
      <c r="I170" s="55"/>
      <c r="J170" s="56"/>
      <c r="K170" s="56"/>
      <c r="L170" s="41"/>
      <c r="M170" s="41"/>
      <c r="N170" s="56"/>
      <c r="O170" s="20"/>
    </row>
    <row r="171" spans="1:15" s="53" customFormat="1" x14ac:dyDescent="0.3">
      <c r="H171" s="22"/>
      <c r="I171" s="55"/>
      <c r="J171" s="56"/>
      <c r="K171" s="56"/>
      <c r="L171" s="41"/>
      <c r="M171" s="41"/>
      <c r="N171" s="56"/>
      <c r="O171" s="20"/>
    </row>
    <row r="172" spans="1:15" s="53" customFormat="1" ht="28.8" customHeight="1" x14ac:dyDescent="0.3">
      <c r="A172" s="55"/>
      <c r="B172" s="56"/>
      <c r="C172" s="56"/>
      <c r="F172" s="56"/>
      <c r="G172" s="56"/>
      <c r="H172" s="22"/>
      <c r="I172" s="55"/>
      <c r="J172" s="56"/>
      <c r="K172" s="56"/>
      <c r="L172" s="41"/>
      <c r="M172" s="41"/>
      <c r="N172" s="56"/>
      <c r="O172" s="20"/>
    </row>
    <row r="173" spans="1:15" s="53" customFormat="1" x14ac:dyDescent="0.3">
      <c r="A173" s="55"/>
      <c r="B173" s="56"/>
      <c r="C173" s="56"/>
      <c r="F173" s="56"/>
      <c r="G173" s="56"/>
      <c r="H173" s="22"/>
      <c r="I173" s="55"/>
      <c r="J173" s="56"/>
      <c r="K173" s="56"/>
      <c r="L173" s="41"/>
      <c r="M173" s="41"/>
      <c r="N173" s="56"/>
      <c r="O173" s="20"/>
    </row>
    <row r="174" spans="1:15" s="53" customFormat="1" x14ac:dyDescent="0.3">
      <c r="A174" s="55"/>
      <c r="B174" s="56"/>
      <c r="C174" s="56"/>
      <c r="F174" s="56"/>
      <c r="G174" s="56"/>
      <c r="H174" s="22"/>
      <c r="I174" s="55"/>
      <c r="J174" s="56"/>
      <c r="K174" s="56"/>
      <c r="L174" s="41"/>
      <c r="M174" s="41"/>
      <c r="N174" s="56"/>
      <c r="O174" s="20"/>
    </row>
    <row r="175" spans="1:15" s="53" customFormat="1" x14ac:dyDescent="0.3">
      <c r="H175" s="22"/>
      <c r="I175" s="55"/>
      <c r="J175" s="56"/>
      <c r="K175" s="56"/>
      <c r="L175" s="41"/>
      <c r="M175" s="41"/>
      <c r="N175" s="56"/>
      <c r="O175" s="20"/>
    </row>
    <row r="176" spans="1:15" s="53" customFormat="1" x14ac:dyDescent="0.3">
      <c r="A176" s="52"/>
      <c r="H176" s="22"/>
      <c r="I176" s="55"/>
      <c r="J176" s="56"/>
      <c r="K176" s="56"/>
      <c r="L176" s="41"/>
      <c r="M176" s="41"/>
      <c r="N176" s="56"/>
      <c r="O176" s="20"/>
    </row>
    <row r="177" spans="1:15" s="53" customFormat="1" x14ac:dyDescent="0.3">
      <c r="H177" s="22"/>
      <c r="O177" s="20"/>
    </row>
    <row r="178" spans="1:15" s="53" customFormat="1" x14ac:dyDescent="0.3">
      <c r="A178" s="52"/>
      <c r="H178" s="22"/>
      <c r="I178" s="52"/>
      <c r="O178" s="20"/>
    </row>
    <row r="179" spans="1:15" s="53" customFormat="1" x14ac:dyDescent="0.3">
      <c r="H179" s="22"/>
      <c r="O179" s="20"/>
    </row>
    <row r="180" spans="1:15" s="53" customFormat="1" x14ac:dyDescent="0.3">
      <c r="A180" s="52"/>
      <c r="H180" s="22"/>
      <c r="I180" s="52"/>
      <c r="O180" s="20"/>
    </row>
    <row r="181" spans="1:15" s="53" customFormat="1" x14ac:dyDescent="0.3">
      <c r="H181" s="22"/>
      <c r="O181" s="20"/>
    </row>
    <row r="182" spans="1:15" s="53" customFormat="1" x14ac:dyDescent="0.3">
      <c r="A182" s="52"/>
      <c r="H182" s="22"/>
      <c r="I182" s="55"/>
      <c r="J182" s="56"/>
      <c r="K182" s="56"/>
      <c r="N182" s="56"/>
      <c r="O182" s="20"/>
    </row>
    <row r="183" spans="1:15" s="53" customFormat="1" x14ac:dyDescent="0.3">
      <c r="H183" s="22"/>
      <c r="I183" s="55"/>
      <c r="J183" s="56"/>
      <c r="K183" s="56"/>
      <c r="N183" s="56"/>
      <c r="O183" s="20"/>
    </row>
    <row r="184" spans="1:15" s="53" customFormat="1" ht="59.4" customHeight="1" x14ac:dyDescent="0.3">
      <c r="A184" s="52"/>
      <c r="H184" s="22"/>
      <c r="I184" s="55"/>
      <c r="J184" s="56"/>
      <c r="K184" s="56"/>
      <c r="N184" s="56"/>
      <c r="O184" s="20"/>
    </row>
    <row r="185" spans="1:15" s="53" customFormat="1" ht="59.4" customHeight="1" x14ac:dyDescent="0.3">
      <c r="H185" s="22"/>
      <c r="I185" s="55"/>
      <c r="J185" s="56"/>
      <c r="K185" s="56"/>
      <c r="N185" s="56"/>
      <c r="O185" s="20"/>
    </row>
    <row r="186" spans="1:15" s="53" customFormat="1" ht="66.599999999999994" customHeight="1" x14ac:dyDescent="0.3">
      <c r="A186" s="55"/>
      <c r="B186" s="56"/>
      <c r="C186" s="56"/>
      <c r="F186" s="56"/>
      <c r="G186" s="56"/>
      <c r="H186" s="22"/>
      <c r="I186" s="55"/>
      <c r="J186" s="56"/>
      <c r="K186" s="56"/>
      <c r="N186" s="56"/>
      <c r="O186" s="20"/>
    </row>
    <row r="187" spans="1:15" s="53" customFormat="1" ht="83.4" customHeight="1" x14ac:dyDescent="0.3">
      <c r="A187" s="55"/>
      <c r="B187" s="56"/>
      <c r="C187" s="56"/>
      <c r="F187" s="56"/>
      <c r="G187" s="56"/>
      <c r="H187" s="22"/>
      <c r="I187" s="55"/>
      <c r="J187" s="56"/>
      <c r="K187" s="56"/>
      <c r="N187" s="56"/>
      <c r="O187" s="20"/>
    </row>
    <row r="188" spans="1:15" s="53" customFormat="1" x14ac:dyDescent="0.3">
      <c r="H188" s="22"/>
      <c r="I188" s="55"/>
      <c r="J188" s="56"/>
      <c r="K188" s="56"/>
      <c r="N188" s="56"/>
      <c r="O188" s="20"/>
    </row>
    <row r="189" spans="1:15" s="53" customFormat="1" ht="48.6" customHeight="1" x14ac:dyDescent="0.3">
      <c r="A189" s="52"/>
      <c r="H189" s="22"/>
      <c r="I189" s="55"/>
      <c r="J189" s="56"/>
      <c r="K189" s="56"/>
      <c r="N189" s="56"/>
      <c r="O189" s="20"/>
    </row>
    <row r="190" spans="1:15" s="53" customFormat="1" x14ac:dyDescent="0.3">
      <c r="H190" s="22"/>
      <c r="O190" s="20"/>
    </row>
    <row r="191" spans="1:15" s="53" customFormat="1" x14ac:dyDescent="0.3">
      <c r="A191" s="52"/>
      <c r="H191" s="22"/>
      <c r="I191" s="55"/>
      <c r="J191" s="56"/>
      <c r="K191" s="56"/>
      <c r="N191" s="56"/>
      <c r="O191" s="20"/>
    </row>
    <row r="192" spans="1:15" s="53" customFormat="1" x14ac:dyDescent="0.3">
      <c r="H192" s="22"/>
      <c r="I192" s="55"/>
      <c r="J192" s="56"/>
      <c r="K192" s="56"/>
      <c r="N192" s="56"/>
      <c r="O192" s="20"/>
    </row>
    <row r="193" spans="1:15" s="53" customFormat="1" x14ac:dyDescent="0.3">
      <c r="A193" s="52"/>
      <c r="H193" s="22"/>
      <c r="I193" s="55"/>
      <c r="J193" s="56"/>
      <c r="K193" s="56"/>
      <c r="N193" s="56"/>
      <c r="O193" s="20"/>
    </row>
    <row r="194" spans="1:15" s="53" customFormat="1" x14ac:dyDescent="0.3">
      <c r="H194" s="22"/>
      <c r="I194" s="55"/>
      <c r="J194" s="56"/>
      <c r="K194" s="56"/>
      <c r="N194" s="56"/>
      <c r="O194" s="20"/>
    </row>
    <row r="195" spans="1:15" s="53" customFormat="1" x14ac:dyDescent="0.3">
      <c r="A195" s="55"/>
      <c r="B195" s="56"/>
      <c r="C195" s="56"/>
      <c r="F195" s="56"/>
      <c r="G195" s="56"/>
      <c r="H195" s="22"/>
      <c r="O195" s="20"/>
    </row>
    <row r="196" spans="1:15" s="53" customFormat="1" x14ac:dyDescent="0.3">
      <c r="A196" s="55"/>
      <c r="B196" s="56"/>
      <c r="C196" s="56"/>
      <c r="F196" s="56"/>
      <c r="G196" s="56"/>
      <c r="H196" s="22"/>
      <c r="I196" s="52"/>
      <c r="O196" s="20"/>
    </row>
    <row r="197" spans="1:15" s="53" customFormat="1" x14ac:dyDescent="0.3">
      <c r="A197" s="55"/>
      <c r="B197" s="56"/>
      <c r="C197" s="56"/>
      <c r="F197" s="56"/>
      <c r="G197" s="56"/>
      <c r="H197" s="22"/>
      <c r="O197" s="20"/>
    </row>
    <row r="198" spans="1:15" s="53" customFormat="1" x14ac:dyDescent="0.3">
      <c r="A198" s="55"/>
      <c r="B198" s="56"/>
      <c r="C198" s="56"/>
      <c r="F198" s="56"/>
      <c r="G198" s="56"/>
      <c r="H198" s="22"/>
      <c r="I198" s="52"/>
      <c r="O198" s="20"/>
    </row>
    <row r="199" spans="1:15" s="53" customFormat="1" x14ac:dyDescent="0.3">
      <c r="A199" s="55"/>
      <c r="B199" s="56"/>
      <c r="C199" s="56"/>
      <c r="F199" s="56"/>
      <c r="G199" s="56"/>
      <c r="H199" s="22"/>
      <c r="O199" s="20"/>
    </row>
    <row r="200" spans="1:15" s="53" customFormat="1" x14ac:dyDescent="0.3">
      <c r="A200" s="55"/>
      <c r="B200" s="56"/>
      <c r="C200" s="56"/>
      <c r="F200" s="56"/>
      <c r="G200" s="56"/>
      <c r="H200" s="22"/>
      <c r="I200" s="55"/>
      <c r="J200" s="56"/>
      <c r="K200" s="56"/>
      <c r="N200" s="56"/>
      <c r="O200" s="20"/>
    </row>
    <row r="201" spans="1:15" s="53" customFormat="1" x14ac:dyDescent="0.3">
      <c r="A201" s="55"/>
      <c r="B201" s="56"/>
      <c r="C201" s="56"/>
      <c r="F201" s="56"/>
      <c r="G201" s="56"/>
      <c r="H201" s="22"/>
      <c r="I201" s="55"/>
      <c r="J201" s="56"/>
      <c r="K201" s="56"/>
      <c r="N201" s="56"/>
      <c r="O201" s="20"/>
    </row>
    <row r="202" spans="1:15" s="53" customFormat="1" x14ac:dyDescent="0.3">
      <c r="A202" s="55"/>
      <c r="B202" s="56"/>
      <c r="C202" s="56"/>
      <c r="F202" s="56"/>
      <c r="G202" s="56"/>
      <c r="H202" s="22"/>
      <c r="I202" s="55"/>
      <c r="J202" s="56"/>
      <c r="K202" s="56"/>
      <c r="N202" s="56"/>
      <c r="O202" s="20"/>
    </row>
    <row r="203" spans="1:15" s="53" customFormat="1" x14ac:dyDescent="0.3">
      <c r="A203" s="55"/>
      <c r="B203" s="56"/>
      <c r="C203" s="56"/>
      <c r="F203" s="56"/>
      <c r="G203" s="56"/>
      <c r="H203" s="22"/>
      <c r="I203" s="55"/>
      <c r="J203" s="56"/>
      <c r="K203" s="56"/>
      <c r="N203" s="56"/>
      <c r="O203" s="20"/>
    </row>
    <row r="204" spans="1:15" s="53" customFormat="1" x14ac:dyDescent="0.3">
      <c r="A204" s="55"/>
      <c r="B204" s="56"/>
      <c r="C204" s="56"/>
      <c r="F204" s="56"/>
      <c r="G204" s="56"/>
      <c r="H204" s="22"/>
      <c r="O204" s="20"/>
    </row>
    <row r="205" spans="1:15" s="53" customFormat="1" x14ac:dyDescent="0.3">
      <c r="A205" s="55"/>
      <c r="B205" s="56"/>
      <c r="C205" s="56"/>
      <c r="F205" s="56"/>
      <c r="G205" s="56"/>
      <c r="H205" s="22"/>
      <c r="I205" s="52"/>
      <c r="O205" s="20"/>
    </row>
    <row r="206" spans="1:15" s="53" customFormat="1" x14ac:dyDescent="0.3">
      <c r="H206" s="22"/>
      <c r="O206" s="20"/>
    </row>
    <row r="207" spans="1:15" s="53" customFormat="1" x14ac:dyDescent="0.3">
      <c r="A207" s="52"/>
      <c r="H207" s="22"/>
      <c r="I207" s="52"/>
      <c r="O207" s="20"/>
    </row>
    <row r="208" spans="1:15" s="53" customFormat="1" x14ac:dyDescent="0.3">
      <c r="H208" s="22"/>
      <c r="O208" s="20"/>
    </row>
    <row r="209" spans="1:15" s="53" customFormat="1" x14ac:dyDescent="0.3">
      <c r="A209" s="52"/>
      <c r="H209" s="22"/>
      <c r="I209" s="55"/>
      <c r="J209" s="56"/>
      <c r="K209" s="56"/>
      <c r="N209" s="56"/>
      <c r="O209" s="20"/>
    </row>
    <row r="210" spans="1:15" s="53" customFormat="1" x14ac:dyDescent="0.3">
      <c r="H210" s="22"/>
      <c r="I210" s="55"/>
      <c r="J210" s="56"/>
      <c r="K210" s="56"/>
      <c r="N210" s="56"/>
      <c r="O210" s="20"/>
    </row>
    <row r="211" spans="1:15" s="53" customFormat="1" ht="31.2" customHeight="1" x14ac:dyDescent="0.3">
      <c r="A211" s="52"/>
      <c r="H211" s="22"/>
      <c r="I211" s="55"/>
      <c r="J211" s="56"/>
      <c r="K211" s="56"/>
      <c r="N211" s="56"/>
      <c r="O211" s="20"/>
    </row>
    <row r="212" spans="1:15" s="53" customFormat="1" x14ac:dyDescent="0.3">
      <c r="H212" s="22"/>
      <c r="O212" s="20"/>
    </row>
    <row r="213" spans="1:15" s="53" customFormat="1" x14ac:dyDescent="0.3">
      <c r="A213" s="52"/>
      <c r="H213" s="22"/>
      <c r="I213" s="55"/>
      <c r="J213" s="56"/>
      <c r="K213" s="56"/>
      <c r="N213" s="56"/>
      <c r="O213" s="20"/>
    </row>
    <row r="214" spans="1:15" s="53" customFormat="1" x14ac:dyDescent="0.3">
      <c r="A214" s="52"/>
      <c r="H214" s="22"/>
      <c r="I214" s="55"/>
      <c r="J214" s="56"/>
      <c r="K214" s="56"/>
      <c r="N214" s="56"/>
      <c r="O214" s="20"/>
    </row>
    <row r="215" spans="1:15" s="53" customFormat="1" x14ac:dyDescent="0.3">
      <c r="A215" s="52"/>
      <c r="H215" s="22"/>
      <c r="O215" s="20"/>
    </row>
    <row r="216" spans="1:15" s="53" customFormat="1" x14ac:dyDescent="0.3">
      <c r="H216" s="22"/>
      <c r="I216" s="52"/>
      <c r="O216" s="20"/>
    </row>
    <row r="217" spans="1:15" s="53" customFormat="1" x14ac:dyDescent="0.3">
      <c r="A217" s="52"/>
      <c r="H217" s="22"/>
      <c r="O217" s="20"/>
    </row>
    <row r="218" spans="1:15" s="53" customFormat="1" x14ac:dyDescent="0.3">
      <c r="H218" s="22"/>
      <c r="I218" s="52"/>
      <c r="O218" s="20"/>
    </row>
    <row r="219" spans="1:15" s="53" customFormat="1" ht="28.8" customHeight="1" x14ac:dyDescent="0.3">
      <c r="A219" s="55"/>
      <c r="B219" s="56"/>
      <c r="C219" s="56"/>
      <c r="F219" s="56"/>
      <c r="G219" s="56"/>
      <c r="H219" s="22"/>
      <c r="O219" s="20"/>
    </row>
    <row r="220" spans="1:15" s="53" customFormat="1" x14ac:dyDescent="0.3">
      <c r="A220" s="55"/>
      <c r="B220" s="56"/>
      <c r="C220" s="56"/>
      <c r="F220" s="56"/>
      <c r="G220" s="56"/>
      <c r="H220" s="22"/>
      <c r="I220" s="55"/>
      <c r="J220" s="56"/>
      <c r="K220" s="56"/>
      <c r="N220" s="56"/>
      <c r="O220" s="20"/>
    </row>
    <row r="221" spans="1:15" s="53" customFormat="1" x14ac:dyDescent="0.3">
      <c r="H221" s="22"/>
      <c r="I221" s="55"/>
      <c r="J221" s="56"/>
      <c r="K221" s="56"/>
      <c r="N221" s="56"/>
      <c r="O221" s="20"/>
    </row>
    <row r="222" spans="1:15" s="53" customFormat="1" x14ac:dyDescent="0.3">
      <c r="A222" s="55"/>
      <c r="B222" s="56"/>
      <c r="C222" s="56"/>
      <c r="F222" s="56"/>
      <c r="G222" s="56"/>
      <c r="H222" s="22"/>
      <c r="I222" s="55"/>
      <c r="J222" s="56"/>
      <c r="K222" s="56"/>
      <c r="N222" s="56"/>
      <c r="O222" s="20"/>
    </row>
    <row r="223" spans="1:15" s="53" customFormat="1" x14ac:dyDescent="0.3">
      <c r="A223" s="55"/>
      <c r="B223" s="56"/>
      <c r="C223" s="56"/>
      <c r="F223" s="56"/>
      <c r="G223" s="56"/>
      <c r="H223" s="22"/>
      <c r="I223" s="55"/>
      <c r="J223" s="56"/>
      <c r="K223" s="56"/>
      <c r="N223" s="56"/>
      <c r="O223" s="20"/>
    </row>
    <row r="224" spans="1:15" s="53" customFormat="1" x14ac:dyDescent="0.3">
      <c r="A224" s="55"/>
      <c r="B224" s="56"/>
      <c r="C224" s="56"/>
      <c r="F224" s="56"/>
      <c r="G224" s="56"/>
      <c r="H224" s="22"/>
      <c r="O224" s="20"/>
    </row>
    <row r="225" spans="1:15" s="53" customFormat="1" x14ac:dyDescent="0.3">
      <c r="A225" s="55"/>
      <c r="B225" s="56"/>
      <c r="C225" s="56"/>
      <c r="F225" s="56"/>
      <c r="G225" s="56"/>
      <c r="H225" s="22"/>
      <c r="I225" s="55"/>
      <c r="J225" s="56"/>
      <c r="K225" s="56"/>
      <c r="N225" s="56"/>
      <c r="O225" s="20"/>
    </row>
    <row r="226" spans="1:15" s="53" customFormat="1" x14ac:dyDescent="0.3">
      <c r="H226" s="22"/>
      <c r="I226" s="55"/>
      <c r="J226" s="56"/>
      <c r="K226" s="56"/>
      <c r="N226" s="56"/>
      <c r="O226" s="20"/>
    </row>
    <row r="227" spans="1:15" s="53" customFormat="1" x14ac:dyDescent="0.3">
      <c r="A227" s="52"/>
      <c r="H227" s="22"/>
      <c r="I227" s="55"/>
      <c r="J227" s="56"/>
      <c r="K227" s="56"/>
      <c r="N227" s="56"/>
      <c r="O227" s="20"/>
    </row>
    <row r="228" spans="1:15" s="53" customFormat="1" x14ac:dyDescent="0.3">
      <c r="H228" s="22"/>
      <c r="I228" s="55"/>
      <c r="J228" s="56"/>
      <c r="K228" s="56"/>
      <c r="N228" s="56"/>
      <c r="O228" s="20"/>
    </row>
    <row r="229" spans="1:15" s="53" customFormat="1" x14ac:dyDescent="0.3">
      <c r="A229" s="55"/>
      <c r="B229" s="56"/>
      <c r="C229" s="56"/>
      <c r="F229" s="56"/>
      <c r="G229" s="56"/>
      <c r="H229" s="22"/>
      <c r="I229" s="55"/>
      <c r="J229" s="56"/>
      <c r="K229" s="56"/>
      <c r="N229" s="56"/>
      <c r="O229" s="20"/>
    </row>
    <row r="230" spans="1:15" s="53" customFormat="1" x14ac:dyDescent="0.3">
      <c r="A230" s="55"/>
      <c r="B230" s="56"/>
      <c r="C230" s="56"/>
      <c r="F230" s="56"/>
      <c r="G230" s="56"/>
      <c r="H230" s="22"/>
      <c r="O230" s="20"/>
    </row>
    <row r="231" spans="1:15" s="53" customFormat="1" x14ac:dyDescent="0.3">
      <c r="A231" s="55"/>
      <c r="B231" s="56"/>
      <c r="C231" s="56"/>
      <c r="F231" s="56"/>
      <c r="G231" s="56"/>
      <c r="H231" s="22"/>
      <c r="I231" s="55"/>
      <c r="J231" s="56"/>
      <c r="K231" s="56"/>
      <c r="N231" s="56"/>
      <c r="O231" s="20"/>
    </row>
    <row r="232" spans="1:15" s="53" customFormat="1" x14ac:dyDescent="0.3">
      <c r="A232" s="55"/>
      <c r="B232" s="56"/>
      <c r="C232" s="56"/>
      <c r="F232" s="56"/>
      <c r="G232" s="56"/>
      <c r="H232" s="22"/>
      <c r="I232" s="55"/>
      <c r="J232" s="56"/>
      <c r="K232" s="56"/>
      <c r="N232" s="56"/>
      <c r="O232" s="20"/>
    </row>
    <row r="233" spans="1:15" s="53" customFormat="1" x14ac:dyDescent="0.3">
      <c r="H233" s="22"/>
      <c r="I233" s="55"/>
      <c r="J233" s="56"/>
      <c r="K233" s="56"/>
      <c r="N233" s="56"/>
      <c r="O233" s="20"/>
    </row>
    <row r="234" spans="1:15" s="53" customFormat="1" x14ac:dyDescent="0.3">
      <c r="A234" s="52"/>
      <c r="H234" s="22"/>
      <c r="O234" s="20"/>
    </row>
    <row r="235" spans="1:15" s="53" customFormat="1" x14ac:dyDescent="0.3">
      <c r="A235" s="52"/>
      <c r="H235" s="22"/>
      <c r="I235" s="52"/>
      <c r="O235" s="20"/>
    </row>
    <row r="236" spans="1:15" s="53" customFormat="1" x14ac:dyDescent="0.3">
      <c r="A236" s="52"/>
      <c r="H236" s="22"/>
      <c r="O236" s="20"/>
    </row>
    <row r="237" spans="1:15" s="53" customFormat="1" x14ac:dyDescent="0.3">
      <c r="H237" s="22"/>
      <c r="I237" s="55"/>
      <c r="J237" s="56"/>
      <c r="K237" s="56"/>
      <c r="N237" s="56"/>
      <c r="O237" s="20"/>
    </row>
    <row r="238" spans="1:15" s="53" customFormat="1" x14ac:dyDescent="0.3">
      <c r="A238" s="52"/>
      <c r="H238" s="22"/>
      <c r="I238" s="55"/>
      <c r="J238" s="56"/>
      <c r="K238" s="56"/>
      <c r="N238" s="56"/>
      <c r="O238" s="20"/>
    </row>
    <row r="239" spans="1:15" s="53" customFormat="1" x14ac:dyDescent="0.3">
      <c r="H239" s="22"/>
      <c r="O239" s="20"/>
    </row>
    <row r="240" spans="1:15" s="53" customFormat="1" x14ac:dyDescent="0.3">
      <c r="A240" s="52"/>
      <c r="H240" s="22"/>
      <c r="I240" s="55"/>
      <c r="J240" s="56"/>
      <c r="K240" s="56"/>
      <c r="N240" s="56"/>
      <c r="O240" s="20"/>
    </row>
    <row r="241" spans="1:15" s="53" customFormat="1" x14ac:dyDescent="0.3">
      <c r="H241" s="22"/>
      <c r="I241" s="55"/>
      <c r="J241" s="56"/>
      <c r="K241" s="56"/>
      <c r="N241" s="56"/>
      <c r="O241" s="20"/>
    </row>
    <row r="242" spans="1:15" s="53" customFormat="1" ht="14.4" customHeight="1" x14ac:dyDescent="0.3">
      <c r="A242" s="55"/>
      <c r="B242" s="56"/>
      <c r="C242" s="56"/>
      <c r="F242" s="56"/>
      <c r="G242" s="56"/>
      <c r="H242" s="22"/>
      <c r="I242" s="55"/>
      <c r="J242" s="56"/>
      <c r="K242" s="56"/>
      <c r="N242" s="56"/>
      <c r="O242" s="20"/>
    </row>
    <row r="243" spans="1:15" s="53" customFormat="1" x14ac:dyDescent="0.3">
      <c r="A243" s="55"/>
      <c r="B243" s="56"/>
      <c r="C243" s="56"/>
      <c r="F243" s="56"/>
      <c r="G243" s="56"/>
      <c r="H243" s="22"/>
      <c r="O243" s="20"/>
    </row>
    <row r="244" spans="1:15" s="53" customFormat="1" x14ac:dyDescent="0.3">
      <c r="H244" s="22"/>
      <c r="I244" s="52"/>
      <c r="O244" s="20"/>
    </row>
    <row r="245" spans="1:15" s="53" customFormat="1" ht="28.8" customHeight="1" x14ac:dyDescent="0.3">
      <c r="A245" s="55"/>
      <c r="B245" s="56"/>
      <c r="C245" s="56"/>
      <c r="F245" s="56"/>
      <c r="G245" s="56"/>
      <c r="H245" s="22"/>
      <c r="O245" s="20"/>
    </row>
    <row r="246" spans="1:15" s="53" customFormat="1" x14ac:dyDescent="0.3">
      <c r="A246" s="55"/>
      <c r="B246" s="56"/>
      <c r="C246" s="56"/>
      <c r="F246" s="56"/>
      <c r="G246" s="56"/>
      <c r="H246" s="22"/>
      <c r="I246" s="55"/>
      <c r="J246" s="56"/>
      <c r="K246" s="56"/>
      <c r="N246" s="56"/>
      <c r="O246" s="20"/>
    </row>
    <row r="247" spans="1:15" s="53" customFormat="1" x14ac:dyDescent="0.3">
      <c r="A247" s="55"/>
      <c r="B247" s="56"/>
      <c r="C247" s="56"/>
      <c r="F247" s="56"/>
      <c r="G247" s="56"/>
      <c r="H247" s="22"/>
      <c r="I247" s="55"/>
      <c r="J247" s="56"/>
      <c r="K247" s="56"/>
      <c r="N247" s="56"/>
      <c r="O247" s="20"/>
    </row>
    <row r="248" spans="1:15" s="53" customFormat="1" x14ac:dyDescent="0.3">
      <c r="H248" s="22"/>
      <c r="I248" s="55"/>
      <c r="J248" s="56"/>
      <c r="K248" s="56"/>
      <c r="N248" s="56"/>
      <c r="O248" s="20"/>
    </row>
    <row r="249" spans="1:15" s="53" customFormat="1" x14ac:dyDescent="0.3">
      <c r="A249" s="52"/>
      <c r="H249" s="22"/>
      <c r="I249" s="55"/>
      <c r="J249" s="56"/>
      <c r="K249" s="56"/>
      <c r="N249" s="56"/>
      <c r="O249" s="20"/>
    </row>
    <row r="250" spans="1:15" s="53" customFormat="1" x14ac:dyDescent="0.3">
      <c r="H250" s="22"/>
      <c r="I250" s="55"/>
      <c r="J250" s="56"/>
      <c r="K250" s="56"/>
      <c r="N250" s="56"/>
      <c r="O250" s="20"/>
    </row>
    <row r="251" spans="1:15" s="53" customFormat="1" x14ac:dyDescent="0.3">
      <c r="A251" s="55"/>
      <c r="B251" s="56"/>
      <c r="C251" s="56"/>
      <c r="F251" s="56"/>
      <c r="G251" s="56"/>
      <c r="H251" s="22"/>
      <c r="I251" s="55"/>
      <c r="J251" s="56"/>
      <c r="K251" s="56"/>
      <c r="N251" s="56"/>
      <c r="O251" s="20"/>
    </row>
    <row r="252" spans="1:15" s="53" customFormat="1" x14ac:dyDescent="0.3">
      <c r="A252" s="55"/>
      <c r="B252" s="56"/>
      <c r="C252" s="56"/>
      <c r="F252" s="56"/>
      <c r="G252" s="56"/>
      <c r="H252" s="22"/>
      <c r="O252" s="20"/>
    </row>
    <row r="253" spans="1:15" s="53" customFormat="1" x14ac:dyDescent="0.3">
      <c r="H253" s="22"/>
      <c r="I253" s="55"/>
      <c r="J253" s="56"/>
      <c r="K253" s="56"/>
      <c r="N253" s="56"/>
      <c r="O253" s="20"/>
    </row>
    <row r="254" spans="1:15" s="53" customFormat="1" ht="28.8" customHeight="1" x14ac:dyDescent="0.3">
      <c r="A254" s="55"/>
      <c r="B254" s="56"/>
      <c r="C254" s="56"/>
      <c r="F254" s="56"/>
      <c r="G254" s="56"/>
      <c r="H254" s="22"/>
      <c r="I254" s="55"/>
      <c r="J254" s="56"/>
      <c r="K254" s="56"/>
      <c r="N254" s="56"/>
      <c r="O254" s="20"/>
    </row>
    <row r="255" spans="1:15" s="53" customFormat="1" x14ac:dyDescent="0.3">
      <c r="A255" s="55"/>
      <c r="B255" s="56"/>
      <c r="C255" s="56"/>
      <c r="F255" s="56"/>
      <c r="G255" s="56"/>
      <c r="H255" s="22"/>
      <c r="I255" s="55"/>
      <c r="J255" s="56"/>
      <c r="K255" s="56"/>
      <c r="N255" s="56"/>
      <c r="O255" s="20"/>
    </row>
    <row r="256" spans="1:15" s="53" customFormat="1" x14ac:dyDescent="0.3">
      <c r="H256" s="22"/>
      <c r="O256" s="20"/>
    </row>
    <row r="257" spans="1:15" s="53" customFormat="1" x14ac:dyDescent="0.3">
      <c r="A257" s="52"/>
      <c r="H257" s="22"/>
      <c r="I257" s="52"/>
      <c r="O257" s="20"/>
    </row>
    <row r="258" spans="1:15" s="53" customFormat="1" x14ac:dyDescent="0.3">
      <c r="H258" s="22"/>
      <c r="O258" s="20"/>
    </row>
    <row r="259" spans="1:15" s="53" customFormat="1" x14ac:dyDescent="0.3">
      <c r="A259" s="52"/>
      <c r="H259" s="22"/>
      <c r="I259" s="55"/>
      <c r="J259" s="56"/>
      <c r="K259" s="56"/>
      <c r="N259" s="56"/>
      <c r="O259" s="20"/>
    </row>
    <row r="260" spans="1:15" s="53" customFormat="1" x14ac:dyDescent="0.3">
      <c r="H260" s="22"/>
      <c r="I260" s="55"/>
      <c r="J260" s="56"/>
      <c r="K260" s="56"/>
      <c r="N260" s="56"/>
      <c r="O260" s="20"/>
    </row>
    <row r="261" spans="1:15" s="53" customFormat="1" x14ac:dyDescent="0.3">
      <c r="A261" s="52"/>
      <c r="H261" s="22"/>
      <c r="I261" s="55"/>
      <c r="J261" s="56"/>
      <c r="K261" s="56"/>
      <c r="N261" s="56"/>
      <c r="O261" s="20"/>
    </row>
    <row r="262" spans="1:15" s="53" customFormat="1" x14ac:dyDescent="0.3">
      <c r="H262" s="22"/>
      <c r="O262" s="20"/>
    </row>
    <row r="263" spans="1:15" s="53" customFormat="1" x14ac:dyDescent="0.3">
      <c r="A263" s="52"/>
      <c r="H263" s="22"/>
      <c r="I263" s="55"/>
      <c r="J263" s="56"/>
      <c r="K263" s="56"/>
      <c r="N263" s="56"/>
      <c r="O263" s="20"/>
    </row>
    <row r="264" spans="1:15" s="53" customFormat="1" x14ac:dyDescent="0.3">
      <c r="H264" s="22"/>
      <c r="I264" s="55"/>
      <c r="J264" s="56"/>
      <c r="K264" s="56"/>
      <c r="N264" s="56"/>
      <c r="O264" s="20"/>
    </row>
    <row r="265" spans="1:15" s="53" customFormat="1" x14ac:dyDescent="0.3">
      <c r="A265" s="52"/>
      <c r="H265" s="22"/>
      <c r="I265" s="55"/>
      <c r="J265" s="56"/>
      <c r="K265" s="56"/>
      <c r="N265" s="56"/>
      <c r="O265" s="20"/>
    </row>
    <row r="266" spans="1:15" s="53" customFormat="1" x14ac:dyDescent="0.3">
      <c r="H266" s="22"/>
      <c r="O266" s="20"/>
    </row>
    <row r="267" spans="1:15" s="53" customFormat="1" x14ac:dyDescent="0.3">
      <c r="A267" s="52"/>
      <c r="H267" s="22"/>
      <c r="I267" s="55"/>
      <c r="J267" s="56"/>
      <c r="K267" s="56"/>
      <c r="N267" s="56"/>
      <c r="O267" s="20"/>
    </row>
    <row r="268" spans="1:15" s="53" customFormat="1" x14ac:dyDescent="0.3">
      <c r="H268" s="22"/>
      <c r="I268" s="55"/>
      <c r="J268" s="56"/>
      <c r="K268" s="56"/>
      <c r="N268" s="56"/>
      <c r="O268" s="20"/>
    </row>
    <row r="269" spans="1:15" s="53" customFormat="1" x14ac:dyDescent="0.3">
      <c r="A269" s="52"/>
      <c r="H269" s="22"/>
      <c r="I269" s="55"/>
      <c r="J269" s="56"/>
      <c r="K269" s="56"/>
      <c r="N269" s="56"/>
      <c r="O269" s="20"/>
    </row>
    <row r="270" spans="1:15" s="53" customFormat="1" x14ac:dyDescent="0.3">
      <c r="H270" s="22"/>
      <c r="I270" s="55"/>
      <c r="J270" s="56"/>
      <c r="K270" s="56"/>
      <c r="N270" s="56"/>
      <c r="O270" s="20"/>
    </row>
    <row r="271" spans="1:15" s="53" customFormat="1" x14ac:dyDescent="0.3">
      <c r="A271" s="52"/>
      <c r="H271" s="22"/>
      <c r="I271" s="55"/>
      <c r="J271" s="56"/>
      <c r="K271" s="56"/>
      <c r="N271" s="56"/>
      <c r="O271" s="20"/>
    </row>
    <row r="272" spans="1:15" s="53" customFormat="1" x14ac:dyDescent="0.3">
      <c r="H272" s="22"/>
      <c r="O272" s="20"/>
    </row>
    <row r="273" spans="1:15" s="53" customFormat="1" x14ac:dyDescent="0.3">
      <c r="A273" s="52"/>
      <c r="H273" s="22"/>
      <c r="I273" s="55"/>
      <c r="J273" s="56"/>
      <c r="K273" s="56"/>
      <c r="N273" s="56"/>
      <c r="O273" s="20"/>
    </row>
    <row r="274" spans="1:15" s="53" customFormat="1" x14ac:dyDescent="0.3">
      <c r="H274" s="22"/>
      <c r="I274" s="55"/>
      <c r="J274" s="56"/>
      <c r="K274" s="56"/>
      <c r="N274" s="56"/>
      <c r="O274" s="20"/>
    </row>
    <row r="275" spans="1:15" s="53" customFormat="1" x14ac:dyDescent="0.3">
      <c r="A275" s="52"/>
      <c r="H275" s="22"/>
      <c r="I275" s="55"/>
      <c r="J275" s="56"/>
      <c r="K275" s="56"/>
      <c r="N275" s="56"/>
      <c r="O275" s="20"/>
    </row>
    <row r="276" spans="1:15" s="53" customFormat="1" x14ac:dyDescent="0.3">
      <c r="H276" s="22"/>
      <c r="I276" s="55"/>
      <c r="J276" s="56"/>
      <c r="K276" s="56"/>
      <c r="N276" s="56"/>
      <c r="O276" s="20"/>
    </row>
    <row r="277" spans="1:15" s="53" customFormat="1" x14ac:dyDescent="0.3">
      <c r="A277" s="52"/>
      <c r="C277" s="42"/>
      <c r="H277" s="22"/>
      <c r="I277" s="55"/>
      <c r="J277" s="56"/>
      <c r="K277" s="56"/>
      <c r="N277" s="56"/>
      <c r="O277" s="20"/>
    </row>
    <row r="278" spans="1:15" s="53" customFormat="1" x14ac:dyDescent="0.3">
      <c r="H278" s="22"/>
      <c r="I278" s="55"/>
      <c r="J278" s="56"/>
      <c r="K278" s="56"/>
      <c r="N278" s="56"/>
      <c r="O278" s="20"/>
    </row>
    <row r="279" spans="1:15" s="53" customFormat="1" x14ac:dyDescent="0.3">
      <c r="A279" s="52"/>
      <c r="H279" s="22"/>
      <c r="O279" s="20"/>
    </row>
    <row r="280" spans="1:15" s="53" customFormat="1" x14ac:dyDescent="0.3">
      <c r="H280" s="22"/>
      <c r="I280" s="55"/>
      <c r="J280" s="56"/>
      <c r="K280" s="56"/>
      <c r="N280" s="56"/>
      <c r="O280" s="20"/>
    </row>
    <row r="281" spans="1:15" s="53" customFormat="1" x14ac:dyDescent="0.3">
      <c r="A281" s="52"/>
      <c r="H281" s="22"/>
      <c r="I281" s="55"/>
      <c r="J281" s="56"/>
      <c r="K281" s="56"/>
      <c r="N281" s="56"/>
      <c r="O281" s="20"/>
    </row>
    <row r="282" spans="1:15" s="53" customFormat="1" x14ac:dyDescent="0.3">
      <c r="H282" s="22"/>
      <c r="O282" s="20"/>
    </row>
    <row r="283" spans="1:15" s="53" customFormat="1" ht="28.8" customHeight="1" x14ac:dyDescent="0.3">
      <c r="A283" s="52"/>
      <c r="H283" s="22"/>
      <c r="I283" s="52"/>
      <c r="O283" s="20"/>
    </row>
    <row r="284" spans="1:15" s="53" customFormat="1" x14ac:dyDescent="0.3">
      <c r="H284" s="22"/>
      <c r="O284" s="20"/>
    </row>
    <row r="285" spans="1:15" s="53" customFormat="1" x14ac:dyDescent="0.3">
      <c r="A285" s="52"/>
      <c r="H285" s="22"/>
      <c r="I285" s="55"/>
      <c r="J285" s="56"/>
      <c r="K285" s="56"/>
      <c r="N285" s="56"/>
      <c r="O285" s="20"/>
    </row>
    <row r="286" spans="1:15" s="53" customFormat="1" x14ac:dyDescent="0.3">
      <c r="H286" s="22"/>
      <c r="I286" s="55"/>
      <c r="J286" s="56"/>
      <c r="K286" s="56"/>
      <c r="N286" s="56"/>
      <c r="O286" s="20"/>
    </row>
    <row r="287" spans="1:15" s="53" customFormat="1" x14ac:dyDescent="0.3">
      <c r="A287" s="55"/>
      <c r="B287" s="56"/>
      <c r="C287" s="56"/>
      <c r="F287" s="56"/>
      <c r="G287" s="56"/>
      <c r="H287" s="22"/>
      <c r="I287" s="55"/>
      <c r="J287" s="56"/>
      <c r="K287" s="56"/>
      <c r="N287" s="56"/>
      <c r="O287" s="20"/>
    </row>
    <row r="288" spans="1:15" s="53" customFormat="1" x14ac:dyDescent="0.3">
      <c r="A288" s="55"/>
      <c r="B288" s="56"/>
      <c r="C288" s="56"/>
      <c r="F288" s="56"/>
      <c r="G288" s="56"/>
      <c r="H288" s="22"/>
      <c r="I288" s="55"/>
      <c r="J288" s="56"/>
      <c r="K288" s="56"/>
      <c r="N288" s="56"/>
      <c r="O288" s="20"/>
    </row>
    <row r="289" spans="1:15" s="53" customFormat="1" x14ac:dyDescent="0.3">
      <c r="H289" s="22"/>
      <c r="O289" s="20"/>
    </row>
    <row r="290" spans="1:15" s="53" customFormat="1" ht="35.4" customHeight="1" x14ac:dyDescent="0.3">
      <c r="A290" s="52"/>
      <c r="H290" s="22"/>
      <c r="I290" s="52"/>
      <c r="O290" s="20"/>
    </row>
    <row r="291" spans="1:15" s="53" customFormat="1" x14ac:dyDescent="0.3">
      <c r="H291" s="22"/>
      <c r="O291" s="20"/>
    </row>
    <row r="292" spans="1:15" s="53" customFormat="1" x14ac:dyDescent="0.3">
      <c r="A292" s="52"/>
      <c r="H292" s="22"/>
      <c r="I292" s="52"/>
      <c r="O292" s="20"/>
    </row>
    <row r="293" spans="1:15" s="53" customFormat="1" x14ac:dyDescent="0.3">
      <c r="H293" s="22"/>
      <c r="O293" s="20"/>
    </row>
    <row r="294" spans="1:15" s="53" customFormat="1" x14ac:dyDescent="0.3">
      <c r="A294" s="52"/>
      <c r="H294" s="22"/>
      <c r="O294" s="20"/>
    </row>
    <row r="295" spans="1:15" s="53" customFormat="1" x14ac:dyDescent="0.3">
      <c r="H295" s="22"/>
      <c r="O295" s="20"/>
    </row>
    <row r="296" spans="1:15" s="53" customFormat="1" x14ac:dyDescent="0.3">
      <c r="A296" s="52"/>
      <c r="H296" s="22"/>
      <c r="O296" s="20"/>
    </row>
    <row r="297" spans="1:15" s="53" customFormat="1" x14ac:dyDescent="0.3">
      <c r="H297" s="22"/>
      <c r="O297" s="20"/>
    </row>
    <row r="298" spans="1:15" s="53" customFormat="1" x14ac:dyDescent="0.3">
      <c r="A298" s="55"/>
      <c r="B298" s="56"/>
      <c r="C298" s="56"/>
      <c r="F298" s="56"/>
      <c r="G298" s="56"/>
      <c r="H298" s="22"/>
      <c r="O298" s="20"/>
    </row>
    <row r="299" spans="1:15" s="53" customFormat="1" ht="28.8" customHeight="1" x14ac:dyDescent="0.3">
      <c r="A299" s="55"/>
      <c r="B299" s="56"/>
      <c r="C299" s="56"/>
      <c r="F299" s="56"/>
      <c r="G299" s="56"/>
      <c r="H299" s="22"/>
      <c r="O299" s="20"/>
    </row>
    <row r="300" spans="1:15" s="53" customFormat="1" x14ac:dyDescent="0.3">
      <c r="H300" s="22"/>
      <c r="O300" s="20"/>
    </row>
    <row r="301" spans="1:15" s="53" customFormat="1" x14ac:dyDescent="0.3">
      <c r="A301" s="55"/>
      <c r="B301" s="56"/>
      <c r="C301" s="56"/>
      <c r="F301" s="56"/>
      <c r="G301" s="56"/>
      <c r="H301" s="22"/>
      <c r="O301" s="20"/>
    </row>
    <row r="302" spans="1:15" s="53" customFormat="1" x14ac:dyDescent="0.3">
      <c r="A302" s="55"/>
      <c r="B302" s="56"/>
      <c r="C302" s="56"/>
      <c r="F302" s="56"/>
      <c r="G302" s="56"/>
      <c r="H302" s="22"/>
      <c r="O302" s="20"/>
    </row>
    <row r="303" spans="1:15" s="53" customFormat="1" x14ac:dyDescent="0.3">
      <c r="H303" s="22"/>
      <c r="O303" s="20"/>
    </row>
    <row r="304" spans="1:15" s="53" customFormat="1" x14ac:dyDescent="0.3">
      <c r="A304" s="52"/>
      <c r="H304" s="22"/>
      <c r="O304" s="20"/>
    </row>
    <row r="305" spans="1:15" s="53" customFormat="1" x14ac:dyDescent="0.3">
      <c r="H305" s="22"/>
      <c r="O305" s="20"/>
    </row>
    <row r="306" spans="1:15" s="53" customFormat="1" x14ac:dyDescent="0.3">
      <c r="A306" s="55"/>
      <c r="B306" s="56"/>
      <c r="C306" s="56"/>
      <c r="F306" s="56"/>
      <c r="G306" s="56"/>
      <c r="H306" s="22"/>
      <c r="O306" s="20"/>
    </row>
    <row r="307" spans="1:15" s="53" customFormat="1" ht="15.6" customHeight="1" x14ac:dyDescent="0.3">
      <c r="A307" s="55"/>
      <c r="B307" s="56"/>
      <c r="C307" s="56"/>
      <c r="F307" s="56"/>
      <c r="G307" s="56"/>
      <c r="H307" s="22"/>
      <c r="O307" s="20"/>
    </row>
    <row r="308" spans="1:15" s="53" customFormat="1" x14ac:dyDescent="0.3">
      <c r="A308" s="55"/>
      <c r="B308" s="56"/>
      <c r="C308" s="56"/>
      <c r="F308" s="56"/>
      <c r="G308" s="56"/>
      <c r="H308" s="22"/>
      <c r="O308" s="20"/>
    </row>
    <row r="309" spans="1:15" s="53" customFormat="1" x14ac:dyDescent="0.3">
      <c r="A309" s="55"/>
      <c r="B309" s="56"/>
      <c r="C309" s="56"/>
      <c r="F309" s="56"/>
      <c r="G309" s="56"/>
      <c r="H309" s="22"/>
      <c r="O309" s="20"/>
    </row>
    <row r="310" spans="1:15" s="53" customFormat="1" x14ac:dyDescent="0.3">
      <c r="A310" s="55"/>
      <c r="B310" s="56"/>
      <c r="C310" s="56"/>
      <c r="F310" s="56"/>
      <c r="G310" s="56"/>
      <c r="H310" s="22"/>
      <c r="O310" s="20"/>
    </row>
    <row r="311" spans="1:15" s="53" customFormat="1" x14ac:dyDescent="0.3">
      <c r="A311" s="55"/>
      <c r="B311" s="56"/>
      <c r="C311" s="56"/>
      <c r="F311" s="56"/>
      <c r="G311" s="56"/>
      <c r="H311" s="22"/>
      <c r="O311" s="20"/>
    </row>
    <row r="312" spans="1:15" s="53" customFormat="1" x14ac:dyDescent="0.3">
      <c r="H312" s="22"/>
      <c r="O312" s="20"/>
    </row>
    <row r="313" spans="1:15" s="53" customFormat="1" x14ac:dyDescent="0.3">
      <c r="A313" s="52"/>
      <c r="H313" s="22"/>
      <c r="O313" s="20"/>
    </row>
    <row r="314" spans="1:15" s="53" customFormat="1" x14ac:dyDescent="0.3">
      <c r="H314" s="22"/>
      <c r="O314" s="20"/>
    </row>
    <row r="315" spans="1:15" s="53" customFormat="1" ht="126.6" customHeight="1" x14ac:dyDescent="0.3">
      <c r="A315" s="52"/>
      <c r="H315" s="22"/>
      <c r="O315" s="20"/>
    </row>
    <row r="316" spans="1:15" s="53" customFormat="1" x14ac:dyDescent="0.3">
      <c r="H316" s="22"/>
      <c r="O316" s="20"/>
    </row>
    <row r="317" spans="1:15" s="53" customFormat="1" ht="34.200000000000003" customHeight="1" x14ac:dyDescent="0.3">
      <c r="A317" s="52"/>
      <c r="H317" s="22"/>
      <c r="O317" s="20"/>
    </row>
    <row r="318" spans="1:15" s="53" customFormat="1" x14ac:dyDescent="0.3">
      <c r="H318" s="22"/>
      <c r="O318" s="20"/>
    </row>
    <row r="319" spans="1:15" s="53" customFormat="1" x14ac:dyDescent="0.3">
      <c r="A319" s="52"/>
      <c r="H319" s="22"/>
      <c r="O319" s="20"/>
    </row>
    <row r="320" spans="1:15" s="53" customFormat="1" x14ac:dyDescent="0.3">
      <c r="H320" s="22"/>
      <c r="O320" s="20"/>
    </row>
    <row r="321" spans="1:15" s="53" customFormat="1" x14ac:dyDescent="0.3">
      <c r="A321" s="52"/>
      <c r="H321" s="22"/>
      <c r="O321" s="20"/>
    </row>
    <row r="322" spans="1:15" s="53" customFormat="1" x14ac:dyDescent="0.3">
      <c r="H322" s="22"/>
      <c r="O322" s="20"/>
    </row>
    <row r="323" spans="1:15" s="53" customFormat="1" x14ac:dyDescent="0.3">
      <c r="A323" s="52"/>
      <c r="H323" s="22"/>
      <c r="O323" s="20"/>
    </row>
    <row r="324" spans="1:15" s="53" customFormat="1" x14ac:dyDescent="0.3">
      <c r="H324" s="22"/>
      <c r="O324" s="20"/>
    </row>
    <row r="325" spans="1:15" s="53" customFormat="1" ht="28.8" customHeight="1" x14ac:dyDescent="0.3">
      <c r="A325" s="52"/>
      <c r="H325" s="22"/>
      <c r="O325" s="20"/>
    </row>
    <row r="326" spans="1:15" s="53" customFormat="1" x14ac:dyDescent="0.3">
      <c r="H326" s="22"/>
      <c r="O326" s="20"/>
    </row>
    <row r="327" spans="1:15" s="53" customFormat="1" ht="14.4" customHeight="1" x14ac:dyDescent="0.3">
      <c r="A327" s="52"/>
      <c r="H327" s="22"/>
      <c r="O327" s="20"/>
    </row>
    <row r="328" spans="1:15" s="53" customFormat="1" ht="28.8" customHeight="1" x14ac:dyDescent="0.3">
      <c r="H328" s="22"/>
      <c r="O328" s="20"/>
    </row>
    <row r="329" spans="1:15" s="53" customFormat="1" ht="28.8" customHeight="1" x14ac:dyDescent="0.3">
      <c r="A329" s="55"/>
      <c r="B329" s="56"/>
      <c r="C329" s="56"/>
      <c r="F329" s="56"/>
      <c r="G329" s="56"/>
      <c r="H329" s="22"/>
      <c r="O329" s="20"/>
    </row>
    <row r="330" spans="1:15" s="53" customFormat="1" ht="14.4" customHeight="1" x14ac:dyDescent="0.3">
      <c r="A330" s="55"/>
      <c r="B330" s="56"/>
      <c r="C330" s="56"/>
      <c r="F330" s="56"/>
      <c r="G330" s="56"/>
      <c r="H330" s="22"/>
      <c r="O330" s="20"/>
    </row>
    <row r="331" spans="1:15" s="53" customFormat="1" ht="67.8" customHeight="1" x14ac:dyDescent="0.3">
      <c r="H331" s="22"/>
      <c r="O331" s="20"/>
    </row>
    <row r="332" spans="1:15" s="53" customFormat="1" ht="28.8" customHeight="1" x14ac:dyDescent="0.3">
      <c r="A332" s="55"/>
      <c r="B332" s="56"/>
      <c r="C332" s="56"/>
      <c r="F332" s="56"/>
      <c r="G332" s="56"/>
      <c r="H332" s="22"/>
      <c r="O332" s="20"/>
    </row>
    <row r="333" spans="1:15" s="53" customFormat="1" x14ac:dyDescent="0.3">
      <c r="A333" s="55"/>
      <c r="B333" s="56"/>
      <c r="C333" s="56"/>
      <c r="F333" s="56"/>
      <c r="G333" s="56"/>
      <c r="H333" s="22"/>
      <c r="O333" s="20"/>
    </row>
    <row r="334" spans="1:15" s="53" customFormat="1" x14ac:dyDescent="0.3">
      <c r="H334" s="22"/>
      <c r="O334" s="20"/>
    </row>
    <row r="335" spans="1:15" s="53" customFormat="1" ht="28.8" customHeight="1" x14ac:dyDescent="0.3">
      <c r="A335" s="52"/>
      <c r="C335" s="42"/>
      <c r="H335" s="22"/>
      <c r="O335" s="20"/>
    </row>
    <row r="336" spans="1:15" s="53" customFormat="1" x14ac:dyDescent="0.3">
      <c r="H336" s="22"/>
      <c r="O336" s="20"/>
    </row>
    <row r="337" spans="1:15" s="53" customFormat="1" ht="28.8" customHeight="1" x14ac:dyDescent="0.3">
      <c r="A337" s="55"/>
      <c r="B337" s="56"/>
      <c r="C337" s="56"/>
      <c r="F337" s="56"/>
      <c r="G337" s="56"/>
      <c r="H337" s="22"/>
      <c r="O337" s="20"/>
    </row>
    <row r="338" spans="1:15" s="53" customFormat="1" x14ac:dyDescent="0.3">
      <c r="A338" s="55"/>
      <c r="B338" s="56"/>
      <c r="C338" s="56"/>
      <c r="F338" s="56"/>
      <c r="G338" s="56"/>
      <c r="H338" s="22"/>
      <c r="O338" s="20"/>
    </row>
    <row r="339" spans="1:15" s="53" customFormat="1" ht="54" customHeight="1" x14ac:dyDescent="0.3">
      <c r="A339" s="55"/>
      <c r="B339" s="56"/>
      <c r="C339" s="56"/>
      <c r="F339" s="56"/>
      <c r="G339" s="56"/>
      <c r="H339" s="22"/>
      <c r="O339" s="20"/>
    </row>
    <row r="340" spans="1:15" s="53" customFormat="1" x14ac:dyDescent="0.3">
      <c r="H340" s="22"/>
      <c r="O340" s="20"/>
    </row>
    <row r="341" spans="1:15" s="53" customFormat="1" ht="28.8" customHeight="1" x14ac:dyDescent="0.3">
      <c r="A341" s="52"/>
      <c r="H341" s="22"/>
      <c r="O341" s="20"/>
    </row>
    <row r="342" spans="1:15" s="53" customFormat="1" x14ac:dyDescent="0.3">
      <c r="H342" s="22"/>
      <c r="O342" s="20"/>
    </row>
    <row r="343" spans="1:15" s="53" customFormat="1" ht="14.4" customHeight="1" x14ac:dyDescent="0.3">
      <c r="A343" s="55"/>
      <c r="B343" s="56"/>
      <c r="C343" s="56"/>
      <c r="F343" s="56"/>
      <c r="G343" s="56"/>
      <c r="H343" s="22"/>
      <c r="O343" s="20"/>
    </row>
    <row r="344" spans="1:15" s="53" customFormat="1" x14ac:dyDescent="0.3">
      <c r="A344" s="55"/>
      <c r="B344" s="56"/>
      <c r="C344" s="56"/>
      <c r="F344" s="56"/>
      <c r="G344" s="56"/>
      <c r="H344" s="22"/>
      <c r="O344" s="20"/>
    </row>
    <row r="345" spans="1:15" s="53" customFormat="1" ht="28.8" customHeight="1" x14ac:dyDescent="0.3">
      <c r="A345" s="55"/>
      <c r="B345" s="56"/>
      <c r="C345" s="56"/>
      <c r="F345" s="56"/>
      <c r="G345" s="56"/>
      <c r="H345" s="22"/>
      <c r="O345" s="20"/>
    </row>
    <row r="346" spans="1:15" s="53" customFormat="1" x14ac:dyDescent="0.3">
      <c r="H346" s="22"/>
      <c r="O346" s="20"/>
    </row>
    <row r="347" spans="1:15" s="53" customFormat="1" ht="28.8" customHeight="1" x14ac:dyDescent="0.3">
      <c r="A347" s="55"/>
      <c r="B347" s="56"/>
      <c r="C347" s="56"/>
      <c r="F347" s="56"/>
      <c r="G347" s="56"/>
      <c r="H347" s="22"/>
      <c r="O347" s="20"/>
    </row>
    <row r="348" spans="1:15" s="53" customFormat="1" x14ac:dyDescent="0.3">
      <c r="A348" s="55"/>
      <c r="B348" s="56"/>
      <c r="C348" s="56"/>
      <c r="F348" s="56"/>
      <c r="G348" s="56"/>
      <c r="H348" s="22"/>
      <c r="O348" s="20"/>
    </row>
    <row r="349" spans="1:15" s="53" customFormat="1" x14ac:dyDescent="0.3">
      <c r="A349" s="55"/>
      <c r="B349" s="56"/>
      <c r="C349" s="56"/>
      <c r="F349" s="56"/>
      <c r="G349" s="56"/>
      <c r="H349" s="22"/>
      <c r="O349" s="20"/>
    </row>
    <row r="350" spans="1:15" s="53" customFormat="1" x14ac:dyDescent="0.3">
      <c r="H350" s="22"/>
      <c r="O350" s="20"/>
    </row>
    <row r="351" spans="1:15" s="53" customFormat="1" x14ac:dyDescent="0.3">
      <c r="A351" s="52"/>
      <c r="H351" s="22"/>
      <c r="O351" s="20"/>
    </row>
    <row r="352" spans="1:15" s="53" customFormat="1" x14ac:dyDescent="0.3">
      <c r="H352" s="22"/>
      <c r="O352" s="20"/>
    </row>
    <row r="353" spans="1:15" s="53" customFormat="1" x14ac:dyDescent="0.3">
      <c r="A353" s="52"/>
      <c r="H353" s="22"/>
      <c r="O353" s="20"/>
    </row>
    <row r="354" spans="1:15" s="53" customFormat="1" x14ac:dyDescent="0.3">
      <c r="H354" s="22"/>
      <c r="O354" s="20"/>
    </row>
    <row r="355" spans="1:15" s="53" customFormat="1" ht="28.8" customHeight="1" x14ac:dyDescent="0.3">
      <c r="A355" s="52"/>
      <c r="H355" s="22"/>
      <c r="O355" s="20"/>
    </row>
    <row r="356" spans="1:15" s="53" customFormat="1" x14ac:dyDescent="0.3">
      <c r="H356" s="22"/>
      <c r="O356" s="20"/>
    </row>
    <row r="357" spans="1:15" s="53" customFormat="1" ht="28.8" customHeight="1" x14ac:dyDescent="0.3">
      <c r="A357" s="55"/>
      <c r="B357" s="56"/>
      <c r="C357" s="56"/>
      <c r="F357" s="56"/>
      <c r="G357" s="56"/>
      <c r="H357" s="22"/>
      <c r="O357" s="20"/>
    </row>
    <row r="358" spans="1:15" s="53" customFormat="1" x14ac:dyDescent="0.3">
      <c r="A358" s="55"/>
      <c r="B358" s="56"/>
      <c r="C358" s="56"/>
      <c r="F358" s="56"/>
      <c r="G358" s="56"/>
      <c r="H358" s="22"/>
      <c r="O358" s="20"/>
    </row>
    <row r="359" spans="1:15" s="53" customFormat="1" ht="28.8" customHeight="1" x14ac:dyDescent="0.3">
      <c r="A359" s="55"/>
      <c r="B359" s="56"/>
      <c r="C359" s="56"/>
      <c r="F359" s="56"/>
      <c r="G359" s="56"/>
      <c r="H359" s="22"/>
      <c r="O359" s="20"/>
    </row>
    <row r="360" spans="1:15" s="53" customFormat="1" x14ac:dyDescent="0.3">
      <c r="H360" s="22"/>
      <c r="O360" s="20"/>
    </row>
    <row r="361" spans="1:15" s="53" customFormat="1" ht="28.8" customHeight="1" x14ac:dyDescent="0.3">
      <c r="A361" s="55"/>
      <c r="B361" s="56"/>
      <c r="C361" s="56"/>
      <c r="F361" s="56"/>
      <c r="G361" s="56"/>
      <c r="H361" s="22"/>
      <c r="O361" s="20"/>
    </row>
    <row r="362" spans="1:15" s="53" customFormat="1" x14ac:dyDescent="0.3">
      <c r="A362" s="55"/>
      <c r="B362" s="56"/>
      <c r="C362" s="56"/>
      <c r="F362" s="56"/>
      <c r="G362" s="56"/>
      <c r="H362" s="22"/>
      <c r="O362" s="20"/>
    </row>
    <row r="363" spans="1:15" s="53" customFormat="1" x14ac:dyDescent="0.3">
      <c r="A363" s="55"/>
      <c r="B363" s="56"/>
      <c r="C363" s="56"/>
      <c r="F363" s="56"/>
      <c r="G363" s="56"/>
      <c r="H363" s="22"/>
      <c r="O363" s="20"/>
    </row>
    <row r="364" spans="1:15" s="53" customFormat="1" x14ac:dyDescent="0.3">
      <c r="H364" s="22"/>
      <c r="O364" s="20"/>
    </row>
    <row r="365" spans="1:15" s="53" customFormat="1" x14ac:dyDescent="0.3">
      <c r="A365" s="52"/>
      <c r="H365" s="22"/>
      <c r="O365" s="20"/>
    </row>
    <row r="366" spans="1:15" s="53" customFormat="1" x14ac:dyDescent="0.3">
      <c r="H366" s="22"/>
      <c r="O366" s="20"/>
    </row>
    <row r="367" spans="1:15" s="53" customFormat="1" x14ac:dyDescent="0.3">
      <c r="A367" s="52"/>
      <c r="H367" s="22"/>
      <c r="O367" s="20"/>
    </row>
    <row r="368" spans="1:15" s="53" customFormat="1" x14ac:dyDescent="0.3">
      <c r="H368" s="22"/>
      <c r="O368" s="20"/>
    </row>
    <row r="369" spans="1:15" s="53" customFormat="1" x14ac:dyDescent="0.3">
      <c r="A369" s="52"/>
      <c r="H369" s="22"/>
      <c r="O369" s="20"/>
    </row>
    <row r="370" spans="1:15" s="53" customFormat="1" x14ac:dyDescent="0.3">
      <c r="H370" s="22"/>
      <c r="O370" s="20"/>
    </row>
    <row r="371" spans="1:15" s="53" customFormat="1" x14ac:dyDescent="0.3">
      <c r="A371" s="52"/>
      <c r="H371" s="22"/>
      <c r="O371" s="20"/>
    </row>
    <row r="372" spans="1:15" s="53" customFormat="1" x14ac:dyDescent="0.3">
      <c r="H372" s="22"/>
      <c r="O372" s="20"/>
    </row>
    <row r="373" spans="1:15" s="53" customFormat="1" x14ac:dyDescent="0.3">
      <c r="A373" s="55"/>
      <c r="B373" s="56"/>
      <c r="C373" s="56"/>
      <c r="F373" s="56"/>
      <c r="G373" s="56"/>
      <c r="H373" s="22"/>
      <c r="O373" s="20"/>
    </row>
    <row r="374" spans="1:15" s="53" customFormat="1" ht="28.8" customHeight="1" x14ac:dyDescent="0.3">
      <c r="A374" s="55"/>
      <c r="B374" s="56"/>
      <c r="C374" s="56"/>
      <c r="F374" s="56"/>
      <c r="G374" s="56"/>
      <c r="H374" s="22"/>
      <c r="O374" s="20"/>
    </row>
    <row r="375" spans="1:15" s="53" customFormat="1" x14ac:dyDescent="0.3">
      <c r="H375" s="22"/>
      <c r="O375" s="20"/>
    </row>
    <row r="376" spans="1:15" s="53" customFormat="1" ht="28.8" customHeight="1" x14ac:dyDescent="0.3">
      <c r="A376" s="55"/>
      <c r="B376" s="56"/>
      <c r="C376" s="56"/>
      <c r="F376" s="56"/>
      <c r="G376" s="56"/>
      <c r="H376" s="22"/>
      <c r="O376" s="20"/>
    </row>
    <row r="377" spans="1:15" s="53" customFormat="1" x14ac:dyDescent="0.3">
      <c r="A377" s="55"/>
      <c r="B377" s="56"/>
      <c r="C377" s="56"/>
      <c r="F377" s="56"/>
      <c r="G377" s="56"/>
      <c r="H377" s="22"/>
      <c r="O377" s="20"/>
    </row>
    <row r="378" spans="1:15" s="53" customFormat="1" x14ac:dyDescent="0.3">
      <c r="A378" s="55"/>
      <c r="B378" s="56"/>
      <c r="C378" s="56"/>
      <c r="F378" s="56"/>
      <c r="G378" s="56"/>
      <c r="H378" s="22"/>
      <c r="O378" s="20"/>
    </row>
    <row r="379" spans="1:15" s="53" customFormat="1" x14ac:dyDescent="0.3">
      <c r="H379" s="22"/>
      <c r="O379" s="20"/>
    </row>
    <row r="380" spans="1:15" s="53" customFormat="1" ht="28.8" customHeight="1" x14ac:dyDescent="0.3">
      <c r="A380" s="52"/>
      <c r="H380" s="22"/>
      <c r="O380" s="20"/>
    </row>
    <row r="381" spans="1:15" s="53" customFormat="1" x14ac:dyDescent="0.3">
      <c r="H381" s="22"/>
      <c r="O381" s="20"/>
    </row>
    <row r="382" spans="1:15" s="53" customFormat="1" ht="28.8" customHeight="1" x14ac:dyDescent="0.3">
      <c r="A382" s="55"/>
      <c r="B382" s="56"/>
      <c r="C382" s="56"/>
      <c r="F382" s="56"/>
      <c r="G382" s="56"/>
      <c r="H382" s="22"/>
      <c r="O382" s="20"/>
    </row>
    <row r="383" spans="1:15" s="53" customFormat="1" x14ac:dyDescent="0.3">
      <c r="A383" s="55"/>
      <c r="B383" s="56"/>
      <c r="C383" s="56"/>
      <c r="F383" s="56"/>
      <c r="G383" s="56"/>
      <c r="H383" s="22"/>
      <c r="O383" s="20"/>
    </row>
    <row r="384" spans="1:15" s="53" customFormat="1" ht="28.8" customHeight="1" x14ac:dyDescent="0.3">
      <c r="A384" s="55"/>
      <c r="B384" s="56"/>
      <c r="C384" s="56"/>
      <c r="F384" s="56"/>
      <c r="G384" s="56"/>
      <c r="H384" s="22"/>
      <c r="O384" s="20"/>
    </row>
    <row r="385" spans="1:15" s="53" customFormat="1" x14ac:dyDescent="0.3">
      <c r="H385" s="22"/>
      <c r="O385" s="20"/>
    </row>
    <row r="386" spans="1:15" s="53" customFormat="1" ht="14.4" customHeight="1" x14ac:dyDescent="0.3">
      <c r="A386" s="52"/>
      <c r="H386" s="22"/>
      <c r="O386" s="20"/>
    </row>
    <row r="387" spans="1:15" s="53" customFormat="1" x14ac:dyDescent="0.3">
      <c r="H387" s="22"/>
      <c r="O387" s="20"/>
    </row>
    <row r="388" spans="1:15" s="53" customFormat="1" ht="28.8" customHeight="1" x14ac:dyDescent="0.3">
      <c r="A388" s="55"/>
      <c r="B388" s="56"/>
      <c r="C388" s="56"/>
      <c r="F388" s="56"/>
      <c r="G388" s="56"/>
      <c r="H388" s="22"/>
      <c r="O388" s="20"/>
    </row>
    <row r="389" spans="1:15" s="53" customFormat="1" x14ac:dyDescent="0.3">
      <c r="A389" s="55"/>
      <c r="B389" s="56"/>
      <c r="C389" s="56"/>
      <c r="F389" s="56"/>
      <c r="G389" s="56"/>
      <c r="H389" s="22"/>
      <c r="O389" s="20"/>
    </row>
    <row r="390" spans="1:15" s="53" customFormat="1" x14ac:dyDescent="0.3">
      <c r="A390" s="55"/>
      <c r="B390" s="56"/>
      <c r="C390" s="56"/>
      <c r="F390" s="56"/>
      <c r="G390" s="56"/>
      <c r="H390" s="22"/>
      <c r="O390" s="20"/>
    </row>
    <row r="391" spans="1:15" s="53" customFormat="1" ht="28.8" customHeight="1" x14ac:dyDescent="0.3">
      <c r="A391" s="55"/>
      <c r="B391" s="56"/>
      <c r="C391" s="56"/>
      <c r="F391" s="56"/>
      <c r="G391" s="56"/>
      <c r="H391" s="22"/>
      <c r="O391" s="20"/>
    </row>
    <row r="392" spans="1:15" s="53" customFormat="1" x14ac:dyDescent="0.3">
      <c r="H392" s="22"/>
      <c r="O392" s="20"/>
    </row>
    <row r="393" spans="1:15" s="53" customFormat="1" ht="28.8" customHeight="1" x14ac:dyDescent="0.3">
      <c r="A393" s="55"/>
      <c r="B393" s="56"/>
      <c r="C393" s="56"/>
      <c r="F393" s="56"/>
      <c r="G393" s="56"/>
      <c r="H393" s="22"/>
      <c r="O393" s="20"/>
    </row>
    <row r="394" spans="1:15" s="53" customFormat="1" x14ac:dyDescent="0.3">
      <c r="A394" s="55"/>
      <c r="B394" s="56"/>
      <c r="C394" s="56"/>
      <c r="F394" s="56"/>
      <c r="G394" s="56"/>
      <c r="H394" s="22"/>
      <c r="O394" s="20"/>
    </row>
    <row r="395" spans="1:15" s="53" customFormat="1" x14ac:dyDescent="0.3">
      <c r="A395" s="55"/>
      <c r="B395" s="56"/>
      <c r="C395" s="56"/>
      <c r="F395" s="56"/>
      <c r="G395" s="56"/>
      <c r="H395" s="22"/>
      <c r="O395" s="20"/>
    </row>
    <row r="396" spans="1:15" s="53" customFormat="1" x14ac:dyDescent="0.3">
      <c r="H396" s="22"/>
      <c r="O396" s="20"/>
    </row>
    <row r="397" spans="1:15" s="53" customFormat="1" x14ac:dyDescent="0.3">
      <c r="A397" s="52"/>
      <c r="H397" s="22"/>
      <c r="O397" s="20"/>
    </row>
    <row r="398" spans="1:15" s="53" customFormat="1" x14ac:dyDescent="0.3">
      <c r="H398" s="22"/>
      <c r="O398" s="20"/>
    </row>
    <row r="399" spans="1:15" s="53" customFormat="1" ht="28.8" customHeight="1" x14ac:dyDescent="0.3">
      <c r="A399" s="52"/>
      <c r="H399" s="22"/>
      <c r="O399" s="20"/>
    </row>
    <row r="400" spans="1:15" s="53" customFormat="1" x14ac:dyDescent="0.3">
      <c r="H400" s="22"/>
      <c r="O400" s="20"/>
    </row>
    <row r="401" spans="1:15" s="53" customFormat="1" ht="28.8" customHeight="1" x14ac:dyDescent="0.3">
      <c r="A401" s="55"/>
      <c r="B401" s="56"/>
      <c r="C401" s="56"/>
      <c r="F401" s="56"/>
      <c r="G401" s="56"/>
      <c r="H401" s="22"/>
      <c r="O401" s="20"/>
    </row>
    <row r="402" spans="1:15" s="53" customFormat="1" x14ac:dyDescent="0.3">
      <c r="A402" s="55"/>
      <c r="B402" s="56"/>
      <c r="C402" s="56"/>
      <c r="F402" s="56"/>
      <c r="G402" s="56"/>
      <c r="H402" s="22"/>
      <c r="O402" s="20"/>
    </row>
    <row r="403" spans="1:15" s="53" customFormat="1" x14ac:dyDescent="0.3">
      <c r="A403" s="55"/>
      <c r="B403" s="56"/>
      <c r="C403" s="56"/>
      <c r="F403" s="56"/>
      <c r="G403" s="56"/>
      <c r="H403" s="22"/>
      <c r="O403" s="20"/>
    </row>
    <row r="404" spans="1:15" s="53" customFormat="1" x14ac:dyDescent="0.3">
      <c r="A404" s="55"/>
      <c r="B404" s="56"/>
      <c r="C404" s="56"/>
      <c r="F404" s="56"/>
      <c r="G404" s="56"/>
      <c r="H404" s="22"/>
      <c r="O404" s="20"/>
    </row>
    <row r="405" spans="1:15" s="53" customFormat="1" ht="28.8" customHeight="1" x14ac:dyDescent="0.3">
      <c r="A405" s="55"/>
      <c r="B405" s="56"/>
      <c r="C405" s="56"/>
      <c r="F405" s="56"/>
      <c r="G405" s="56"/>
      <c r="H405" s="22"/>
      <c r="O405" s="20"/>
    </row>
    <row r="406" spans="1:15" s="53" customFormat="1" x14ac:dyDescent="0.3">
      <c r="H406" s="22"/>
      <c r="O406" s="20"/>
    </row>
    <row r="407" spans="1:15" s="53" customFormat="1" x14ac:dyDescent="0.3">
      <c r="A407" s="52"/>
      <c r="H407" s="22"/>
      <c r="O407" s="20"/>
    </row>
    <row r="408" spans="1:15" s="53" customFormat="1" x14ac:dyDescent="0.3">
      <c r="A408" s="52"/>
      <c r="H408" s="22"/>
      <c r="O408" s="20"/>
    </row>
    <row r="409" spans="1:15" s="53" customFormat="1" ht="28.8" customHeight="1" x14ac:dyDescent="0.3">
      <c r="A409" s="55"/>
      <c r="B409" s="56"/>
      <c r="C409" s="56"/>
      <c r="F409" s="56"/>
      <c r="G409" s="56"/>
      <c r="H409" s="22"/>
      <c r="O409" s="20"/>
    </row>
    <row r="410" spans="1:15" s="53" customFormat="1" x14ac:dyDescent="0.3">
      <c r="A410" s="55"/>
      <c r="B410" s="56"/>
      <c r="C410" s="56"/>
      <c r="F410" s="56"/>
      <c r="G410" s="56"/>
      <c r="H410" s="22"/>
      <c r="O410" s="20"/>
    </row>
    <row r="411" spans="1:15" s="53" customFormat="1" x14ac:dyDescent="0.3">
      <c r="A411" s="55"/>
      <c r="B411" s="56"/>
      <c r="C411" s="56"/>
      <c r="F411" s="56"/>
      <c r="G411" s="56"/>
      <c r="H411" s="22"/>
      <c r="O411" s="20"/>
    </row>
    <row r="412" spans="1:15" s="53" customFormat="1" x14ac:dyDescent="0.3">
      <c r="H412" s="22"/>
      <c r="O412" s="20"/>
    </row>
    <row r="413" spans="1:15" s="53" customFormat="1" x14ac:dyDescent="0.3">
      <c r="A413" s="52"/>
      <c r="H413" s="22"/>
      <c r="O413" s="20"/>
    </row>
    <row r="414" spans="1:15" s="53" customFormat="1" x14ac:dyDescent="0.3">
      <c r="H414" s="22"/>
      <c r="O414" s="20"/>
    </row>
    <row r="415" spans="1:15" s="53" customFormat="1" x14ac:dyDescent="0.3">
      <c r="A415" s="52"/>
      <c r="H415" s="22"/>
      <c r="O415" s="20"/>
    </row>
    <row r="416" spans="1:15" s="53" customFormat="1" x14ac:dyDescent="0.3">
      <c r="H416" s="22"/>
      <c r="O416" s="20"/>
    </row>
    <row r="417" spans="1:15" s="53" customFormat="1" x14ac:dyDescent="0.3">
      <c r="A417" s="55"/>
      <c r="B417" s="56"/>
      <c r="C417" s="56"/>
      <c r="F417" s="56"/>
      <c r="G417" s="56"/>
      <c r="H417" s="22"/>
      <c r="O417" s="20"/>
    </row>
    <row r="418" spans="1:15" s="53" customFormat="1" x14ac:dyDescent="0.3">
      <c r="A418" s="55"/>
      <c r="B418" s="56"/>
      <c r="C418" s="56"/>
      <c r="F418" s="56"/>
      <c r="G418" s="56"/>
      <c r="H418" s="22"/>
      <c r="O418" s="20"/>
    </row>
    <row r="419" spans="1:15" s="53" customFormat="1" x14ac:dyDescent="0.3">
      <c r="H419" s="22"/>
      <c r="O419" s="20"/>
    </row>
    <row r="420" spans="1:15" s="53" customFormat="1" x14ac:dyDescent="0.3">
      <c r="A420" s="52"/>
      <c r="H420" s="22"/>
      <c r="O420" s="20"/>
    </row>
    <row r="421" spans="1:15" s="53" customFormat="1" x14ac:dyDescent="0.3">
      <c r="H421" s="22"/>
      <c r="O421" s="20"/>
    </row>
    <row r="422" spans="1:15" s="53" customFormat="1" x14ac:dyDescent="0.3">
      <c r="H422" s="22"/>
      <c r="O422" s="20"/>
    </row>
    <row r="423" spans="1:15" s="53" customFormat="1" x14ac:dyDescent="0.3">
      <c r="H423" s="22"/>
      <c r="O423" s="20"/>
    </row>
    <row r="424" spans="1:15" s="53" customFormat="1" x14ac:dyDescent="0.3">
      <c r="H424" s="22"/>
      <c r="O424" s="20"/>
    </row>
    <row r="425" spans="1:15" s="53" customFormat="1" x14ac:dyDescent="0.3">
      <c r="H425" s="22"/>
      <c r="O425" s="20"/>
    </row>
    <row r="426" spans="1:15" s="53" customFormat="1" x14ac:dyDescent="0.3">
      <c r="H426" s="22"/>
      <c r="O426" s="20"/>
    </row>
    <row r="427" spans="1:15" s="53" customFormat="1" x14ac:dyDescent="0.3">
      <c r="H427" s="22"/>
      <c r="O427" s="20"/>
    </row>
    <row r="428" spans="1:15" s="53" customFormat="1" x14ac:dyDescent="0.3">
      <c r="H428" s="22"/>
      <c r="O428" s="20"/>
    </row>
    <row r="429" spans="1:15" s="53" customFormat="1" x14ac:dyDescent="0.3">
      <c r="H429" s="22"/>
      <c r="O429" s="20"/>
    </row>
    <row r="430" spans="1:15" s="53" customFormat="1" x14ac:dyDescent="0.3">
      <c r="H430" s="22"/>
      <c r="O430" s="20"/>
    </row>
    <row r="431" spans="1:15" s="53" customFormat="1" x14ac:dyDescent="0.3">
      <c r="H431" s="22"/>
      <c r="O431" s="20"/>
    </row>
    <row r="432" spans="1:15" s="53" customFormat="1" x14ac:dyDescent="0.3">
      <c r="H432" s="22"/>
      <c r="O432" s="20"/>
    </row>
    <row r="433" spans="8:15" s="53" customFormat="1" x14ac:dyDescent="0.3">
      <c r="H433" s="22"/>
      <c r="O433" s="20"/>
    </row>
    <row r="434" spans="8:15" s="53" customFormat="1" x14ac:dyDescent="0.3">
      <c r="H434" s="22"/>
      <c r="O434" s="20"/>
    </row>
    <row r="435" spans="8:15" s="53" customFormat="1" x14ac:dyDescent="0.3">
      <c r="H435" s="22"/>
      <c r="O435" s="20"/>
    </row>
    <row r="436" spans="8:15" s="53" customFormat="1" x14ac:dyDescent="0.3">
      <c r="H436" s="22"/>
      <c r="O436" s="20"/>
    </row>
    <row r="437" spans="8:15" s="53" customFormat="1" x14ac:dyDescent="0.3">
      <c r="H437" s="22"/>
      <c r="O437" s="20"/>
    </row>
    <row r="438" spans="8:15" s="53" customFormat="1" x14ac:dyDescent="0.3">
      <c r="H438" s="22"/>
      <c r="O438" s="20"/>
    </row>
    <row r="439" spans="8:15" s="53" customFormat="1" x14ac:dyDescent="0.3">
      <c r="H439" s="22"/>
      <c r="O439" s="20"/>
    </row>
    <row r="440" spans="8:15" s="53" customFormat="1" x14ac:dyDescent="0.3">
      <c r="H440" s="22"/>
      <c r="O440" s="20"/>
    </row>
    <row r="441" spans="8:15" s="53" customFormat="1" x14ac:dyDescent="0.3">
      <c r="H441" s="22"/>
      <c r="O441" s="20"/>
    </row>
    <row r="442" spans="8:15" s="53" customFormat="1" x14ac:dyDescent="0.3">
      <c r="H442" s="22"/>
      <c r="O442" s="20"/>
    </row>
    <row r="443" spans="8:15" s="53" customFormat="1" x14ac:dyDescent="0.3">
      <c r="H443" s="22"/>
      <c r="O443" s="20"/>
    </row>
    <row r="444" spans="8:15" s="53" customFormat="1" x14ac:dyDescent="0.3">
      <c r="H444" s="22"/>
      <c r="O444" s="20"/>
    </row>
    <row r="445" spans="8:15" s="53" customFormat="1" x14ac:dyDescent="0.3">
      <c r="H445" s="22"/>
      <c r="O445" s="20"/>
    </row>
    <row r="446" spans="8:15" s="53" customFormat="1" x14ac:dyDescent="0.3">
      <c r="H446" s="22"/>
      <c r="O446" s="20"/>
    </row>
    <row r="447" spans="8:15" s="53" customFormat="1" x14ac:dyDescent="0.3">
      <c r="H447" s="22"/>
      <c r="O447" s="20"/>
    </row>
    <row r="448" spans="8:15" s="53" customFormat="1" x14ac:dyDescent="0.3">
      <c r="H448" s="22"/>
      <c r="O448" s="20"/>
    </row>
    <row r="449" spans="8:15" s="53" customFormat="1" x14ac:dyDescent="0.3">
      <c r="H449" s="22"/>
      <c r="O449" s="20"/>
    </row>
    <row r="450" spans="8:15" s="53" customFormat="1" x14ac:dyDescent="0.3">
      <c r="H450" s="22"/>
      <c r="O450" s="20"/>
    </row>
    <row r="451" spans="8:15" s="53" customFormat="1" x14ac:dyDescent="0.3">
      <c r="H451" s="22"/>
      <c r="O451" s="20"/>
    </row>
    <row r="452" spans="8:15" s="53" customFormat="1" x14ac:dyDescent="0.3">
      <c r="H452" s="22"/>
      <c r="O452" s="20"/>
    </row>
    <row r="453" spans="8:15" s="53" customFormat="1" x14ac:dyDescent="0.3">
      <c r="H453" s="22"/>
      <c r="O453" s="20"/>
    </row>
    <row r="454" spans="8:15" s="53" customFormat="1" x14ac:dyDescent="0.3">
      <c r="H454" s="22"/>
      <c r="O454" s="20"/>
    </row>
    <row r="455" spans="8:15" s="53" customFormat="1" x14ac:dyDescent="0.3">
      <c r="H455" s="22"/>
      <c r="O455" s="20"/>
    </row>
    <row r="456" spans="8:15" s="53" customFormat="1" x14ac:dyDescent="0.3">
      <c r="H456" s="22"/>
      <c r="O456" s="20"/>
    </row>
    <row r="457" spans="8:15" s="53" customFormat="1" x14ac:dyDescent="0.3">
      <c r="H457" s="22"/>
      <c r="O457" s="20"/>
    </row>
    <row r="458" spans="8:15" s="53" customFormat="1" x14ac:dyDescent="0.3">
      <c r="H458" s="22"/>
      <c r="O458" s="20"/>
    </row>
    <row r="459" spans="8:15" s="53" customFormat="1" x14ac:dyDescent="0.3">
      <c r="H459" s="22"/>
      <c r="O459" s="20"/>
    </row>
    <row r="460" spans="8:15" s="53" customFormat="1" x14ac:dyDescent="0.3">
      <c r="H460" s="22"/>
      <c r="O460" s="20"/>
    </row>
    <row r="461" spans="8:15" s="53" customFormat="1" x14ac:dyDescent="0.3">
      <c r="H461" s="22"/>
      <c r="O461" s="20"/>
    </row>
    <row r="462" spans="8:15" s="53" customFormat="1" x14ac:dyDescent="0.3">
      <c r="H462" s="22"/>
      <c r="O462" s="20"/>
    </row>
    <row r="463" spans="8:15" s="53" customFormat="1" x14ac:dyDescent="0.3">
      <c r="H463" s="22"/>
      <c r="O463" s="20"/>
    </row>
    <row r="464" spans="8:15" s="53" customFormat="1" x14ac:dyDescent="0.3">
      <c r="H464" s="22"/>
      <c r="O464" s="20"/>
    </row>
    <row r="465" spans="8:15" s="53" customFormat="1" x14ac:dyDescent="0.3">
      <c r="H465" s="22"/>
      <c r="O465" s="20"/>
    </row>
    <row r="466" spans="8:15" s="53" customFormat="1" x14ac:dyDescent="0.3">
      <c r="H466" s="22"/>
      <c r="O466" s="20"/>
    </row>
    <row r="467" spans="8:15" s="53" customFormat="1" x14ac:dyDescent="0.3">
      <c r="H467" s="22"/>
      <c r="O467" s="20"/>
    </row>
    <row r="468" spans="8:15" s="53" customFormat="1" x14ac:dyDescent="0.3">
      <c r="H468" s="22"/>
      <c r="O468" s="20"/>
    </row>
    <row r="469" spans="8:15" s="53" customFormat="1" x14ac:dyDescent="0.3">
      <c r="H469" s="22"/>
      <c r="O469" s="20"/>
    </row>
    <row r="470" spans="8:15" s="53" customFormat="1" x14ac:dyDescent="0.3">
      <c r="H470" s="22"/>
      <c r="O470" s="20"/>
    </row>
    <row r="471" spans="8:15" s="53" customFormat="1" x14ac:dyDescent="0.3">
      <c r="H471" s="22"/>
      <c r="O471" s="20"/>
    </row>
    <row r="472" spans="8:15" s="53" customFormat="1" x14ac:dyDescent="0.3">
      <c r="H472" s="22"/>
      <c r="O472" s="20"/>
    </row>
    <row r="473" spans="8:15" s="53" customFormat="1" x14ac:dyDescent="0.3">
      <c r="H473" s="22"/>
      <c r="O473" s="20"/>
    </row>
    <row r="474" spans="8:15" s="53" customFormat="1" x14ac:dyDescent="0.3">
      <c r="H474" s="22"/>
      <c r="O474" s="20"/>
    </row>
    <row r="475" spans="8:15" s="53" customFormat="1" x14ac:dyDescent="0.3">
      <c r="H475" s="22"/>
      <c r="O475" s="20"/>
    </row>
    <row r="476" spans="8:15" s="53" customFormat="1" x14ac:dyDescent="0.3">
      <c r="H476" s="22"/>
      <c r="O476" s="20"/>
    </row>
    <row r="477" spans="8:15" s="53" customFormat="1" x14ac:dyDescent="0.3">
      <c r="H477" s="22"/>
      <c r="O477" s="20"/>
    </row>
    <row r="478" spans="8:15" s="53" customFormat="1" x14ac:dyDescent="0.3">
      <c r="H478" s="22"/>
      <c r="O478" s="20"/>
    </row>
    <row r="479" spans="8:15" s="53" customFormat="1" x14ac:dyDescent="0.3">
      <c r="H479" s="22"/>
      <c r="O479" s="20"/>
    </row>
    <row r="480" spans="8:15" s="53" customFormat="1" x14ac:dyDescent="0.3">
      <c r="H480" s="22"/>
      <c r="O480" s="20"/>
    </row>
    <row r="481" spans="8:15" s="53" customFormat="1" x14ac:dyDescent="0.3">
      <c r="H481" s="22"/>
      <c r="O481" s="20"/>
    </row>
    <row r="482" spans="8:15" s="53" customFormat="1" x14ac:dyDescent="0.3">
      <c r="H482" s="22"/>
      <c r="O482" s="20"/>
    </row>
    <row r="483" spans="8:15" s="53" customFormat="1" x14ac:dyDescent="0.3">
      <c r="H483" s="22"/>
      <c r="O483" s="20"/>
    </row>
    <row r="484" spans="8:15" s="53" customFormat="1" x14ac:dyDescent="0.3">
      <c r="H484" s="22"/>
      <c r="O484" s="20"/>
    </row>
    <row r="485" spans="8:15" s="53" customFormat="1" x14ac:dyDescent="0.3">
      <c r="H485" s="22"/>
      <c r="O485" s="20"/>
    </row>
    <row r="486" spans="8:15" s="53" customFormat="1" x14ac:dyDescent="0.3">
      <c r="H486" s="22"/>
      <c r="O486" s="20"/>
    </row>
    <row r="487" spans="8:15" s="53" customFormat="1" x14ac:dyDescent="0.3">
      <c r="H487" s="22"/>
      <c r="O487" s="20"/>
    </row>
    <row r="488" spans="8:15" s="53" customFormat="1" x14ac:dyDescent="0.3">
      <c r="H488" s="22"/>
      <c r="O488" s="20"/>
    </row>
    <row r="489" spans="8:15" s="53" customFormat="1" x14ac:dyDescent="0.3">
      <c r="H489" s="22"/>
      <c r="O489" s="20"/>
    </row>
    <row r="490" spans="8:15" s="53" customFormat="1" x14ac:dyDescent="0.3">
      <c r="H490" s="22"/>
      <c r="O490" s="20"/>
    </row>
    <row r="491" spans="8:15" s="53" customFormat="1" x14ac:dyDescent="0.3">
      <c r="H491" s="22"/>
      <c r="O491" s="20"/>
    </row>
    <row r="492" spans="8:15" s="53" customFormat="1" x14ac:dyDescent="0.3">
      <c r="H492" s="22"/>
      <c r="O492" s="20"/>
    </row>
    <row r="493" spans="8:15" s="53" customFormat="1" x14ac:dyDescent="0.3">
      <c r="H493" s="22"/>
      <c r="O493" s="20"/>
    </row>
    <row r="494" spans="8:15" s="53" customFormat="1" x14ac:dyDescent="0.3">
      <c r="H494" s="22"/>
      <c r="O494" s="20"/>
    </row>
    <row r="495" spans="8:15" s="53" customFormat="1" x14ac:dyDescent="0.3">
      <c r="H495" s="22"/>
      <c r="O495" s="20"/>
    </row>
    <row r="496" spans="8:15" s="53" customFormat="1" x14ac:dyDescent="0.3">
      <c r="H496" s="22"/>
      <c r="O496" s="20"/>
    </row>
    <row r="497" spans="8:15" s="53" customFormat="1" x14ac:dyDescent="0.3">
      <c r="H497" s="22"/>
      <c r="O497" s="20"/>
    </row>
    <row r="498" spans="8:15" s="53" customFormat="1" x14ac:dyDescent="0.3">
      <c r="H498" s="22"/>
      <c r="O498" s="20"/>
    </row>
    <row r="499" spans="8:15" s="53" customFormat="1" x14ac:dyDescent="0.3">
      <c r="H499" s="22"/>
      <c r="O499" s="20"/>
    </row>
    <row r="500" spans="8:15" s="53" customFormat="1" x14ac:dyDescent="0.3">
      <c r="H500" s="22"/>
      <c r="O500" s="20"/>
    </row>
    <row r="501" spans="8:15" s="53" customFormat="1" x14ac:dyDescent="0.3">
      <c r="H501" s="22"/>
      <c r="O501" s="20"/>
    </row>
    <row r="502" spans="8:15" s="53" customFormat="1" x14ac:dyDescent="0.3">
      <c r="H502" s="22"/>
      <c r="O502" s="20"/>
    </row>
    <row r="503" spans="8:15" s="53" customFormat="1" x14ac:dyDescent="0.3">
      <c r="H503" s="22"/>
      <c r="O503" s="20"/>
    </row>
    <row r="504" spans="8:15" s="53" customFormat="1" x14ac:dyDescent="0.3">
      <c r="H504" s="22"/>
      <c r="O504" s="20"/>
    </row>
    <row r="505" spans="8:15" s="53" customFormat="1" x14ac:dyDescent="0.3">
      <c r="H505" s="22"/>
      <c r="O505" s="20"/>
    </row>
    <row r="506" spans="8:15" s="53" customFormat="1" x14ac:dyDescent="0.3">
      <c r="H506" s="22"/>
      <c r="O506" s="20"/>
    </row>
    <row r="507" spans="8:15" s="53" customFormat="1" x14ac:dyDescent="0.3">
      <c r="H507" s="22"/>
      <c r="O507" s="20"/>
    </row>
    <row r="508" spans="8:15" s="53" customFormat="1" x14ac:dyDescent="0.3">
      <c r="H508" s="22"/>
      <c r="O508" s="20"/>
    </row>
    <row r="509" spans="8:15" s="53" customFormat="1" x14ac:dyDescent="0.3">
      <c r="H509" s="22"/>
      <c r="O509" s="20"/>
    </row>
    <row r="510" spans="8:15" s="53" customFormat="1" x14ac:dyDescent="0.3">
      <c r="H510" s="22"/>
      <c r="O510" s="20"/>
    </row>
    <row r="511" spans="8:15" s="53" customFormat="1" x14ac:dyDescent="0.3">
      <c r="H511" s="22"/>
      <c r="O511" s="20"/>
    </row>
    <row r="512" spans="8:15" s="53" customFormat="1" x14ac:dyDescent="0.3">
      <c r="H512" s="22"/>
      <c r="O512" s="20"/>
    </row>
    <row r="513" spans="1:15" s="53" customFormat="1" x14ac:dyDescent="0.3">
      <c r="H513" s="22"/>
      <c r="O513" s="20"/>
    </row>
    <row r="514" spans="1:15" s="53" customFormat="1" x14ac:dyDescent="0.3">
      <c r="H514" s="22"/>
      <c r="O514" s="20"/>
    </row>
    <row r="515" spans="1:15" s="53" customFormat="1" x14ac:dyDescent="0.3">
      <c r="H515" s="22"/>
      <c r="O515" s="20"/>
    </row>
    <row r="516" spans="1:15" s="53" customFormat="1" x14ac:dyDescent="0.3">
      <c r="H516" s="22"/>
      <c r="O516" s="20"/>
    </row>
    <row r="517" spans="1:15" s="53" customFormat="1" x14ac:dyDescent="0.3">
      <c r="H517" s="22"/>
      <c r="O517" s="20"/>
    </row>
    <row r="518" spans="1:15" s="53" customFormat="1" x14ac:dyDescent="0.3">
      <c r="H518" s="22"/>
      <c r="O518" s="20"/>
    </row>
    <row r="519" spans="1:15" s="51" customFormat="1" x14ac:dyDescent="0.3">
      <c r="A519" s="23"/>
      <c r="B519" s="23"/>
      <c r="C519" s="23"/>
      <c r="D519" s="23"/>
      <c r="E519" s="23"/>
      <c r="F519" s="23"/>
      <c r="G519" s="23"/>
      <c r="H519" s="57"/>
      <c r="O519" s="58"/>
    </row>
    <row r="520" spans="1:15" s="53" customFormat="1" x14ac:dyDescent="0.3">
      <c r="A520" s="23"/>
      <c r="B520" s="23"/>
      <c r="C520" s="23"/>
      <c r="D520" s="23"/>
      <c r="E520" s="23"/>
      <c r="F520" s="23"/>
      <c r="G520" s="23"/>
      <c r="H520" s="22"/>
      <c r="O520" s="20"/>
    </row>
    <row r="521" spans="1:15" s="53" customFormat="1" x14ac:dyDescent="0.3">
      <c r="A521" s="23"/>
      <c r="B521" s="23"/>
      <c r="C521" s="23"/>
      <c r="D521" s="23"/>
      <c r="E521" s="23"/>
      <c r="F521" s="23"/>
      <c r="G521" s="23"/>
      <c r="H521" s="22"/>
      <c r="O521" s="20"/>
    </row>
    <row r="522" spans="1:15" s="53" customFormat="1" x14ac:dyDescent="0.3">
      <c r="A522" s="23"/>
      <c r="B522" s="23"/>
      <c r="C522" s="23"/>
      <c r="D522" s="23"/>
      <c r="E522" s="23"/>
      <c r="F522" s="23"/>
      <c r="G522" s="23"/>
      <c r="H522" s="22"/>
      <c r="I522" s="18"/>
      <c r="J522" s="18"/>
      <c r="K522" s="18"/>
      <c r="L522" s="18"/>
      <c r="M522" s="18"/>
      <c r="N522" s="18"/>
      <c r="O522" s="20"/>
    </row>
  </sheetData>
  <mergeCells count="7">
    <mergeCell ref="A1:G1"/>
    <mergeCell ref="I1:O1"/>
    <mergeCell ref="A4:A6"/>
    <mergeCell ref="B4:B6"/>
    <mergeCell ref="C4:C6"/>
    <mergeCell ref="F4:F6"/>
    <mergeCell ref="G4:G6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pane ySplit="1" topLeftCell="A2" activePane="bottomLeft" state="frozen"/>
      <selection pane="bottomLeft" activeCell="B29" sqref="B29"/>
    </sheetView>
  </sheetViews>
  <sheetFormatPr defaultColWidth="9.109375" defaultRowHeight="14.4" x14ac:dyDescent="0.3"/>
  <cols>
    <col min="1" max="1" width="13.44140625" style="16" customWidth="1"/>
    <col min="2" max="2" width="25.88671875" style="16" customWidth="1"/>
    <col min="3" max="3" width="35" style="16" customWidth="1"/>
    <col min="4" max="4" width="14.44140625" style="16" customWidth="1"/>
    <col min="5" max="5" width="27.88671875" style="16" customWidth="1"/>
    <col min="6" max="6" width="26.109375" style="16" customWidth="1"/>
    <col min="7" max="7" width="16.5546875" style="16" customWidth="1"/>
    <col min="8" max="8" width="33.5546875" style="21" customWidth="1"/>
    <col min="9" max="16384" width="9.109375" style="21"/>
  </cols>
  <sheetData>
    <row r="1" spans="1:7" ht="21" x14ac:dyDescent="0.3">
      <c r="A1" s="40" t="s">
        <v>5</v>
      </c>
      <c r="B1" s="40" t="s">
        <v>4</v>
      </c>
      <c r="C1" s="40" t="s">
        <v>6</v>
      </c>
      <c r="D1" s="40" t="s">
        <v>7</v>
      </c>
      <c r="E1" s="40" t="s">
        <v>8</v>
      </c>
      <c r="F1" s="40" t="s">
        <v>9</v>
      </c>
      <c r="G1" s="40" t="s">
        <v>12</v>
      </c>
    </row>
    <row r="2" spans="1:7" x14ac:dyDescent="0.3">
      <c r="A2" s="43">
        <v>44926</v>
      </c>
      <c r="B2" s="42" t="s">
        <v>259</v>
      </c>
      <c r="C2" s="42" t="s">
        <v>258</v>
      </c>
      <c r="D2" s="42">
        <v>10502</v>
      </c>
      <c r="E2" s="42"/>
      <c r="F2" s="42"/>
      <c r="G2" s="42"/>
    </row>
    <row r="3" spans="1:7" x14ac:dyDescent="0.3">
      <c r="A3" s="43">
        <v>44932</v>
      </c>
      <c r="B3" s="42">
        <v>2110702569</v>
      </c>
      <c r="C3" s="42" t="s">
        <v>262</v>
      </c>
      <c r="D3" s="42">
        <f>954472.53-500000</f>
        <v>454472.53</v>
      </c>
      <c r="E3" s="42"/>
      <c r="F3" s="43"/>
      <c r="G3" s="42"/>
    </row>
    <row r="4" spans="1:7" x14ac:dyDescent="0.3">
      <c r="A4" s="43">
        <v>44946</v>
      </c>
      <c r="B4" s="42" t="s">
        <v>263</v>
      </c>
      <c r="C4" s="42" t="s">
        <v>69</v>
      </c>
      <c r="D4" s="42">
        <v>23777</v>
      </c>
      <c r="E4" s="42"/>
      <c r="F4" s="43"/>
      <c r="G4" s="42"/>
    </row>
    <row r="5" spans="1:7" x14ac:dyDescent="0.3">
      <c r="A5" s="43">
        <v>44970</v>
      </c>
      <c r="B5" s="16" t="s">
        <v>266</v>
      </c>
      <c r="C5" s="16" t="s">
        <v>231</v>
      </c>
      <c r="D5" s="16">
        <v>33371.58</v>
      </c>
    </row>
    <row r="6" spans="1:7" x14ac:dyDescent="0.3">
      <c r="A6" s="43">
        <v>44991</v>
      </c>
      <c r="B6" s="42" t="s">
        <v>269</v>
      </c>
      <c r="C6" s="42" t="s">
        <v>260</v>
      </c>
      <c r="D6" s="42">
        <v>38527</v>
      </c>
      <c r="E6" s="42"/>
      <c r="F6" s="42"/>
      <c r="G6" s="42"/>
    </row>
    <row r="7" spans="1:7" x14ac:dyDescent="0.3">
      <c r="A7" s="43">
        <v>44998</v>
      </c>
      <c r="B7" s="42" t="s">
        <v>270</v>
      </c>
      <c r="C7" s="42" t="s">
        <v>230</v>
      </c>
      <c r="D7" s="42">
        <v>6195</v>
      </c>
      <c r="E7" s="42"/>
      <c r="F7" s="43"/>
      <c r="G7" s="42"/>
    </row>
    <row r="8" spans="1:7" x14ac:dyDescent="0.3">
      <c r="A8" s="43">
        <v>45003</v>
      </c>
      <c r="B8" s="16">
        <v>2437</v>
      </c>
      <c r="C8" s="16" t="s">
        <v>68</v>
      </c>
      <c r="D8" s="16">
        <v>314.48</v>
      </c>
    </row>
    <row r="9" spans="1:7" x14ac:dyDescent="0.3">
      <c r="A9" s="43">
        <v>45005</v>
      </c>
      <c r="B9" s="16">
        <v>2084</v>
      </c>
      <c r="C9" s="16" t="s">
        <v>228</v>
      </c>
      <c r="D9" s="16">
        <v>16899</v>
      </c>
      <c r="E9" s="16" t="s">
        <v>275</v>
      </c>
      <c r="F9" s="43">
        <v>45031</v>
      </c>
    </row>
    <row r="10" spans="1:7" x14ac:dyDescent="0.3">
      <c r="A10" s="43">
        <v>45008</v>
      </c>
      <c r="B10" s="16" t="s">
        <v>276</v>
      </c>
      <c r="C10" s="16" t="s">
        <v>230</v>
      </c>
      <c r="D10" s="16">
        <v>6195</v>
      </c>
    </row>
    <row r="11" spans="1:7" x14ac:dyDescent="0.3">
      <c r="A11" s="43">
        <v>45008</v>
      </c>
      <c r="B11" s="42" t="s">
        <v>283</v>
      </c>
      <c r="C11" s="42" t="s">
        <v>284</v>
      </c>
      <c r="D11" s="42">
        <v>38769</v>
      </c>
      <c r="E11" s="42"/>
      <c r="F11" s="42"/>
      <c r="G11" s="42"/>
    </row>
    <row r="12" spans="1:7" x14ac:dyDescent="0.3">
      <c r="A12" s="45">
        <v>45012</v>
      </c>
      <c r="B12" s="46"/>
      <c r="C12" s="46" t="s">
        <v>262</v>
      </c>
      <c r="D12" s="46">
        <v>500000</v>
      </c>
      <c r="E12" s="46" t="s">
        <v>66</v>
      </c>
      <c r="F12" s="45">
        <v>45012</v>
      </c>
      <c r="G12" s="46" t="s">
        <v>65</v>
      </c>
    </row>
    <row r="13" spans="1:7" x14ac:dyDescent="0.3">
      <c r="A13" s="43">
        <v>45014</v>
      </c>
      <c r="B13" s="16" t="s">
        <v>279</v>
      </c>
      <c r="C13" s="16" t="s">
        <v>229</v>
      </c>
      <c r="D13" s="16">
        <v>1325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pane ySplit="1" topLeftCell="A2" activePane="bottomLeft" state="frozen"/>
      <selection pane="bottomLeft" activeCell="C20" sqref="C20"/>
    </sheetView>
  </sheetViews>
  <sheetFormatPr defaultColWidth="9.109375" defaultRowHeight="13.8" x14ac:dyDescent="0.25"/>
  <cols>
    <col min="1" max="1" width="13.88671875" style="31" customWidth="1"/>
    <col min="2" max="2" width="23.5546875" style="31" customWidth="1"/>
    <col min="3" max="3" width="85.77734375" style="31" customWidth="1"/>
    <col min="4" max="4" width="14.33203125" style="31" customWidth="1"/>
    <col min="5" max="5" width="27.6640625" style="31" customWidth="1"/>
    <col min="6" max="6" width="26.5546875" style="31" customWidth="1"/>
    <col min="7" max="7" width="16.109375" style="31" customWidth="1"/>
    <col min="8" max="8" width="10.5546875" style="31" bestFit="1" customWidth="1"/>
    <col min="9" max="9" width="9.109375" style="39"/>
    <col min="10" max="16384" width="9.109375" style="30"/>
  </cols>
  <sheetData>
    <row r="1" spans="1:9" s="29" customFormat="1" ht="42" x14ac:dyDescent="0.4">
      <c r="A1" s="27" t="s">
        <v>5</v>
      </c>
      <c r="B1" s="27" t="s">
        <v>4</v>
      </c>
      <c r="C1" s="27" t="s">
        <v>10</v>
      </c>
      <c r="D1" s="27" t="s">
        <v>7</v>
      </c>
      <c r="E1" s="27" t="s">
        <v>8</v>
      </c>
      <c r="F1" s="27" t="s">
        <v>9</v>
      </c>
      <c r="G1" s="28" t="s">
        <v>12</v>
      </c>
      <c r="H1" s="28" t="s">
        <v>13</v>
      </c>
    </row>
    <row r="2" spans="1:9" s="32" customFormat="1" x14ac:dyDescent="0.25">
      <c r="A2" s="44">
        <v>44763</v>
      </c>
      <c r="B2" s="10" t="s">
        <v>245</v>
      </c>
      <c r="C2" s="10" t="s">
        <v>244</v>
      </c>
      <c r="D2" s="32">
        <v>21251.8</v>
      </c>
      <c r="G2" s="34"/>
      <c r="I2" s="38"/>
    </row>
    <row r="3" spans="1:9" s="33" customFormat="1" x14ac:dyDescent="0.25">
      <c r="A3" s="44">
        <v>44841</v>
      </c>
      <c r="B3" s="32" t="s">
        <v>246</v>
      </c>
      <c r="C3" s="50" t="s">
        <v>247</v>
      </c>
      <c r="D3" s="32">
        <v>64917.7</v>
      </c>
      <c r="E3" s="32" t="s">
        <v>248</v>
      </c>
      <c r="F3" s="44">
        <v>44779</v>
      </c>
      <c r="G3" s="32" t="s">
        <v>67</v>
      </c>
      <c r="H3" s="32"/>
      <c r="I3" s="38"/>
    </row>
    <row r="4" spans="1:9" s="33" customFormat="1" x14ac:dyDescent="0.25">
      <c r="A4" s="44">
        <v>44876</v>
      </c>
      <c r="B4" s="32" t="s">
        <v>249</v>
      </c>
      <c r="C4" s="32" t="s">
        <v>250</v>
      </c>
      <c r="D4" s="32">
        <v>2689515</v>
      </c>
      <c r="E4" s="32"/>
      <c r="F4" s="44"/>
      <c r="G4" s="32"/>
      <c r="H4" s="32"/>
      <c r="I4" s="38"/>
    </row>
    <row r="5" spans="1:9" x14ac:dyDescent="0.25">
      <c r="A5" s="49">
        <v>44905</v>
      </c>
      <c r="B5" s="31" t="s">
        <v>255</v>
      </c>
      <c r="C5" s="31" t="s">
        <v>256</v>
      </c>
      <c r="D5" s="31">
        <v>21122</v>
      </c>
    </row>
    <row r="6" spans="1:9" s="33" customFormat="1" x14ac:dyDescent="0.25">
      <c r="A6" s="44">
        <v>44932</v>
      </c>
      <c r="B6" s="32" t="s">
        <v>261</v>
      </c>
      <c r="C6" s="32" t="s">
        <v>64</v>
      </c>
      <c r="D6" s="32">
        <v>1062</v>
      </c>
      <c r="E6" s="32"/>
      <c r="F6" s="32"/>
      <c r="G6" s="32"/>
      <c r="H6" s="32"/>
      <c r="I6" s="38"/>
    </row>
    <row r="7" spans="1:9" x14ac:dyDescent="0.25">
      <c r="A7" s="49">
        <v>44965</v>
      </c>
      <c r="B7" s="31" t="s">
        <v>265</v>
      </c>
      <c r="C7" s="31" t="s">
        <v>257</v>
      </c>
      <c r="D7" s="31">
        <v>8496</v>
      </c>
    </row>
    <row r="8" spans="1:9" x14ac:dyDescent="0.25">
      <c r="A8" s="49">
        <v>44984</v>
      </c>
      <c r="B8" s="31" t="s">
        <v>267</v>
      </c>
      <c r="C8" s="31" t="s">
        <v>268</v>
      </c>
      <c r="D8" s="31">
        <v>414180</v>
      </c>
    </row>
    <row r="9" spans="1:9" x14ac:dyDescent="0.25">
      <c r="A9" s="49">
        <v>44989</v>
      </c>
      <c r="B9" s="31" t="s">
        <v>272</v>
      </c>
      <c r="C9" s="31" t="s">
        <v>64</v>
      </c>
      <c r="D9" s="31">
        <v>62606.080000000002</v>
      </c>
    </row>
    <row r="10" spans="1:9" x14ac:dyDescent="0.25">
      <c r="A10" s="49">
        <v>44991</v>
      </c>
      <c r="B10" s="31" t="s">
        <v>271</v>
      </c>
      <c r="C10" s="31" t="s">
        <v>273</v>
      </c>
      <c r="D10" s="31">
        <v>2021558.3</v>
      </c>
      <c r="E10" s="31">
        <f>175496+500000+800000</f>
        <v>1475496</v>
      </c>
      <c r="F10" s="31">
        <f>D10-E10</f>
        <v>546062.30000000005</v>
      </c>
    </row>
    <row r="11" spans="1:9" x14ac:dyDescent="0.25">
      <c r="A11" s="49">
        <v>44998</v>
      </c>
      <c r="B11" s="31" t="s">
        <v>274</v>
      </c>
      <c r="C11" s="31" t="s">
        <v>64</v>
      </c>
      <c r="D11" s="31">
        <v>15389.56</v>
      </c>
    </row>
    <row r="12" spans="1:9" x14ac:dyDescent="0.25">
      <c r="A12" s="49">
        <v>45008</v>
      </c>
      <c r="B12" s="31" t="s">
        <v>277</v>
      </c>
      <c r="C12" s="31" t="s">
        <v>64</v>
      </c>
      <c r="D12" s="31">
        <v>86222.6</v>
      </c>
    </row>
    <row r="13" spans="1:9" x14ac:dyDescent="0.25">
      <c r="A13" s="49">
        <v>45008</v>
      </c>
      <c r="B13" s="31" t="s">
        <v>278</v>
      </c>
      <c r="C13" s="31" t="s">
        <v>64</v>
      </c>
      <c r="D13" s="31">
        <v>76430.960000000006</v>
      </c>
    </row>
  </sheetData>
  <phoneticPr fontId="14" type="noConversion"/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63" t="s">
        <v>11</v>
      </c>
      <c r="C2" s="64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49" sqref="D49"/>
    </sheetView>
  </sheetViews>
  <sheetFormatPr defaultColWidth="9.109375" defaultRowHeight="13.2" x14ac:dyDescent="0.3"/>
  <cols>
    <col min="1" max="16384" width="9.109375" style="48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zoomScaleNormal="100" workbookViewId="0">
      <selection activeCell="C7" sqref="C7"/>
    </sheetView>
  </sheetViews>
  <sheetFormatPr defaultColWidth="9.109375" defaultRowHeight="13.8" x14ac:dyDescent="0.3"/>
  <cols>
    <col min="1" max="1" width="15.33203125" style="24" customWidth="1"/>
    <col min="2" max="2" width="19.5546875" style="24" customWidth="1"/>
    <col min="3" max="3" width="34.33203125" style="24" customWidth="1"/>
    <col min="4" max="4" width="27.109375" style="24" customWidth="1"/>
    <col min="5" max="5" width="17" style="24" customWidth="1"/>
    <col min="6" max="6" width="9.33203125" style="24" bestFit="1" customWidth="1"/>
    <col min="7" max="7" width="24.21875" style="24" customWidth="1"/>
    <col min="8" max="8" width="11.44140625" style="24" bestFit="1" customWidth="1"/>
    <col min="9" max="11" width="9.109375" style="24"/>
    <col min="12" max="12" width="11.44140625" style="24" bestFit="1" customWidth="1"/>
    <col min="13" max="16384" width="9.109375" style="24"/>
  </cols>
  <sheetData>
    <row r="1" spans="1:20" x14ac:dyDescent="0.3">
      <c r="A1" s="65" t="s">
        <v>38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x14ac:dyDescent="0.3">
      <c r="A2" s="25" t="s">
        <v>0</v>
      </c>
      <c r="B2" s="25" t="s">
        <v>33</v>
      </c>
      <c r="C2" s="25" t="s">
        <v>34</v>
      </c>
      <c r="D2" s="25" t="s">
        <v>36</v>
      </c>
      <c r="E2" s="25" t="s">
        <v>37</v>
      </c>
      <c r="F2" s="25" t="s">
        <v>35</v>
      </c>
    </row>
    <row r="3" spans="1:20" x14ac:dyDescent="0.3">
      <c r="A3" s="26"/>
      <c r="F3" s="24">
        <v>4</v>
      </c>
    </row>
    <row r="4" spans="1:20" x14ac:dyDescent="0.3">
      <c r="A4" s="26">
        <v>45019</v>
      </c>
      <c r="D4" s="24">
        <v>1000</v>
      </c>
      <c r="F4" s="24">
        <v>1004</v>
      </c>
    </row>
    <row r="5" spans="1:20" x14ac:dyDescent="0.3">
      <c r="A5" s="26">
        <v>45019</v>
      </c>
      <c r="B5" s="24" t="s">
        <v>280</v>
      </c>
      <c r="C5" s="24" t="s">
        <v>281</v>
      </c>
      <c r="E5" s="24">
        <v>100</v>
      </c>
      <c r="F5" s="24">
        <f>F4-E5</f>
        <v>904</v>
      </c>
    </row>
    <row r="6" spans="1:20" x14ac:dyDescent="0.3">
      <c r="A6" s="26">
        <v>45019</v>
      </c>
      <c r="B6" s="24" t="s">
        <v>280</v>
      </c>
      <c r="C6" s="24" t="s">
        <v>282</v>
      </c>
      <c r="E6" s="24">
        <v>220</v>
      </c>
      <c r="F6" s="24">
        <f>F5-E6</f>
        <v>684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7"/>
  <sheetViews>
    <sheetView workbookViewId="0">
      <pane ySplit="1" topLeftCell="A183" activePane="bottomLeft" state="frozen"/>
      <selection pane="bottomLeft" activeCell="E177" sqref="E177"/>
    </sheetView>
  </sheetViews>
  <sheetFormatPr defaultColWidth="9.109375" defaultRowHeight="15.6" x14ac:dyDescent="0.3"/>
  <cols>
    <col min="1" max="1" width="9.109375" style="12"/>
    <col min="2" max="2" width="11.5546875" style="12" bestFit="1" customWidth="1"/>
    <col min="3" max="3" width="14.6640625" style="12" customWidth="1"/>
    <col min="4" max="4" width="50.109375" style="12" customWidth="1"/>
    <col min="5" max="5" width="11.6640625" style="12" customWidth="1"/>
    <col min="6" max="6" width="15.33203125" style="12" customWidth="1"/>
    <col min="7" max="7" width="16.6640625" style="12" customWidth="1"/>
    <col min="8" max="8" width="16.44140625" style="12" customWidth="1"/>
    <col min="9" max="9" width="9.109375" style="12"/>
    <col min="10" max="10" width="16" style="13" customWidth="1"/>
    <col min="11" max="16384" width="9.109375" style="13"/>
  </cols>
  <sheetData>
    <row r="1" spans="1:9" ht="27.75" customHeight="1" x14ac:dyDescent="0.3">
      <c r="A1" s="11" t="s">
        <v>39</v>
      </c>
      <c r="B1" s="11" t="s">
        <v>5</v>
      </c>
      <c r="C1" s="11" t="s">
        <v>40</v>
      </c>
      <c r="D1" s="11" t="s">
        <v>1</v>
      </c>
      <c r="E1" s="11" t="s">
        <v>41</v>
      </c>
      <c r="F1" s="11" t="s">
        <v>42</v>
      </c>
      <c r="G1" s="11" t="s">
        <v>43</v>
      </c>
      <c r="H1" s="11" t="s">
        <v>3</v>
      </c>
      <c r="I1" s="11" t="s">
        <v>35</v>
      </c>
    </row>
    <row r="2" spans="1:9" x14ac:dyDescent="0.3">
      <c r="A2" s="12">
        <v>1</v>
      </c>
      <c r="D2" s="12" t="s">
        <v>205</v>
      </c>
      <c r="E2" s="12">
        <v>6</v>
      </c>
      <c r="F2" s="12" t="s">
        <v>44</v>
      </c>
      <c r="I2" s="12">
        <f t="shared" ref="I2:I30" si="0">E2-H2</f>
        <v>6</v>
      </c>
    </row>
    <row r="3" spans="1:9" x14ac:dyDescent="0.3">
      <c r="A3" s="12">
        <v>2</v>
      </c>
      <c r="D3" s="12" t="s">
        <v>206</v>
      </c>
      <c r="E3" s="12">
        <v>1</v>
      </c>
      <c r="F3" s="12" t="s">
        <v>44</v>
      </c>
      <c r="I3" s="12">
        <f t="shared" si="0"/>
        <v>1</v>
      </c>
    </row>
    <row r="4" spans="1:9" x14ac:dyDescent="0.3">
      <c r="A4" s="12">
        <v>3</v>
      </c>
      <c r="D4" s="12" t="s">
        <v>207</v>
      </c>
      <c r="E4" s="12">
        <v>2</v>
      </c>
      <c r="F4" s="12" t="s">
        <v>44</v>
      </c>
      <c r="I4" s="12">
        <f t="shared" si="0"/>
        <v>2</v>
      </c>
    </row>
    <row r="5" spans="1:9" x14ac:dyDescent="0.3">
      <c r="A5" s="12">
        <v>4</v>
      </c>
      <c r="D5" s="12" t="s">
        <v>208</v>
      </c>
      <c r="E5" s="12">
        <v>2</v>
      </c>
      <c r="F5" s="12" t="s">
        <v>44</v>
      </c>
      <c r="I5" s="12">
        <f t="shared" si="0"/>
        <v>2</v>
      </c>
    </row>
    <row r="6" spans="1:9" x14ac:dyDescent="0.3">
      <c r="A6" s="12">
        <v>5</v>
      </c>
      <c r="D6" s="12" t="s">
        <v>209</v>
      </c>
      <c r="E6" s="12">
        <v>2</v>
      </c>
      <c r="F6" s="12" t="s">
        <v>44</v>
      </c>
      <c r="I6" s="12">
        <f t="shared" si="0"/>
        <v>2</v>
      </c>
    </row>
    <row r="7" spans="1:9" x14ac:dyDescent="0.3">
      <c r="A7" s="12">
        <v>6</v>
      </c>
      <c r="D7" s="12" t="s">
        <v>210</v>
      </c>
      <c r="E7" s="12">
        <v>1</v>
      </c>
      <c r="F7" s="12" t="s">
        <v>44</v>
      </c>
      <c r="I7" s="12">
        <f t="shared" si="0"/>
        <v>1</v>
      </c>
    </row>
    <row r="8" spans="1:9" x14ac:dyDescent="0.3">
      <c r="A8" s="12">
        <v>7</v>
      </c>
      <c r="D8" s="12" t="s">
        <v>211</v>
      </c>
      <c r="E8" s="12">
        <v>1</v>
      </c>
      <c r="F8" s="12" t="s">
        <v>44</v>
      </c>
      <c r="I8" s="12">
        <f t="shared" si="0"/>
        <v>1</v>
      </c>
    </row>
    <row r="9" spans="1:9" x14ac:dyDescent="0.3">
      <c r="A9" s="12">
        <v>8</v>
      </c>
      <c r="D9" s="12" t="s">
        <v>212</v>
      </c>
      <c r="E9" s="12">
        <v>2</v>
      </c>
      <c r="F9" s="12" t="s">
        <v>44</v>
      </c>
      <c r="I9" s="12">
        <f t="shared" si="0"/>
        <v>2</v>
      </c>
    </row>
    <row r="10" spans="1:9" x14ac:dyDescent="0.3">
      <c r="A10" s="12">
        <v>9</v>
      </c>
      <c r="D10" s="12" t="s">
        <v>213</v>
      </c>
      <c r="E10" s="12">
        <v>1</v>
      </c>
      <c r="F10" s="12" t="s">
        <v>44</v>
      </c>
      <c r="I10" s="12">
        <f t="shared" si="0"/>
        <v>1</v>
      </c>
    </row>
    <row r="11" spans="1:9" x14ac:dyDescent="0.3">
      <c r="A11" s="12">
        <v>10</v>
      </c>
      <c r="D11" s="12" t="s">
        <v>214</v>
      </c>
      <c r="E11" s="12">
        <v>3</v>
      </c>
      <c r="F11" s="12" t="s">
        <v>44</v>
      </c>
      <c r="I11" s="12">
        <f t="shared" si="0"/>
        <v>3</v>
      </c>
    </row>
    <row r="12" spans="1:9" x14ac:dyDescent="0.3">
      <c r="A12" s="12">
        <v>11</v>
      </c>
      <c r="D12" s="12" t="s">
        <v>215</v>
      </c>
      <c r="E12" s="12">
        <v>1</v>
      </c>
      <c r="F12" s="12" t="s">
        <v>45</v>
      </c>
      <c r="I12" s="12">
        <f t="shared" si="0"/>
        <v>1</v>
      </c>
    </row>
    <row r="13" spans="1:9" x14ac:dyDescent="0.3">
      <c r="A13" s="12">
        <v>12</v>
      </c>
      <c r="D13" s="12" t="s">
        <v>171</v>
      </c>
      <c r="E13" s="12">
        <v>1</v>
      </c>
      <c r="F13" s="12" t="s">
        <v>46</v>
      </c>
      <c r="I13" s="12">
        <f t="shared" si="0"/>
        <v>1</v>
      </c>
    </row>
    <row r="14" spans="1:9" x14ac:dyDescent="0.3">
      <c r="A14" s="12">
        <v>13</v>
      </c>
      <c r="D14" s="12" t="s">
        <v>172</v>
      </c>
      <c r="E14" s="12">
        <v>1</v>
      </c>
      <c r="F14" s="12" t="s">
        <v>46</v>
      </c>
      <c r="I14" s="12">
        <f t="shared" si="0"/>
        <v>1</v>
      </c>
    </row>
    <row r="15" spans="1:9" x14ac:dyDescent="0.3">
      <c r="A15" s="12">
        <v>14</v>
      </c>
      <c r="D15" s="12" t="s">
        <v>52</v>
      </c>
      <c r="E15" s="12">
        <v>1</v>
      </c>
      <c r="F15" s="12" t="s">
        <v>46</v>
      </c>
      <c r="I15" s="12">
        <f t="shared" si="0"/>
        <v>1</v>
      </c>
    </row>
    <row r="16" spans="1:9" x14ac:dyDescent="0.3">
      <c r="A16" s="12">
        <v>15</v>
      </c>
      <c r="D16" s="12" t="s">
        <v>165</v>
      </c>
      <c r="E16" s="12">
        <v>3</v>
      </c>
      <c r="F16" s="12" t="s">
        <v>46</v>
      </c>
      <c r="I16" s="12">
        <f t="shared" si="0"/>
        <v>3</v>
      </c>
    </row>
    <row r="17" spans="1:9" x14ac:dyDescent="0.3">
      <c r="A17" s="12">
        <v>16</v>
      </c>
      <c r="D17" s="12" t="s">
        <v>173</v>
      </c>
      <c r="E17" s="12">
        <v>2</v>
      </c>
      <c r="F17" s="12" t="s">
        <v>46</v>
      </c>
      <c r="I17" s="12">
        <f t="shared" si="0"/>
        <v>2</v>
      </c>
    </row>
    <row r="18" spans="1:9" x14ac:dyDescent="0.3">
      <c r="A18" s="12">
        <v>17</v>
      </c>
      <c r="D18" s="12" t="s">
        <v>174</v>
      </c>
      <c r="E18" s="12">
        <v>1</v>
      </c>
      <c r="F18" s="12" t="s">
        <v>46</v>
      </c>
      <c r="I18" s="12">
        <f t="shared" si="0"/>
        <v>1</v>
      </c>
    </row>
    <row r="19" spans="1:9" x14ac:dyDescent="0.3">
      <c r="A19" s="12">
        <v>18</v>
      </c>
      <c r="D19" s="12" t="s">
        <v>175</v>
      </c>
      <c r="E19" s="12">
        <v>1</v>
      </c>
      <c r="F19" s="12" t="s">
        <v>46</v>
      </c>
      <c r="I19" s="12">
        <f t="shared" si="0"/>
        <v>1</v>
      </c>
    </row>
    <row r="20" spans="1:9" x14ac:dyDescent="0.3">
      <c r="A20" s="12">
        <v>19</v>
      </c>
      <c r="D20" s="12" t="s">
        <v>176</v>
      </c>
      <c r="E20" s="12">
        <v>1</v>
      </c>
      <c r="F20" s="12" t="s">
        <v>46</v>
      </c>
      <c r="I20" s="12">
        <f t="shared" si="0"/>
        <v>1</v>
      </c>
    </row>
    <row r="21" spans="1:9" x14ac:dyDescent="0.3">
      <c r="A21" s="12">
        <v>20</v>
      </c>
      <c r="D21" s="12" t="s">
        <v>177</v>
      </c>
      <c r="E21" s="12">
        <v>1</v>
      </c>
      <c r="F21" s="12" t="s">
        <v>46</v>
      </c>
      <c r="I21" s="12">
        <f t="shared" si="0"/>
        <v>1</v>
      </c>
    </row>
    <row r="22" spans="1:9" x14ac:dyDescent="0.3">
      <c r="A22" s="12">
        <v>21</v>
      </c>
      <c r="D22" s="12" t="s">
        <v>178</v>
      </c>
      <c r="E22" s="12">
        <v>2</v>
      </c>
      <c r="F22" s="12" t="s">
        <v>46</v>
      </c>
      <c r="I22" s="12">
        <f t="shared" si="0"/>
        <v>2</v>
      </c>
    </row>
    <row r="23" spans="1:9" x14ac:dyDescent="0.3">
      <c r="A23" s="12">
        <v>22</v>
      </c>
      <c r="D23" s="12" t="s">
        <v>53</v>
      </c>
      <c r="E23" s="12">
        <v>2</v>
      </c>
      <c r="F23" s="12" t="s">
        <v>46</v>
      </c>
      <c r="I23" s="12">
        <f t="shared" si="0"/>
        <v>2</v>
      </c>
    </row>
    <row r="24" spans="1:9" x14ac:dyDescent="0.3">
      <c r="A24" s="12">
        <v>23</v>
      </c>
      <c r="D24" s="12" t="s">
        <v>179</v>
      </c>
      <c r="E24" s="12">
        <v>1</v>
      </c>
      <c r="F24" s="12" t="s">
        <v>46</v>
      </c>
      <c r="I24" s="12">
        <f t="shared" si="0"/>
        <v>1</v>
      </c>
    </row>
    <row r="25" spans="1:9" x14ac:dyDescent="0.3">
      <c r="A25" s="12">
        <v>24</v>
      </c>
      <c r="D25" s="12" t="s">
        <v>180</v>
      </c>
      <c r="E25" s="12">
        <v>1</v>
      </c>
      <c r="F25" s="12" t="s">
        <v>46</v>
      </c>
      <c r="I25" s="12">
        <f t="shared" si="0"/>
        <v>1</v>
      </c>
    </row>
    <row r="26" spans="1:9" x14ac:dyDescent="0.3">
      <c r="A26" s="12">
        <v>25</v>
      </c>
      <c r="D26" s="12" t="s">
        <v>181</v>
      </c>
      <c r="E26" s="12">
        <v>1</v>
      </c>
      <c r="F26" s="12" t="s">
        <v>46</v>
      </c>
      <c r="I26" s="12">
        <f t="shared" si="0"/>
        <v>1</v>
      </c>
    </row>
    <row r="27" spans="1:9" x14ac:dyDescent="0.3">
      <c r="A27" s="12">
        <v>26</v>
      </c>
      <c r="D27" s="12" t="s">
        <v>182</v>
      </c>
      <c r="E27" s="12">
        <v>1</v>
      </c>
      <c r="F27" s="12" t="s">
        <v>46</v>
      </c>
      <c r="I27" s="12">
        <f t="shared" si="0"/>
        <v>1</v>
      </c>
    </row>
    <row r="28" spans="1:9" x14ac:dyDescent="0.3">
      <c r="A28" s="12">
        <v>27</v>
      </c>
      <c r="D28" s="12" t="s">
        <v>183</v>
      </c>
      <c r="E28" s="12">
        <v>1</v>
      </c>
      <c r="F28" s="12" t="s">
        <v>46</v>
      </c>
      <c r="I28" s="12">
        <f t="shared" si="0"/>
        <v>1</v>
      </c>
    </row>
    <row r="29" spans="1:9" x14ac:dyDescent="0.3">
      <c r="A29" s="12">
        <v>28</v>
      </c>
      <c r="D29" s="12" t="s">
        <v>184</v>
      </c>
      <c r="E29" s="12">
        <v>52</v>
      </c>
      <c r="F29" s="12" t="s">
        <v>46</v>
      </c>
      <c r="I29" s="12">
        <f t="shared" si="0"/>
        <v>52</v>
      </c>
    </row>
    <row r="30" spans="1:9" x14ac:dyDescent="0.3">
      <c r="A30" s="12">
        <v>29</v>
      </c>
      <c r="D30" s="12" t="s">
        <v>185</v>
      </c>
      <c r="E30" s="12">
        <v>1</v>
      </c>
      <c r="F30" s="12" t="s">
        <v>46</v>
      </c>
      <c r="I30" s="12">
        <f t="shared" si="0"/>
        <v>1</v>
      </c>
    </row>
    <row r="31" spans="1:9" x14ac:dyDescent="0.3">
      <c r="A31" s="12">
        <v>30</v>
      </c>
      <c r="D31" s="12" t="s">
        <v>186</v>
      </c>
      <c r="E31" s="12">
        <v>1</v>
      </c>
      <c r="F31" s="12" t="s">
        <v>46</v>
      </c>
      <c r="I31" s="12">
        <f t="shared" ref="I31:I55" si="1">E31-H31</f>
        <v>1</v>
      </c>
    </row>
    <row r="32" spans="1:9" x14ac:dyDescent="0.3">
      <c r="A32" s="12">
        <v>31</v>
      </c>
      <c r="D32" s="12" t="s">
        <v>187</v>
      </c>
      <c r="E32" s="12">
        <v>1</v>
      </c>
      <c r="F32" s="12" t="s">
        <v>46</v>
      </c>
      <c r="I32" s="12">
        <f t="shared" si="1"/>
        <v>1</v>
      </c>
    </row>
    <row r="33" spans="1:9" x14ac:dyDescent="0.3">
      <c r="A33" s="12">
        <v>32</v>
      </c>
      <c r="D33" s="12" t="s">
        <v>141</v>
      </c>
      <c r="E33" s="12">
        <v>1</v>
      </c>
      <c r="F33" s="12" t="s">
        <v>46</v>
      </c>
      <c r="I33" s="12">
        <f t="shared" si="1"/>
        <v>1</v>
      </c>
    </row>
    <row r="34" spans="1:9" x14ac:dyDescent="0.3">
      <c r="A34" s="12">
        <v>33</v>
      </c>
      <c r="D34" s="12" t="s">
        <v>188</v>
      </c>
      <c r="E34" s="12">
        <v>1</v>
      </c>
      <c r="F34" s="12" t="s">
        <v>46</v>
      </c>
      <c r="I34" s="12">
        <f t="shared" si="1"/>
        <v>1</v>
      </c>
    </row>
    <row r="35" spans="1:9" x14ac:dyDescent="0.3">
      <c r="A35" s="12">
        <v>34</v>
      </c>
      <c r="D35" s="12" t="s">
        <v>189</v>
      </c>
      <c r="E35" s="12">
        <v>1</v>
      </c>
      <c r="F35" s="12" t="s">
        <v>46</v>
      </c>
      <c r="I35" s="12">
        <f t="shared" si="1"/>
        <v>1</v>
      </c>
    </row>
    <row r="36" spans="1:9" x14ac:dyDescent="0.3">
      <c r="A36" s="12">
        <v>35</v>
      </c>
      <c r="D36" s="12" t="s">
        <v>162</v>
      </c>
      <c r="E36" s="12">
        <v>6</v>
      </c>
      <c r="F36" s="12" t="s">
        <v>46</v>
      </c>
      <c r="I36" s="12">
        <f t="shared" si="1"/>
        <v>6</v>
      </c>
    </row>
    <row r="37" spans="1:9" x14ac:dyDescent="0.3">
      <c r="A37" s="12">
        <v>36</v>
      </c>
      <c r="D37" s="12" t="s">
        <v>190</v>
      </c>
      <c r="E37" s="12">
        <v>1</v>
      </c>
      <c r="F37" s="12" t="s">
        <v>46</v>
      </c>
      <c r="I37" s="12">
        <f t="shared" si="1"/>
        <v>1</v>
      </c>
    </row>
    <row r="38" spans="1:9" x14ac:dyDescent="0.3">
      <c r="A38" s="12">
        <v>37</v>
      </c>
      <c r="D38" s="12" t="s">
        <v>191</v>
      </c>
      <c r="E38" s="12">
        <v>1</v>
      </c>
      <c r="F38" s="12" t="s">
        <v>46</v>
      </c>
      <c r="I38" s="12">
        <f t="shared" si="1"/>
        <v>1</v>
      </c>
    </row>
    <row r="39" spans="1:9" x14ac:dyDescent="0.3">
      <c r="A39" s="12">
        <v>38</v>
      </c>
      <c r="D39" s="12" t="s">
        <v>192</v>
      </c>
      <c r="E39" s="12">
        <v>86</v>
      </c>
      <c r="F39" s="12" t="s">
        <v>46</v>
      </c>
      <c r="I39" s="12">
        <f t="shared" si="1"/>
        <v>86</v>
      </c>
    </row>
    <row r="40" spans="1:9" x14ac:dyDescent="0.3">
      <c r="A40" s="12">
        <v>39</v>
      </c>
      <c r="D40" s="12" t="s">
        <v>193</v>
      </c>
      <c r="E40" s="12">
        <v>35</v>
      </c>
      <c r="F40" s="12" t="s">
        <v>46</v>
      </c>
      <c r="I40" s="12">
        <f t="shared" si="1"/>
        <v>35</v>
      </c>
    </row>
    <row r="41" spans="1:9" x14ac:dyDescent="0.3">
      <c r="A41" s="12">
        <v>40</v>
      </c>
      <c r="D41" s="12" t="s">
        <v>194</v>
      </c>
      <c r="E41" s="12">
        <v>1</v>
      </c>
      <c r="F41" s="12" t="s">
        <v>46</v>
      </c>
      <c r="I41" s="12">
        <f t="shared" si="1"/>
        <v>1</v>
      </c>
    </row>
    <row r="42" spans="1:9" x14ac:dyDescent="0.3">
      <c r="A42" s="12">
        <v>41</v>
      </c>
      <c r="D42" s="12" t="s">
        <v>195</v>
      </c>
      <c r="E42" s="12">
        <v>1</v>
      </c>
      <c r="F42" s="12" t="s">
        <v>46</v>
      </c>
      <c r="I42" s="12">
        <f t="shared" si="1"/>
        <v>1</v>
      </c>
    </row>
    <row r="43" spans="1:9" x14ac:dyDescent="0.3">
      <c r="A43" s="12">
        <v>42</v>
      </c>
      <c r="D43" s="12" t="s">
        <v>196</v>
      </c>
      <c r="E43" s="12">
        <v>4</v>
      </c>
      <c r="F43" s="12" t="s">
        <v>46</v>
      </c>
      <c r="I43" s="12">
        <f t="shared" si="1"/>
        <v>4</v>
      </c>
    </row>
    <row r="44" spans="1:9" x14ac:dyDescent="0.3">
      <c r="A44" s="12">
        <v>43</v>
      </c>
      <c r="D44" s="12" t="s">
        <v>197</v>
      </c>
      <c r="E44" s="12">
        <v>4</v>
      </c>
      <c r="F44" s="12" t="s">
        <v>46</v>
      </c>
      <c r="I44" s="12">
        <f t="shared" si="1"/>
        <v>4</v>
      </c>
    </row>
    <row r="45" spans="1:9" x14ac:dyDescent="0.3">
      <c r="A45" s="12">
        <v>44</v>
      </c>
      <c r="D45" s="12" t="s">
        <v>198</v>
      </c>
      <c r="E45" s="12">
        <v>1</v>
      </c>
      <c r="F45" s="12" t="s">
        <v>46</v>
      </c>
      <c r="I45" s="12">
        <f t="shared" si="1"/>
        <v>1</v>
      </c>
    </row>
    <row r="46" spans="1:9" x14ac:dyDescent="0.3">
      <c r="A46" s="12">
        <v>45</v>
      </c>
      <c r="D46" s="12" t="s">
        <v>199</v>
      </c>
      <c r="E46" s="12">
        <v>1</v>
      </c>
      <c r="F46" s="12" t="s">
        <v>46</v>
      </c>
      <c r="I46" s="12">
        <f t="shared" si="1"/>
        <v>1</v>
      </c>
    </row>
    <row r="47" spans="1:9" x14ac:dyDescent="0.3">
      <c r="A47" s="12">
        <v>46</v>
      </c>
      <c r="D47" s="12" t="s">
        <v>216</v>
      </c>
      <c r="E47" s="12">
        <v>85</v>
      </c>
      <c r="F47" s="12" t="s">
        <v>47</v>
      </c>
      <c r="I47" s="12">
        <f t="shared" si="1"/>
        <v>85</v>
      </c>
    </row>
    <row r="48" spans="1:9" x14ac:dyDescent="0.3">
      <c r="A48" s="12">
        <v>47</v>
      </c>
      <c r="D48" s="12" t="s">
        <v>217</v>
      </c>
      <c r="E48" s="12">
        <v>1</v>
      </c>
      <c r="F48" s="12" t="s">
        <v>47</v>
      </c>
      <c r="I48" s="12">
        <f t="shared" si="1"/>
        <v>1</v>
      </c>
    </row>
    <row r="49" spans="1:9" x14ac:dyDescent="0.3">
      <c r="A49" s="12">
        <v>48</v>
      </c>
      <c r="D49" s="12" t="s">
        <v>218</v>
      </c>
      <c r="E49" s="12">
        <v>1</v>
      </c>
      <c r="F49" s="12" t="s">
        <v>47</v>
      </c>
      <c r="I49" s="12">
        <f t="shared" si="1"/>
        <v>1</v>
      </c>
    </row>
    <row r="50" spans="1:9" x14ac:dyDescent="0.3">
      <c r="A50" s="12">
        <v>49</v>
      </c>
      <c r="D50" s="12" t="s">
        <v>219</v>
      </c>
      <c r="E50" s="12">
        <v>1</v>
      </c>
      <c r="F50" s="12" t="s">
        <v>47</v>
      </c>
      <c r="I50" s="12">
        <f t="shared" si="1"/>
        <v>1</v>
      </c>
    </row>
    <row r="51" spans="1:9" x14ac:dyDescent="0.3">
      <c r="A51" s="12">
        <v>50</v>
      </c>
      <c r="D51" s="12" t="s">
        <v>201</v>
      </c>
      <c r="E51" s="12">
        <v>6</v>
      </c>
      <c r="F51" s="12" t="s">
        <v>200</v>
      </c>
      <c r="I51" s="12">
        <f t="shared" si="1"/>
        <v>6</v>
      </c>
    </row>
    <row r="52" spans="1:9" x14ac:dyDescent="0.3">
      <c r="A52" s="12">
        <v>51</v>
      </c>
      <c r="D52" s="12" t="s">
        <v>202</v>
      </c>
      <c r="E52" s="12">
        <v>3</v>
      </c>
      <c r="F52" s="12" t="s">
        <v>200</v>
      </c>
      <c r="I52" s="12">
        <f t="shared" si="1"/>
        <v>3</v>
      </c>
    </row>
    <row r="53" spans="1:9" x14ac:dyDescent="0.3">
      <c r="A53" s="12">
        <v>52</v>
      </c>
      <c r="D53" s="12" t="s">
        <v>203</v>
      </c>
      <c r="E53" s="12">
        <v>1</v>
      </c>
      <c r="F53" s="12" t="s">
        <v>200</v>
      </c>
      <c r="I53" s="12">
        <f t="shared" si="1"/>
        <v>1</v>
      </c>
    </row>
    <row r="54" spans="1:9" x14ac:dyDescent="0.3">
      <c r="A54" s="12">
        <v>53</v>
      </c>
      <c r="D54" s="12" t="s">
        <v>70</v>
      </c>
      <c r="E54" s="12">
        <v>1</v>
      </c>
      <c r="F54" s="12" t="s">
        <v>200</v>
      </c>
      <c r="I54" s="12">
        <f t="shared" si="1"/>
        <v>1</v>
      </c>
    </row>
    <row r="55" spans="1:9" x14ac:dyDescent="0.3">
      <c r="A55" s="12">
        <v>54</v>
      </c>
      <c r="D55" s="12" t="s">
        <v>204</v>
      </c>
      <c r="E55" s="12">
        <v>1</v>
      </c>
      <c r="F55" s="12" t="s">
        <v>200</v>
      </c>
      <c r="I55" s="12">
        <f t="shared" si="1"/>
        <v>1</v>
      </c>
    </row>
    <row r="56" spans="1:9" x14ac:dyDescent="0.3">
      <c r="A56" s="12">
        <v>55</v>
      </c>
      <c r="D56" s="12" t="s">
        <v>220</v>
      </c>
      <c r="E56" s="12">
        <v>1</v>
      </c>
      <c r="F56" s="12" t="s">
        <v>200</v>
      </c>
      <c r="I56" s="12">
        <f t="shared" ref="I56:I81" si="2">E56-H56</f>
        <v>1</v>
      </c>
    </row>
    <row r="57" spans="1:9" x14ac:dyDescent="0.3">
      <c r="A57" s="12">
        <v>56</v>
      </c>
      <c r="D57" s="12" t="s">
        <v>221</v>
      </c>
      <c r="E57" s="12">
        <v>1</v>
      </c>
      <c r="F57" s="12" t="s">
        <v>200</v>
      </c>
      <c r="I57" s="12">
        <f t="shared" si="2"/>
        <v>1</v>
      </c>
    </row>
    <row r="58" spans="1:9" x14ac:dyDescent="0.3">
      <c r="A58" s="12">
        <v>57</v>
      </c>
      <c r="D58" s="12" t="s">
        <v>222</v>
      </c>
      <c r="E58" s="12">
        <v>1</v>
      </c>
      <c r="F58" s="12" t="s">
        <v>200</v>
      </c>
      <c r="I58" s="12">
        <f t="shared" si="2"/>
        <v>1</v>
      </c>
    </row>
    <row r="59" spans="1:9" x14ac:dyDescent="0.3">
      <c r="A59" s="12">
        <v>58</v>
      </c>
      <c r="D59" s="12" t="s">
        <v>224</v>
      </c>
      <c r="E59" s="12">
        <v>18</v>
      </c>
      <c r="F59" s="12" t="s">
        <v>48</v>
      </c>
      <c r="I59" s="12">
        <f t="shared" si="2"/>
        <v>18</v>
      </c>
    </row>
    <row r="60" spans="1:9" x14ac:dyDescent="0.3">
      <c r="A60" s="12">
        <v>59</v>
      </c>
      <c r="D60" s="12" t="s">
        <v>225</v>
      </c>
      <c r="E60" s="12">
        <v>12</v>
      </c>
      <c r="F60" s="12" t="s">
        <v>48</v>
      </c>
      <c r="I60" s="12">
        <f t="shared" si="2"/>
        <v>12</v>
      </c>
    </row>
    <row r="61" spans="1:9" x14ac:dyDescent="0.3">
      <c r="A61" s="12">
        <v>60</v>
      </c>
      <c r="D61" s="12" t="s">
        <v>226</v>
      </c>
      <c r="E61" s="12">
        <v>2</v>
      </c>
      <c r="F61" s="12" t="s">
        <v>48</v>
      </c>
      <c r="I61" s="12">
        <f t="shared" si="2"/>
        <v>2</v>
      </c>
    </row>
    <row r="62" spans="1:9" x14ac:dyDescent="0.3">
      <c r="A62" s="12">
        <v>61</v>
      </c>
      <c r="D62" s="12" t="s">
        <v>223</v>
      </c>
      <c r="E62" s="12">
        <v>33</v>
      </c>
      <c r="F62" s="12" t="s">
        <v>49</v>
      </c>
      <c r="I62" s="12">
        <f t="shared" si="2"/>
        <v>33</v>
      </c>
    </row>
    <row r="63" spans="1:9" x14ac:dyDescent="0.3">
      <c r="A63" s="12">
        <v>62</v>
      </c>
      <c r="D63" s="12" t="s">
        <v>115</v>
      </c>
      <c r="E63" s="12">
        <v>1</v>
      </c>
      <c r="F63" s="12" t="s">
        <v>23</v>
      </c>
      <c r="I63" s="12">
        <f t="shared" si="2"/>
        <v>1</v>
      </c>
    </row>
    <row r="64" spans="1:9" x14ac:dyDescent="0.3">
      <c r="A64" s="12">
        <v>63</v>
      </c>
      <c r="D64" s="12" t="s">
        <v>116</v>
      </c>
      <c r="E64" s="12">
        <v>1</v>
      </c>
      <c r="F64" s="12" t="s">
        <v>23</v>
      </c>
      <c r="I64" s="12">
        <f t="shared" si="2"/>
        <v>1</v>
      </c>
    </row>
    <row r="65" spans="1:9" x14ac:dyDescent="0.3">
      <c r="A65" s="12">
        <v>64</v>
      </c>
      <c r="D65" s="12" t="s">
        <v>117</v>
      </c>
      <c r="E65" s="12">
        <v>1</v>
      </c>
      <c r="F65" s="12" t="s">
        <v>23</v>
      </c>
      <c r="I65" s="12">
        <f t="shared" si="2"/>
        <v>1</v>
      </c>
    </row>
    <row r="66" spans="1:9" x14ac:dyDescent="0.3">
      <c r="A66" s="12">
        <v>65</v>
      </c>
      <c r="D66" s="12" t="s">
        <v>118</v>
      </c>
      <c r="E66" s="12">
        <v>1</v>
      </c>
      <c r="F66" s="12" t="s">
        <v>23</v>
      </c>
      <c r="I66" s="12">
        <f t="shared" si="2"/>
        <v>1</v>
      </c>
    </row>
    <row r="67" spans="1:9" x14ac:dyDescent="0.3">
      <c r="A67" s="12">
        <v>66</v>
      </c>
      <c r="D67" s="12" t="s">
        <v>119</v>
      </c>
      <c r="E67" s="12">
        <v>1</v>
      </c>
      <c r="F67" s="12" t="s">
        <v>23</v>
      </c>
      <c r="I67" s="12">
        <f t="shared" si="2"/>
        <v>1</v>
      </c>
    </row>
    <row r="68" spans="1:9" x14ac:dyDescent="0.3">
      <c r="A68" s="12">
        <v>67</v>
      </c>
      <c r="D68" s="12" t="s">
        <v>120</v>
      </c>
      <c r="E68" s="12">
        <v>1</v>
      </c>
      <c r="F68" s="12" t="s">
        <v>23</v>
      </c>
      <c r="I68" s="12">
        <f t="shared" si="2"/>
        <v>1</v>
      </c>
    </row>
    <row r="69" spans="1:9" x14ac:dyDescent="0.3">
      <c r="A69" s="12">
        <v>68</v>
      </c>
      <c r="D69" s="12" t="s">
        <v>121</v>
      </c>
      <c r="E69" s="12">
        <v>4</v>
      </c>
      <c r="F69" s="12" t="s">
        <v>23</v>
      </c>
      <c r="I69" s="12">
        <f t="shared" si="2"/>
        <v>4</v>
      </c>
    </row>
    <row r="70" spans="1:9" x14ac:dyDescent="0.3">
      <c r="A70" s="12">
        <v>69</v>
      </c>
      <c r="D70" s="12" t="s">
        <v>70</v>
      </c>
      <c r="E70" s="12">
        <v>1</v>
      </c>
      <c r="F70" s="12" t="s">
        <v>23</v>
      </c>
      <c r="I70" s="12">
        <f t="shared" si="2"/>
        <v>1</v>
      </c>
    </row>
    <row r="71" spans="1:9" x14ac:dyDescent="0.3">
      <c r="A71" s="12">
        <v>70</v>
      </c>
      <c r="D71" s="12" t="s">
        <v>122</v>
      </c>
      <c r="E71" s="12">
        <v>1</v>
      </c>
      <c r="F71" s="12" t="s">
        <v>23</v>
      </c>
      <c r="I71" s="12">
        <f t="shared" si="2"/>
        <v>1</v>
      </c>
    </row>
    <row r="72" spans="1:9" x14ac:dyDescent="0.3">
      <c r="A72" s="12">
        <v>71</v>
      </c>
      <c r="D72" s="12" t="s">
        <v>123</v>
      </c>
      <c r="E72" s="12">
        <v>1</v>
      </c>
      <c r="F72" s="12" t="s">
        <v>23</v>
      </c>
      <c r="I72" s="12">
        <f t="shared" si="2"/>
        <v>1</v>
      </c>
    </row>
    <row r="73" spans="1:9" x14ac:dyDescent="0.3">
      <c r="A73" s="12">
        <v>72</v>
      </c>
      <c r="D73" s="12" t="s">
        <v>124</v>
      </c>
      <c r="E73" s="12">
        <v>1</v>
      </c>
      <c r="F73" s="12" t="s">
        <v>23</v>
      </c>
      <c r="I73" s="12">
        <f t="shared" si="2"/>
        <v>1</v>
      </c>
    </row>
    <row r="74" spans="1:9" x14ac:dyDescent="0.3">
      <c r="A74" s="12">
        <v>73</v>
      </c>
      <c r="D74" s="12" t="s">
        <v>125</v>
      </c>
      <c r="E74" s="12">
        <v>1</v>
      </c>
      <c r="F74" s="12" t="s">
        <v>23</v>
      </c>
      <c r="I74" s="12">
        <f t="shared" si="2"/>
        <v>1</v>
      </c>
    </row>
    <row r="75" spans="1:9" x14ac:dyDescent="0.3">
      <c r="A75" s="12">
        <v>74</v>
      </c>
      <c r="D75" s="12" t="s">
        <v>126</v>
      </c>
      <c r="E75" s="12">
        <v>1</v>
      </c>
      <c r="F75" s="12" t="s">
        <v>23</v>
      </c>
      <c r="I75" s="12">
        <f t="shared" si="2"/>
        <v>1</v>
      </c>
    </row>
    <row r="76" spans="1:9" x14ac:dyDescent="0.3">
      <c r="A76" s="12">
        <v>75</v>
      </c>
      <c r="D76" s="12" t="s">
        <v>127</v>
      </c>
      <c r="E76" s="12">
        <v>28</v>
      </c>
      <c r="F76" s="12" t="s">
        <v>23</v>
      </c>
      <c r="I76" s="12">
        <f t="shared" si="2"/>
        <v>28</v>
      </c>
    </row>
    <row r="77" spans="1:9" x14ac:dyDescent="0.3">
      <c r="A77" s="12">
        <v>76</v>
      </c>
      <c r="D77" s="12" t="s">
        <v>128</v>
      </c>
      <c r="E77" s="12">
        <v>21</v>
      </c>
      <c r="F77" s="12" t="s">
        <v>23</v>
      </c>
      <c r="I77" s="12">
        <f t="shared" si="2"/>
        <v>21</v>
      </c>
    </row>
    <row r="78" spans="1:9" x14ac:dyDescent="0.3">
      <c r="A78" s="12">
        <v>77</v>
      </c>
      <c r="D78" s="12" t="s">
        <v>129</v>
      </c>
      <c r="E78" s="12">
        <v>2</v>
      </c>
      <c r="F78" s="12" t="s">
        <v>23</v>
      </c>
      <c r="I78" s="12">
        <f t="shared" si="2"/>
        <v>2</v>
      </c>
    </row>
    <row r="79" spans="1:9" x14ac:dyDescent="0.3">
      <c r="A79" s="12">
        <v>78</v>
      </c>
      <c r="D79" s="12" t="s">
        <v>130</v>
      </c>
      <c r="E79" s="12">
        <v>1</v>
      </c>
      <c r="F79" s="12" t="s">
        <v>23</v>
      </c>
      <c r="I79" s="12">
        <f t="shared" si="2"/>
        <v>1</v>
      </c>
    </row>
    <row r="80" spans="1:9" x14ac:dyDescent="0.3">
      <c r="A80" s="12">
        <v>79</v>
      </c>
      <c r="D80" s="12" t="s">
        <v>131</v>
      </c>
      <c r="E80" s="12">
        <v>1</v>
      </c>
      <c r="F80" s="12" t="s">
        <v>23</v>
      </c>
      <c r="I80" s="12">
        <f t="shared" si="2"/>
        <v>1</v>
      </c>
    </row>
    <row r="81" spans="1:9" x14ac:dyDescent="0.3">
      <c r="A81" s="12">
        <v>80</v>
      </c>
      <c r="D81" s="12" t="s">
        <v>132</v>
      </c>
      <c r="E81" s="12">
        <v>1</v>
      </c>
      <c r="F81" s="12" t="s">
        <v>23</v>
      </c>
      <c r="I81" s="12">
        <f t="shared" si="2"/>
        <v>1</v>
      </c>
    </row>
    <row r="82" spans="1:9" x14ac:dyDescent="0.3">
      <c r="A82" s="12">
        <v>81</v>
      </c>
      <c r="D82" s="12" t="s">
        <v>51</v>
      </c>
      <c r="E82" s="12">
        <v>1</v>
      </c>
      <c r="F82" s="12" t="s">
        <v>23</v>
      </c>
      <c r="I82" s="12">
        <f t="shared" ref="I82:I110" si="3">E82-H82</f>
        <v>1</v>
      </c>
    </row>
    <row r="83" spans="1:9" x14ac:dyDescent="0.3">
      <c r="A83" s="12">
        <v>82</v>
      </c>
      <c r="D83" s="12" t="s">
        <v>133</v>
      </c>
      <c r="E83" s="12">
        <v>4</v>
      </c>
      <c r="F83" s="12" t="s">
        <v>23</v>
      </c>
      <c r="I83" s="12">
        <f t="shared" si="3"/>
        <v>4</v>
      </c>
    </row>
    <row r="84" spans="1:9" x14ac:dyDescent="0.3">
      <c r="A84" s="12">
        <v>83</v>
      </c>
      <c r="D84" s="12" t="s">
        <v>134</v>
      </c>
      <c r="E84" s="12" t="s">
        <v>135</v>
      </c>
      <c r="F84" s="12" t="s">
        <v>23</v>
      </c>
      <c r="I84" s="12" t="s">
        <v>135</v>
      </c>
    </row>
    <row r="85" spans="1:9" x14ac:dyDescent="0.3">
      <c r="A85" s="12">
        <v>84</v>
      </c>
      <c r="D85" s="12" t="s">
        <v>136</v>
      </c>
      <c r="E85" s="12">
        <v>1</v>
      </c>
      <c r="F85" s="12" t="s">
        <v>23</v>
      </c>
      <c r="I85" s="12">
        <f t="shared" si="3"/>
        <v>1</v>
      </c>
    </row>
    <row r="86" spans="1:9" x14ac:dyDescent="0.3">
      <c r="A86" s="12">
        <v>85</v>
      </c>
      <c r="D86" s="12" t="s">
        <v>137</v>
      </c>
      <c r="E86" s="12" t="s">
        <v>138</v>
      </c>
      <c r="F86" s="12" t="s">
        <v>23</v>
      </c>
      <c r="I86" s="12" t="s">
        <v>138</v>
      </c>
    </row>
    <row r="87" spans="1:9" x14ac:dyDescent="0.3">
      <c r="A87" s="12">
        <v>86</v>
      </c>
      <c r="D87" s="12" t="s">
        <v>139</v>
      </c>
      <c r="E87" s="12">
        <v>1</v>
      </c>
      <c r="F87" s="12" t="s">
        <v>23</v>
      </c>
      <c r="I87" s="12">
        <f t="shared" si="3"/>
        <v>1</v>
      </c>
    </row>
    <row r="88" spans="1:9" x14ac:dyDescent="0.3">
      <c r="A88" s="12">
        <v>87</v>
      </c>
      <c r="D88" s="12" t="s">
        <v>140</v>
      </c>
      <c r="E88" s="12">
        <v>1</v>
      </c>
      <c r="F88" s="12" t="s">
        <v>23</v>
      </c>
      <c r="I88" s="12">
        <f t="shared" si="3"/>
        <v>1</v>
      </c>
    </row>
    <row r="89" spans="1:9" x14ac:dyDescent="0.3">
      <c r="A89" s="12">
        <v>88</v>
      </c>
      <c r="D89" s="12" t="s">
        <v>141</v>
      </c>
      <c r="E89" s="12">
        <v>2</v>
      </c>
      <c r="F89" s="12" t="s">
        <v>23</v>
      </c>
      <c r="I89" s="12">
        <f t="shared" si="3"/>
        <v>2</v>
      </c>
    </row>
    <row r="90" spans="1:9" x14ac:dyDescent="0.3">
      <c r="A90" s="12">
        <v>89</v>
      </c>
      <c r="D90" s="12" t="s">
        <v>142</v>
      </c>
      <c r="E90" s="12">
        <v>1</v>
      </c>
      <c r="F90" s="12" t="s">
        <v>23</v>
      </c>
      <c r="I90" s="12">
        <f t="shared" si="3"/>
        <v>1</v>
      </c>
    </row>
    <row r="91" spans="1:9" x14ac:dyDescent="0.3">
      <c r="A91" s="12">
        <v>90</v>
      </c>
      <c r="D91" s="12" t="s">
        <v>143</v>
      </c>
      <c r="E91" s="12">
        <v>1</v>
      </c>
      <c r="F91" s="12" t="s">
        <v>23</v>
      </c>
      <c r="I91" s="12">
        <f t="shared" si="3"/>
        <v>1</v>
      </c>
    </row>
    <row r="92" spans="1:9" x14ac:dyDescent="0.3">
      <c r="A92" s="12">
        <v>91</v>
      </c>
      <c r="D92" s="12" t="s">
        <v>144</v>
      </c>
      <c r="E92" s="12">
        <v>1</v>
      </c>
      <c r="F92" s="12" t="s">
        <v>23</v>
      </c>
      <c r="I92" s="12">
        <f t="shared" si="3"/>
        <v>1</v>
      </c>
    </row>
    <row r="93" spans="1:9" x14ac:dyDescent="0.3">
      <c r="A93" s="12">
        <v>92</v>
      </c>
      <c r="D93" s="12" t="s">
        <v>145</v>
      </c>
      <c r="E93" s="12">
        <v>1</v>
      </c>
      <c r="F93" s="12" t="s">
        <v>23</v>
      </c>
      <c r="I93" s="12">
        <f t="shared" si="3"/>
        <v>1</v>
      </c>
    </row>
    <row r="94" spans="1:9" x14ac:dyDescent="0.3">
      <c r="A94" s="12">
        <v>93</v>
      </c>
      <c r="D94" s="12" t="s">
        <v>146</v>
      </c>
      <c r="E94" s="12">
        <v>19</v>
      </c>
      <c r="F94" s="12" t="s">
        <v>23</v>
      </c>
      <c r="I94" s="12">
        <f t="shared" si="3"/>
        <v>19</v>
      </c>
    </row>
    <row r="95" spans="1:9" x14ac:dyDescent="0.3">
      <c r="A95" s="12">
        <v>94</v>
      </c>
      <c r="D95" s="12" t="s">
        <v>147</v>
      </c>
      <c r="E95" s="12">
        <v>15</v>
      </c>
      <c r="F95" s="12" t="s">
        <v>23</v>
      </c>
      <c r="I95" s="12">
        <f t="shared" si="3"/>
        <v>15</v>
      </c>
    </row>
    <row r="96" spans="1:9" x14ac:dyDescent="0.3">
      <c r="A96" s="12">
        <v>95</v>
      </c>
      <c r="D96" s="12" t="s">
        <v>148</v>
      </c>
      <c r="E96" s="12">
        <v>6</v>
      </c>
      <c r="F96" s="12" t="s">
        <v>23</v>
      </c>
      <c r="I96" s="12">
        <f t="shared" si="3"/>
        <v>6</v>
      </c>
    </row>
    <row r="97" spans="1:9" x14ac:dyDescent="0.3">
      <c r="A97" s="12">
        <v>96</v>
      </c>
      <c r="D97" s="12" t="s">
        <v>149</v>
      </c>
      <c r="E97" s="12">
        <v>2</v>
      </c>
      <c r="F97" s="12" t="s">
        <v>23</v>
      </c>
      <c r="I97" s="12">
        <f t="shared" si="3"/>
        <v>2</v>
      </c>
    </row>
    <row r="98" spans="1:9" x14ac:dyDescent="0.3">
      <c r="A98" s="12">
        <v>97</v>
      </c>
      <c r="D98" s="12" t="s">
        <v>150</v>
      </c>
      <c r="E98" s="12">
        <v>1</v>
      </c>
      <c r="F98" s="12" t="s">
        <v>23</v>
      </c>
      <c r="I98" s="12">
        <f t="shared" si="3"/>
        <v>1</v>
      </c>
    </row>
    <row r="99" spans="1:9" x14ac:dyDescent="0.3">
      <c r="A99" s="12">
        <v>98</v>
      </c>
      <c r="D99" s="12" t="s">
        <v>151</v>
      </c>
      <c r="E99" s="12">
        <v>1</v>
      </c>
      <c r="F99" s="12" t="s">
        <v>23</v>
      </c>
      <c r="I99" s="12">
        <f t="shared" si="3"/>
        <v>1</v>
      </c>
    </row>
    <row r="100" spans="1:9" x14ac:dyDescent="0.3">
      <c r="A100" s="12">
        <v>99</v>
      </c>
      <c r="D100" s="12" t="s">
        <v>152</v>
      </c>
      <c r="E100" s="12">
        <v>1</v>
      </c>
      <c r="F100" s="12" t="s">
        <v>23</v>
      </c>
      <c r="I100" s="12">
        <f t="shared" si="3"/>
        <v>1</v>
      </c>
    </row>
    <row r="101" spans="1:9" x14ac:dyDescent="0.3">
      <c r="A101" s="12">
        <v>100</v>
      </c>
      <c r="D101" s="12" t="s">
        <v>153</v>
      </c>
      <c r="E101" s="12">
        <v>1</v>
      </c>
      <c r="F101" s="12" t="s">
        <v>23</v>
      </c>
      <c r="I101" s="12">
        <f t="shared" si="3"/>
        <v>1</v>
      </c>
    </row>
    <row r="102" spans="1:9" x14ac:dyDescent="0.3">
      <c r="A102" s="12">
        <v>101</v>
      </c>
      <c r="D102" s="12" t="s">
        <v>154</v>
      </c>
      <c r="E102" s="12" t="s">
        <v>155</v>
      </c>
      <c r="F102" s="12" t="s">
        <v>23</v>
      </c>
      <c r="I102" s="12" t="s">
        <v>155</v>
      </c>
    </row>
    <row r="103" spans="1:9" x14ac:dyDescent="0.3">
      <c r="A103" s="12">
        <v>102</v>
      </c>
      <c r="B103" s="14"/>
      <c r="D103" s="12" t="s">
        <v>70</v>
      </c>
      <c r="E103" s="12">
        <v>1</v>
      </c>
      <c r="F103" s="12" t="s">
        <v>21</v>
      </c>
      <c r="I103" s="12">
        <f t="shared" si="3"/>
        <v>1</v>
      </c>
    </row>
    <row r="104" spans="1:9" x14ac:dyDescent="0.3">
      <c r="A104" s="12">
        <v>103</v>
      </c>
      <c r="B104" s="14"/>
      <c r="D104" s="12" t="s">
        <v>72</v>
      </c>
      <c r="E104" s="12">
        <v>3</v>
      </c>
      <c r="F104" s="12" t="s">
        <v>21</v>
      </c>
      <c r="I104" s="12">
        <f t="shared" si="3"/>
        <v>3</v>
      </c>
    </row>
    <row r="105" spans="1:9" x14ac:dyDescent="0.3">
      <c r="A105" s="12">
        <v>104</v>
      </c>
      <c r="D105" s="12" t="s">
        <v>73</v>
      </c>
      <c r="E105" s="12">
        <v>1</v>
      </c>
      <c r="F105" s="12" t="s">
        <v>21</v>
      </c>
      <c r="I105" s="12">
        <f t="shared" si="3"/>
        <v>1</v>
      </c>
    </row>
    <row r="106" spans="1:9" x14ac:dyDescent="0.3">
      <c r="A106" s="12">
        <v>105</v>
      </c>
      <c r="D106" s="12" t="s">
        <v>71</v>
      </c>
      <c r="E106" s="12">
        <v>1</v>
      </c>
      <c r="F106" s="12" t="s">
        <v>21</v>
      </c>
      <c r="I106" s="12">
        <f t="shared" si="3"/>
        <v>1</v>
      </c>
    </row>
    <row r="107" spans="1:9" x14ac:dyDescent="0.3">
      <c r="A107" s="12">
        <v>106</v>
      </c>
      <c r="D107" s="12" t="s">
        <v>74</v>
      </c>
      <c r="E107" s="12">
        <v>1</v>
      </c>
      <c r="F107" s="12" t="s">
        <v>21</v>
      </c>
      <c r="I107" s="12">
        <f t="shared" si="3"/>
        <v>1</v>
      </c>
    </row>
    <row r="108" spans="1:9" x14ac:dyDescent="0.3">
      <c r="A108" s="12">
        <v>107</v>
      </c>
      <c r="D108" s="12" t="s">
        <v>75</v>
      </c>
      <c r="E108" s="12">
        <v>1</v>
      </c>
      <c r="F108" s="12" t="s">
        <v>21</v>
      </c>
      <c r="I108" s="12">
        <f t="shared" si="3"/>
        <v>1</v>
      </c>
    </row>
    <row r="109" spans="1:9" x14ac:dyDescent="0.3">
      <c r="A109" s="12">
        <v>108</v>
      </c>
      <c r="D109" s="12" t="s">
        <v>76</v>
      </c>
      <c r="E109" s="12">
        <v>2</v>
      </c>
      <c r="F109" s="12" t="s">
        <v>21</v>
      </c>
      <c r="I109" s="12">
        <f t="shared" si="3"/>
        <v>2</v>
      </c>
    </row>
    <row r="110" spans="1:9" x14ac:dyDescent="0.3">
      <c r="A110" s="12">
        <v>109</v>
      </c>
      <c r="D110" s="12" t="s">
        <v>77</v>
      </c>
      <c r="E110" s="12">
        <v>1</v>
      </c>
      <c r="F110" s="12" t="s">
        <v>21</v>
      </c>
      <c r="I110" s="12">
        <f t="shared" si="3"/>
        <v>1</v>
      </c>
    </row>
    <row r="111" spans="1:9" x14ac:dyDescent="0.3">
      <c r="A111" s="12">
        <v>110</v>
      </c>
      <c r="D111" s="12" t="s">
        <v>78</v>
      </c>
      <c r="E111" s="12">
        <v>1</v>
      </c>
      <c r="F111" s="12" t="s">
        <v>21</v>
      </c>
      <c r="I111" s="12">
        <f t="shared" ref="I111:I142" si="4">E111-H111</f>
        <v>1</v>
      </c>
    </row>
    <row r="112" spans="1:9" x14ac:dyDescent="0.3">
      <c r="A112" s="12">
        <v>111</v>
      </c>
      <c r="D112" s="12" t="s">
        <v>79</v>
      </c>
      <c r="E112" s="12">
        <v>1</v>
      </c>
      <c r="F112" s="12" t="s">
        <v>21</v>
      </c>
      <c r="I112" s="12">
        <f t="shared" si="4"/>
        <v>1</v>
      </c>
    </row>
    <row r="113" spans="1:9" x14ac:dyDescent="0.3">
      <c r="A113" s="12">
        <v>112</v>
      </c>
      <c r="D113" s="12" t="s">
        <v>80</v>
      </c>
      <c r="E113" s="12">
        <v>1</v>
      </c>
      <c r="F113" s="12" t="s">
        <v>21</v>
      </c>
      <c r="I113" s="12">
        <f t="shared" si="4"/>
        <v>1</v>
      </c>
    </row>
    <row r="114" spans="1:9" x14ac:dyDescent="0.3">
      <c r="A114" s="12">
        <v>113</v>
      </c>
      <c r="D114" s="12" t="s">
        <v>81</v>
      </c>
      <c r="E114" s="12">
        <v>2</v>
      </c>
      <c r="F114" s="12" t="s">
        <v>21</v>
      </c>
      <c r="I114" s="12">
        <f t="shared" si="4"/>
        <v>2</v>
      </c>
    </row>
    <row r="115" spans="1:9" x14ac:dyDescent="0.3">
      <c r="A115" s="12">
        <v>114</v>
      </c>
      <c r="D115" s="12" t="s">
        <v>85</v>
      </c>
      <c r="E115" s="12">
        <v>1</v>
      </c>
      <c r="F115" s="12" t="s">
        <v>21</v>
      </c>
      <c r="I115" s="12">
        <f t="shared" si="4"/>
        <v>1</v>
      </c>
    </row>
    <row r="116" spans="1:9" x14ac:dyDescent="0.3">
      <c r="A116" s="12">
        <v>115</v>
      </c>
      <c r="D116" s="12" t="s">
        <v>82</v>
      </c>
      <c r="E116" s="12">
        <v>3</v>
      </c>
      <c r="F116" s="12" t="s">
        <v>21</v>
      </c>
      <c r="I116" s="12">
        <f t="shared" si="4"/>
        <v>3</v>
      </c>
    </row>
    <row r="117" spans="1:9" x14ac:dyDescent="0.3">
      <c r="A117" s="12">
        <v>116</v>
      </c>
      <c r="D117" s="12" t="s">
        <v>83</v>
      </c>
      <c r="E117" s="12">
        <v>1</v>
      </c>
      <c r="F117" s="12" t="s">
        <v>21</v>
      </c>
      <c r="I117" s="12">
        <f t="shared" si="4"/>
        <v>1</v>
      </c>
    </row>
    <row r="118" spans="1:9" x14ac:dyDescent="0.3">
      <c r="A118" s="12">
        <v>117</v>
      </c>
      <c r="D118" s="12" t="s">
        <v>84</v>
      </c>
      <c r="E118" s="12">
        <v>1</v>
      </c>
      <c r="F118" s="12" t="s">
        <v>21</v>
      </c>
      <c r="I118" s="12">
        <f t="shared" si="4"/>
        <v>1</v>
      </c>
    </row>
    <row r="119" spans="1:9" x14ac:dyDescent="0.3">
      <c r="A119" s="12">
        <v>118</v>
      </c>
      <c r="D119" s="12" t="s">
        <v>86</v>
      </c>
      <c r="E119" s="12">
        <v>1</v>
      </c>
      <c r="F119" s="12" t="s">
        <v>21</v>
      </c>
      <c r="I119" s="12">
        <f t="shared" si="4"/>
        <v>1</v>
      </c>
    </row>
    <row r="120" spans="1:9" x14ac:dyDescent="0.3">
      <c r="A120" s="12">
        <v>119</v>
      </c>
      <c r="D120" s="12" t="s">
        <v>87</v>
      </c>
      <c r="E120" s="12">
        <v>1</v>
      </c>
      <c r="F120" s="12" t="s">
        <v>21</v>
      </c>
      <c r="I120" s="12">
        <f t="shared" si="4"/>
        <v>1</v>
      </c>
    </row>
    <row r="121" spans="1:9" x14ac:dyDescent="0.3">
      <c r="A121" s="12">
        <v>120</v>
      </c>
      <c r="D121" s="12" t="s">
        <v>88</v>
      </c>
      <c r="E121" s="12">
        <v>4</v>
      </c>
      <c r="F121" s="12" t="s">
        <v>21</v>
      </c>
      <c r="I121" s="12">
        <f t="shared" si="4"/>
        <v>4</v>
      </c>
    </row>
    <row r="122" spans="1:9" x14ac:dyDescent="0.3">
      <c r="A122" s="12">
        <v>121</v>
      </c>
      <c r="D122" s="12" t="s">
        <v>89</v>
      </c>
      <c r="E122" s="12">
        <v>1</v>
      </c>
      <c r="F122" s="12" t="s">
        <v>21</v>
      </c>
      <c r="I122" s="12">
        <f t="shared" si="4"/>
        <v>1</v>
      </c>
    </row>
    <row r="123" spans="1:9" x14ac:dyDescent="0.3">
      <c r="A123" s="12">
        <v>122</v>
      </c>
      <c r="D123" s="12" t="s">
        <v>90</v>
      </c>
      <c r="E123" s="12">
        <v>2</v>
      </c>
      <c r="F123" s="12" t="s">
        <v>21</v>
      </c>
      <c r="I123" s="12">
        <f t="shared" si="4"/>
        <v>2</v>
      </c>
    </row>
    <row r="124" spans="1:9" x14ac:dyDescent="0.3">
      <c r="A124" s="12">
        <v>123</v>
      </c>
      <c r="D124" s="12" t="s">
        <v>91</v>
      </c>
      <c r="E124" s="12">
        <v>1</v>
      </c>
      <c r="F124" s="12" t="s">
        <v>21</v>
      </c>
      <c r="I124" s="12">
        <f t="shared" si="4"/>
        <v>1</v>
      </c>
    </row>
    <row r="125" spans="1:9" x14ac:dyDescent="0.3">
      <c r="A125" s="12">
        <v>124</v>
      </c>
      <c r="D125" s="12" t="s">
        <v>92</v>
      </c>
      <c r="E125" s="12">
        <v>3</v>
      </c>
      <c r="F125" s="12" t="s">
        <v>21</v>
      </c>
      <c r="I125" s="12">
        <f t="shared" si="4"/>
        <v>3</v>
      </c>
    </row>
    <row r="126" spans="1:9" x14ac:dyDescent="0.3">
      <c r="A126" s="12">
        <v>125</v>
      </c>
      <c r="D126" s="12" t="s">
        <v>93</v>
      </c>
      <c r="E126" s="12">
        <v>1</v>
      </c>
      <c r="F126" s="12" t="s">
        <v>21</v>
      </c>
      <c r="I126" s="12">
        <f t="shared" si="4"/>
        <v>1</v>
      </c>
    </row>
    <row r="127" spans="1:9" x14ac:dyDescent="0.3">
      <c r="A127" s="12">
        <v>126</v>
      </c>
      <c r="D127" s="12" t="s">
        <v>94</v>
      </c>
      <c r="E127" s="12">
        <v>1</v>
      </c>
      <c r="F127" s="12" t="s">
        <v>21</v>
      </c>
      <c r="I127" s="12">
        <f t="shared" si="4"/>
        <v>1</v>
      </c>
    </row>
    <row r="128" spans="1:9" x14ac:dyDescent="0.3">
      <c r="A128" s="12">
        <v>127</v>
      </c>
      <c r="D128" s="12" t="s">
        <v>95</v>
      </c>
      <c r="E128" s="12">
        <v>1</v>
      </c>
      <c r="F128" s="12" t="s">
        <v>21</v>
      </c>
      <c r="I128" s="12">
        <f t="shared" si="4"/>
        <v>1</v>
      </c>
    </row>
    <row r="129" spans="1:9" x14ac:dyDescent="0.3">
      <c r="A129" s="12">
        <v>128</v>
      </c>
      <c r="D129" s="12" t="s">
        <v>98</v>
      </c>
      <c r="E129" s="12">
        <v>2</v>
      </c>
      <c r="F129" s="12" t="s">
        <v>21</v>
      </c>
      <c r="I129" s="12">
        <f t="shared" si="4"/>
        <v>2</v>
      </c>
    </row>
    <row r="130" spans="1:9" x14ac:dyDescent="0.3">
      <c r="A130" s="12">
        <v>129</v>
      </c>
      <c r="D130" s="12" t="s">
        <v>96</v>
      </c>
      <c r="E130" s="12">
        <v>2</v>
      </c>
      <c r="F130" s="12" t="s">
        <v>21</v>
      </c>
      <c r="I130" s="12">
        <f t="shared" si="4"/>
        <v>2</v>
      </c>
    </row>
    <row r="131" spans="1:9" x14ac:dyDescent="0.3">
      <c r="A131" s="12">
        <v>130</v>
      </c>
      <c r="D131" s="12" t="s">
        <v>97</v>
      </c>
      <c r="E131" s="12">
        <v>2</v>
      </c>
      <c r="F131" s="12" t="s">
        <v>21</v>
      </c>
      <c r="I131" s="12">
        <f t="shared" si="4"/>
        <v>2</v>
      </c>
    </row>
    <row r="132" spans="1:9" x14ac:dyDescent="0.3">
      <c r="A132" s="12">
        <v>131</v>
      </c>
      <c r="D132" s="12" t="s">
        <v>99</v>
      </c>
      <c r="E132" s="12">
        <v>1</v>
      </c>
      <c r="F132" s="12" t="s">
        <v>21</v>
      </c>
      <c r="I132" s="12">
        <f t="shared" si="4"/>
        <v>1</v>
      </c>
    </row>
    <row r="133" spans="1:9" x14ac:dyDescent="0.3">
      <c r="A133" s="12">
        <v>132</v>
      </c>
      <c r="D133" s="12" t="s">
        <v>100</v>
      </c>
      <c r="E133" s="12">
        <v>1</v>
      </c>
      <c r="F133" s="12" t="s">
        <v>21</v>
      </c>
      <c r="I133" s="12">
        <f t="shared" si="4"/>
        <v>1</v>
      </c>
    </row>
    <row r="134" spans="1:9" x14ac:dyDescent="0.3">
      <c r="A134" s="12">
        <v>133</v>
      </c>
      <c r="D134" s="12" t="s">
        <v>101</v>
      </c>
      <c r="E134" s="12">
        <v>3</v>
      </c>
      <c r="F134" s="12" t="s">
        <v>21</v>
      </c>
      <c r="I134" s="12">
        <f t="shared" si="4"/>
        <v>3</v>
      </c>
    </row>
    <row r="135" spans="1:9" x14ac:dyDescent="0.3">
      <c r="A135" s="12">
        <v>134</v>
      </c>
      <c r="D135" s="12" t="s">
        <v>50</v>
      </c>
      <c r="E135" s="12">
        <v>1</v>
      </c>
      <c r="F135" s="12" t="s">
        <v>21</v>
      </c>
      <c r="I135" s="12">
        <f t="shared" si="4"/>
        <v>1</v>
      </c>
    </row>
    <row r="136" spans="1:9" x14ac:dyDescent="0.3">
      <c r="A136" s="12">
        <v>135</v>
      </c>
      <c r="D136" s="12" t="s">
        <v>102</v>
      </c>
      <c r="E136" s="12">
        <v>2</v>
      </c>
      <c r="F136" s="12" t="s">
        <v>21</v>
      </c>
      <c r="I136" s="12">
        <f t="shared" si="4"/>
        <v>2</v>
      </c>
    </row>
    <row r="137" spans="1:9" x14ac:dyDescent="0.3">
      <c r="A137" s="12">
        <v>136</v>
      </c>
      <c r="D137" s="12" t="s">
        <v>103</v>
      </c>
      <c r="E137" s="12">
        <v>1</v>
      </c>
      <c r="F137" s="12" t="s">
        <v>21</v>
      </c>
      <c r="I137" s="12">
        <f t="shared" si="4"/>
        <v>1</v>
      </c>
    </row>
    <row r="138" spans="1:9" x14ac:dyDescent="0.3">
      <c r="A138" s="12">
        <v>137</v>
      </c>
      <c r="D138" s="12" t="s">
        <v>62</v>
      </c>
      <c r="E138" s="12">
        <v>1</v>
      </c>
      <c r="F138" s="12" t="s">
        <v>21</v>
      </c>
      <c r="I138" s="12">
        <f t="shared" si="4"/>
        <v>1</v>
      </c>
    </row>
    <row r="139" spans="1:9" x14ac:dyDescent="0.3">
      <c r="A139" s="12">
        <v>138</v>
      </c>
      <c r="D139" s="12" t="s">
        <v>52</v>
      </c>
      <c r="E139" s="12">
        <v>1</v>
      </c>
      <c r="F139" s="12" t="s">
        <v>21</v>
      </c>
      <c r="I139" s="12">
        <f t="shared" si="4"/>
        <v>1</v>
      </c>
    </row>
    <row r="140" spans="1:9" x14ac:dyDescent="0.3">
      <c r="A140" s="12">
        <v>139</v>
      </c>
      <c r="D140" s="12" t="s">
        <v>20</v>
      </c>
      <c r="E140" s="12">
        <v>101</v>
      </c>
      <c r="F140" s="12" t="s">
        <v>21</v>
      </c>
      <c r="I140" s="12">
        <f t="shared" si="4"/>
        <v>101</v>
      </c>
    </row>
    <row r="141" spans="1:9" x14ac:dyDescent="0.3">
      <c r="A141" s="12">
        <v>140</v>
      </c>
      <c r="D141" s="12" t="s">
        <v>104</v>
      </c>
      <c r="E141" s="12">
        <v>16</v>
      </c>
      <c r="F141" s="12" t="s">
        <v>21</v>
      </c>
      <c r="I141" s="12">
        <f t="shared" si="4"/>
        <v>16</v>
      </c>
    </row>
    <row r="142" spans="1:9" x14ac:dyDescent="0.3">
      <c r="A142" s="12">
        <v>141</v>
      </c>
      <c r="D142" s="12" t="s">
        <v>105</v>
      </c>
      <c r="E142" s="12">
        <v>1</v>
      </c>
      <c r="F142" s="12" t="s">
        <v>21</v>
      </c>
      <c r="I142" s="12">
        <f t="shared" si="4"/>
        <v>1</v>
      </c>
    </row>
    <row r="143" spans="1:9" x14ac:dyDescent="0.3">
      <c r="A143" s="12">
        <v>142</v>
      </c>
      <c r="D143" s="12" t="s">
        <v>106</v>
      </c>
      <c r="E143" s="12">
        <v>1</v>
      </c>
      <c r="F143" s="12" t="s">
        <v>21</v>
      </c>
      <c r="I143" s="12">
        <f t="shared" ref="I143:I151" si="5">E143-H143</f>
        <v>1</v>
      </c>
    </row>
    <row r="144" spans="1:9" x14ac:dyDescent="0.3">
      <c r="A144" s="12">
        <v>143</v>
      </c>
      <c r="D144" s="12" t="s">
        <v>107</v>
      </c>
      <c r="E144" s="12" t="s">
        <v>108</v>
      </c>
      <c r="F144" s="12" t="s">
        <v>21</v>
      </c>
      <c r="I144" s="12" t="s">
        <v>108</v>
      </c>
    </row>
    <row r="145" spans="1:9" x14ac:dyDescent="0.3">
      <c r="A145" s="12">
        <v>144</v>
      </c>
      <c r="D145" s="12" t="s">
        <v>109</v>
      </c>
      <c r="E145" s="12">
        <v>1</v>
      </c>
      <c r="F145" s="12" t="s">
        <v>21</v>
      </c>
      <c r="I145" s="12">
        <f t="shared" si="5"/>
        <v>1</v>
      </c>
    </row>
    <row r="146" spans="1:9" x14ac:dyDescent="0.3">
      <c r="A146" s="12">
        <v>145</v>
      </c>
      <c r="D146" s="12" t="s">
        <v>53</v>
      </c>
      <c r="E146" s="12">
        <v>8</v>
      </c>
      <c r="F146" s="12" t="s">
        <v>21</v>
      </c>
      <c r="I146" s="12">
        <f t="shared" si="5"/>
        <v>8</v>
      </c>
    </row>
    <row r="147" spans="1:9" x14ac:dyDescent="0.3">
      <c r="A147" s="12">
        <v>146</v>
      </c>
      <c r="D147" s="12" t="s">
        <v>110</v>
      </c>
      <c r="E147" s="12">
        <v>1</v>
      </c>
      <c r="F147" s="12" t="s">
        <v>21</v>
      </c>
      <c r="I147" s="12">
        <f t="shared" si="5"/>
        <v>1</v>
      </c>
    </row>
    <row r="148" spans="1:9" x14ac:dyDescent="0.3">
      <c r="A148" s="12">
        <v>147</v>
      </c>
      <c r="D148" s="12" t="s">
        <v>111</v>
      </c>
      <c r="E148" s="12">
        <v>5</v>
      </c>
      <c r="F148" s="12" t="s">
        <v>21</v>
      </c>
      <c r="I148" s="12">
        <f t="shared" si="5"/>
        <v>5</v>
      </c>
    </row>
    <row r="149" spans="1:9" x14ac:dyDescent="0.3">
      <c r="A149" s="12">
        <v>148</v>
      </c>
      <c r="D149" s="12" t="s">
        <v>112</v>
      </c>
      <c r="E149" s="12">
        <v>1</v>
      </c>
      <c r="F149" s="12" t="s">
        <v>21</v>
      </c>
      <c r="I149" s="12">
        <f t="shared" si="5"/>
        <v>1</v>
      </c>
    </row>
    <row r="150" spans="1:9" x14ac:dyDescent="0.3">
      <c r="A150" s="12">
        <v>149</v>
      </c>
      <c r="D150" s="12" t="s">
        <v>113</v>
      </c>
      <c r="E150" s="12">
        <v>8</v>
      </c>
      <c r="F150" s="12" t="s">
        <v>21</v>
      </c>
      <c r="I150" s="12">
        <f t="shared" si="5"/>
        <v>8</v>
      </c>
    </row>
    <row r="151" spans="1:9" x14ac:dyDescent="0.3">
      <c r="A151" s="12">
        <v>150</v>
      </c>
      <c r="D151" s="12" t="s">
        <v>114</v>
      </c>
      <c r="E151" s="12">
        <v>8</v>
      </c>
      <c r="F151" s="12" t="s">
        <v>21</v>
      </c>
      <c r="I151" s="12">
        <f t="shared" si="5"/>
        <v>8</v>
      </c>
    </row>
    <row r="152" spans="1:9" x14ac:dyDescent="0.3">
      <c r="A152" s="12">
        <v>151</v>
      </c>
      <c r="D152" s="12" t="s">
        <v>52</v>
      </c>
      <c r="E152" s="12">
        <v>1</v>
      </c>
      <c r="F152" s="12" t="s">
        <v>156</v>
      </c>
      <c r="I152" s="12">
        <f t="shared" ref="I152:I155" si="6">E152-H152</f>
        <v>1</v>
      </c>
    </row>
    <row r="153" spans="1:9" x14ac:dyDescent="0.3">
      <c r="A153" s="12">
        <v>152</v>
      </c>
      <c r="D153" s="12" t="s">
        <v>157</v>
      </c>
      <c r="E153" s="12">
        <v>1</v>
      </c>
      <c r="F153" s="12" t="s">
        <v>156</v>
      </c>
      <c r="I153" s="12">
        <f t="shared" si="6"/>
        <v>1</v>
      </c>
    </row>
    <row r="154" spans="1:9" x14ac:dyDescent="0.3">
      <c r="A154" s="12">
        <v>153</v>
      </c>
      <c r="D154" s="12" t="s">
        <v>158</v>
      </c>
      <c r="E154" s="12">
        <v>1</v>
      </c>
      <c r="F154" s="12" t="s">
        <v>156</v>
      </c>
      <c r="I154" s="12">
        <f t="shared" si="6"/>
        <v>1</v>
      </c>
    </row>
    <row r="155" spans="1:9" x14ac:dyDescent="0.3">
      <c r="A155" s="12">
        <v>154</v>
      </c>
      <c r="D155" s="12" t="s">
        <v>159</v>
      </c>
      <c r="E155" s="12">
        <v>8</v>
      </c>
      <c r="F155" s="12" t="s">
        <v>156</v>
      </c>
      <c r="I155" s="12">
        <f t="shared" si="6"/>
        <v>8</v>
      </c>
    </row>
    <row r="156" spans="1:9" x14ac:dyDescent="0.3">
      <c r="A156" s="12">
        <v>155</v>
      </c>
      <c r="D156" s="12" t="s">
        <v>160</v>
      </c>
      <c r="E156" s="12">
        <v>1</v>
      </c>
      <c r="F156" s="12" t="s">
        <v>156</v>
      </c>
      <c r="I156" s="12">
        <f>E156-H156</f>
        <v>1</v>
      </c>
    </row>
    <row r="157" spans="1:9" x14ac:dyDescent="0.3">
      <c r="A157" s="12">
        <v>156</v>
      </c>
      <c r="D157" s="12" t="s">
        <v>161</v>
      </c>
      <c r="E157" s="12">
        <v>4</v>
      </c>
      <c r="F157" s="12" t="s">
        <v>156</v>
      </c>
      <c r="I157" s="12">
        <f>E157-H157</f>
        <v>4</v>
      </c>
    </row>
    <row r="158" spans="1:9" x14ac:dyDescent="0.3">
      <c r="A158" s="12">
        <v>157</v>
      </c>
      <c r="D158" s="12" t="s">
        <v>162</v>
      </c>
      <c r="E158" s="12">
        <v>2</v>
      </c>
      <c r="F158" s="12" t="s">
        <v>156</v>
      </c>
      <c r="I158" s="12">
        <f>E158-H158</f>
        <v>2</v>
      </c>
    </row>
    <row r="159" spans="1:9" x14ac:dyDescent="0.3">
      <c r="A159" s="12">
        <v>158</v>
      </c>
      <c r="D159" s="12" t="s">
        <v>163</v>
      </c>
      <c r="E159" s="12">
        <v>1</v>
      </c>
      <c r="F159" s="12" t="s">
        <v>156</v>
      </c>
      <c r="I159" s="12">
        <f>E159-H159</f>
        <v>1</v>
      </c>
    </row>
    <row r="160" spans="1:9" x14ac:dyDescent="0.3">
      <c r="A160" s="12">
        <v>159</v>
      </c>
      <c r="D160" s="12" t="s">
        <v>165</v>
      </c>
      <c r="E160" s="12">
        <v>4</v>
      </c>
      <c r="F160" s="12" t="s">
        <v>164</v>
      </c>
      <c r="I160" s="12">
        <f t="shared" ref="I160:I165" si="7">E160-H160</f>
        <v>4</v>
      </c>
    </row>
    <row r="161" spans="1:9" x14ac:dyDescent="0.3">
      <c r="A161" s="12">
        <v>160</v>
      </c>
      <c r="D161" s="12" t="s">
        <v>166</v>
      </c>
      <c r="E161" s="12">
        <v>1</v>
      </c>
      <c r="F161" s="12" t="s">
        <v>164</v>
      </c>
      <c r="I161" s="12">
        <f t="shared" si="7"/>
        <v>1</v>
      </c>
    </row>
    <row r="162" spans="1:9" x14ac:dyDescent="0.3">
      <c r="A162" s="12">
        <v>161</v>
      </c>
      <c r="D162" s="12" t="s">
        <v>167</v>
      </c>
      <c r="E162" s="12">
        <v>1</v>
      </c>
      <c r="F162" s="12" t="s">
        <v>164</v>
      </c>
      <c r="I162" s="12">
        <f t="shared" si="7"/>
        <v>1</v>
      </c>
    </row>
    <row r="163" spans="1:9" x14ac:dyDescent="0.3">
      <c r="A163" s="12">
        <v>162</v>
      </c>
      <c r="D163" s="12" t="s">
        <v>168</v>
      </c>
      <c r="E163" s="12">
        <v>1</v>
      </c>
      <c r="F163" s="12" t="s">
        <v>164</v>
      </c>
      <c r="I163" s="12">
        <f t="shared" si="7"/>
        <v>1</v>
      </c>
    </row>
    <row r="164" spans="1:9" x14ac:dyDescent="0.3">
      <c r="A164" s="12">
        <v>163</v>
      </c>
      <c r="D164" s="12" t="s">
        <v>169</v>
      </c>
      <c r="E164" s="12">
        <v>7</v>
      </c>
      <c r="F164" s="12" t="s">
        <v>164</v>
      </c>
      <c r="I164" s="12">
        <f t="shared" si="7"/>
        <v>7</v>
      </c>
    </row>
    <row r="165" spans="1:9" x14ac:dyDescent="0.3">
      <c r="A165" s="12">
        <v>164</v>
      </c>
      <c r="D165" s="12" t="s">
        <v>170</v>
      </c>
      <c r="E165" s="12">
        <v>1</v>
      </c>
      <c r="F165" s="12" t="s">
        <v>164</v>
      </c>
      <c r="I165" s="12">
        <f t="shared" si="7"/>
        <v>1</v>
      </c>
    </row>
    <row r="166" spans="1:9" x14ac:dyDescent="0.3">
      <c r="A166" s="12">
        <v>165</v>
      </c>
      <c r="D166" s="12" t="s">
        <v>232</v>
      </c>
      <c r="E166" s="12">
        <v>5</v>
      </c>
      <c r="F166" s="12" t="s">
        <v>200</v>
      </c>
      <c r="I166" s="12">
        <f t="shared" ref="I166:I179" si="8">E166-H166</f>
        <v>5</v>
      </c>
    </row>
    <row r="167" spans="1:9" x14ac:dyDescent="0.3">
      <c r="A167" s="12">
        <v>166</v>
      </c>
      <c r="D167" s="12" t="s">
        <v>233</v>
      </c>
      <c r="E167" s="12">
        <v>1</v>
      </c>
      <c r="F167" s="12" t="s">
        <v>200</v>
      </c>
      <c r="I167" s="12">
        <f t="shared" si="8"/>
        <v>1</v>
      </c>
    </row>
    <row r="168" spans="1:9" x14ac:dyDescent="0.3">
      <c r="A168" s="12">
        <v>167</v>
      </c>
      <c r="D168" s="12" t="s">
        <v>234</v>
      </c>
      <c r="E168" s="12">
        <v>3</v>
      </c>
      <c r="F168" s="12" t="s">
        <v>200</v>
      </c>
      <c r="I168" s="12">
        <f t="shared" si="8"/>
        <v>3</v>
      </c>
    </row>
    <row r="169" spans="1:9" x14ac:dyDescent="0.3">
      <c r="A169" s="12">
        <v>168</v>
      </c>
      <c r="D169" s="12" t="s">
        <v>235</v>
      </c>
      <c r="E169" s="12">
        <v>2</v>
      </c>
      <c r="F169" s="12" t="s">
        <v>200</v>
      </c>
      <c r="I169" s="12">
        <f t="shared" si="8"/>
        <v>2</v>
      </c>
    </row>
    <row r="170" spans="1:9" x14ac:dyDescent="0.3">
      <c r="A170" s="12">
        <v>169</v>
      </c>
      <c r="D170" s="12" t="s">
        <v>236</v>
      </c>
      <c r="E170" s="12">
        <v>1</v>
      </c>
      <c r="F170" s="12" t="s">
        <v>200</v>
      </c>
      <c r="I170" s="12">
        <f t="shared" si="8"/>
        <v>1</v>
      </c>
    </row>
    <row r="171" spans="1:9" x14ac:dyDescent="0.3">
      <c r="A171" s="12">
        <v>170</v>
      </c>
      <c r="D171" s="12" t="s">
        <v>237</v>
      </c>
      <c r="E171" s="12">
        <v>2</v>
      </c>
      <c r="F171" s="12" t="s">
        <v>200</v>
      </c>
      <c r="I171" s="12">
        <f t="shared" si="8"/>
        <v>2</v>
      </c>
    </row>
    <row r="172" spans="1:9" x14ac:dyDescent="0.3">
      <c r="A172" s="12">
        <v>171</v>
      </c>
      <c r="D172" s="12" t="s">
        <v>238</v>
      </c>
      <c r="E172" s="12">
        <v>1</v>
      </c>
      <c r="F172" s="12" t="s">
        <v>21</v>
      </c>
      <c r="I172" s="12">
        <f t="shared" si="8"/>
        <v>1</v>
      </c>
    </row>
    <row r="173" spans="1:9" x14ac:dyDescent="0.3">
      <c r="A173" s="12">
        <v>172</v>
      </c>
      <c r="D173" s="12" t="s">
        <v>239</v>
      </c>
      <c r="E173" s="12">
        <v>1</v>
      </c>
      <c r="F173" s="12" t="s">
        <v>200</v>
      </c>
      <c r="I173" s="12">
        <f t="shared" si="8"/>
        <v>1</v>
      </c>
    </row>
    <row r="174" spans="1:9" x14ac:dyDescent="0.3">
      <c r="A174" s="12">
        <v>173</v>
      </c>
      <c r="D174" s="12" t="s">
        <v>240</v>
      </c>
      <c r="E174" s="12">
        <v>1</v>
      </c>
      <c r="F174" s="12" t="s">
        <v>21</v>
      </c>
      <c r="I174" s="12">
        <f t="shared" si="8"/>
        <v>1</v>
      </c>
    </row>
    <row r="175" spans="1:9" x14ac:dyDescent="0.3">
      <c r="A175" s="12">
        <v>174</v>
      </c>
      <c r="D175" s="12" t="s">
        <v>20</v>
      </c>
      <c r="E175" s="12">
        <v>54</v>
      </c>
      <c r="I175" s="12">
        <f t="shared" si="8"/>
        <v>54</v>
      </c>
    </row>
    <row r="176" spans="1:9" x14ac:dyDescent="0.3">
      <c r="A176" s="12">
        <v>175</v>
      </c>
      <c r="D176" s="12" t="s">
        <v>241</v>
      </c>
      <c r="E176" s="12">
        <v>38</v>
      </c>
      <c r="I176" s="12">
        <f t="shared" si="8"/>
        <v>38</v>
      </c>
    </row>
    <row r="177" spans="1:9" x14ac:dyDescent="0.3">
      <c r="A177" s="12">
        <v>176</v>
      </c>
      <c r="D177" s="12" t="s">
        <v>242</v>
      </c>
      <c r="E177" s="12">
        <v>1</v>
      </c>
      <c r="I177" s="12">
        <f t="shared" si="8"/>
        <v>1</v>
      </c>
    </row>
    <row r="178" spans="1:9" x14ac:dyDescent="0.3">
      <c r="A178" s="12">
        <v>177</v>
      </c>
      <c r="D178" s="12" t="s">
        <v>62</v>
      </c>
      <c r="E178" s="12">
        <v>25</v>
      </c>
      <c r="I178" s="12">
        <f t="shared" si="8"/>
        <v>25</v>
      </c>
    </row>
    <row r="179" spans="1:9" x14ac:dyDescent="0.3">
      <c r="A179" s="12">
        <v>178</v>
      </c>
      <c r="D179" s="12" t="s">
        <v>243</v>
      </c>
      <c r="E179" s="12">
        <v>1</v>
      </c>
      <c r="F179" s="12" t="s">
        <v>200</v>
      </c>
      <c r="I179" s="12">
        <f t="shared" si="8"/>
        <v>1</v>
      </c>
    </row>
    <row r="180" spans="1:9" x14ac:dyDescent="0.3">
      <c r="A180" s="12">
        <v>179</v>
      </c>
      <c r="D180" s="12" t="s">
        <v>63</v>
      </c>
      <c r="E180" s="12">
        <v>2</v>
      </c>
      <c r="F180" s="12" t="s">
        <v>21</v>
      </c>
      <c r="I180" s="12">
        <f t="shared" ref="I180:I187" si="9">E180-H180</f>
        <v>2</v>
      </c>
    </row>
    <row r="181" spans="1:9" x14ac:dyDescent="0.3">
      <c r="A181" s="12">
        <v>180</v>
      </c>
      <c r="D181" s="12" t="s">
        <v>227</v>
      </c>
      <c r="E181" s="12">
        <v>1</v>
      </c>
      <c r="I181" s="12">
        <f t="shared" si="9"/>
        <v>1</v>
      </c>
    </row>
    <row r="182" spans="1:9" x14ac:dyDescent="0.3">
      <c r="A182" s="12">
        <v>181</v>
      </c>
      <c r="D182" s="12" t="s">
        <v>251</v>
      </c>
      <c r="E182" s="12">
        <v>2</v>
      </c>
      <c r="F182" s="12" t="s">
        <v>21</v>
      </c>
      <c r="I182" s="12">
        <f t="shared" si="9"/>
        <v>2</v>
      </c>
    </row>
    <row r="183" spans="1:9" x14ac:dyDescent="0.3">
      <c r="A183" s="12">
        <v>182</v>
      </c>
      <c r="D183" s="12" t="s">
        <v>252</v>
      </c>
      <c r="E183" s="12">
        <v>1</v>
      </c>
      <c r="F183" s="12" t="s">
        <v>21</v>
      </c>
      <c r="I183" s="12">
        <f t="shared" si="9"/>
        <v>1</v>
      </c>
    </row>
    <row r="184" spans="1:9" x14ac:dyDescent="0.3">
      <c r="A184" s="12">
        <v>183</v>
      </c>
      <c r="D184" s="12" t="s">
        <v>253</v>
      </c>
      <c r="E184" s="12">
        <v>1</v>
      </c>
      <c r="F184" s="12" t="s">
        <v>21</v>
      </c>
      <c r="I184" s="12">
        <f t="shared" si="9"/>
        <v>1</v>
      </c>
    </row>
    <row r="185" spans="1:9" x14ac:dyDescent="0.3">
      <c r="A185" s="12">
        <v>184</v>
      </c>
      <c r="D185" s="12" t="s">
        <v>91</v>
      </c>
      <c r="E185" s="12">
        <v>1</v>
      </c>
      <c r="F185" s="12" t="s">
        <v>21</v>
      </c>
      <c r="I185" s="12">
        <f t="shared" si="9"/>
        <v>1</v>
      </c>
    </row>
    <row r="186" spans="1:9" ht="16.2" customHeight="1" x14ac:dyDescent="0.3">
      <c r="A186" s="12">
        <v>185</v>
      </c>
      <c r="D186" s="12" t="s">
        <v>254</v>
      </c>
      <c r="E186" s="12">
        <v>1</v>
      </c>
      <c r="F186" s="12" t="s">
        <v>21</v>
      </c>
      <c r="I186" s="12">
        <f t="shared" si="9"/>
        <v>1</v>
      </c>
    </row>
    <row r="187" spans="1:9" x14ac:dyDescent="0.3">
      <c r="A187" s="12">
        <v>186</v>
      </c>
      <c r="D187" s="12" t="s">
        <v>264</v>
      </c>
      <c r="E187" s="12">
        <v>2</v>
      </c>
      <c r="F187" s="12" t="s">
        <v>21</v>
      </c>
      <c r="I187" s="12">
        <f t="shared" si="9"/>
        <v>2</v>
      </c>
    </row>
  </sheetData>
  <phoneticPr fontId="14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SALES ( SUNDRY DEBTORS )</vt:lpstr>
      <vt:lpstr>Petrol Expense Vivek</vt:lpstr>
      <vt:lpstr>PUTZ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2023-04-04T10:03:46Z</dcterms:modified>
</cp:coreProperties>
</file>