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 activeTab="10"/>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1" l="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<sst xmlns="http://schemas.openxmlformats.org/spreadsheetml/2006/main" count="129" uniqueCount="37">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</sst>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39">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8"/>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29" t="s">
        <v>10</v>
      </c>
      <c r="B6" s="29"/>
      <c r="C6" s="29"/>
      <c r="D6" s="29"/>
      <c r="E6" s="29"/>
      <c r="F6" s="1">
        <f>SUM(F2:F5)</f>
        <v>80025</v>
      </c>
    </row>
    <row r="7" spans="1:7">
      <c r="A7" s="29" t="s">
        <v>11</v>
      </c>
      <c r="B7" s="29"/>
      <c r="C7" s="29"/>
      <c r="D7" s="29"/>
      <c r="E7" s="29"/>
      <c r="F7" s="1">
        <f>F6*18%</f>
        <v>14404.5</v>
      </c>
    </row>
    <row r="8" spans="1:7">
      <c r="A8" s="29" t="s">
        <v>12</v>
      </c>
      <c r="B8" s="29"/>
      <c r="C8" s="29"/>
      <c r="D8" s="29"/>
      <c r="E8" s="29"/>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17" sqref="H17"/>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35" t="s">
        <v>10</v>
      </c>
      <c r="B3" s="36"/>
      <c r="C3" s="37"/>
      <c r="D3" s="38"/>
      <c r="E3" s="20">
        <f>SUM(E2)</f>
        <v>53344</v>
      </c>
    </row>
    <row r="4" spans="1:9">
      <c r="A4" s="35" t="s">
        <v>11</v>
      </c>
      <c r="B4" s="37"/>
      <c r="C4" s="37"/>
      <c r="D4" s="38"/>
      <c r="E4" s="20">
        <f>E3*18%</f>
        <v>9601.92</v>
      </c>
    </row>
    <row r="5" spans="1:9">
      <c r="A5" s="35" t="s">
        <v>12</v>
      </c>
      <c r="B5" s="37"/>
      <c r="C5" s="37"/>
      <c r="D5" s="38"/>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sqref="A1:F5"/>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29" t="s">
        <v>10</v>
      </c>
      <c r="B3" s="29"/>
      <c r="C3" s="29"/>
      <c r="D3" s="29"/>
      <c r="E3" s="29"/>
      <c r="F3" s="28">
        <f>SUM(F2:F2)</f>
        <v>44900</v>
      </c>
    </row>
    <row r="4" spans="1:6">
      <c r="A4" s="29" t="s">
        <v>11</v>
      </c>
      <c r="B4" s="29"/>
      <c r="C4" s="29"/>
      <c r="D4" s="29"/>
      <c r="E4" s="29"/>
      <c r="F4" s="28">
        <f>F3*18%</f>
        <v>8082</v>
      </c>
    </row>
    <row r="5" spans="1:6">
      <c r="A5" s="29" t="s">
        <v>12</v>
      </c>
      <c r="B5" s="29"/>
      <c r="C5" s="29"/>
      <c r="D5" s="29"/>
      <c r="E5" s="29"/>
      <c r="F5" s="28">
        <f>SUM(F3:F4)</f>
        <v>52982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30" t="s">
        <v>21</v>
      </c>
      <c r="B3" s="31"/>
      <c r="C3" s="31"/>
      <c r="D3" s="31"/>
      <c r="E3" s="32"/>
      <c r="F3" s="1">
        <f>SUM(F2)</f>
        <v>10530</v>
      </c>
    </row>
    <row r="4" spans="1:6">
      <c r="A4" s="30" t="s">
        <v>11</v>
      </c>
      <c r="B4" s="31"/>
      <c r="C4" s="31"/>
      <c r="D4" s="31"/>
      <c r="E4" s="32"/>
      <c r="F4" s="1">
        <f>F3*18%</f>
        <v>1895.3999999999999</v>
      </c>
    </row>
    <row r="5" spans="1:6">
      <c r="A5" s="30" t="s">
        <v>22</v>
      </c>
      <c r="B5" s="31"/>
      <c r="C5" s="31"/>
      <c r="D5" s="31"/>
      <c r="E5" s="32"/>
      <c r="F5" s="1">
        <f>SUM(F3:F4)</f>
        <v>12425.4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30" t="s">
        <v>10</v>
      </c>
      <c r="B3" s="31"/>
      <c r="C3" s="31"/>
      <c r="D3" s="32"/>
      <c r="E3" s="6">
        <f>SUM(E2)</f>
        <v>2013</v>
      </c>
    </row>
    <row r="4" spans="1:5">
      <c r="A4" s="30" t="s">
        <v>24</v>
      </c>
      <c r="B4" s="31"/>
      <c r="C4" s="31"/>
      <c r="D4" s="32"/>
      <c r="E4" s="6">
        <f>E3*12%</f>
        <v>241.56</v>
      </c>
    </row>
    <row r="5" spans="1:5" ht="15.6" customHeight="1">
      <c r="A5" s="30" t="s">
        <v>12</v>
      </c>
      <c r="B5" s="31"/>
      <c r="C5" s="31"/>
      <c r="D5" s="32"/>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33" t="s">
        <v>21</v>
      </c>
      <c r="B4" s="33"/>
      <c r="C4" s="33"/>
      <c r="D4" s="33"/>
      <c r="E4" s="33"/>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34" t="s">
        <v>21</v>
      </c>
      <c r="B10" s="34"/>
      <c r="C10" s="34"/>
      <c r="D10" s="34"/>
      <c r="E10" s="34"/>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29" t="s">
        <v>10</v>
      </c>
      <c r="B3" s="29"/>
      <c r="C3" s="29"/>
      <c r="D3" s="29"/>
      <c r="E3" s="29"/>
      <c r="F3" s="15">
        <f>SUM(F2:F2)</f>
        <v>22450</v>
      </c>
    </row>
    <row r="4" spans="1:6">
      <c r="A4" s="29" t="s">
        <v>11</v>
      </c>
      <c r="B4" s="29"/>
      <c r="C4" s="29"/>
      <c r="D4" s="29"/>
      <c r="E4" s="29"/>
      <c r="F4" s="15">
        <f>F3*18%</f>
        <v>4041</v>
      </c>
    </row>
    <row r="5" spans="1:6">
      <c r="A5" s="29" t="s">
        <v>12</v>
      </c>
      <c r="B5" s="29"/>
      <c r="C5" s="29"/>
      <c r="D5" s="29"/>
      <c r="E5" s="29"/>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8" sqref="A8"/>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29" t="s">
        <v>10</v>
      </c>
      <c r="B3" s="29"/>
      <c r="C3" s="29"/>
      <c r="D3" s="29"/>
      <c r="E3" s="29"/>
      <c r="F3" s="16">
        <f>SUM(F2)</f>
        <v>34050</v>
      </c>
    </row>
    <row r="4" spans="1:7">
      <c r="A4" s="29" t="s">
        <v>11</v>
      </c>
      <c r="B4" s="29"/>
      <c r="C4" s="29"/>
      <c r="D4" s="29"/>
      <c r="E4" s="29"/>
      <c r="F4" s="16">
        <f>F3*18%</f>
        <v>6129</v>
      </c>
    </row>
    <row r="5" spans="1:7">
      <c r="A5" s="29" t="s">
        <v>12</v>
      </c>
      <c r="B5" s="29"/>
      <c r="C5" s="29"/>
      <c r="D5" s="29"/>
      <c r="E5" s="29"/>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N12" sqref="N12"/>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30" t="s">
        <v>10</v>
      </c>
      <c r="B3" s="31"/>
      <c r="C3" s="31"/>
      <c r="D3" s="31"/>
      <c r="E3" s="32"/>
      <c r="F3" s="18">
        <f>SUM(F2)</f>
        <v>33000</v>
      </c>
    </row>
    <row r="4" spans="1:6">
      <c r="A4" s="30" t="s">
        <v>11</v>
      </c>
      <c r="B4" s="31"/>
      <c r="C4" s="31"/>
      <c r="D4" s="31"/>
      <c r="E4" s="32"/>
      <c r="F4" s="18">
        <f>F3*18%</f>
        <v>5940</v>
      </c>
    </row>
    <row r="5" spans="1:6" ht="16.8" customHeight="1">
      <c r="A5" s="30" t="s">
        <v>12</v>
      </c>
      <c r="B5" s="31"/>
      <c r="C5" s="31"/>
      <c r="D5" s="31"/>
      <c r="E5" s="32"/>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1" sqref="G11"/>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29" t="s">
        <v>10</v>
      </c>
      <c r="B3" s="29"/>
      <c r="C3" s="29"/>
      <c r="D3" s="29"/>
      <c r="E3" s="29"/>
      <c r="F3" s="17">
        <f>SUM(F2:F2)</f>
        <v>62000</v>
      </c>
      <c r="G3" s="7"/>
    </row>
    <row r="4" spans="1:7">
      <c r="A4" s="29" t="s">
        <v>11</v>
      </c>
      <c r="B4" s="29"/>
      <c r="C4" s="29"/>
      <c r="D4" s="29"/>
      <c r="E4" s="29"/>
      <c r="F4" s="17">
        <f>F3*18%</f>
        <v>11160</v>
      </c>
      <c r="G4" s="7"/>
    </row>
    <row r="5" spans="1:7">
      <c r="A5" s="29" t="s">
        <v>12</v>
      </c>
      <c r="B5" s="29"/>
      <c r="C5" s="29"/>
      <c r="D5" s="29"/>
      <c r="E5" s="29"/>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29" t="s">
        <v>10</v>
      </c>
      <c r="B3" s="29"/>
      <c r="C3" s="29"/>
      <c r="D3" s="29"/>
      <c r="E3" s="19">
        <f>SUM(E2)</f>
        <v>563380</v>
      </c>
    </row>
    <row r="4" spans="1:5">
      <c r="A4" s="29" t="s">
        <v>11</v>
      </c>
      <c r="B4" s="29"/>
      <c r="C4" s="29"/>
      <c r="D4" s="29"/>
      <c r="E4" s="19">
        <f>E3*18%</f>
        <v>101408.4</v>
      </c>
    </row>
    <row r="5" spans="1:5">
      <c r="A5" s="29" t="s">
        <v>12</v>
      </c>
      <c r="B5" s="29"/>
      <c r="C5" s="29"/>
      <c r="D5" s="29"/>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2023-04-24T09:08:08Z</dcterms:modified>
</cp:coreProperties>
</file>