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)'!$C$1:$C$3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8" l="1"/>
  <c r="F5" i="8" l="1"/>
  <c r="F6" i="8" s="1"/>
  <c r="F7" i="8" s="1"/>
  <c r="F8" i="8" s="1"/>
  <c r="E8" i="4" l="1"/>
  <c r="F8" i="4" s="1"/>
  <c r="D2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<sst xmlns="http://schemas.openxmlformats.org/spreadsheetml/2006/main" count="555" uniqueCount="307">
  <si>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</si>
  <si>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</si>
  <si>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</si>
  <si>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</si>
  <si>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</si>
  <si>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</si>
  <si>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</si>
  <si>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</si>
  <si>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</si>
  <si>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</si>
  <si>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</si>
  <si>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</si>
  <si>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</si>
  <si>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</si>
  <si>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</si>
  <si>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</si>
  <si>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</si>
  <si>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</si>
  <si>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</si>
  <si>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</si>
  <si>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</si>
  <si>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</si>
  <si>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</si>
  <si>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</si>
  <si>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</si>
  <si>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</si>
  <si>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</si>
  <si>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</si>
  <si>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</si>
  <si>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</si>
  <si>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</si>
  <si>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</si>
  <si>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</si>
  <si>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</si>
  <si>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</si>
  <si>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</si>
  <si>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</si>
  <si>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</si>
  <si>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</si>
  <si>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</si>
  <si>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</si>
  <si>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</si>
  <si>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</si>
  <si>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</si>
  <si>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</si>
  <si>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</si>
  <si>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</si>
  <si>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</si>
  <si>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</si>
  <si>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</si>
  <si>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</si>
  <si>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</si>
  <si>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</si>
  <si>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</si>
  <si>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</si>
  <si>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</si>
  <si>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</si>
  <si>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</si>
  <si>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</si>
  <si>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</si>
  <si>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</si>
  <si>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</si>
  <si>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</si>
  <si>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</si>
  <si>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</si>
  <si>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</si>
  <si>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</si>
  <si>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</si>
  <si>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</si>
  <si>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</si>
  <si>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</si>
  <si>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</si>
  <si>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</si>
  <si>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</si>
  <si>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</si>
  <si>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</si>
  <si>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</si>
  <si>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</si>
  <si>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</si>
  <si>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</si>
  <si>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</si>
  <si>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</si>
  <si>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</si>
  <si>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</si>
  <si>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</si>
  <si>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</si>
  <si>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</si>
  <si>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</si>
  <si>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</si>
  <si>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</si>
  <si>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</si>
  <si>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</si>
  <si>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</si>
  <si>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</si>
  <si>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</si>
  <si>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</si>
  <si>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</si>
  <si>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</si>
  <si>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</si>
  <si>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</si>
  <si>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</si>
  <si>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</si>
  <si>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</si>
  <si>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</si>
  <si>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</si>
  <si>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</si>
  <si>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</si>
  <si>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</si>
  <si>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</si>
  <si>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</si>
  <si>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</si>
  <si>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</si>
  <si>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</si>
  <si>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</si>
  <si>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</si>
  <si>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</si>
  <si>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</si>
  <si>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</si>
  <si>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</si>
  <si>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</si>
  <si>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</si>
  <si>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</si>
  <si>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</si>
  <si>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</si>
  <si>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</si>
  <si>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</si>
  <si>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</si>
  <si>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</si>
  <si>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</si>
  <si>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</si>
  <si>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</si>
  <si>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</si>
  <si>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</si>
  <si>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</si>
  <si>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</si>
  <si>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</si>
  <si>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</si>
  <si>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</si>
  <si>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</si>
  <si>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</si>
  <si>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</si>
  <si>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</si>
  <si>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</si>
  <si>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</si>
  <si>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</si>
  <si>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</si>
  <si>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</si>
  <si>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</si>
  <si>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</si>
  <si>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</si>
  <si>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</si>
  <si>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</si>
  <si>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</si>
  <si>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</si>
  <si>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</si>
  <si>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</si>
  <si>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</si>
  <si>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</si>
  <si>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</si>
  <si>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</si>
  <si>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</si>
  <si>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</si>
  <si>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</si>
  <si>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</si>
  <si>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</si>
  <si>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</si>
  <si>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</si>
  <si>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</si>
  <si>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</si>
  <si>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</si>
  <si>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</si>
  <si>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</si>
  <si>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</si>
  <si>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</si>
  <si>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</si>
  <si>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</si>
  <si>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</si>
  <si>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</si>
  <si>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</si>
  <si>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</si>
  <si>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</si>
  <si>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</si>
  <si>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</si>
  <si>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</si>
  <si>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</si>
  <si>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</si>
  <si>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</si>
  <si>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</si>
  <si>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</si>
  <si>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</si>
  <si>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</si>
  <si>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</si>
  <si>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</si>
  <si>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</si>
  <si>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</si>
  <si>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</si>
  <si>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</si>
  <si>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</si>
  <si>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</si>
  <si>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</si>
  <si>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</si>
  <si>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</si>
  <si>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</si>
  <si>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</si>
  <si>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</si>
  <si>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</si>
  <si>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</si>
  <si>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</si>
  <si>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</si>
  <si>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</si>
  <si>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</si>
  <si>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</si>
  <si>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</si>
  <si>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</si>
  <si>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</si>
  <si>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</si>
  <si>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</si>
  <si>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</si>
  <si>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</si>
  <si>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</si>
  <si>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</si>
  <si>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</si>
  <si>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</si>
  <si>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</si>
  <si>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</si>
  <si>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</si>
  <si>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</si>
  <si>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</si>
  <si>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Print House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</si>
  <si>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</si>
  <si>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</si>
  <si>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</si>
  <si>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</si>
  <si>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</si>
  <si>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</si>
  <si>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</si>
  <si>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</si>
  <si>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</si>
  <si>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</si>
  <si>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</si>
  <si>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</si>
  <si>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</si>
  <si>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</si>
  <si>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</si>
  <si>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</si>
  <si>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</si>
  <si>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</si>
  <si>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</si>
  <si>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</si>
  <si>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</si>
  <si>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</si>
  <si>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</si>
  <si>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Dell Technologies</t>
  </si>
  <si>
    <t>VM/12546/22-23</t>
  </si>
  <si>
    <t>P P Sheet</t>
  </si>
  <si>
    <t>b22-23MQ415</t>
  </si>
  <si>
    <t>b22-23MQ422</t>
  </si>
  <si>
    <t>Nerul Village Panchayat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</si>
  <si>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</si>
  <si>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</si>
  <si>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</si>
  <si>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</si>
  <si>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</si>
  <si>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</si>
  <si>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</si>
  <si>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Sandesh</t>
  </si>
  <si>
    <t>Petrol (No Bill)</t>
  </si>
  <si>
    <t>Silicon</t>
  </si>
  <si>
    <t>500/22-23</t>
  </si>
  <si>
    <t>Namrata Rubber Product</t>
  </si>
  <si>
    <t>Sir</t>
  </si>
  <si>
    <t>Personal</t>
  </si>
  <si>
    <t>07/23-24</t>
  </si>
  <si>
    <t>507/22-23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</si>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</sst>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abSelected="1" zoomScaleNormal="100" workbookViewId="0">
      <selection activeCell="A15" sqref="A1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8.109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62" t="s">
        <v>2</v>
      </c>
      <c r="B1" s="62"/>
      <c r="C1" s="62"/>
      <c r="D1" s="62"/>
      <c r="E1" s="62"/>
      <c r="F1" s="62"/>
      <c r="G1" s="62"/>
      <c r="H1" s="33"/>
      <c r="I1" s="63" t="s">
        <v>3</v>
      </c>
      <c r="J1" s="63"/>
      <c r="K1" s="63"/>
      <c r="L1" s="63"/>
      <c r="M1" s="63"/>
      <c r="N1" s="63"/>
      <c r="O1" s="63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52"/>
      <c r="J3" s="53"/>
      <c r="K3" s="53"/>
      <c r="N3" s="53"/>
      <c r="O3" s="19"/>
    </row>
    <row r="4" spans="1:15" s="50" customFormat="1" x14ac:dyDescent="0.3">
      <c r="A4" s="49">
        <v>45027</v>
      </c>
      <c r="B4" s="50" t="s">
        <v>283</v>
      </c>
      <c r="C4" s="50" t="s">
        <v>284</v>
      </c>
      <c r="D4" s="50" t="s">
        <v>290</v>
      </c>
      <c r="E4" s="50">
        <v>30.5</v>
      </c>
      <c r="F4" s="50" t="s">
        <v>291</v>
      </c>
      <c r="G4" s="50" t="s">
        <v>270</v>
      </c>
      <c r="H4" s="58"/>
      <c r="I4" s="52"/>
      <c r="J4" s="53"/>
      <c r="K4" s="53"/>
      <c r="N4" s="53"/>
      <c r="O4" s="19"/>
    </row>
    <row r="5" spans="1:15" s="50" customFormat="1" x14ac:dyDescent="0.3">
      <c r="A5" s="60"/>
      <c r="B5" s="22"/>
      <c r="C5" s="22"/>
      <c r="D5" s="22"/>
      <c r="E5" s="22"/>
      <c r="F5" s="22"/>
      <c r="G5" s="22"/>
      <c r="H5" s="61"/>
      <c r="O5" s="19"/>
    </row>
    <row r="6" spans="1:15" s="50" customFormat="1" ht="28.8" x14ac:dyDescent="0.3">
      <c r="A6" s="49">
        <v>45027</v>
      </c>
      <c r="B6" s="50" t="s">
        <v>285</v>
      </c>
      <c r="C6" s="50" t="s">
        <v>292</v>
      </c>
      <c r="D6" s="50" t="s">
        <v>293</v>
      </c>
      <c r="E6" s="50">
        <v>15</v>
      </c>
      <c r="F6" s="50" t="s">
        <v>291</v>
      </c>
      <c r="G6" s="50" t="s">
        <v>270</v>
      </c>
      <c r="H6" s="21"/>
      <c r="I6" s="52"/>
      <c r="J6" s="53"/>
      <c r="K6" s="53"/>
      <c r="N6" s="53"/>
      <c r="O6" s="19"/>
    </row>
    <row r="7" spans="1:15" s="50" customFormat="1" x14ac:dyDescent="0.3">
      <c r="A7" s="60"/>
      <c r="B7" s="22"/>
      <c r="C7" s="22"/>
      <c r="D7" s="22"/>
      <c r="E7" s="22"/>
      <c r="F7" s="22"/>
      <c r="G7" s="22"/>
      <c r="H7" s="58"/>
      <c r="I7" s="52"/>
      <c r="J7" s="53"/>
      <c r="K7" s="53"/>
      <c r="N7" s="53"/>
      <c r="O7" s="19"/>
    </row>
    <row r="8" spans="1:15" s="50" customFormat="1" ht="28.8" customHeight="1" x14ac:dyDescent="0.3">
      <c r="A8" s="67">
        <v>45033</v>
      </c>
      <c r="B8" s="68" t="s">
        <v>300</v>
      </c>
      <c r="C8" s="68" t="s">
        <v>301</v>
      </c>
      <c r="D8" s="50" t="s">
        <v>302</v>
      </c>
      <c r="E8" s="50">
        <v>10</v>
      </c>
      <c r="F8" s="68" t="s">
        <v>291</v>
      </c>
      <c r="G8" s="68" t="s">
        <v>270</v>
      </c>
      <c r="H8" s="21"/>
      <c r="I8" s="52"/>
      <c r="J8" s="53"/>
      <c r="K8" s="53"/>
      <c r="N8" s="53"/>
      <c r="O8" s="19"/>
    </row>
    <row r="9" spans="1:15" s="50" customFormat="1" x14ac:dyDescent="0.3">
      <c r="A9" s="67"/>
      <c r="B9" s="68"/>
      <c r="C9" s="68"/>
      <c r="D9" s="50" t="s">
        <v>303</v>
      </c>
      <c r="E9" s="50">
        <v>20</v>
      </c>
      <c r="F9" s="68"/>
      <c r="G9" s="68"/>
      <c r="H9" s="21"/>
      <c r="I9" s="52"/>
      <c r="J9" s="53"/>
      <c r="K9" s="53"/>
      <c r="N9" s="53"/>
      <c r="O9" s="19"/>
    </row>
    <row r="10" spans="1:15" s="50" customFormat="1" x14ac:dyDescent="0.3">
      <c r="A10" s="67"/>
      <c r="B10" s="68"/>
      <c r="C10" s="68"/>
      <c r="D10" s="50" t="s">
        <v>304</v>
      </c>
      <c r="E10" s="50">
        <v>5</v>
      </c>
      <c r="F10" s="68"/>
      <c r="G10" s="68"/>
      <c r="H10" s="21"/>
      <c r="O10" s="19"/>
    </row>
    <row r="11" spans="1:15" s="50" customFormat="1" x14ac:dyDescent="0.3">
      <c r="A11" s="67"/>
      <c r="B11" s="68"/>
      <c r="C11" s="68"/>
      <c r="D11" s="50" t="s">
        <v>306</v>
      </c>
      <c r="E11" s="50">
        <v>5</v>
      </c>
      <c r="F11" s="68"/>
      <c r="G11" s="68"/>
      <c r="H11" s="21"/>
      <c r="I11" s="49"/>
      <c r="O11" s="19"/>
    </row>
    <row r="12" spans="1:15" s="50" customFormat="1" x14ac:dyDescent="0.3">
      <c r="A12" s="22"/>
      <c r="B12" s="22"/>
      <c r="C12" s="22"/>
      <c r="D12" s="22"/>
      <c r="E12" s="22"/>
      <c r="F12" s="22"/>
      <c r="G12" s="22"/>
      <c r="H12" s="58"/>
      <c r="O12" s="19"/>
    </row>
    <row r="13" spans="1:15" s="50" customFormat="1" ht="14.4" customHeight="1" x14ac:dyDescent="0.3">
      <c r="A13" s="49">
        <v>45033</v>
      </c>
      <c r="B13" s="40" t="s">
        <v>305</v>
      </c>
      <c r="C13" s="50" t="s">
        <v>301</v>
      </c>
      <c r="D13" s="50" t="s">
        <v>306</v>
      </c>
      <c r="E13" s="50">
        <v>10</v>
      </c>
      <c r="F13" s="50" t="s">
        <v>291</v>
      </c>
      <c r="G13" s="50" t="s">
        <v>270</v>
      </c>
      <c r="H13" s="21"/>
      <c r="I13" s="52"/>
      <c r="J13" s="53"/>
      <c r="K13" s="53"/>
      <c r="N13" s="53"/>
      <c r="O13" s="19"/>
    </row>
    <row r="14" spans="1:15" s="50" customFormat="1" x14ac:dyDescent="0.3">
      <c r="A14" s="69"/>
      <c r="B14" s="22"/>
      <c r="C14" s="22"/>
      <c r="D14" s="69"/>
      <c r="E14" s="69"/>
      <c r="F14" s="69"/>
      <c r="G14" s="69"/>
      <c r="H14" s="58"/>
      <c r="I14" s="52"/>
      <c r="J14" s="53"/>
      <c r="K14" s="53"/>
      <c r="N14" s="53"/>
      <c r="O14" s="19"/>
    </row>
    <row r="15" spans="1:15" s="50" customFormat="1" x14ac:dyDescent="0.3">
      <c r="A15" s="49"/>
      <c r="H15" s="21"/>
      <c r="O15" s="19"/>
    </row>
    <row r="16" spans="1:15" s="50" customFormat="1" x14ac:dyDescent="0.3">
      <c r="A16" s="40"/>
      <c r="D16" s="40"/>
      <c r="E16" s="40"/>
      <c r="F16" s="40"/>
      <c r="G16" s="40"/>
      <c r="H16" s="58"/>
      <c r="I16" s="52"/>
      <c r="J16" s="53"/>
      <c r="K16" s="53"/>
      <c r="N16" s="53"/>
      <c r="O16" s="19"/>
    </row>
    <row r="17" spans="1:15" s="50" customFormat="1" x14ac:dyDescent="0.3">
      <c r="A17" s="49"/>
      <c r="H17" s="58"/>
      <c r="I17" s="52"/>
      <c r="J17" s="53"/>
      <c r="K17" s="53"/>
      <c r="N17" s="53"/>
      <c r="O17" s="19"/>
    </row>
    <row r="18" spans="1:15" s="50" customFormat="1" x14ac:dyDescent="0.3">
      <c r="H18" s="58"/>
      <c r="I18" s="52"/>
      <c r="J18" s="53"/>
      <c r="K18" s="53"/>
      <c r="N18" s="53"/>
      <c r="O18" s="19"/>
    </row>
    <row r="19" spans="1:15" s="50" customFormat="1" x14ac:dyDescent="0.3">
      <c r="A19" s="49"/>
      <c r="H19" s="58"/>
      <c r="I19" s="52"/>
      <c r="J19" s="53"/>
      <c r="K19" s="53"/>
      <c r="N19" s="53"/>
      <c r="O19" s="19"/>
    </row>
    <row r="20" spans="1:15" s="50" customFormat="1" x14ac:dyDescent="0.3">
      <c r="B20" s="53"/>
      <c r="H20" s="21"/>
      <c r="I20" s="52"/>
      <c r="J20" s="53"/>
      <c r="K20" s="53"/>
      <c r="N20" s="53"/>
      <c r="O20" s="19"/>
    </row>
    <row r="21" spans="1:15" s="50" customFormat="1" x14ac:dyDescent="0.3">
      <c r="A21" s="49"/>
      <c r="B21" s="53"/>
      <c r="H21" s="21"/>
      <c r="O21" s="19"/>
    </row>
    <row r="22" spans="1:15" s="50" customFormat="1" x14ac:dyDescent="0.3">
      <c r="B22" s="53"/>
      <c r="H22" s="21"/>
      <c r="I22" s="49"/>
      <c r="O22" s="19"/>
    </row>
    <row r="23" spans="1:15" s="50" customFormat="1" x14ac:dyDescent="0.3">
      <c r="A23" s="52"/>
      <c r="C23" s="53"/>
      <c r="F23" s="53"/>
      <c r="G23" s="53"/>
      <c r="H23" s="21"/>
      <c r="O23" s="19"/>
    </row>
    <row r="24" spans="1:15" s="50" customFormat="1" x14ac:dyDescent="0.3">
      <c r="A24" s="52"/>
      <c r="B24" s="53"/>
      <c r="C24" s="53"/>
      <c r="F24" s="53"/>
      <c r="G24" s="53"/>
      <c r="H24" s="21"/>
      <c r="I24" s="52"/>
      <c r="J24" s="53"/>
      <c r="K24" s="53"/>
      <c r="N24" s="53"/>
      <c r="O24" s="19"/>
    </row>
    <row r="25" spans="1:15" s="50" customFormat="1" x14ac:dyDescent="0.3">
      <c r="A25" s="52"/>
      <c r="B25" s="53"/>
      <c r="C25" s="53"/>
      <c r="F25" s="53"/>
      <c r="G25" s="53"/>
      <c r="H25" s="21"/>
      <c r="I25" s="52"/>
      <c r="J25" s="53"/>
      <c r="K25" s="53"/>
      <c r="N25" s="53"/>
      <c r="O25" s="19"/>
    </row>
    <row r="26" spans="1:15" s="50" customFormat="1" x14ac:dyDescent="0.3">
      <c r="B26" s="53"/>
      <c r="H26" s="21"/>
      <c r="O26" s="19"/>
    </row>
    <row r="27" spans="1:15" s="50" customFormat="1" x14ac:dyDescent="0.3">
      <c r="A27" s="52"/>
      <c r="C27" s="53"/>
      <c r="F27" s="53"/>
      <c r="G27" s="53"/>
      <c r="H27" s="21"/>
      <c r="I27" s="49"/>
      <c r="O27" s="19"/>
    </row>
    <row r="28" spans="1:15" s="50" customFormat="1" x14ac:dyDescent="0.3">
      <c r="A28" s="52"/>
      <c r="C28" s="53"/>
      <c r="F28" s="53"/>
      <c r="G28" s="53"/>
      <c r="H28" s="21"/>
      <c r="O28" s="19"/>
    </row>
    <row r="29" spans="1:15" s="50" customFormat="1" x14ac:dyDescent="0.3">
      <c r="A29" s="52"/>
      <c r="C29" s="53"/>
      <c r="F29" s="53"/>
      <c r="G29" s="53"/>
      <c r="H29" s="21"/>
      <c r="I29" s="52"/>
      <c r="J29" s="53"/>
      <c r="K29" s="53"/>
      <c r="N29" s="53"/>
      <c r="O29" s="19"/>
    </row>
    <row r="30" spans="1:15" s="50" customFormat="1" x14ac:dyDescent="0.3">
      <c r="H30" s="21"/>
      <c r="I30" s="52"/>
      <c r="J30" s="53"/>
      <c r="K30" s="53"/>
      <c r="N30" s="53"/>
      <c r="O30" s="19"/>
    </row>
    <row r="31" spans="1:15" s="50" customFormat="1" x14ac:dyDescent="0.3">
      <c r="A31" s="49"/>
      <c r="H31" s="21"/>
      <c r="O31" s="19"/>
    </row>
    <row r="32" spans="1:15" s="50" customFormat="1" x14ac:dyDescent="0.3">
      <c r="H32" s="21"/>
      <c r="I32" s="49"/>
      <c r="O32" s="19"/>
    </row>
    <row r="33" spans="1:15" s="50" customFormat="1" x14ac:dyDescent="0.3">
      <c r="A33" s="49"/>
      <c r="H33" s="21"/>
      <c r="O33" s="19"/>
    </row>
    <row r="34" spans="1:15" s="50" customFormat="1" x14ac:dyDescent="0.3">
      <c r="H34" s="21"/>
      <c r="I34" s="49"/>
      <c r="O34" s="19"/>
    </row>
    <row r="35" spans="1:15" s="50" customFormat="1" x14ac:dyDescent="0.3">
      <c r="A35" s="49"/>
      <c r="H35" s="21"/>
      <c r="O35" s="19"/>
    </row>
    <row r="36" spans="1:15" s="50" customFormat="1" x14ac:dyDescent="0.3">
      <c r="B36" s="53"/>
      <c r="H36" s="21"/>
      <c r="I36" s="52"/>
      <c r="J36" s="53"/>
      <c r="K36" s="53"/>
      <c r="N36" s="53"/>
      <c r="O36" s="19"/>
    </row>
    <row r="37" spans="1:15" s="50" customFormat="1" x14ac:dyDescent="0.3">
      <c r="A37" s="49"/>
      <c r="B37" s="53"/>
      <c r="H37" s="21"/>
      <c r="I37" s="52"/>
      <c r="J37" s="53"/>
      <c r="K37" s="53"/>
      <c r="N37" s="53"/>
      <c r="O37" s="19"/>
    </row>
    <row r="38" spans="1:15" s="50" customFormat="1" x14ac:dyDescent="0.3">
      <c r="B38" s="53"/>
      <c r="H38" s="21"/>
      <c r="I38" s="52"/>
      <c r="J38" s="53"/>
      <c r="K38" s="53"/>
      <c r="N38" s="53"/>
      <c r="O38" s="19"/>
    </row>
    <row r="39" spans="1:15" s="50" customFormat="1" ht="34.5" customHeight="1" x14ac:dyDescent="0.3">
      <c r="A39" s="52"/>
      <c r="B39" s="53"/>
      <c r="C39" s="53"/>
      <c r="F39" s="53"/>
      <c r="G39" s="53"/>
      <c r="H39" s="21"/>
      <c r="I39" s="52"/>
      <c r="J39" s="53"/>
      <c r="K39" s="53"/>
      <c r="N39" s="53"/>
      <c r="O39" s="19"/>
    </row>
    <row r="40" spans="1:15" s="50" customFormat="1" x14ac:dyDescent="0.3">
      <c r="A40" s="52"/>
      <c r="C40" s="53"/>
      <c r="F40" s="53"/>
      <c r="G40" s="53"/>
      <c r="H40" s="21"/>
      <c r="I40" s="52"/>
      <c r="J40" s="53"/>
      <c r="K40" s="53"/>
      <c r="N40" s="53"/>
      <c r="O40" s="19"/>
    </row>
    <row r="41" spans="1:15" s="50" customFormat="1" ht="30" customHeight="1" x14ac:dyDescent="0.3">
      <c r="A41" s="52"/>
      <c r="C41" s="53"/>
      <c r="F41" s="53"/>
      <c r="G41" s="53"/>
      <c r="H41" s="21"/>
      <c r="O41" s="19"/>
    </row>
    <row r="42" spans="1:15" s="50" customFormat="1" ht="15" x14ac:dyDescent="0.3">
      <c r="A42" s="52"/>
      <c r="B42" s="56"/>
      <c r="C42" s="53"/>
      <c r="F42" s="53"/>
      <c r="G42" s="53"/>
      <c r="H42" s="21"/>
      <c r="I42" s="49"/>
      <c r="O42" s="19"/>
    </row>
    <row r="43" spans="1:15" s="50" customFormat="1" x14ac:dyDescent="0.3">
      <c r="H43" s="21"/>
      <c r="O43" s="19"/>
    </row>
    <row r="44" spans="1:15" s="50" customFormat="1" x14ac:dyDescent="0.3">
      <c r="A44" s="49"/>
      <c r="H44" s="21"/>
      <c r="I44" s="52"/>
      <c r="J44" s="53"/>
      <c r="K44" s="53"/>
      <c r="N44" s="53"/>
      <c r="O44" s="19"/>
    </row>
    <row r="45" spans="1:15" s="50" customFormat="1" ht="15" x14ac:dyDescent="0.3">
      <c r="A45" s="56"/>
      <c r="B45" s="53"/>
      <c r="C45" s="56"/>
      <c r="D45" s="56"/>
      <c r="H45" s="21"/>
      <c r="I45" s="52"/>
      <c r="J45" s="53"/>
      <c r="K45" s="53"/>
      <c r="N45" s="53"/>
      <c r="O45" s="19"/>
    </row>
    <row r="46" spans="1:15" s="50" customFormat="1" x14ac:dyDescent="0.3">
      <c r="A46" s="49"/>
      <c r="B46" s="53"/>
      <c r="H46" s="21"/>
      <c r="I46" s="52"/>
      <c r="J46" s="53"/>
      <c r="K46" s="53"/>
      <c r="N46" s="53"/>
      <c r="O46" s="19"/>
    </row>
    <row r="47" spans="1:15" s="50" customFormat="1" x14ac:dyDescent="0.3">
      <c r="H47" s="21"/>
      <c r="I47" s="52"/>
      <c r="J47" s="53"/>
      <c r="K47" s="53"/>
      <c r="N47" s="53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52"/>
      <c r="J49" s="53"/>
      <c r="K49" s="53"/>
      <c r="N49" s="53"/>
      <c r="O49" s="19"/>
    </row>
    <row r="50" spans="1:15" s="50" customFormat="1" ht="30" customHeight="1" x14ac:dyDescent="0.3">
      <c r="B50" s="53"/>
      <c r="H50" s="21"/>
      <c r="I50" s="52"/>
      <c r="J50" s="53"/>
      <c r="K50" s="53"/>
      <c r="N50" s="53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52"/>
      <c r="J52" s="53"/>
      <c r="K52" s="53"/>
      <c r="N52" s="53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52"/>
      <c r="J53" s="53"/>
      <c r="K53" s="53"/>
      <c r="N53" s="53"/>
      <c r="O53" s="19"/>
    </row>
    <row r="54" spans="1:15" s="50" customFormat="1" x14ac:dyDescent="0.3">
      <c r="A54" s="52"/>
      <c r="C54" s="53"/>
      <c r="F54" s="53"/>
      <c r="G54" s="53"/>
      <c r="H54" s="21"/>
      <c r="I54" s="52"/>
      <c r="J54" s="53"/>
      <c r="K54" s="53"/>
      <c r="N54" s="53"/>
      <c r="O54" s="19"/>
    </row>
    <row r="55" spans="1:15" s="50" customFormat="1" x14ac:dyDescent="0.3">
      <c r="A55" s="52"/>
      <c r="C55" s="53"/>
      <c r="F55" s="53"/>
      <c r="G55" s="53"/>
      <c r="H55" s="21"/>
      <c r="O55" s="19"/>
    </row>
    <row r="56" spans="1:15" s="50" customFormat="1" x14ac:dyDescent="0.3">
      <c r="A56" s="52"/>
      <c r="C56" s="53"/>
      <c r="F56" s="53"/>
      <c r="G56" s="53"/>
      <c r="H56" s="21"/>
      <c r="I56" s="52"/>
      <c r="J56" s="53"/>
      <c r="K56" s="53"/>
      <c r="N56" s="53"/>
      <c r="O56" s="19"/>
    </row>
    <row r="57" spans="1:15" s="50" customFormat="1" x14ac:dyDescent="0.3">
      <c r="H57" s="21"/>
      <c r="I57" s="52"/>
      <c r="J57" s="53"/>
      <c r="K57" s="53"/>
      <c r="N57" s="53"/>
      <c r="O57" s="19"/>
    </row>
    <row r="58" spans="1:15" s="50" customFormat="1" ht="12.75" customHeight="1" x14ac:dyDescent="0.3">
      <c r="A58" s="49"/>
      <c r="H58" s="21"/>
      <c r="O58" s="19"/>
    </row>
    <row r="59" spans="1:15" s="50" customFormat="1" x14ac:dyDescent="0.3">
      <c r="H59" s="21"/>
      <c r="I59" s="52"/>
      <c r="J59" s="53"/>
      <c r="K59" s="53"/>
      <c r="N59" s="53"/>
      <c r="O59" s="19"/>
    </row>
    <row r="60" spans="1:15" s="50" customFormat="1" x14ac:dyDescent="0.3">
      <c r="A60" s="49"/>
      <c r="H60" s="21"/>
      <c r="I60" s="52"/>
      <c r="J60" s="53"/>
      <c r="K60" s="53"/>
      <c r="N60" s="53"/>
      <c r="O60" s="19"/>
    </row>
    <row r="61" spans="1:15" s="50" customFormat="1" x14ac:dyDescent="0.3">
      <c r="H61" s="21"/>
      <c r="I61" s="52"/>
      <c r="J61" s="53"/>
      <c r="K61" s="53"/>
      <c r="N61" s="53"/>
      <c r="O61" s="19"/>
    </row>
    <row r="62" spans="1:15" s="50" customFormat="1" x14ac:dyDescent="0.3">
      <c r="A62" s="49"/>
      <c r="H62" s="21"/>
      <c r="I62" s="52"/>
      <c r="J62" s="53"/>
      <c r="K62" s="53"/>
      <c r="N62" s="53"/>
      <c r="O62" s="19"/>
    </row>
    <row r="63" spans="1:15" s="50" customFormat="1" x14ac:dyDescent="0.3">
      <c r="H63" s="21"/>
      <c r="I63" s="52"/>
      <c r="J63" s="53"/>
      <c r="K63" s="53"/>
      <c r="N63" s="53"/>
      <c r="O63" s="19"/>
    </row>
    <row r="64" spans="1:15" s="50" customFormat="1" x14ac:dyDescent="0.3">
      <c r="A64" s="49"/>
      <c r="H64" s="21"/>
      <c r="I64" s="52"/>
      <c r="J64" s="53"/>
      <c r="K64" s="53"/>
      <c r="N64" s="53"/>
      <c r="O64" s="19"/>
    </row>
    <row r="65" spans="1:15" s="50" customFormat="1" x14ac:dyDescent="0.3">
      <c r="B65" s="53"/>
      <c r="H65" s="21"/>
      <c r="I65" s="52"/>
      <c r="J65" s="53"/>
      <c r="K65" s="53"/>
      <c r="N65" s="53"/>
      <c r="O65" s="19"/>
    </row>
    <row r="66" spans="1:15" s="50" customFormat="1" x14ac:dyDescent="0.3">
      <c r="A66" s="49"/>
      <c r="B66" s="53"/>
      <c r="H66" s="21"/>
      <c r="I66" s="52"/>
      <c r="J66" s="53"/>
      <c r="K66" s="53"/>
      <c r="N66" s="53"/>
      <c r="O66" s="19"/>
    </row>
    <row r="67" spans="1:15" s="50" customFormat="1" x14ac:dyDescent="0.3">
      <c r="B67" s="53"/>
      <c r="H67" s="21"/>
      <c r="O67" s="19"/>
    </row>
    <row r="68" spans="1:15" s="50" customFormat="1" x14ac:dyDescent="0.3">
      <c r="A68" s="52"/>
      <c r="C68" s="53"/>
      <c r="F68" s="53"/>
      <c r="G68" s="53"/>
      <c r="H68" s="21"/>
      <c r="I68" s="52"/>
      <c r="J68" s="53"/>
      <c r="K68" s="53"/>
      <c r="N68" s="53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52"/>
      <c r="J69" s="53"/>
      <c r="K69" s="53"/>
      <c r="N69" s="53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52"/>
      <c r="J70" s="53"/>
      <c r="K70" s="53"/>
      <c r="N70" s="53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7">
    <mergeCell ref="A1:G1"/>
    <mergeCell ref="I1:O1"/>
    <mergeCell ref="A8:A11"/>
    <mergeCell ref="B8:B11"/>
    <mergeCell ref="C8:C11"/>
    <mergeCell ref="F8:F11"/>
    <mergeCell ref="G8:G1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C24" sqref="C2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44932</v>
      </c>
      <c r="B2" s="40">
        <v>2110702569</v>
      </c>
      <c r="C2" s="40" t="s">
        <v>252</v>
      </c>
      <c r="D2" s="40">
        <f>954472.53-500000</f>
        <v>454472.53</v>
      </c>
      <c r="E2" s="40"/>
      <c r="F2" s="41"/>
      <c r="G2" s="40"/>
    </row>
    <row r="3" spans="1:7" x14ac:dyDescent="0.3">
      <c r="A3" s="41">
        <v>44946</v>
      </c>
      <c r="B3" s="40" t="s">
        <v>253</v>
      </c>
      <c r="C3" s="40" t="s">
        <v>68</v>
      </c>
      <c r="D3" s="40">
        <v>23777</v>
      </c>
      <c r="E3" s="40"/>
      <c r="F3" s="41"/>
      <c r="G3" s="40"/>
    </row>
    <row r="4" spans="1:7" x14ac:dyDescent="0.3">
      <c r="A4" s="41">
        <v>44998</v>
      </c>
      <c r="B4" s="40" t="s">
        <v>258</v>
      </c>
      <c r="C4" s="40" t="s">
        <v>228</v>
      </c>
      <c r="D4" s="40">
        <v>6195</v>
      </c>
      <c r="E4" s="40"/>
      <c r="F4" s="41"/>
      <c r="G4" s="40"/>
    </row>
    <row r="5" spans="1:7" x14ac:dyDescent="0.3">
      <c r="A5" s="41">
        <v>45005</v>
      </c>
      <c r="B5" s="15">
        <v>2084</v>
      </c>
      <c r="C5" s="15" t="s">
        <v>227</v>
      </c>
      <c r="D5" s="15">
        <v>16899</v>
      </c>
      <c r="E5" s="15" t="s">
        <v>263</v>
      </c>
      <c r="F5" s="41">
        <v>45031</v>
      </c>
    </row>
    <row r="6" spans="1:7" x14ac:dyDescent="0.3">
      <c r="A6" s="41">
        <v>45008</v>
      </c>
      <c r="B6" s="15" t="s">
        <v>264</v>
      </c>
      <c r="C6" s="15" t="s">
        <v>228</v>
      </c>
      <c r="D6" s="15">
        <v>6195</v>
      </c>
    </row>
    <row r="7" spans="1:7" x14ac:dyDescent="0.3">
      <c r="A7" s="41">
        <v>45008</v>
      </c>
      <c r="B7" s="40" t="s">
        <v>268</v>
      </c>
      <c r="C7" s="40" t="s">
        <v>269</v>
      </c>
      <c r="D7" s="40">
        <v>38769</v>
      </c>
      <c r="E7" s="40"/>
      <c r="F7" s="40"/>
      <c r="G7" s="40"/>
    </row>
    <row r="8" spans="1:7" x14ac:dyDescent="0.3">
      <c r="A8" s="43">
        <v>45012</v>
      </c>
      <c r="B8" s="44"/>
      <c r="C8" s="44" t="s">
        <v>252</v>
      </c>
      <c r="D8" s="44">
        <v>500000</v>
      </c>
      <c r="E8" s="44" t="s">
        <v>66</v>
      </c>
      <c r="F8" s="43">
        <v>45012</v>
      </c>
      <c r="G8" s="44" t="s">
        <v>65</v>
      </c>
    </row>
    <row r="9" spans="1:7" x14ac:dyDescent="0.3">
      <c r="A9" s="41">
        <v>45013</v>
      </c>
      <c r="B9" s="40" t="s">
        <v>273</v>
      </c>
      <c r="C9" s="40" t="s">
        <v>269</v>
      </c>
      <c r="D9" s="40">
        <v>87745</v>
      </c>
      <c r="E9" s="40"/>
      <c r="F9" s="41"/>
      <c r="G9" s="40"/>
    </row>
    <row r="10" spans="1:7" x14ac:dyDescent="0.3">
      <c r="A10" s="41">
        <v>45015</v>
      </c>
      <c r="B10" s="40" t="s">
        <v>294</v>
      </c>
      <c r="C10" s="40" t="s">
        <v>295</v>
      </c>
      <c r="D10" s="40">
        <v>38940</v>
      </c>
      <c r="E10" s="40"/>
      <c r="F10" s="41"/>
      <c r="G10" s="40"/>
    </row>
    <row r="11" spans="1:7" x14ac:dyDescent="0.3">
      <c r="A11" s="41">
        <v>45015</v>
      </c>
      <c r="B11" s="40" t="s">
        <v>296</v>
      </c>
      <c r="C11" s="40" t="s">
        <v>295</v>
      </c>
      <c r="D11" s="40">
        <v>65490</v>
      </c>
      <c r="E11" s="40"/>
      <c r="F11" s="41"/>
      <c r="G11" s="40"/>
    </row>
    <row r="12" spans="1:7" x14ac:dyDescent="0.3">
      <c r="A12" s="43">
        <v>45019</v>
      </c>
      <c r="B12" s="44" t="s">
        <v>289</v>
      </c>
      <c r="C12" s="44" t="s">
        <v>288</v>
      </c>
      <c r="D12" s="44">
        <v>124</v>
      </c>
      <c r="E12" s="44" t="s">
        <v>66</v>
      </c>
      <c r="F12" s="43">
        <v>45019</v>
      </c>
      <c r="G12" s="44" t="s">
        <v>65</v>
      </c>
    </row>
    <row r="13" spans="1:7" x14ac:dyDescent="0.3">
      <c r="A13" s="41">
        <v>45020</v>
      </c>
      <c r="B13" s="15" t="s">
        <v>272</v>
      </c>
      <c r="C13" s="15" t="s">
        <v>269</v>
      </c>
      <c r="D13" s="15">
        <v>2649</v>
      </c>
    </row>
    <row r="14" spans="1:7" x14ac:dyDescent="0.3">
      <c r="A14" s="43">
        <v>45022</v>
      </c>
      <c r="B14" s="44" t="s">
        <v>276</v>
      </c>
      <c r="C14" s="44" t="s">
        <v>277</v>
      </c>
      <c r="D14" s="44">
        <v>6699</v>
      </c>
      <c r="E14" s="44" t="s">
        <v>66</v>
      </c>
      <c r="F14" s="43">
        <v>45028</v>
      </c>
      <c r="G14" s="44" t="s">
        <v>65</v>
      </c>
    </row>
    <row r="15" spans="1:7" x14ac:dyDescent="0.3">
      <c r="A15" s="43">
        <v>45024</v>
      </c>
      <c r="B15" s="44" t="s">
        <v>278</v>
      </c>
      <c r="C15" s="44" t="s">
        <v>279</v>
      </c>
      <c r="D15" s="44">
        <v>2020</v>
      </c>
      <c r="E15" s="44" t="s">
        <v>280</v>
      </c>
      <c r="F15" s="43">
        <v>45024</v>
      </c>
      <c r="G15" s="44" t="s">
        <v>65</v>
      </c>
    </row>
    <row r="16" spans="1:7" x14ac:dyDescent="0.3">
      <c r="A16" s="43">
        <v>45024</v>
      </c>
      <c r="B16" s="44" t="s">
        <v>283</v>
      </c>
      <c r="C16" s="44" t="s">
        <v>284</v>
      </c>
      <c r="D16" s="44">
        <v>2255</v>
      </c>
      <c r="E16" s="44" t="s">
        <v>66</v>
      </c>
      <c r="F16" s="43">
        <v>45024</v>
      </c>
      <c r="G16" s="44" t="s">
        <v>65</v>
      </c>
    </row>
    <row r="17" spans="1:4" x14ac:dyDescent="0.3">
      <c r="A17" s="41">
        <v>45027</v>
      </c>
      <c r="B17" s="15" t="s">
        <v>285</v>
      </c>
      <c r="C17" s="15" t="s">
        <v>286</v>
      </c>
      <c r="D17" s="15">
        <v>3975</v>
      </c>
    </row>
    <row r="18" spans="1:4" x14ac:dyDescent="0.3">
      <c r="A18" s="41">
        <v>45029</v>
      </c>
      <c r="B18" s="15" t="s">
        <v>287</v>
      </c>
      <c r="C18" s="15" t="s">
        <v>288</v>
      </c>
      <c r="D18" s="15">
        <v>1540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C20" sqref="C2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241</v>
      </c>
      <c r="C2" s="47" t="s">
        <v>242</v>
      </c>
      <c r="D2" s="31">
        <v>64917.7</v>
      </c>
      <c r="E2" s="31" t="s">
        <v>243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244</v>
      </c>
      <c r="C3" s="31" t="s">
        <v>245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251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255</v>
      </c>
      <c r="C5" s="30" t="s">
        <v>250</v>
      </c>
      <c r="D5" s="30">
        <v>8496</v>
      </c>
    </row>
    <row r="6" spans="1:9" x14ac:dyDescent="0.25">
      <c r="A6" s="46">
        <v>44984</v>
      </c>
      <c r="B6" s="30" t="s">
        <v>256</v>
      </c>
      <c r="C6" s="30" t="s">
        <v>257</v>
      </c>
      <c r="D6" s="30">
        <v>414180</v>
      </c>
    </row>
    <row r="7" spans="1:9" x14ac:dyDescent="0.25">
      <c r="A7" s="46">
        <v>44989</v>
      </c>
      <c r="B7" s="30" t="s">
        <v>260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259</v>
      </c>
      <c r="C8" s="30" t="s">
        <v>261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262</v>
      </c>
      <c r="C9" s="30" t="s">
        <v>64</v>
      </c>
      <c r="D9" s="30">
        <v>15389.56</v>
      </c>
    </row>
    <row r="10" spans="1:9" x14ac:dyDescent="0.25">
      <c r="A10" s="46">
        <v>45020</v>
      </c>
      <c r="B10" s="30" t="s">
        <v>274</v>
      </c>
      <c r="C10" s="30" t="s">
        <v>64</v>
      </c>
      <c r="D10" s="30">
        <v>107945.2</v>
      </c>
    </row>
    <row r="11" spans="1:9" x14ac:dyDescent="0.25">
      <c r="A11" s="46">
        <v>45020</v>
      </c>
      <c r="B11" s="30" t="s">
        <v>275</v>
      </c>
      <c r="C11" s="30" t="s">
        <v>64</v>
      </c>
      <c r="D11" s="30">
        <v>290498.3</v>
      </c>
    </row>
    <row r="12" spans="1:9" x14ac:dyDescent="0.25">
      <c r="A12" s="46">
        <v>45033</v>
      </c>
      <c r="B12" s="30" t="s">
        <v>297</v>
      </c>
      <c r="C12" s="30" t="s">
        <v>64</v>
      </c>
      <c r="D12" s="30">
        <v>5701</v>
      </c>
    </row>
    <row r="13" spans="1:9" x14ac:dyDescent="0.25">
      <c r="A13" s="46">
        <v>45033</v>
      </c>
      <c r="B13" s="30" t="s">
        <v>298</v>
      </c>
      <c r="C13" s="30" t="s">
        <v>64</v>
      </c>
      <c r="D13" s="30">
        <v>294234.2</v>
      </c>
    </row>
    <row r="14" spans="1:9" x14ac:dyDescent="0.25">
      <c r="A14" s="46">
        <v>45033</v>
      </c>
      <c r="B14" s="30" t="s">
        <v>299</v>
      </c>
      <c r="C14" s="30" t="s">
        <v>64</v>
      </c>
      <c r="D14" s="30">
        <v>156727.6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64" t="s">
        <v>11</v>
      </c>
      <c r="C2" s="6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A13" sqref="A1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66" t="s">
        <v>38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</row>
    <row r="4" spans="1:20" x14ac:dyDescent="0.3">
      <c r="A4" s="25">
        <v>45019</v>
      </c>
      <c r="D4" s="23">
        <v>1000</v>
      </c>
      <c r="F4" s="23">
        <v>1000</v>
      </c>
    </row>
    <row r="5" spans="1:20" x14ac:dyDescent="0.3">
      <c r="A5" s="25">
        <v>45019</v>
      </c>
      <c r="B5" s="23" t="s">
        <v>265</v>
      </c>
      <c r="C5" s="23" t="s">
        <v>266</v>
      </c>
      <c r="E5" s="23">
        <v>100</v>
      </c>
      <c r="F5" s="23">
        <f>F4-E5</f>
        <v>900</v>
      </c>
    </row>
    <row r="6" spans="1:20" x14ac:dyDescent="0.3">
      <c r="A6" s="25">
        <v>45019</v>
      </c>
      <c r="B6" s="23" t="s">
        <v>265</v>
      </c>
      <c r="C6" s="23" t="s">
        <v>267</v>
      </c>
      <c r="E6" s="23">
        <v>220</v>
      </c>
      <c r="F6" s="23">
        <f>F5-E6</f>
        <v>680</v>
      </c>
    </row>
    <row r="7" spans="1:20" x14ac:dyDescent="0.3">
      <c r="A7" s="25">
        <v>45019</v>
      </c>
      <c r="B7" s="23" t="s">
        <v>270</v>
      </c>
      <c r="C7" s="23" t="s">
        <v>271</v>
      </c>
      <c r="E7" s="23">
        <v>680</v>
      </c>
      <c r="F7" s="23">
        <f>F6-E7</f>
        <v>0</v>
      </c>
    </row>
    <row r="8" spans="1:20" x14ac:dyDescent="0.3">
      <c r="A8" s="25">
        <v>45024</v>
      </c>
      <c r="D8" s="23">
        <v>1200</v>
      </c>
      <c r="F8" s="23">
        <f>D8+F7</f>
        <v>1200</v>
      </c>
    </row>
    <row r="9" spans="1:20" x14ac:dyDescent="0.3">
      <c r="A9" s="25">
        <v>45026</v>
      </c>
      <c r="B9" s="23" t="s">
        <v>281</v>
      </c>
      <c r="C9" s="23" t="s">
        <v>282</v>
      </c>
      <c r="E9" s="23">
        <v>1200</v>
      </c>
      <c r="F9" s="23">
        <v>0</v>
      </c>
    </row>
    <row r="10" spans="1:20" x14ac:dyDescent="0.3">
      <c r="A10" s="25">
        <v>45027</v>
      </c>
      <c r="D10" s="23">
        <v>4000</v>
      </c>
      <c r="F10" s="23">
        <v>4000</v>
      </c>
    </row>
    <row r="11" spans="1:20" x14ac:dyDescent="0.3">
      <c r="A11" s="25">
        <v>45031</v>
      </c>
      <c r="B11" s="23" t="s">
        <v>270</v>
      </c>
      <c r="C11" s="23" t="s">
        <v>271</v>
      </c>
      <c r="E11" s="23">
        <v>2000</v>
      </c>
      <c r="F11" s="23">
        <f>F10-E11</f>
        <v>2000</v>
      </c>
    </row>
    <row r="12" spans="1:20" x14ac:dyDescent="0.3">
      <c r="A12" s="25">
        <v>45033</v>
      </c>
      <c r="B12" s="23" t="s">
        <v>270</v>
      </c>
      <c r="C12" s="23" t="s">
        <v>271</v>
      </c>
      <c r="E12" s="23">
        <v>2000</v>
      </c>
      <c r="F12" s="23">
        <v>0</v>
      </c>
    </row>
    <row r="24" spans="3:3" x14ac:dyDescent="0.3">
      <c r="C24" s="59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204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205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206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207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208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209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210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211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212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213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214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170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171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164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172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173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174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175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176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177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180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181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182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183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184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185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186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140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187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188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161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189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190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191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192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193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194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195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196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197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198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215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216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217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218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200</v>
      </c>
      <c r="E51" s="11">
        <v>6</v>
      </c>
      <c r="F51" s="11" t="s">
        <v>199</v>
      </c>
      <c r="I51" s="11">
        <f t="shared" si="1"/>
        <v>6</v>
      </c>
    </row>
    <row r="52" spans="1:9" x14ac:dyDescent="0.3">
      <c r="A52" s="11">
        <v>51</v>
      </c>
      <c r="D52" s="11" t="s">
        <v>201</v>
      </c>
      <c r="E52" s="11">
        <v>3</v>
      </c>
      <c r="F52" s="11" t="s">
        <v>199</v>
      </c>
      <c r="I52" s="11">
        <f t="shared" si="1"/>
        <v>3</v>
      </c>
    </row>
    <row r="53" spans="1:9" x14ac:dyDescent="0.3">
      <c r="A53" s="11">
        <v>52</v>
      </c>
      <c r="D53" s="11" t="s">
        <v>202</v>
      </c>
      <c r="E53" s="11">
        <v>1</v>
      </c>
      <c r="F53" s="11" t="s">
        <v>199</v>
      </c>
      <c r="I53" s="11">
        <f t="shared" si="1"/>
        <v>1</v>
      </c>
    </row>
    <row r="54" spans="1:9" x14ac:dyDescent="0.3">
      <c r="A54" s="11">
        <v>53</v>
      </c>
      <c r="D54" s="11" t="s">
        <v>69</v>
      </c>
      <c r="E54" s="11">
        <v>1</v>
      </c>
      <c r="F54" s="11" t="s">
        <v>199</v>
      </c>
      <c r="I54" s="11">
        <f t="shared" si="1"/>
        <v>1</v>
      </c>
    </row>
    <row r="55" spans="1:9" x14ac:dyDescent="0.3">
      <c r="A55" s="11">
        <v>54</v>
      </c>
      <c r="D55" s="11" t="s">
        <v>203</v>
      </c>
      <c r="E55" s="11">
        <v>1</v>
      </c>
      <c r="F55" s="11" t="s">
        <v>199</v>
      </c>
      <c r="I55" s="11">
        <f t="shared" si="1"/>
        <v>1</v>
      </c>
    </row>
    <row r="56" spans="1:9" x14ac:dyDescent="0.3">
      <c r="A56" s="11">
        <v>55</v>
      </c>
      <c r="D56" s="11" t="s">
        <v>219</v>
      </c>
      <c r="E56" s="11">
        <v>1</v>
      </c>
      <c r="F56" s="11" t="s">
        <v>199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220</v>
      </c>
      <c r="E57" s="11">
        <v>1</v>
      </c>
      <c r="F57" s="11" t="s">
        <v>199</v>
      </c>
      <c r="I57" s="11">
        <f t="shared" si="2"/>
        <v>1</v>
      </c>
    </row>
    <row r="58" spans="1:9" x14ac:dyDescent="0.3">
      <c r="A58" s="11">
        <v>57</v>
      </c>
      <c r="D58" s="11" t="s">
        <v>221</v>
      </c>
      <c r="E58" s="11">
        <v>1</v>
      </c>
      <c r="F58" s="11" t="s">
        <v>199</v>
      </c>
      <c r="I58" s="11">
        <f t="shared" si="2"/>
        <v>1</v>
      </c>
    </row>
    <row r="59" spans="1:9" x14ac:dyDescent="0.3">
      <c r="A59" s="11">
        <v>58</v>
      </c>
      <c r="D59" s="11" t="s">
        <v>223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224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225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222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114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115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116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117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118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119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120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69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121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122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123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124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125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126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127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128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129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130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131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132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133</v>
      </c>
      <c r="E84" s="11" t="s">
        <v>134</v>
      </c>
      <c r="F84" s="11" t="s">
        <v>23</v>
      </c>
      <c r="I84" s="11" t="s">
        <v>134</v>
      </c>
    </row>
    <row r="85" spans="1:9" x14ac:dyDescent="0.3">
      <c r="A85" s="11">
        <v>84</v>
      </c>
      <c r="D85" s="11" t="s">
        <v>135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136</v>
      </c>
      <c r="E86" s="11" t="s">
        <v>137</v>
      </c>
      <c r="F86" s="11" t="s">
        <v>23</v>
      </c>
      <c r="I86" s="11" t="s">
        <v>137</v>
      </c>
    </row>
    <row r="87" spans="1:9" x14ac:dyDescent="0.3">
      <c r="A87" s="11">
        <v>86</v>
      </c>
      <c r="D87" s="11" t="s">
        <v>138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139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140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141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142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143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144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145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146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147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148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149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150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151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152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153</v>
      </c>
      <c r="E102" s="11" t="s">
        <v>154</v>
      </c>
      <c r="F102" s="11" t="s">
        <v>23</v>
      </c>
      <c r="I102" s="11" t="s">
        <v>154</v>
      </c>
    </row>
    <row r="103" spans="1:9" x14ac:dyDescent="0.3">
      <c r="A103" s="11">
        <v>102</v>
      </c>
      <c r="B103" s="13"/>
      <c r="D103" s="11" t="s">
        <v>69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71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72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70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73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74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75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76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77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78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79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80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84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81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82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83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85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86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87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88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89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90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91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92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93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94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97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95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96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98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99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100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101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102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103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104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105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106</v>
      </c>
      <c r="E144" s="11" t="s">
        <v>107</v>
      </c>
      <c r="F144" s="11" t="s">
        <v>21</v>
      </c>
      <c r="I144" s="11" t="s">
        <v>107</v>
      </c>
    </row>
    <row r="145" spans="1:9" x14ac:dyDescent="0.3">
      <c r="A145" s="11">
        <v>144</v>
      </c>
      <c r="D145" s="11" t="s">
        <v>108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109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110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111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112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113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155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156</v>
      </c>
      <c r="E153" s="11">
        <v>1</v>
      </c>
      <c r="F153" s="11" t="s">
        <v>155</v>
      </c>
      <c r="I153" s="11">
        <f t="shared" si="6"/>
        <v>1</v>
      </c>
    </row>
    <row r="154" spans="1:9" x14ac:dyDescent="0.3">
      <c r="A154" s="11">
        <v>153</v>
      </c>
      <c r="D154" s="11" t="s">
        <v>157</v>
      </c>
      <c r="E154" s="11">
        <v>1</v>
      </c>
      <c r="F154" s="11" t="s">
        <v>155</v>
      </c>
      <c r="I154" s="11">
        <f t="shared" si="6"/>
        <v>1</v>
      </c>
    </row>
    <row r="155" spans="1:9" x14ac:dyDescent="0.3">
      <c r="A155" s="11">
        <v>154</v>
      </c>
      <c r="D155" s="11" t="s">
        <v>158</v>
      </c>
      <c r="E155" s="11">
        <v>8</v>
      </c>
      <c r="F155" s="11" t="s">
        <v>155</v>
      </c>
      <c r="I155" s="11">
        <f t="shared" si="6"/>
        <v>8</v>
      </c>
    </row>
    <row r="156" spans="1:9" x14ac:dyDescent="0.3">
      <c r="A156" s="11">
        <v>155</v>
      </c>
      <c r="D156" s="11" t="s">
        <v>159</v>
      </c>
      <c r="E156" s="11">
        <v>1</v>
      </c>
      <c r="F156" s="11" t="s">
        <v>155</v>
      </c>
      <c r="I156" s="11">
        <f>E156-H156</f>
        <v>1</v>
      </c>
    </row>
    <row r="157" spans="1:9" x14ac:dyDescent="0.3">
      <c r="A157" s="11">
        <v>156</v>
      </c>
      <c r="D157" s="11" t="s">
        <v>160</v>
      </c>
      <c r="E157" s="11">
        <v>4</v>
      </c>
      <c r="F157" s="11" t="s">
        <v>155</v>
      </c>
      <c r="I157" s="11">
        <f>E157-H157</f>
        <v>4</v>
      </c>
    </row>
    <row r="158" spans="1:9" x14ac:dyDescent="0.3">
      <c r="A158" s="11">
        <v>157</v>
      </c>
      <c r="D158" s="11" t="s">
        <v>161</v>
      </c>
      <c r="E158" s="11">
        <v>2</v>
      </c>
      <c r="F158" s="11" t="s">
        <v>155</v>
      </c>
      <c r="I158" s="11">
        <f>E158-H158</f>
        <v>2</v>
      </c>
    </row>
    <row r="159" spans="1:9" x14ac:dyDescent="0.3">
      <c r="A159" s="11">
        <v>158</v>
      </c>
      <c r="D159" s="11" t="s">
        <v>162</v>
      </c>
      <c r="E159" s="11">
        <v>1</v>
      </c>
      <c r="F159" s="11" t="s">
        <v>155</v>
      </c>
      <c r="I159" s="11">
        <f>E159-H159</f>
        <v>1</v>
      </c>
    </row>
    <row r="160" spans="1:9" x14ac:dyDescent="0.3">
      <c r="A160" s="11">
        <v>159</v>
      </c>
      <c r="D160" s="11" t="s">
        <v>164</v>
      </c>
      <c r="E160" s="11">
        <v>4</v>
      </c>
      <c r="F160" s="11" t="s">
        <v>163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165</v>
      </c>
      <c r="E161" s="11">
        <v>1</v>
      </c>
      <c r="F161" s="11" t="s">
        <v>163</v>
      </c>
      <c r="I161" s="11">
        <f t="shared" si="7"/>
        <v>1</v>
      </c>
    </row>
    <row r="162" spans="1:9" x14ac:dyDescent="0.3">
      <c r="A162" s="11">
        <v>161</v>
      </c>
      <c r="D162" s="11" t="s">
        <v>166</v>
      </c>
      <c r="E162" s="11">
        <v>1</v>
      </c>
      <c r="F162" s="11" t="s">
        <v>163</v>
      </c>
      <c r="I162" s="11">
        <f t="shared" si="7"/>
        <v>1</v>
      </c>
    </row>
    <row r="163" spans="1:9" x14ac:dyDescent="0.3">
      <c r="A163" s="11">
        <v>162</v>
      </c>
      <c r="D163" s="11" t="s">
        <v>167</v>
      </c>
      <c r="E163" s="11">
        <v>1</v>
      </c>
      <c r="F163" s="11" t="s">
        <v>163</v>
      </c>
      <c r="I163" s="11">
        <f t="shared" si="7"/>
        <v>1</v>
      </c>
    </row>
    <row r="164" spans="1:9" x14ac:dyDescent="0.3">
      <c r="A164" s="11">
        <v>163</v>
      </c>
      <c r="D164" s="11" t="s">
        <v>168</v>
      </c>
      <c r="E164" s="11">
        <v>7</v>
      </c>
      <c r="F164" s="11" t="s">
        <v>163</v>
      </c>
      <c r="I164" s="11">
        <f t="shared" si="7"/>
        <v>7</v>
      </c>
    </row>
    <row r="165" spans="1:9" x14ac:dyDescent="0.3">
      <c r="A165" s="11">
        <v>164</v>
      </c>
      <c r="D165" s="11" t="s">
        <v>169</v>
      </c>
      <c r="E165" s="11">
        <v>1</v>
      </c>
      <c r="F165" s="11" t="s">
        <v>163</v>
      </c>
      <c r="I165" s="11">
        <f t="shared" si="7"/>
        <v>1</v>
      </c>
    </row>
    <row r="166" spans="1:9" x14ac:dyDescent="0.3">
      <c r="A166" s="11">
        <v>165</v>
      </c>
      <c r="D166" s="11" t="s">
        <v>229</v>
      </c>
      <c r="E166" s="11">
        <v>5</v>
      </c>
      <c r="F166" s="11" t="s">
        <v>199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230</v>
      </c>
      <c r="E167" s="11">
        <v>1</v>
      </c>
      <c r="F167" s="11" t="s">
        <v>199</v>
      </c>
      <c r="I167" s="11">
        <f t="shared" si="8"/>
        <v>1</v>
      </c>
    </row>
    <row r="168" spans="1:9" x14ac:dyDescent="0.3">
      <c r="A168" s="11">
        <v>167</v>
      </c>
      <c r="D168" s="11" t="s">
        <v>231</v>
      </c>
      <c r="E168" s="11">
        <v>3</v>
      </c>
      <c r="F168" s="11" t="s">
        <v>199</v>
      </c>
      <c r="I168" s="11">
        <f t="shared" si="8"/>
        <v>3</v>
      </c>
    </row>
    <row r="169" spans="1:9" x14ac:dyDescent="0.3">
      <c r="A169" s="11">
        <v>168</v>
      </c>
      <c r="D169" s="11" t="s">
        <v>232</v>
      </c>
      <c r="E169" s="11">
        <v>2</v>
      </c>
      <c r="F169" s="11" t="s">
        <v>199</v>
      </c>
      <c r="I169" s="11">
        <f t="shared" si="8"/>
        <v>2</v>
      </c>
    </row>
    <row r="170" spans="1:9" x14ac:dyDescent="0.3">
      <c r="A170" s="11">
        <v>169</v>
      </c>
      <c r="D170" s="11" t="s">
        <v>233</v>
      </c>
      <c r="E170" s="11">
        <v>1</v>
      </c>
      <c r="F170" s="11" t="s">
        <v>199</v>
      </c>
      <c r="I170" s="11">
        <f t="shared" si="8"/>
        <v>1</v>
      </c>
    </row>
    <row r="171" spans="1:9" x14ac:dyDescent="0.3">
      <c r="A171" s="11">
        <v>170</v>
      </c>
      <c r="D171" s="11" t="s">
        <v>234</v>
      </c>
      <c r="E171" s="11">
        <v>2</v>
      </c>
      <c r="F171" s="11" t="s">
        <v>199</v>
      </c>
      <c r="I171" s="11">
        <f t="shared" si="8"/>
        <v>2</v>
      </c>
    </row>
    <row r="172" spans="1:9" x14ac:dyDescent="0.3">
      <c r="A172" s="11">
        <v>171</v>
      </c>
      <c r="D172" s="11" t="s">
        <v>235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236</v>
      </c>
      <c r="E173" s="11">
        <v>1</v>
      </c>
      <c r="F173" s="11" t="s">
        <v>199</v>
      </c>
      <c r="I173" s="11">
        <f t="shared" si="8"/>
        <v>1</v>
      </c>
    </row>
    <row r="174" spans="1:9" x14ac:dyDescent="0.3">
      <c r="A174" s="11">
        <v>173</v>
      </c>
      <c r="D174" s="11" t="s">
        <v>237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238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239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199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226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246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247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248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90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249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254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2023-04-18T09:04:45Z</dcterms:modified>
</cp:coreProperties>
</file>