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eneral" sheetId="1" r:id="rId4"/>
    <sheet name="Pins" sheetId="2" r:id="rId5"/>
    <sheet name="Bus" sheetId="3" r:id="rId6"/>
    <sheet name="Vsource 3-phase" sheetId="4" r:id="rId7"/>
    <sheet name="Transformer 3-phase" sheetId="5" r:id="rId8"/>
    <sheet name="Multiphase Line" sheetId="6" r:id="rId9"/>
    <sheet name="Multiphase Load" sheetId="7" r:id="rId10"/>
    <sheet name="Multiphase Shunt" sheetId="8" r:id="rId11"/>
    <sheet name="Switch" sheetId="9" r:id="rId12"/>
  </sheets>
</workbook>
</file>

<file path=xl/sharedStrings.xml><?xml version="1.0" encoding="utf-8"?>
<sst xmlns="http://schemas.openxmlformats.org/spreadsheetml/2006/main" uniqueCount="193">
  <si>
    <t>Excel file version</t>
  </si>
  <si>
    <t>v1.4</t>
  </si>
  <si>
    <t>Name</t>
  </si>
  <si>
    <t>Transmission</t>
  </si>
  <si>
    <t>Frequency (Hz)</t>
  </si>
  <si>
    <t>Power Base (MVA)</t>
  </si>
  <si>
    <t>outgoing</t>
  </si>
  <si>
    <t>V_abs</t>
  </si>
  <si>
    <t>V_ang</t>
  </si>
  <si>
    <t>I_abs</t>
  </si>
  <si>
    <t>I_ang</t>
  </si>
  <si>
    <t>PQ_ld</t>
  </si>
  <si>
    <t>incoming</t>
  </si>
  <si>
    <t>Trans_tap</t>
  </si>
  <si>
    <t>Bus</t>
  </si>
  <si>
    <t>Base Voltage</t>
  </si>
  <si>
    <t>Voltage (V)</t>
  </si>
  <si>
    <t>Angle (deg)</t>
  </si>
  <si>
    <t>Type</t>
  </si>
  <si>
    <t>1_a</t>
  </si>
  <si>
    <t>SLACK</t>
  </si>
  <si>
    <t>1_b</t>
  </si>
  <si>
    <t>1_c</t>
  </si>
  <si>
    <t>2_a</t>
  </si>
  <si>
    <t>PQ</t>
  </si>
  <si>
    <t>2_b</t>
  </si>
  <si>
    <t>2_c</t>
  </si>
  <si>
    <t>3_a</t>
  </si>
  <si>
    <t>3_b</t>
  </si>
  <si>
    <t>3_c</t>
  </si>
  <si>
    <t>4_a</t>
  </si>
  <si>
    <t>4_b</t>
  </si>
  <si>
    <t>4_c</t>
  </si>
  <si>
    <t>5_a</t>
  </si>
  <si>
    <t>5_b</t>
  </si>
  <si>
    <t>5_c</t>
  </si>
  <si>
    <t>6_a</t>
  </si>
  <si>
    <t>6_b</t>
  </si>
  <si>
    <t>6_c</t>
  </si>
  <si>
    <t>7_a</t>
  </si>
  <si>
    <t>7_b</t>
  </si>
  <si>
    <t>7_c</t>
  </si>
  <si>
    <t>8_a</t>
  </si>
  <si>
    <t>8_b</t>
  </si>
  <si>
    <t>8_c</t>
  </si>
  <si>
    <t>9_a</t>
  </si>
  <si>
    <t>9_b</t>
  </si>
  <si>
    <t>9_c</t>
  </si>
  <si>
    <t>10_a</t>
  </si>
  <si>
    <t>10_b</t>
  </si>
  <si>
    <t>10_c</t>
  </si>
  <si>
    <t>11_a</t>
  </si>
  <si>
    <t>11_b</t>
  </si>
  <si>
    <t>11_c</t>
  </si>
  <si>
    <t>12_a</t>
  </si>
  <si>
    <t>12_b</t>
  </si>
  <si>
    <t>12_c</t>
  </si>
  <si>
    <t>13_a</t>
  </si>
  <si>
    <t>13_b</t>
  </si>
  <si>
    <t>13_c</t>
  </si>
  <si>
    <t>14_a</t>
  </si>
  <si>
    <t>14_b</t>
  </si>
  <si>
    <t>14_c</t>
  </si>
  <si>
    <t>bus A</t>
  </si>
  <si>
    <t>bus B</t>
  </si>
  <si>
    <t>bus C</t>
  </si>
  <si>
    <t>ID</t>
  </si>
  <si>
    <t>kV (ph-ph RMS)</t>
  </si>
  <si>
    <t>Angle_a (Degree)</t>
  </si>
  <si>
    <t xml:space="preserve"> MVA_sc1</t>
  </si>
  <si>
    <t xml:space="preserve"> MVA_sc3</t>
  </si>
  <si>
    <t>r_pos</t>
  </si>
  <si>
    <t>x_pos</t>
  </si>
  <si>
    <t>r_zero</t>
  </si>
  <si>
    <t>x_zero</t>
  </si>
  <si>
    <t>SOURCE_A</t>
  </si>
  <si>
    <t>winding 0</t>
  </si>
  <si>
    <t>winding 1</t>
  </si>
  <si>
    <t>bus a</t>
  </si>
  <si>
    <t>bus b</t>
  </si>
  <si>
    <t>bus c</t>
  </si>
  <si>
    <t>kVA_base</t>
  </si>
  <si>
    <t>R_w0 (pu)</t>
  </si>
  <si>
    <t>conn</t>
  </si>
  <si>
    <t>bus_a</t>
  </si>
  <si>
    <t>bus_b</t>
  </si>
  <si>
    <t>bus_c</t>
  </si>
  <si>
    <t>R_w1 (pu)</t>
  </si>
  <si>
    <t>X (pu)</t>
  </si>
  <si>
    <t>Tap A</t>
  </si>
  <si>
    <t>Tap B</t>
  </si>
  <si>
    <t>Tap C</t>
  </si>
  <si>
    <t>Lowest Tap</t>
  </si>
  <si>
    <t>Highest Tap</t>
  </si>
  <si>
    <t>Min Range (%)</t>
  </si>
  <si>
    <t>Max Range (%)</t>
  </si>
  <si>
    <t>TR1_4_7</t>
  </si>
  <si>
    <t>wye</t>
  </si>
  <si>
    <t>TR2_4_9</t>
  </si>
  <si>
    <t>TR3_5_6</t>
  </si>
  <si>
    <t>From1</t>
  </si>
  <si>
    <t>From2</t>
  </si>
  <si>
    <t>From3</t>
  </si>
  <si>
    <t>To1</t>
  </si>
  <si>
    <t>To2</t>
  </si>
  <si>
    <t>To3</t>
  </si>
  <si>
    <t>Mode</t>
  </si>
  <si>
    <t>Length (length_unit)</t>
  </si>
  <si>
    <t>r0 (ohm/length_unit)</t>
  </si>
  <si>
    <t>x0 (ohm/length_unit)</t>
  </si>
  <si>
    <t>r1 (ohm/length_unit)</t>
  </si>
  <si>
    <t>x1 (ohm/length_unit)</t>
  </si>
  <si>
    <t>b0 (uS/length_unit)</t>
  </si>
  <si>
    <t>b1 (uS/length_unit)</t>
  </si>
  <si>
    <t>r11 (ohm/length_unit)</t>
  </si>
  <si>
    <t>x11 (ohm/length_unit)</t>
  </si>
  <si>
    <t>r21 (ohm/length_unit)</t>
  </si>
  <si>
    <t>x21 (ohm/length_unit)</t>
  </si>
  <si>
    <t>r22 (ohm/length_unit)</t>
  </si>
  <si>
    <t>x22 (ohm/length_unit)</t>
  </si>
  <si>
    <t>r31 (ohm/length_unit)</t>
  </si>
  <si>
    <t>x31 (ohm/length_unit)</t>
  </si>
  <si>
    <t>r32 (ohm/length_unit)</t>
  </si>
  <si>
    <t>x32 (ohm/length_unit)</t>
  </si>
  <si>
    <t>r33 (ohm/length_unit)</t>
  </si>
  <si>
    <t>x33 (ohm/length_unit)</t>
  </si>
  <si>
    <t>b11 (uS/length_unit)</t>
  </si>
  <si>
    <t>b21 (uS/length_unit)</t>
  </si>
  <si>
    <t>b22 (uS/length_unit)</t>
  </si>
  <si>
    <t>b31 (uS/length_unit)</t>
  </si>
  <si>
    <t>b32 (uS/length_unit)</t>
  </si>
  <si>
    <t>b33 (uS/length_unit)</t>
  </si>
  <si>
    <t>MVA rating</t>
  </si>
  <si>
    <t>LN_1_2</t>
  </si>
  <si>
    <t>full</t>
  </si>
  <si>
    <t>LN_1_5</t>
  </si>
  <si>
    <t>LN_2_3</t>
  </si>
  <si>
    <t>LN_2_4</t>
  </si>
  <si>
    <t>LN_2_5</t>
  </si>
  <si>
    <t>LN_3_4</t>
  </si>
  <si>
    <t>LN_4_5</t>
  </si>
  <si>
    <t>LN_4_7</t>
  </si>
  <si>
    <t>LN_4_9</t>
  </si>
  <si>
    <t>LN_5_6</t>
  </si>
  <si>
    <t>LN_6_11</t>
  </si>
  <si>
    <t>LN_6_12</t>
  </si>
  <si>
    <t>LN_6_13</t>
  </si>
  <si>
    <t>LN_7_8</t>
  </si>
  <si>
    <t>LN_7_9</t>
  </si>
  <si>
    <t>LN_9_10</t>
  </si>
  <si>
    <t>LN_9_14</t>
  </si>
  <si>
    <t>LN_10_11</t>
  </si>
  <si>
    <t>LN_12_13</t>
  </si>
  <si>
    <t>LN_13_14</t>
  </si>
  <si>
    <t>Bus1</t>
  </si>
  <si>
    <t>Bus2</t>
  </si>
  <si>
    <t>Bus3</t>
  </si>
  <si>
    <t>P1 (kW)</t>
  </si>
  <si>
    <t>Q1 (kVAr)</t>
  </si>
  <si>
    <t>P2 (kW)</t>
  </si>
  <si>
    <t>Q2 (kVAr)</t>
  </si>
  <si>
    <t>P3 (kW)</t>
  </si>
  <si>
    <t>Q3 (kVAr)</t>
  </si>
  <si>
    <t>V (kV)</t>
  </si>
  <si>
    <t>Bandwidth (pu)</t>
  </si>
  <si>
    <t>Conn. type</t>
  </si>
  <si>
    <t>K_z</t>
  </si>
  <si>
    <t>K_i</t>
  </si>
  <si>
    <t>K_p</t>
  </si>
  <si>
    <t>Status</t>
  </si>
  <si>
    <t>Use initial voltage?</t>
  </si>
  <si>
    <t>LD_2</t>
  </si>
  <si>
    <t>ZIP</t>
  </si>
  <si>
    <t>LD_3</t>
  </si>
  <si>
    <t>LD_4</t>
  </si>
  <si>
    <t>LD_5</t>
  </si>
  <si>
    <t>LD_6</t>
  </si>
  <si>
    <t>LD_9</t>
  </si>
  <si>
    <t>LD_10</t>
  </si>
  <si>
    <t>LD_11</t>
  </si>
  <si>
    <t>LD_12</t>
  </si>
  <si>
    <t>LD_13</t>
  </si>
  <si>
    <t>LD_14</t>
  </si>
  <si>
    <t>kV (ph-gr RMS)</t>
  </si>
  <si>
    <t>Status1</t>
  </si>
  <si>
    <t>Status2</t>
  </si>
  <si>
    <t>Status3</t>
  </si>
  <si>
    <t>sync_cap3</t>
  </si>
  <si>
    <t>sync_cap6</t>
  </si>
  <si>
    <t>sync_cap8</t>
  </si>
  <si>
    <t>From Bus</t>
  </si>
  <si>
    <t>To Bus</t>
  </si>
  <si>
    <t>Switch Name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</si>
</sst>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" customWidth="1"/>
    <col min="6" max="256" width="8.85156" style="1" customWidth="1"/>
  </cols>
  <sheetData>
    <row r="1" ht="15" customHeight="1">
      <c r="A1" t="s" s="2">
        <v>0</v>
      </c>
      <c r="B1" t="s" s="2">
        <v>1</v>
      </c>
      <c r="C1" s="3"/>
      <c r="D1" s="4"/>
      <c r="E1" s="4"/>
    </row>
    <row r="2" ht="15" customHeight="1">
      <c r="A2" t="s" s="5">
        <v>2</v>
      </c>
      <c r="B2" t="s" s="5">
        <v>3</v>
      </c>
      <c r="C2" s="4"/>
      <c r="D2" s="4"/>
      <c r="E2" s="4"/>
    </row>
    <row r="3" ht="15" customHeight="1">
      <c r="A3" t="s" s="6">
        <v>4</v>
      </c>
      <c r="B3" s="7">
        <v>60</v>
      </c>
      <c r="C3" s="4"/>
      <c r="D3" s="4"/>
      <c r="E3" s="4"/>
    </row>
    <row r="4" ht="15" customHeight="1">
      <c r="A4" t="s" s="6">
        <v>5</v>
      </c>
      <c r="B4" s="7">
        <v>100</v>
      </c>
      <c r="C4" s="4"/>
      <c r="D4" s="4"/>
      <c r="E4" s="4"/>
    </row>
    <row r="5" ht="15" customHeight="1">
      <c r="A5" s="4"/>
      <c r="B5" s="4"/>
      <c r="C5" s="4"/>
      <c r="D5" s="4"/>
      <c r="E5" s="4"/>
    </row>
    <row r="6" ht="15" customHeight="1">
      <c r="A6" s="4"/>
      <c r="B6" s="4"/>
      <c r="C6" s="4"/>
      <c r="D6" s="4"/>
      <c r="E6" s="4"/>
    </row>
    <row r="7" ht="15" customHeight="1">
      <c r="A7" s="4"/>
      <c r="B7" s="4"/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8" customWidth="1"/>
    <col min="6" max="256" width="8.85156" style="8" customWidth="1"/>
  </cols>
  <sheetData>
    <row r="1" ht="15" customHeight="1">
      <c r="A1" t="s" s="2">
        <v>6</v>
      </c>
      <c r="B1" t="s" s="2">
        <v>7</v>
      </c>
      <c r="C1" s="3"/>
      <c r="D1" s="4"/>
      <c r="E1" s="4"/>
    </row>
    <row r="2" ht="15" customHeight="1">
      <c r="A2" t="s" s="5">
        <v>6</v>
      </c>
      <c r="B2" t="s" s="5">
        <v>8</v>
      </c>
      <c r="C2" s="4"/>
      <c r="D2" s="4"/>
      <c r="E2" s="4"/>
    </row>
    <row r="3" ht="15" customHeight="1">
      <c r="A3" t="s" s="6">
        <v>6</v>
      </c>
      <c r="B3" t="s" s="6">
        <v>9</v>
      </c>
      <c r="C3" s="4"/>
      <c r="D3" s="4"/>
      <c r="E3" s="4"/>
    </row>
    <row r="4" ht="15" customHeight="1">
      <c r="A4" t="s" s="6">
        <v>6</v>
      </c>
      <c r="B4" t="s" s="6">
        <v>10</v>
      </c>
      <c r="C4" s="4"/>
      <c r="D4" s="4"/>
      <c r="E4" s="4"/>
    </row>
    <row r="5" ht="15" customHeight="1">
      <c r="A5" t="s" s="6">
        <v>6</v>
      </c>
      <c r="B5" t="s" s="6">
        <v>11</v>
      </c>
      <c r="C5" s="4"/>
      <c r="D5" s="4"/>
      <c r="E5" s="4"/>
    </row>
    <row r="6" ht="15" customHeight="1">
      <c r="A6" t="s" s="6">
        <v>12</v>
      </c>
      <c r="B6" t="s" s="6">
        <v>13</v>
      </c>
      <c r="C6" s="4"/>
      <c r="D6" s="4"/>
      <c r="E6" s="4"/>
    </row>
    <row r="7" ht="15" customHeight="1">
      <c r="A7" t="s" s="6">
        <v>12</v>
      </c>
      <c r="B7" t="s" s="6">
        <v>11</v>
      </c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43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9" customWidth="1"/>
    <col min="6" max="256" width="8.85156" style="9" customWidth="1"/>
  </cols>
  <sheetData>
    <row r="1" ht="15" customHeight="1">
      <c r="A1" t="s" s="2">
        <v>14</v>
      </c>
      <c r="B1" t="s" s="2">
        <v>15</v>
      </c>
      <c r="C1" t="s" s="2">
        <v>16</v>
      </c>
      <c r="D1" t="s" s="2">
        <v>17</v>
      </c>
      <c r="E1" t="s" s="2">
        <v>18</v>
      </c>
    </row>
    <row r="2" ht="15" customHeight="1">
      <c r="A2" t="s" s="5">
        <v>19</v>
      </c>
      <c r="B2" s="10">
        <v>79674.337148168357</v>
      </c>
      <c r="C2" s="10">
        <v>84454.797377058465</v>
      </c>
      <c r="D2" s="10">
        <v>0</v>
      </c>
      <c r="E2" t="s" s="5">
        <v>20</v>
      </c>
    </row>
    <row r="3" ht="15" customHeight="1">
      <c r="A3" t="s" s="6">
        <v>21</v>
      </c>
      <c r="B3" s="7">
        <v>79674.337148168357</v>
      </c>
      <c r="C3" s="7">
        <v>84454.797377058465</v>
      </c>
      <c r="D3" s="7">
        <v>0</v>
      </c>
      <c r="E3" t="s" s="6">
        <v>20</v>
      </c>
    </row>
    <row r="4" ht="15" customHeight="1">
      <c r="A4" t="s" s="6">
        <v>22</v>
      </c>
      <c r="B4" s="7">
        <v>79674.337148168357</v>
      </c>
      <c r="C4" s="7">
        <v>84454.797377058465</v>
      </c>
      <c r="D4" s="7">
        <v>0</v>
      </c>
      <c r="E4" t="s" s="6">
        <v>20</v>
      </c>
    </row>
    <row r="5" ht="15" customHeight="1">
      <c r="A5" t="s" s="6">
        <v>23</v>
      </c>
      <c r="B5" s="7">
        <v>79674.337148168357</v>
      </c>
      <c r="C5" s="7">
        <v>83259.682319835934</v>
      </c>
      <c r="D5" s="7">
        <v>-4.98</v>
      </c>
      <c r="E5" t="s" s="6">
        <v>24</v>
      </c>
    </row>
    <row r="6" ht="15" customHeight="1">
      <c r="A6" t="s" s="6">
        <v>25</v>
      </c>
      <c r="B6" s="7">
        <v>79674.337148168357</v>
      </c>
      <c r="C6" s="7">
        <v>83259.682319835934</v>
      </c>
      <c r="D6" s="7">
        <v>-4.98</v>
      </c>
      <c r="E6" t="s" s="6">
        <v>24</v>
      </c>
    </row>
    <row r="7" ht="15" customHeight="1">
      <c r="A7" t="s" s="6">
        <v>26</v>
      </c>
      <c r="B7" s="7">
        <v>79674.337148168357</v>
      </c>
      <c r="C7" s="7">
        <v>83259.682319835934</v>
      </c>
      <c r="D7" s="7">
        <v>-4.98</v>
      </c>
      <c r="E7" t="s" s="6">
        <v>24</v>
      </c>
    </row>
    <row r="8" ht="15" customHeight="1">
      <c r="A8" t="s" s="6">
        <v>27</v>
      </c>
      <c r="B8" s="7">
        <v>79674.337148168357</v>
      </c>
      <c r="C8" s="7">
        <v>80471.080519650044</v>
      </c>
      <c r="D8" s="7">
        <v>-12.72</v>
      </c>
      <c r="E8" t="s" s="6">
        <v>24</v>
      </c>
    </row>
    <row r="9" ht="15" customHeight="1">
      <c r="A9" t="s" s="6">
        <v>28</v>
      </c>
      <c r="B9" s="7">
        <v>79674.337148168357</v>
      </c>
      <c r="C9" s="7">
        <v>80471.080519650044</v>
      </c>
      <c r="D9" s="7">
        <v>-12.72</v>
      </c>
      <c r="E9" t="s" s="6">
        <v>24</v>
      </c>
    </row>
    <row r="10" ht="15" customHeight="1">
      <c r="A10" t="s" s="6">
        <v>29</v>
      </c>
      <c r="B10" s="7">
        <v>79674.337148168357</v>
      </c>
      <c r="C10" s="7">
        <v>80471.080519650044</v>
      </c>
      <c r="D10" s="7">
        <v>-12.72</v>
      </c>
      <c r="E10" t="s" s="6">
        <v>24</v>
      </c>
    </row>
    <row r="11" ht="15" customHeight="1">
      <c r="A11" t="s" s="6">
        <v>30</v>
      </c>
      <c r="B11" s="7">
        <v>79674.337148168357</v>
      </c>
      <c r="C11" s="7">
        <v>81188.149553983545</v>
      </c>
      <c r="D11" s="7">
        <v>-10.33</v>
      </c>
      <c r="E11" t="s" s="6">
        <v>24</v>
      </c>
    </row>
    <row r="12" ht="15" customHeight="1">
      <c r="A12" t="s" s="6">
        <v>31</v>
      </c>
      <c r="B12" s="7">
        <v>79674.337148168357</v>
      </c>
      <c r="C12" s="7">
        <v>81188.149553983545</v>
      </c>
      <c r="D12" s="7">
        <v>-10.33</v>
      </c>
      <c r="E12" t="s" s="6">
        <v>24</v>
      </c>
    </row>
    <row r="13" ht="15" customHeight="1">
      <c r="A13" t="s" s="6">
        <v>32</v>
      </c>
      <c r="B13" s="7">
        <v>79674.337148168357</v>
      </c>
      <c r="C13" s="7">
        <v>81188.149553983545</v>
      </c>
      <c r="D13" s="7">
        <v>-10.33</v>
      </c>
      <c r="E13" t="s" s="6">
        <v>24</v>
      </c>
    </row>
    <row r="14" ht="15" customHeight="1">
      <c r="A14" t="s" s="6">
        <v>33</v>
      </c>
      <c r="B14" s="7">
        <v>79674.337148168357</v>
      </c>
      <c r="C14" s="7">
        <v>81267.823891131731</v>
      </c>
      <c r="D14" s="7">
        <v>-8.779999999999999</v>
      </c>
      <c r="E14" t="s" s="6">
        <v>24</v>
      </c>
    </row>
    <row r="15" ht="15" customHeight="1">
      <c r="A15" t="s" s="6">
        <v>34</v>
      </c>
      <c r="B15" s="7">
        <v>79674.337148168357</v>
      </c>
      <c r="C15" s="7">
        <v>81267.823891131731</v>
      </c>
      <c r="D15" s="7">
        <v>-8.779999999999999</v>
      </c>
      <c r="E15" t="s" s="6">
        <v>24</v>
      </c>
    </row>
    <row r="16" ht="15" customHeight="1">
      <c r="A16" t="s" s="6">
        <v>35</v>
      </c>
      <c r="B16" s="7">
        <v>79674.337148168357</v>
      </c>
      <c r="C16" s="7">
        <v>81267.823891131731</v>
      </c>
      <c r="D16" s="7">
        <v>-8.779999999999999</v>
      </c>
      <c r="E16" t="s" s="6">
        <v>24</v>
      </c>
    </row>
    <row r="17" ht="15" customHeight="1">
      <c r="A17" t="s" s="6">
        <v>36</v>
      </c>
      <c r="B17" s="7">
        <v>79674.337148168357</v>
      </c>
      <c r="C17" s="7">
        <v>85251.540748540152</v>
      </c>
      <c r="D17" s="7">
        <v>-14.22</v>
      </c>
      <c r="E17" t="s" s="6">
        <v>24</v>
      </c>
    </row>
    <row r="18" ht="15" customHeight="1">
      <c r="A18" t="s" s="6">
        <v>37</v>
      </c>
      <c r="B18" s="7">
        <v>79674.337148168357</v>
      </c>
      <c r="C18" s="7">
        <v>85251.540748540152</v>
      </c>
      <c r="D18" s="7">
        <v>-14.22</v>
      </c>
      <c r="E18" t="s" s="6">
        <v>24</v>
      </c>
    </row>
    <row r="19" ht="15" customHeight="1">
      <c r="A19" t="s" s="6">
        <v>38</v>
      </c>
      <c r="B19" s="7">
        <v>79674.337148168357</v>
      </c>
      <c r="C19" s="7">
        <v>85251.540748540152</v>
      </c>
      <c r="D19" s="7">
        <v>-14.22</v>
      </c>
      <c r="E19" t="s" s="6">
        <v>24</v>
      </c>
    </row>
    <row r="20" ht="15" customHeight="1">
      <c r="A20" t="s" s="6">
        <v>39</v>
      </c>
      <c r="B20" s="7">
        <v>79674.337148168357</v>
      </c>
      <c r="C20" s="7">
        <v>84614.146051354794</v>
      </c>
      <c r="D20" s="7">
        <v>-13.37</v>
      </c>
      <c r="E20" t="s" s="6">
        <v>24</v>
      </c>
    </row>
    <row r="21" ht="15" customHeight="1">
      <c r="A21" t="s" s="6">
        <v>40</v>
      </c>
      <c r="B21" s="7">
        <v>79674.337148168357</v>
      </c>
      <c r="C21" s="7">
        <v>84614.146051354794</v>
      </c>
      <c r="D21" s="7">
        <v>-13.37</v>
      </c>
      <c r="E21" t="s" s="6">
        <v>24</v>
      </c>
    </row>
    <row r="22" ht="15" customHeight="1">
      <c r="A22" t="s" s="6">
        <v>41</v>
      </c>
      <c r="B22" s="7">
        <v>79674.337148168357</v>
      </c>
      <c r="C22" s="7">
        <v>84614.146051354794</v>
      </c>
      <c r="D22" s="7">
        <v>-13.37</v>
      </c>
      <c r="E22" t="s" s="6">
        <v>24</v>
      </c>
    </row>
    <row r="23" ht="15" customHeight="1">
      <c r="A23" t="s" s="6">
        <v>42</v>
      </c>
      <c r="B23" s="7">
        <v>79674.337148168357</v>
      </c>
      <c r="C23" s="7">
        <v>86845.027491503512</v>
      </c>
      <c r="D23" s="7">
        <v>-13.36</v>
      </c>
      <c r="E23" t="s" s="6">
        <v>24</v>
      </c>
    </row>
    <row r="24" ht="15" customHeight="1">
      <c r="A24" t="s" s="6">
        <v>43</v>
      </c>
      <c r="B24" s="7">
        <v>79674.337148168357</v>
      </c>
      <c r="C24" s="7">
        <v>86845.027491503512</v>
      </c>
      <c r="D24" s="7">
        <v>-13.36</v>
      </c>
      <c r="E24" t="s" s="6">
        <v>24</v>
      </c>
    </row>
    <row r="25" ht="15" customHeight="1">
      <c r="A25" t="s" s="6">
        <v>44</v>
      </c>
      <c r="B25" s="7">
        <v>79674.337148168357</v>
      </c>
      <c r="C25" s="7">
        <v>86845.027491503512</v>
      </c>
      <c r="D25" s="7">
        <v>-13.36</v>
      </c>
      <c r="E25" t="s" s="6">
        <v>24</v>
      </c>
    </row>
    <row r="26" ht="15" customHeight="1">
      <c r="A26" t="s" s="6">
        <v>45</v>
      </c>
      <c r="B26" s="7">
        <v>79674.337148168357</v>
      </c>
      <c r="C26" s="7">
        <v>84136.100028465793</v>
      </c>
      <c r="D26" s="7">
        <v>-14.94</v>
      </c>
      <c r="E26" t="s" s="6">
        <v>24</v>
      </c>
    </row>
    <row r="27" ht="15" customHeight="1">
      <c r="A27" t="s" s="6">
        <v>46</v>
      </c>
      <c r="B27" s="7">
        <v>79674.337148168357</v>
      </c>
      <c r="C27" s="7">
        <v>84136.100028465793</v>
      </c>
      <c r="D27" s="7">
        <v>-14.94</v>
      </c>
      <c r="E27" t="s" s="6">
        <v>24</v>
      </c>
    </row>
    <row r="28" ht="15" customHeight="1">
      <c r="A28" t="s" s="6">
        <v>47</v>
      </c>
      <c r="B28" s="7">
        <v>79674.337148168357</v>
      </c>
      <c r="C28" s="7">
        <v>84136.100028465793</v>
      </c>
      <c r="D28" s="7">
        <v>-14.94</v>
      </c>
      <c r="E28" t="s" s="6">
        <v>24</v>
      </c>
    </row>
    <row r="29" ht="15" customHeight="1">
      <c r="A29" t="s" s="6">
        <v>48</v>
      </c>
      <c r="B29" s="7">
        <v>79674.337148168357</v>
      </c>
      <c r="C29" s="7">
        <v>83737.728342724935</v>
      </c>
      <c r="D29" s="7">
        <v>-15.1</v>
      </c>
      <c r="E29" t="s" s="6">
        <v>24</v>
      </c>
    </row>
    <row r="30" ht="15" customHeight="1">
      <c r="A30" t="s" s="6">
        <v>49</v>
      </c>
      <c r="B30" s="7">
        <v>79674.337148168357</v>
      </c>
      <c r="C30" s="7">
        <v>83737.728342724935</v>
      </c>
      <c r="D30" s="7">
        <v>-15.1</v>
      </c>
      <c r="E30" t="s" s="6">
        <v>24</v>
      </c>
    </row>
    <row r="31" ht="15" customHeight="1">
      <c r="A31" t="s" s="6">
        <v>50</v>
      </c>
      <c r="B31" s="7">
        <v>79674.337148168357</v>
      </c>
      <c r="C31" s="7">
        <v>83737.728342724935</v>
      </c>
      <c r="D31" s="7">
        <v>-15.1</v>
      </c>
      <c r="E31" t="s" s="6">
        <v>24</v>
      </c>
    </row>
    <row r="32" ht="15" customHeight="1">
      <c r="A32" t="s" s="6">
        <v>51</v>
      </c>
      <c r="B32" s="7">
        <v>79674.337148168357</v>
      </c>
      <c r="C32" s="7">
        <v>84215.774365613950</v>
      </c>
      <c r="D32" s="7">
        <v>-14.79</v>
      </c>
      <c r="E32" t="s" s="6">
        <v>24</v>
      </c>
    </row>
    <row r="33" ht="15" customHeight="1">
      <c r="A33" t="s" s="6">
        <v>52</v>
      </c>
      <c r="B33" s="7">
        <v>79674.337148168357</v>
      </c>
      <c r="C33" s="7">
        <v>84215.774365613950</v>
      </c>
      <c r="D33" s="7">
        <v>-14.79</v>
      </c>
      <c r="E33" t="s" s="6">
        <v>24</v>
      </c>
    </row>
    <row r="34" ht="15" customHeight="1">
      <c r="A34" t="s" s="6">
        <v>53</v>
      </c>
      <c r="B34" s="7">
        <v>79674.337148168357</v>
      </c>
      <c r="C34" s="7">
        <v>84215.774365613950</v>
      </c>
      <c r="D34" s="7">
        <v>-14.79</v>
      </c>
      <c r="E34" t="s" s="6">
        <v>24</v>
      </c>
    </row>
    <row r="35" ht="15" customHeight="1">
      <c r="A35" t="s" s="6">
        <v>54</v>
      </c>
      <c r="B35" s="7">
        <v>79674.337148168357</v>
      </c>
      <c r="C35" s="7">
        <v>84056.425691317607</v>
      </c>
      <c r="D35" s="7">
        <v>-15.07</v>
      </c>
      <c r="E35" t="s" s="6">
        <v>24</v>
      </c>
    </row>
    <row r="36" ht="15" customHeight="1">
      <c r="A36" t="s" s="6">
        <v>55</v>
      </c>
      <c r="B36" s="7">
        <v>79674.337148168357</v>
      </c>
      <c r="C36" s="7">
        <v>84056.425691317607</v>
      </c>
      <c r="D36" s="7">
        <v>-15.07</v>
      </c>
      <c r="E36" t="s" s="6">
        <v>24</v>
      </c>
    </row>
    <row r="37" ht="15" customHeight="1">
      <c r="A37" t="s" s="6">
        <v>56</v>
      </c>
      <c r="B37" s="7">
        <v>79674.337148168357</v>
      </c>
      <c r="C37" s="7">
        <v>84056.425691317607</v>
      </c>
      <c r="D37" s="7">
        <v>-15.07</v>
      </c>
      <c r="E37" t="s" s="6">
        <v>24</v>
      </c>
    </row>
    <row r="38" ht="15" customHeight="1">
      <c r="A38" t="s" s="6">
        <v>57</v>
      </c>
      <c r="B38" s="7">
        <v>79674.337148168357</v>
      </c>
      <c r="C38" s="7">
        <v>83658.054005576778</v>
      </c>
      <c r="D38" s="7">
        <v>-15.16</v>
      </c>
      <c r="E38" t="s" s="6">
        <v>24</v>
      </c>
    </row>
    <row r="39" ht="15" customHeight="1">
      <c r="A39" t="s" s="6">
        <v>58</v>
      </c>
      <c r="B39" s="7">
        <v>79674.337148168357</v>
      </c>
      <c r="C39" s="7">
        <v>83658.054005576778</v>
      </c>
      <c r="D39" s="7">
        <v>-15.16</v>
      </c>
      <c r="E39" t="s" s="6">
        <v>24</v>
      </c>
    </row>
    <row r="40" ht="15" customHeight="1">
      <c r="A40" t="s" s="6">
        <v>59</v>
      </c>
      <c r="B40" s="7">
        <v>79674.337148168357</v>
      </c>
      <c r="C40" s="7">
        <v>83658.054005576778</v>
      </c>
      <c r="D40" s="7">
        <v>-15.16</v>
      </c>
      <c r="E40" t="s" s="6">
        <v>24</v>
      </c>
    </row>
    <row r="41" ht="15" customHeight="1">
      <c r="A41" t="s" s="6">
        <v>60</v>
      </c>
      <c r="B41" s="7">
        <v>79674.337148168357</v>
      </c>
      <c r="C41" s="7">
        <v>82542.613285502419</v>
      </c>
      <c r="D41" s="7">
        <v>-16.04</v>
      </c>
      <c r="E41" t="s" s="6">
        <v>24</v>
      </c>
    </row>
    <row r="42" ht="15" customHeight="1">
      <c r="A42" t="s" s="6">
        <v>61</v>
      </c>
      <c r="B42" s="7">
        <v>79674.337148168357</v>
      </c>
      <c r="C42" s="7">
        <v>82542.613285502419</v>
      </c>
      <c r="D42" s="7">
        <v>-16.04</v>
      </c>
      <c r="E42" t="s" s="6">
        <v>24</v>
      </c>
    </row>
    <row r="43" ht="15" customHeight="1">
      <c r="A43" t="s" s="6">
        <v>62</v>
      </c>
      <c r="B43" s="7">
        <v>79674.337148168357</v>
      </c>
      <c r="C43" s="7">
        <v>82542.613285502419</v>
      </c>
      <c r="D43" s="7">
        <v>-16.04</v>
      </c>
      <c r="E43" t="s" s="6">
        <v>24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L10"/>
  <sheetViews>
    <sheetView workbookViewId="0" showGridLines="0" defaultGridColor="1"/>
  </sheetViews>
  <sheetFormatPr defaultColWidth="8.83333" defaultRowHeight="15" customHeight="1" outlineLevelRow="0" outlineLevelCol="0"/>
  <cols>
    <col min="1" max="12" width="8.85156" style="11" customWidth="1"/>
    <col min="13" max="256" width="8.85156" style="11" customWidth="1"/>
  </cols>
  <sheetData>
    <row r="1" ht="15" customHeight="1">
      <c r="A1" t="s" s="2">
        <v>63</v>
      </c>
      <c r="B1" t="s" s="2">
        <v>64</v>
      </c>
      <c r="C1" t="s" s="2">
        <v>65</v>
      </c>
      <c r="D1" t="s" s="2">
        <v>66</v>
      </c>
      <c r="E1" t="s" s="2">
        <v>67</v>
      </c>
      <c r="F1" t="s" s="2">
        <v>68</v>
      </c>
      <c r="G1" t="s" s="2">
        <v>69</v>
      </c>
      <c r="H1" t="s" s="2">
        <v>70</v>
      </c>
      <c r="I1" t="s" s="2">
        <v>71</v>
      </c>
      <c r="J1" t="s" s="2">
        <v>72</v>
      </c>
      <c r="K1" t="s" s="2">
        <v>73</v>
      </c>
      <c r="L1" t="s" s="2">
        <v>74</v>
      </c>
    </row>
    <row r="2" ht="15" customHeight="1">
      <c r="A2" t="s" s="5">
        <v>19</v>
      </c>
      <c r="B2" t="s" s="5">
        <v>21</v>
      </c>
      <c r="C2" t="s" s="5">
        <v>22</v>
      </c>
      <c r="D2" t="s" s="5">
        <v>75</v>
      </c>
      <c r="E2" s="10">
        <v>138</v>
      </c>
      <c r="F2" s="10">
        <v>0</v>
      </c>
      <c r="G2" s="10">
        <f t="shared" si="0" ref="G2:H2">232.4/3</f>
        <v>77.46666666666667</v>
      </c>
      <c r="H2" s="10">
        <f t="shared" si="0"/>
        <v>77.46666666666667</v>
      </c>
      <c r="I2" s="12"/>
      <c r="J2" s="12"/>
      <c r="K2" s="12"/>
      <c r="L2" s="12"/>
    </row>
    <row r="3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W11"/>
  <sheetViews>
    <sheetView workbookViewId="0" showGridLines="0" defaultGridColor="1"/>
  </sheetViews>
  <sheetFormatPr defaultColWidth="8.83333" defaultRowHeight="15" customHeight="1" outlineLevelRow="0" outlineLevelCol="0"/>
  <cols>
    <col min="1" max="23" width="8.85156" style="13" customWidth="1"/>
    <col min="24" max="256" width="8.85156" style="13" customWidth="1"/>
  </cols>
  <sheetData>
    <row r="1" ht="15" customHeight="1">
      <c r="A1" s="14"/>
      <c r="B1" t="s" s="15">
        <v>76</v>
      </c>
      <c r="C1" s="14"/>
      <c r="D1" s="14"/>
      <c r="E1" s="14"/>
      <c r="F1" s="14"/>
      <c r="G1" s="14"/>
      <c r="H1" s="14"/>
      <c r="I1" t="s" s="16">
        <v>77</v>
      </c>
      <c r="J1" s="17"/>
      <c r="K1" s="17"/>
      <c r="L1" s="17"/>
      <c r="M1" s="17"/>
      <c r="N1" s="17"/>
      <c r="O1" s="17"/>
      <c r="P1" s="17"/>
      <c r="Q1" s="17"/>
      <c r="R1" s="17"/>
      <c r="S1" s="14"/>
      <c r="T1" s="14"/>
      <c r="U1" s="14"/>
      <c r="V1" s="14"/>
      <c r="W1" s="14"/>
    </row>
    <row r="2" ht="15" customHeight="1">
      <c r="A2" t="s" s="2">
        <v>66</v>
      </c>
      <c r="B2" t="s" s="2">
        <v>78</v>
      </c>
      <c r="C2" t="s" s="2">
        <v>79</v>
      </c>
      <c r="D2" t="s" s="2">
        <v>80</v>
      </c>
      <c r="E2" t="s" s="2">
        <v>67</v>
      </c>
      <c r="F2" t="s" s="2">
        <v>81</v>
      </c>
      <c r="G2" t="s" s="2">
        <v>82</v>
      </c>
      <c r="H2" t="s" s="2">
        <v>83</v>
      </c>
      <c r="I2" t="s" s="2">
        <v>84</v>
      </c>
      <c r="J2" t="s" s="2">
        <v>85</v>
      </c>
      <c r="K2" t="s" s="2">
        <v>86</v>
      </c>
      <c r="L2" t="s" s="2">
        <v>67</v>
      </c>
      <c r="M2" t="s" s="2">
        <v>81</v>
      </c>
      <c r="N2" t="s" s="2">
        <v>87</v>
      </c>
      <c r="O2" t="s" s="2">
        <v>83</v>
      </c>
      <c r="P2" t="s" s="2">
        <v>88</v>
      </c>
      <c r="Q2" t="s" s="2">
        <v>89</v>
      </c>
      <c r="R2" t="s" s="2">
        <v>90</v>
      </c>
      <c r="S2" t="s" s="2">
        <v>91</v>
      </c>
      <c r="T2" t="s" s="2">
        <v>92</v>
      </c>
      <c r="U2" t="s" s="2">
        <v>93</v>
      </c>
      <c r="V2" t="s" s="2">
        <v>94</v>
      </c>
      <c r="W2" t="s" s="2">
        <v>95</v>
      </c>
    </row>
    <row r="3" ht="15" customHeight="1">
      <c r="A3" t="s" s="5">
        <v>96</v>
      </c>
      <c r="B3" t="s" s="5">
        <v>30</v>
      </c>
      <c r="C3" t="s" s="5">
        <v>31</v>
      </c>
      <c r="D3" t="s" s="5">
        <v>32</v>
      </c>
      <c r="E3" s="10">
        <v>138</v>
      </c>
      <c r="F3" s="10">
        <v>100000</v>
      </c>
      <c r="G3" s="10">
        <v>0</v>
      </c>
      <c r="H3" t="s" s="5">
        <v>97</v>
      </c>
      <c r="I3" t="s" s="5">
        <v>39</v>
      </c>
      <c r="J3" t="s" s="5">
        <v>40</v>
      </c>
      <c r="K3" t="s" s="5">
        <v>41</v>
      </c>
      <c r="L3" s="10">
        <v>138</v>
      </c>
      <c r="M3" s="10">
        <v>100000</v>
      </c>
      <c r="N3" s="10">
        <v>0</v>
      </c>
      <c r="O3" t="s" s="5">
        <v>97</v>
      </c>
      <c r="P3" s="10">
        <v>0.20912</v>
      </c>
      <c r="Q3" s="10">
        <v>0</v>
      </c>
      <c r="R3" s="10">
        <v>0</v>
      </c>
      <c r="S3" s="10">
        <v>0</v>
      </c>
      <c r="T3" s="10">
        <v>-16</v>
      </c>
      <c r="U3" s="10">
        <v>16</v>
      </c>
      <c r="V3" s="10">
        <v>10</v>
      </c>
      <c r="W3" s="10">
        <v>10</v>
      </c>
    </row>
    <row r="4" ht="15" customHeight="1">
      <c r="A4" t="s" s="6">
        <v>98</v>
      </c>
      <c r="B4" t="s" s="6">
        <v>30</v>
      </c>
      <c r="C4" t="s" s="6">
        <v>31</v>
      </c>
      <c r="D4" t="s" s="6">
        <v>32</v>
      </c>
      <c r="E4" s="7">
        <v>138</v>
      </c>
      <c r="F4" s="7">
        <v>100000</v>
      </c>
      <c r="G4" s="7">
        <v>0</v>
      </c>
      <c r="H4" t="s" s="6">
        <v>97</v>
      </c>
      <c r="I4" t="s" s="6">
        <v>45</v>
      </c>
      <c r="J4" t="s" s="6">
        <v>46</v>
      </c>
      <c r="K4" t="s" s="6">
        <v>47</v>
      </c>
      <c r="L4" s="7">
        <v>138</v>
      </c>
      <c r="M4" s="7">
        <v>100000</v>
      </c>
      <c r="N4" s="7">
        <v>0</v>
      </c>
      <c r="O4" t="s" s="6">
        <v>97</v>
      </c>
      <c r="P4" s="7">
        <v>0.55618</v>
      </c>
      <c r="Q4" s="7">
        <v>0</v>
      </c>
      <c r="R4" s="7">
        <v>0</v>
      </c>
      <c r="S4" s="7">
        <v>0</v>
      </c>
      <c r="T4" s="7">
        <v>-16</v>
      </c>
      <c r="U4" s="7">
        <v>16</v>
      </c>
      <c r="V4" s="7">
        <v>10</v>
      </c>
      <c r="W4" s="7">
        <v>10</v>
      </c>
    </row>
    <row r="5" ht="15" customHeight="1">
      <c r="A5" t="s" s="6">
        <v>99</v>
      </c>
      <c r="B5" t="s" s="6">
        <v>33</v>
      </c>
      <c r="C5" t="s" s="6">
        <v>34</v>
      </c>
      <c r="D5" t="s" s="6">
        <v>35</v>
      </c>
      <c r="E5" s="7">
        <v>138</v>
      </c>
      <c r="F5" s="7">
        <v>100000</v>
      </c>
      <c r="G5" s="7">
        <v>0</v>
      </c>
      <c r="H5" t="s" s="6">
        <v>97</v>
      </c>
      <c r="I5" t="s" s="6">
        <v>36</v>
      </c>
      <c r="J5" t="s" s="6">
        <v>37</v>
      </c>
      <c r="K5" t="s" s="6">
        <v>38</v>
      </c>
      <c r="L5" s="7">
        <v>138</v>
      </c>
      <c r="M5" s="7">
        <v>100000</v>
      </c>
      <c r="N5" s="7">
        <v>0</v>
      </c>
      <c r="O5" t="s" s="6">
        <v>97</v>
      </c>
      <c r="P5" s="7">
        <v>0.25202</v>
      </c>
      <c r="Q5" s="7">
        <v>0</v>
      </c>
      <c r="R5" s="7">
        <v>0</v>
      </c>
      <c r="S5" s="7">
        <v>0</v>
      </c>
      <c r="T5" s="7">
        <v>-16</v>
      </c>
      <c r="U5" s="7">
        <v>16</v>
      </c>
      <c r="V5" s="7">
        <v>10</v>
      </c>
      <c r="W5" s="7">
        <v>10</v>
      </c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</sheetData>
  <mergeCells count="2">
    <mergeCell ref="B1:H1"/>
    <mergeCell ref="I1:O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H21"/>
  <sheetViews>
    <sheetView workbookViewId="0" showGridLines="0" defaultGridColor="1"/>
  </sheetViews>
  <sheetFormatPr defaultColWidth="8.83333" defaultRowHeight="15" customHeight="1" outlineLevelRow="0" outlineLevelCol="0"/>
  <cols>
    <col min="1" max="19" width="8.85156" style="18" customWidth="1"/>
    <col min="20" max="20" width="22.3516" style="18" customWidth="1"/>
    <col min="21" max="21" width="20.5" style="18" customWidth="1"/>
    <col min="22" max="34" width="8.85156" style="18" customWidth="1"/>
    <col min="35" max="256" width="8.85156" style="18" customWidth="1"/>
  </cols>
  <sheetData>
    <row r="1" ht="15" customHeight="1">
      <c r="A1" t="s" s="2">
        <v>100</v>
      </c>
      <c r="B1" t="s" s="2">
        <v>101</v>
      </c>
      <c r="C1" t="s" s="2">
        <v>102</v>
      </c>
      <c r="D1" t="s" s="2">
        <v>103</v>
      </c>
      <c r="E1" t="s" s="2">
        <v>104</v>
      </c>
      <c r="F1" t="s" s="2">
        <v>105</v>
      </c>
      <c r="G1" t="s" s="2">
        <v>66</v>
      </c>
      <c r="H1" t="s" s="2">
        <v>106</v>
      </c>
      <c r="I1" t="s" s="2">
        <v>107</v>
      </c>
      <c r="J1" t="s" s="2">
        <v>108</v>
      </c>
      <c r="K1" t="s" s="2">
        <v>109</v>
      </c>
      <c r="L1" t="s" s="2">
        <v>110</v>
      </c>
      <c r="M1" t="s" s="2">
        <v>111</v>
      </c>
      <c r="N1" t="s" s="2">
        <v>112</v>
      </c>
      <c r="O1" t="s" s="2">
        <v>113</v>
      </c>
      <c r="P1" t="s" s="2">
        <v>114</v>
      </c>
      <c r="Q1" t="s" s="2">
        <v>115</v>
      </c>
      <c r="R1" t="s" s="2">
        <v>116</v>
      </c>
      <c r="S1" t="s" s="2">
        <v>117</v>
      </c>
      <c r="T1" t="s" s="2">
        <v>118</v>
      </c>
      <c r="U1" t="s" s="2">
        <v>119</v>
      </c>
      <c r="V1" t="s" s="2">
        <v>120</v>
      </c>
      <c r="W1" t="s" s="2">
        <v>121</v>
      </c>
      <c r="X1" t="s" s="2">
        <v>122</v>
      </c>
      <c r="Y1" t="s" s="2">
        <v>123</v>
      </c>
      <c r="Z1" t="s" s="2">
        <v>124</v>
      </c>
      <c r="AA1" t="s" s="2">
        <v>125</v>
      </c>
      <c r="AB1" t="s" s="2">
        <v>126</v>
      </c>
      <c r="AC1" t="s" s="2">
        <v>127</v>
      </c>
      <c r="AD1" t="s" s="2">
        <v>128</v>
      </c>
      <c r="AE1" t="s" s="2">
        <v>129</v>
      </c>
      <c r="AF1" t="s" s="2">
        <v>130</v>
      </c>
      <c r="AG1" t="s" s="2">
        <v>131</v>
      </c>
      <c r="AH1" t="s" s="2">
        <v>132</v>
      </c>
    </row>
    <row r="2" ht="15" customHeight="1">
      <c r="A2" t="s" s="5">
        <v>19</v>
      </c>
      <c r="B2" t="s" s="5">
        <v>21</v>
      </c>
      <c r="C2" t="s" s="5">
        <v>22</v>
      </c>
      <c r="D2" t="s" s="5">
        <v>23</v>
      </c>
      <c r="E2" t="s" s="5">
        <v>25</v>
      </c>
      <c r="F2" t="s" s="5">
        <v>26</v>
      </c>
      <c r="G2" t="s" s="5">
        <v>133</v>
      </c>
      <c r="H2" t="s" s="5">
        <v>134</v>
      </c>
      <c r="I2" s="10">
        <v>1</v>
      </c>
      <c r="J2" s="12"/>
      <c r="K2" s="12"/>
      <c r="L2" s="12"/>
      <c r="M2" s="12"/>
      <c r="N2" s="12"/>
      <c r="O2" s="12"/>
      <c r="P2" s="10">
        <v>1.2302424</v>
      </c>
      <c r="Q2" s="10">
        <v>3.756111600000001</v>
      </c>
      <c r="R2" s="10">
        <v>0</v>
      </c>
      <c r="S2" s="10">
        <v>0</v>
      </c>
      <c r="T2" s="10">
        <v>1.2302424</v>
      </c>
      <c r="U2" s="10">
        <v>3.756111600000001</v>
      </c>
      <c r="V2" s="10">
        <v>0</v>
      </c>
      <c r="W2" s="10">
        <v>0</v>
      </c>
      <c r="X2" s="10">
        <v>0</v>
      </c>
      <c r="Y2" s="10">
        <v>0</v>
      </c>
      <c r="Z2" s="10">
        <v>1.2302424</v>
      </c>
      <c r="AA2" s="10">
        <v>3.756111600000001</v>
      </c>
      <c r="AB2" s="10">
        <v>3.351744000000001</v>
      </c>
      <c r="AC2" s="10">
        <v>0</v>
      </c>
      <c r="AD2" s="10">
        <v>3.351744000000001</v>
      </c>
      <c r="AE2" s="10">
        <v>0</v>
      </c>
      <c r="AF2" s="10">
        <v>0</v>
      </c>
      <c r="AG2" s="10">
        <v>3.351744000000001</v>
      </c>
      <c r="AH2" s="10">
        <v>120</v>
      </c>
    </row>
    <row r="3" ht="15" customHeight="1">
      <c r="A3" t="s" s="6">
        <v>19</v>
      </c>
      <c r="B3" t="s" s="6">
        <v>21</v>
      </c>
      <c r="C3" t="s" s="6">
        <v>22</v>
      </c>
      <c r="D3" t="s" s="6">
        <v>33</v>
      </c>
      <c r="E3" t="s" s="6">
        <v>34</v>
      </c>
      <c r="F3" t="s" s="6">
        <v>35</v>
      </c>
      <c r="G3" t="s" s="6">
        <v>135</v>
      </c>
      <c r="H3" t="s" s="6">
        <v>134</v>
      </c>
      <c r="I3" s="7">
        <v>1</v>
      </c>
      <c r="J3" s="4"/>
      <c r="K3" s="4"/>
      <c r="L3" s="4"/>
      <c r="M3" s="4"/>
      <c r="N3" s="4"/>
      <c r="O3" s="4"/>
      <c r="P3" s="7">
        <v>3.429824400000001</v>
      </c>
      <c r="Q3" s="7">
        <v>14.1585792</v>
      </c>
      <c r="R3" s="7">
        <v>0</v>
      </c>
      <c r="S3" s="7">
        <v>0</v>
      </c>
      <c r="T3" s="7">
        <v>3.429824400000001</v>
      </c>
      <c r="U3" s="7">
        <v>14.1585792</v>
      </c>
      <c r="V3" s="7">
        <v>0</v>
      </c>
      <c r="W3" s="7">
        <v>0</v>
      </c>
      <c r="X3" s="7">
        <v>0</v>
      </c>
      <c r="Y3" s="7">
        <v>0</v>
      </c>
      <c r="Z3" s="7">
        <v>3.429824400000001</v>
      </c>
      <c r="AA3" s="7">
        <v>14.1585792</v>
      </c>
      <c r="AB3" s="7">
        <v>3.123216000000001</v>
      </c>
      <c r="AC3" s="7">
        <v>0</v>
      </c>
      <c r="AD3" s="7">
        <v>3.123216000000001</v>
      </c>
      <c r="AE3" s="7">
        <v>0</v>
      </c>
      <c r="AF3" s="7">
        <v>0</v>
      </c>
      <c r="AG3" s="7">
        <v>3.123216000000001</v>
      </c>
      <c r="AH3" s="7">
        <v>65</v>
      </c>
    </row>
    <row r="4" ht="15" customHeight="1">
      <c r="A4" t="s" s="6">
        <v>23</v>
      </c>
      <c r="B4" t="s" s="6">
        <v>25</v>
      </c>
      <c r="C4" t="s" s="6">
        <v>26</v>
      </c>
      <c r="D4" t="s" s="6">
        <v>27</v>
      </c>
      <c r="E4" t="s" s="6">
        <v>28</v>
      </c>
      <c r="F4" t="s" s="6">
        <v>29</v>
      </c>
      <c r="G4" t="s" s="6">
        <v>136</v>
      </c>
      <c r="H4" t="s" s="6">
        <v>134</v>
      </c>
      <c r="I4" s="7">
        <v>1</v>
      </c>
      <c r="J4" s="4"/>
      <c r="K4" s="4"/>
      <c r="L4" s="4"/>
      <c r="M4" s="4"/>
      <c r="N4" s="4"/>
      <c r="O4" s="4"/>
      <c r="P4" s="7">
        <v>2.9829252</v>
      </c>
      <c r="Q4" s="7">
        <v>12.5671356</v>
      </c>
      <c r="R4" s="7">
        <v>0</v>
      </c>
      <c r="S4" s="7">
        <v>0</v>
      </c>
      <c r="T4" s="7">
        <v>2.9829252</v>
      </c>
      <c r="U4" s="7">
        <v>12.5671356</v>
      </c>
      <c r="V4" s="7">
        <v>0</v>
      </c>
      <c r="W4" s="7">
        <v>0</v>
      </c>
      <c r="X4" s="7">
        <v>0</v>
      </c>
      <c r="Y4" s="7">
        <v>0</v>
      </c>
      <c r="Z4" s="7">
        <v>2.9829252</v>
      </c>
      <c r="AA4" s="7">
        <v>12.5671356</v>
      </c>
      <c r="AB4" s="7">
        <v>2.780424</v>
      </c>
      <c r="AC4" s="7">
        <v>0</v>
      </c>
      <c r="AD4" s="7">
        <v>2.780424</v>
      </c>
      <c r="AE4" s="7">
        <v>0</v>
      </c>
      <c r="AF4" s="7">
        <v>0</v>
      </c>
      <c r="AG4" s="7">
        <v>2.780424</v>
      </c>
      <c r="AH4" s="7">
        <v>36</v>
      </c>
    </row>
    <row r="5" ht="15" customHeight="1">
      <c r="A5" t="s" s="6">
        <v>23</v>
      </c>
      <c r="B5" t="s" s="6">
        <v>25</v>
      </c>
      <c r="C5" t="s" s="6">
        <v>26</v>
      </c>
      <c r="D5" t="s" s="6">
        <v>30</v>
      </c>
      <c r="E5" t="s" s="6">
        <v>31</v>
      </c>
      <c r="F5" t="s" s="6">
        <v>32</v>
      </c>
      <c r="G5" t="s" s="6">
        <v>137</v>
      </c>
      <c r="H5" t="s" s="6">
        <v>134</v>
      </c>
      <c r="I5" s="7">
        <v>1</v>
      </c>
      <c r="J5" s="4"/>
      <c r="K5" s="4"/>
      <c r="L5" s="4"/>
      <c r="M5" s="4"/>
      <c r="N5" s="4"/>
      <c r="O5" s="4"/>
      <c r="P5" s="7">
        <v>3.688822800000001</v>
      </c>
      <c r="Q5" s="7">
        <v>11.1927936</v>
      </c>
      <c r="R5" s="7">
        <v>0</v>
      </c>
      <c r="S5" s="7">
        <v>0</v>
      </c>
      <c r="T5" s="7">
        <v>3.688822800000001</v>
      </c>
      <c r="U5" s="7">
        <v>11.1927936</v>
      </c>
      <c r="V5" s="7">
        <v>0</v>
      </c>
      <c r="W5" s="7">
        <v>0</v>
      </c>
      <c r="X5" s="7">
        <v>0</v>
      </c>
      <c r="Y5" s="7">
        <v>0</v>
      </c>
      <c r="Z5" s="7">
        <v>3.688822800000001</v>
      </c>
      <c r="AA5" s="7">
        <v>11.1927936</v>
      </c>
      <c r="AB5" s="7">
        <v>2.158320000000001</v>
      </c>
      <c r="AC5" s="7">
        <v>0</v>
      </c>
      <c r="AD5" s="7">
        <v>2.158320000000001</v>
      </c>
      <c r="AE5" s="7">
        <v>0</v>
      </c>
      <c r="AF5" s="7">
        <v>0</v>
      </c>
      <c r="AG5" s="7">
        <v>2.158320000000001</v>
      </c>
      <c r="AH5" s="7">
        <v>65</v>
      </c>
    </row>
    <row r="6" ht="15" customHeight="1">
      <c r="A6" t="s" s="6">
        <v>23</v>
      </c>
      <c r="B6" t="s" s="6">
        <v>25</v>
      </c>
      <c r="C6" t="s" s="6">
        <v>26</v>
      </c>
      <c r="D6" t="s" s="6">
        <v>33</v>
      </c>
      <c r="E6" t="s" s="6">
        <v>34</v>
      </c>
      <c r="F6" t="s" s="6">
        <v>35</v>
      </c>
      <c r="G6" t="s" s="6">
        <v>138</v>
      </c>
      <c r="H6" t="s" s="6">
        <v>134</v>
      </c>
      <c r="I6" s="7">
        <v>1</v>
      </c>
      <c r="J6" s="4"/>
      <c r="K6" s="4"/>
      <c r="L6" s="4"/>
      <c r="M6" s="4"/>
      <c r="N6" s="4"/>
      <c r="O6" s="4"/>
      <c r="P6" s="7">
        <v>3.615186</v>
      </c>
      <c r="Q6" s="7">
        <v>11.0379024</v>
      </c>
      <c r="R6" s="7">
        <v>0</v>
      </c>
      <c r="S6" s="7">
        <v>0</v>
      </c>
      <c r="T6" s="7">
        <v>3.615186</v>
      </c>
      <c r="U6" s="7">
        <v>11.0379024</v>
      </c>
      <c r="V6" s="7">
        <v>0</v>
      </c>
      <c r="W6" s="7">
        <v>0</v>
      </c>
      <c r="X6" s="7">
        <v>0</v>
      </c>
      <c r="Y6" s="7">
        <v>0</v>
      </c>
      <c r="Z6" s="7">
        <v>3.615186</v>
      </c>
      <c r="AA6" s="7">
        <v>11.0379024</v>
      </c>
      <c r="AB6" s="7">
        <v>2.196408</v>
      </c>
      <c r="AC6" s="7">
        <v>0</v>
      </c>
      <c r="AD6" s="7">
        <v>2.196408</v>
      </c>
      <c r="AE6" s="7">
        <v>0</v>
      </c>
      <c r="AF6" s="7">
        <v>0</v>
      </c>
      <c r="AG6" s="7">
        <v>2.196408</v>
      </c>
      <c r="AH6" s="7">
        <v>50</v>
      </c>
    </row>
    <row r="7" ht="15" customHeight="1">
      <c r="A7" t="s" s="6">
        <v>27</v>
      </c>
      <c r="B7" t="s" s="6">
        <v>28</v>
      </c>
      <c r="C7" t="s" s="6">
        <v>29</v>
      </c>
      <c r="D7" t="s" s="6">
        <v>30</v>
      </c>
      <c r="E7" t="s" s="6">
        <v>31</v>
      </c>
      <c r="F7" t="s" s="6">
        <v>32</v>
      </c>
      <c r="G7" t="s" s="6">
        <v>139</v>
      </c>
      <c r="H7" t="s" s="6">
        <v>134</v>
      </c>
      <c r="I7" s="7">
        <v>1</v>
      </c>
      <c r="J7" s="4"/>
      <c r="K7" s="4"/>
      <c r="L7" s="4"/>
      <c r="M7" s="4"/>
      <c r="N7" s="4"/>
      <c r="O7" s="4"/>
      <c r="P7" s="7">
        <v>4.253794800000001</v>
      </c>
      <c r="Q7" s="7">
        <v>10.8569844</v>
      </c>
      <c r="R7" s="7">
        <v>0</v>
      </c>
      <c r="S7" s="7">
        <v>0</v>
      </c>
      <c r="T7" s="7">
        <v>4.253794800000001</v>
      </c>
      <c r="U7" s="7">
        <v>10.8569844</v>
      </c>
      <c r="V7" s="7">
        <v>0</v>
      </c>
      <c r="W7" s="7">
        <v>0</v>
      </c>
      <c r="X7" s="7">
        <v>0</v>
      </c>
      <c r="Y7" s="7">
        <v>0</v>
      </c>
      <c r="Z7" s="7">
        <v>4.253794800000001</v>
      </c>
      <c r="AA7" s="7">
        <v>10.8569844</v>
      </c>
      <c r="AB7" s="7">
        <v>0.8125440000000002</v>
      </c>
      <c r="AC7" s="7">
        <v>0</v>
      </c>
      <c r="AD7" s="7">
        <v>0.8125440000000002</v>
      </c>
      <c r="AE7" s="7">
        <v>0</v>
      </c>
      <c r="AF7" s="7">
        <v>0</v>
      </c>
      <c r="AG7" s="7">
        <v>0.8125440000000002</v>
      </c>
      <c r="AH7" s="7">
        <v>65</v>
      </c>
    </row>
    <row r="8" ht="15" customHeight="1">
      <c r="A8" t="s" s="6">
        <v>30</v>
      </c>
      <c r="B8" t="s" s="6">
        <v>31</v>
      </c>
      <c r="C8" t="s" s="6">
        <v>32</v>
      </c>
      <c r="D8" t="s" s="6">
        <v>33</v>
      </c>
      <c r="E8" t="s" s="6">
        <v>34</v>
      </c>
      <c r="F8" t="s" s="6">
        <v>35</v>
      </c>
      <c r="G8" t="s" s="6">
        <v>140</v>
      </c>
      <c r="H8" t="s" s="6">
        <v>134</v>
      </c>
      <c r="I8" s="7">
        <v>1</v>
      </c>
      <c r="J8" s="4"/>
      <c r="K8" s="4"/>
      <c r="L8" s="4"/>
      <c r="M8" s="4"/>
      <c r="N8" s="4"/>
      <c r="O8" s="4"/>
      <c r="P8" s="7">
        <v>0.8474580000000002</v>
      </c>
      <c r="Q8" s="7">
        <v>2.6731428</v>
      </c>
      <c r="R8" s="7">
        <v>0</v>
      </c>
      <c r="S8" s="7">
        <v>0</v>
      </c>
      <c r="T8" s="7">
        <v>0.8474580000000002</v>
      </c>
      <c r="U8" s="7">
        <v>2.6731428</v>
      </c>
      <c r="V8" s="7">
        <v>0</v>
      </c>
      <c r="W8" s="7">
        <v>0</v>
      </c>
      <c r="X8" s="7">
        <v>0</v>
      </c>
      <c r="Y8" s="7">
        <v>0</v>
      </c>
      <c r="Z8" s="7">
        <v>0.8474580000000002</v>
      </c>
      <c r="AA8" s="7">
        <v>2.6731428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45</v>
      </c>
    </row>
    <row r="9" ht="15" customHeight="1">
      <c r="A9" t="s" s="6">
        <v>30</v>
      </c>
      <c r="B9" t="s" s="6">
        <v>31</v>
      </c>
      <c r="C9" t="s" s="6">
        <v>32</v>
      </c>
      <c r="D9" t="s" s="6">
        <v>39</v>
      </c>
      <c r="E9" t="s" s="6">
        <v>40</v>
      </c>
      <c r="F9" t="s" s="6">
        <v>41</v>
      </c>
      <c r="G9" t="s" s="6">
        <v>141</v>
      </c>
      <c r="H9" t="s" s="6">
        <v>134</v>
      </c>
      <c r="I9" s="7">
        <v>1</v>
      </c>
      <c r="J9" s="4"/>
      <c r="K9" s="4"/>
      <c r="L9" s="4"/>
      <c r="M9" s="4"/>
      <c r="N9" s="4"/>
      <c r="O9" s="4"/>
      <c r="P9" s="7">
        <v>0</v>
      </c>
      <c r="Q9" s="7">
        <v>13.2749376</v>
      </c>
      <c r="R9" s="7">
        <v>0</v>
      </c>
      <c r="S9" s="7">
        <v>0</v>
      </c>
      <c r="T9" s="7">
        <v>0</v>
      </c>
      <c r="U9" s="7">
        <v>13.2749376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13.2749376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55</v>
      </c>
    </row>
    <row r="10" ht="15" customHeight="1">
      <c r="A10" t="s" s="6">
        <v>30</v>
      </c>
      <c r="B10" t="s" s="6">
        <v>31</v>
      </c>
      <c r="C10" t="s" s="6">
        <v>32</v>
      </c>
      <c r="D10" t="s" s="6">
        <v>45</v>
      </c>
      <c r="E10" t="s" s="6">
        <v>46</v>
      </c>
      <c r="F10" t="s" s="6">
        <v>47</v>
      </c>
      <c r="G10" t="s" s="6">
        <v>142</v>
      </c>
      <c r="H10" t="s" s="6">
        <v>134</v>
      </c>
      <c r="I10" s="7">
        <v>1</v>
      </c>
      <c r="J10" s="4"/>
      <c r="K10" s="4"/>
      <c r="L10" s="4"/>
      <c r="M10" s="4"/>
      <c r="N10" s="4"/>
      <c r="O10" s="4"/>
      <c r="P10" s="7">
        <v>0</v>
      </c>
      <c r="Q10" s="7">
        <v>35.3063064</v>
      </c>
      <c r="R10" s="7">
        <v>0</v>
      </c>
      <c r="S10" s="7">
        <v>0</v>
      </c>
      <c r="T10" s="7">
        <v>0</v>
      </c>
      <c r="U10" s="7">
        <v>35.3063064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35.3063064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32</v>
      </c>
    </row>
    <row r="11" ht="15" customHeight="1">
      <c r="A11" t="s" s="6">
        <v>33</v>
      </c>
      <c r="B11" t="s" s="6">
        <v>34</v>
      </c>
      <c r="C11" t="s" s="6">
        <v>35</v>
      </c>
      <c r="D11" t="s" s="6">
        <v>36</v>
      </c>
      <c r="E11" t="s" s="6">
        <v>37</v>
      </c>
      <c r="F11" t="s" s="6">
        <v>38</v>
      </c>
      <c r="G11" t="s" s="6">
        <v>143</v>
      </c>
      <c r="H11" t="s" s="6">
        <v>134</v>
      </c>
      <c r="I11" s="7">
        <v>1</v>
      </c>
      <c r="J11" s="4"/>
      <c r="K11" s="4"/>
      <c r="L11" s="4"/>
      <c r="M11" s="4"/>
      <c r="N11" s="4"/>
      <c r="O11" s="4"/>
      <c r="P11" s="7">
        <v>0</v>
      </c>
      <c r="Q11" s="7">
        <v>15.9982296</v>
      </c>
      <c r="R11" s="7">
        <v>0</v>
      </c>
      <c r="S11" s="7">
        <v>0</v>
      </c>
      <c r="T11" s="7">
        <v>0</v>
      </c>
      <c r="U11" s="7">
        <v>15.9982296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15.9982296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45</v>
      </c>
    </row>
    <row r="12" ht="15" customHeight="1">
      <c r="A12" t="s" s="6">
        <v>36</v>
      </c>
      <c r="B12" t="s" s="6">
        <v>37</v>
      </c>
      <c r="C12" t="s" s="6">
        <v>38</v>
      </c>
      <c r="D12" t="s" s="6">
        <v>51</v>
      </c>
      <c r="E12" t="s" s="6">
        <v>52</v>
      </c>
      <c r="F12" t="s" s="6">
        <v>53</v>
      </c>
      <c r="G12" t="s" s="6">
        <v>144</v>
      </c>
      <c r="H12" t="s" s="6">
        <v>134</v>
      </c>
      <c r="I12" s="7">
        <v>1</v>
      </c>
      <c r="J12" s="4"/>
      <c r="K12" s="4"/>
      <c r="L12" s="4"/>
      <c r="M12" s="4"/>
      <c r="N12" s="4"/>
      <c r="O12" s="4"/>
      <c r="P12" s="7">
        <v>6.029330400000001</v>
      </c>
      <c r="Q12" s="7">
        <v>12.626172</v>
      </c>
      <c r="R12" s="7">
        <v>0</v>
      </c>
      <c r="S12" s="7">
        <v>0</v>
      </c>
      <c r="T12" s="7">
        <v>6.029330400000001</v>
      </c>
      <c r="U12" s="7">
        <v>12.626172</v>
      </c>
      <c r="V12" s="7">
        <v>0</v>
      </c>
      <c r="W12" s="7">
        <v>0</v>
      </c>
      <c r="X12" s="7">
        <v>0</v>
      </c>
      <c r="Y12" s="7">
        <v>0</v>
      </c>
      <c r="Z12" s="7">
        <v>6.029330400000001</v>
      </c>
      <c r="AA12" s="7">
        <v>12.626172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18</v>
      </c>
    </row>
    <row r="13" ht="15" customHeight="1">
      <c r="A13" t="s" s="6">
        <v>36</v>
      </c>
      <c r="B13" t="s" s="6">
        <v>37</v>
      </c>
      <c r="C13" t="s" s="6">
        <v>38</v>
      </c>
      <c r="D13" t="s" s="6">
        <v>54</v>
      </c>
      <c r="E13" t="s" s="6">
        <v>55</v>
      </c>
      <c r="F13" t="s" s="6">
        <v>56</v>
      </c>
      <c r="G13" t="s" s="6">
        <v>145</v>
      </c>
      <c r="H13" t="s" s="6">
        <v>134</v>
      </c>
      <c r="I13" s="7">
        <v>1</v>
      </c>
      <c r="J13" s="4"/>
      <c r="K13" s="4"/>
      <c r="L13" s="4"/>
      <c r="M13" s="4"/>
      <c r="N13" s="4"/>
      <c r="O13" s="4"/>
      <c r="P13" s="7">
        <v>7.802326800000002</v>
      </c>
      <c r="Q13" s="7">
        <v>16.2388188</v>
      </c>
      <c r="R13" s="7">
        <v>0</v>
      </c>
      <c r="S13" s="7">
        <v>0</v>
      </c>
      <c r="T13" s="7">
        <v>7.802326800000002</v>
      </c>
      <c r="U13" s="7">
        <v>16.2388188</v>
      </c>
      <c r="V13" s="7">
        <v>0</v>
      </c>
      <c r="W13" s="7">
        <v>0</v>
      </c>
      <c r="X13" s="7">
        <v>0</v>
      </c>
      <c r="Y13" s="7">
        <v>0</v>
      </c>
      <c r="Z13" s="7">
        <v>7.802326800000002</v>
      </c>
      <c r="AA13" s="7">
        <v>16.2388188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32</v>
      </c>
    </row>
    <row r="14" ht="15" customHeight="1">
      <c r="A14" t="s" s="6">
        <v>36</v>
      </c>
      <c r="B14" t="s" s="6">
        <v>37</v>
      </c>
      <c r="C14" t="s" s="6">
        <v>38</v>
      </c>
      <c r="D14" t="s" s="6">
        <v>57</v>
      </c>
      <c r="E14" t="s" s="6">
        <v>58</v>
      </c>
      <c r="F14" t="s" s="6">
        <v>59</v>
      </c>
      <c r="G14" t="s" s="6">
        <v>146</v>
      </c>
      <c r="H14" t="s" s="6">
        <v>134</v>
      </c>
      <c r="I14" s="7">
        <v>1</v>
      </c>
      <c r="J14" s="4"/>
      <c r="K14" s="4"/>
      <c r="L14" s="4"/>
      <c r="M14" s="4"/>
      <c r="N14" s="4"/>
      <c r="O14" s="4"/>
      <c r="P14" s="7">
        <v>4.199202000000001</v>
      </c>
      <c r="Q14" s="7">
        <v>8.269539600000002</v>
      </c>
      <c r="R14" s="7">
        <v>0</v>
      </c>
      <c r="S14" s="7">
        <v>0</v>
      </c>
      <c r="T14" s="7">
        <v>4.199202000000001</v>
      </c>
      <c r="U14" s="7">
        <v>8.269539600000002</v>
      </c>
      <c r="V14" s="7">
        <v>0</v>
      </c>
      <c r="W14" s="7">
        <v>0</v>
      </c>
      <c r="X14" s="7">
        <v>0</v>
      </c>
      <c r="Y14" s="7">
        <v>0</v>
      </c>
      <c r="Z14" s="7">
        <v>4.199202000000001</v>
      </c>
      <c r="AA14" s="7">
        <v>8.269539600000002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32</v>
      </c>
    </row>
    <row r="15" ht="15" customHeight="1">
      <c r="A15" t="s" s="6">
        <v>39</v>
      </c>
      <c r="B15" t="s" s="6">
        <v>40</v>
      </c>
      <c r="C15" t="s" s="6">
        <v>41</v>
      </c>
      <c r="D15" t="s" s="6">
        <v>42</v>
      </c>
      <c r="E15" t="s" s="6">
        <v>43</v>
      </c>
      <c r="F15" t="s" s="6">
        <v>44</v>
      </c>
      <c r="G15" t="s" s="6">
        <v>147</v>
      </c>
      <c r="H15" t="s" s="6">
        <v>134</v>
      </c>
      <c r="I15" s="7">
        <v>1</v>
      </c>
      <c r="J15" s="4"/>
      <c r="K15" s="4"/>
      <c r="L15" s="4"/>
      <c r="M15" s="4"/>
      <c r="N15" s="4"/>
      <c r="O15" s="4"/>
      <c r="P15" s="7">
        <v>0</v>
      </c>
      <c r="Q15" s="7">
        <v>11.182002</v>
      </c>
      <c r="R15" s="7">
        <v>0</v>
      </c>
      <c r="S15" s="7">
        <v>0</v>
      </c>
      <c r="T15" s="7">
        <v>0</v>
      </c>
      <c r="U15" s="7">
        <v>11.182002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11.182002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32</v>
      </c>
    </row>
    <row r="16" ht="15" customHeight="1">
      <c r="A16" t="s" s="6">
        <v>39</v>
      </c>
      <c r="B16" t="s" s="6">
        <v>40</v>
      </c>
      <c r="C16" t="s" s="6">
        <v>41</v>
      </c>
      <c r="D16" t="s" s="6">
        <v>45</v>
      </c>
      <c r="E16" t="s" s="6">
        <v>46</v>
      </c>
      <c r="F16" t="s" s="6">
        <v>47</v>
      </c>
      <c r="G16" t="s" s="6">
        <v>148</v>
      </c>
      <c r="H16" t="s" s="6">
        <v>134</v>
      </c>
      <c r="I16" s="7">
        <v>1</v>
      </c>
      <c r="J16" s="4"/>
      <c r="K16" s="4"/>
      <c r="L16" s="4"/>
      <c r="M16" s="4"/>
      <c r="N16" s="4"/>
      <c r="O16" s="4"/>
      <c r="P16" s="7">
        <v>0</v>
      </c>
      <c r="Q16" s="7">
        <v>6.983434800000001</v>
      </c>
      <c r="R16" s="7">
        <v>0</v>
      </c>
      <c r="S16" s="7">
        <v>0</v>
      </c>
      <c r="T16" s="7">
        <v>0</v>
      </c>
      <c r="U16" s="7">
        <v>6.983434800000001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6.983434800000001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32</v>
      </c>
    </row>
    <row r="17" ht="15" customHeight="1">
      <c r="A17" t="s" s="6">
        <v>45</v>
      </c>
      <c r="B17" t="s" s="6">
        <v>46</v>
      </c>
      <c r="C17" t="s" s="6">
        <v>47</v>
      </c>
      <c r="D17" t="s" s="6">
        <v>48</v>
      </c>
      <c r="E17" t="s" s="6">
        <v>49</v>
      </c>
      <c r="F17" t="s" s="6">
        <v>50</v>
      </c>
      <c r="G17" t="s" s="6">
        <v>149</v>
      </c>
      <c r="H17" t="s" s="6">
        <v>134</v>
      </c>
      <c r="I17" s="7">
        <v>1</v>
      </c>
      <c r="J17" s="4"/>
      <c r="K17" s="4"/>
      <c r="L17" s="4"/>
      <c r="M17" s="4"/>
      <c r="N17" s="4"/>
      <c r="O17" s="4"/>
      <c r="P17" s="7">
        <v>2.0192988</v>
      </c>
      <c r="Q17" s="7">
        <v>5.364060000000001</v>
      </c>
      <c r="R17" s="7">
        <v>0</v>
      </c>
      <c r="S17" s="7">
        <v>0</v>
      </c>
      <c r="T17" s="7">
        <v>2.0192988</v>
      </c>
      <c r="U17" s="7">
        <v>5.364060000000001</v>
      </c>
      <c r="V17" s="7">
        <v>0</v>
      </c>
      <c r="W17" s="7">
        <v>0</v>
      </c>
      <c r="X17" s="7">
        <v>0</v>
      </c>
      <c r="Y17" s="7">
        <v>0</v>
      </c>
      <c r="Z17" s="7">
        <v>2.0192988</v>
      </c>
      <c r="AA17" s="7">
        <v>5.364060000000001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32</v>
      </c>
    </row>
    <row r="18" ht="15" customHeight="1">
      <c r="A18" t="s" s="6">
        <v>45</v>
      </c>
      <c r="B18" t="s" s="6">
        <v>46</v>
      </c>
      <c r="C18" t="s" s="6">
        <v>47</v>
      </c>
      <c r="D18" t="s" s="6">
        <v>60</v>
      </c>
      <c r="E18" t="s" s="6">
        <v>61</v>
      </c>
      <c r="F18" t="s" s="6">
        <v>62</v>
      </c>
      <c r="G18" t="s" s="6">
        <v>150</v>
      </c>
      <c r="H18" t="s" s="6">
        <v>134</v>
      </c>
      <c r="I18" s="7">
        <v>1</v>
      </c>
      <c r="J18" s="4"/>
      <c r="K18" s="4"/>
      <c r="L18" s="4"/>
      <c r="M18" s="4"/>
      <c r="N18" s="4"/>
      <c r="O18" s="4"/>
      <c r="P18" s="7">
        <v>8.068942800000002</v>
      </c>
      <c r="Q18" s="7">
        <v>17.1637224</v>
      </c>
      <c r="R18" s="7">
        <v>0</v>
      </c>
      <c r="S18" s="7">
        <v>0</v>
      </c>
      <c r="T18" s="7">
        <v>8.068942800000002</v>
      </c>
      <c r="U18" s="7">
        <v>17.1637224</v>
      </c>
      <c r="V18" s="7">
        <v>0</v>
      </c>
      <c r="W18" s="7">
        <v>0</v>
      </c>
      <c r="X18" s="7">
        <v>0</v>
      </c>
      <c r="Y18" s="7">
        <v>0</v>
      </c>
      <c r="Z18" s="7">
        <v>8.068942800000002</v>
      </c>
      <c r="AA18" s="7">
        <v>17.1637224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32</v>
      </c>
    </row>
    <row r="19" ht="15" customHeight="1">
      <c r="A19" t="s" s="6">
        <v>48</v>
      </c>
      <c r="B19" t="s" s="6">
        <v>49</v>
      </c>
      <c r="C19" t="s" s="6">
        <v>50</v>
      </c>
      <c r="D19" t="s" s="6">
        <v>51</v>
      </c>
      <c r="E19" t="s" s="6">
        <v>52</v>
      </c>
      <c r="F19" t="s" s="6">
        <v>53</v>
      </c>
      <c r="G19" t="s" s="6">
        <v>151</v>
      </c>
      <c r="H19" t="s" s="6">
        <v>134</v>
      </c>
      <c r="I19" s="7">
        <v>1</v>
      </c>
      <c r="J19" s="4"/>
      <c r="K19" s="4"/>
      <c r="L19" s="4"/>
      <c r="M19" s="4"/>
      <c r="N19" s="4"/>
      <c r="O19" s="4"/>
      <c r="P19" s="7">
        <v>5.208534000000001</v>
      </c>
      <c r="Q19" s="7">
        <v>12.1926036</v>
      </c>
      <c r="R19" s="7">
        <v>0</v>
      </c>
      <c r="S19" s="7">
        <v>0</v>
      </c>
      <c r="T19" s="7">
        <v>5.208534000000001</v>
      </c>
      <c r="U19" s="7">
        <v>12.1926036</v>
      </c>
      <c r="V19" s="7">
        <v>0</v>
      </c>
      <c r="W19" s="7">
        <v>0</v>
      </c>
      <c r="X19" s="7">
        <v>0</v>
      </c>
      <c r="Y19" s="7">
        <v>0</v>
      </c>
      <c r="Z19" s="7">
        <v>5.208534000000001</v>
      </c>
      <c r="AA19" s="7">
        <v>12.1926036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12</v>
      </c>
    </row>
    <row r="20" ht="15" customHeight="1">
      <c r="A20" t="s" s="6">
        <v>54</v>
      </c>
      <c r="B20" t="s" s="6">
        <v>55</v>
      </c>
      <c r="C20" t="s" s="6">
        <v>56</v>
      </c>
      <c r="D20" t="s" s="6">
        <v>57</v>
      </c>
      <c r="E20" t="s" s="6">
        <v>58</v>
      </c>
      <c r="F20" t="s" s="6">
        <v>59</v>
      </c>
      <c r="G20" t="s" s="6">
        <v>152</v>
      </c>
      <c r="H20" t="s" s="6">
        <v>134</v>
      </c>
      <c r="I20" s="7">
        <v>1</v>
      </c>
      <c r="J20" s="4"/>
      <c r="K20" s="4"/>
      <c r="L20" s="4"/>
      <c r="M20" s="4"/>
      <c r="N20" s="4"/>
      <c r="O20" s="4"/>
      <c r="P20" s="7">
        <v>14.0240016</v>
      </c>
      <c r="Q20" s="7">
        <v>12.6883824</v>
      </c>
      <c r="R20" s="7">
        <v>0</v>
      </c>
      <c r="S20" s="7">
        <v>0</v>
      </c>
      <c r="T20" s="7">
        <v>14.0240016</v>
      </c>
      <c r="U20" s="7">
        <v>12.6883824</v>
      </c>
      <c r="V20" s="7">
        <v>0</v>
      </c>
      <c r="W20" s="7">
        <v>0</v>
      </c>
      <c r="X20" s="7">
        <v>0</v>
      </c>
      <c r="Y20" s="7">
        <v>0</v>
      </c>
      <c r="Z20" s="7">
        <v>14.0240016</v>
      </c>
      <c r="AA20" s="7">
        <v>12.6883824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12</v>
      </c>
    </row>
    <row r="21" ht="15" customHeight="1">
      <c r="A21" t="s" s="6">
        <v>57</v>
      </c>
      <c r="B21" t="s" s="6">
        <v>58</v>
      </c>
      <c r="C21" t="s" s="6">
        <v>59</v>
      </c>
      <c r="D21" t="s" s="6">
        <v>60</v>
      </c>
      <c r="E21" t="s" s="6">
        <v>61</v>
      </c>
      <c r="F21" t="s" s="6">
        <v>62</v>
      </c>
      <c r="G21" t="s" s="6">
        <v>153</v>
      </c>
      <c r="H21" t="s" s="6">
        <v>134</v>
      </c>
      <c r="I21" s="7">
        <v>1</v>
      </c>
      <c r="J21" s="4"/>
      <c r="K21" s="4"/>
      <c r="L21" s="4"/>
      <c r="M21" s="4"/>
      <c r="N21" s="4"/>
      <c r="O21" s="4"/>
      <c r="P21" s="7">
        <v>10.8506364</v>
      </c>
      <c r="Q21" s="7">
        <v>22.0923096</v>
      </c>
      <c r="R21" s="7">
        <v>0</v>
      </c>
      <c r="S21" s="7">
        <v>0</v>
      </c>
      <c r="T21" s="7">
        <v>10.8506364</v>
      </c>
      <c r="U21" s="7">
        <v>22.0923096</v>
      </c>
      <c r="V21" s="7">
        <v>0</v>
      </c>
      <c r="W21" s="7">
        <v>0</v>
      </c>
      <c r="X21" s="7">
        <v>0</v>
      </c>
      <c r="Y21" s="7">
        <v>0</v>
      </c>
      <c r="Z21" s="7">
        <v>10.8506364</v>
      </c>
      <c r="AA21" s="7">
        <v>22.0923096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12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S12"/>
  <sheetViews>
    <sheetView workbookViewId="0" showGridLines="0" defaultGridColor="1"/>
  </sheetViews>
  <sheetFormatPr defaultColWidth="8.83333" defaultRowHeight="15" customHeight="1" outlineLevelRow="0" outlineLevelCol="0"/>
  <cols>
    <col min="1" max="19" width="8.85156" style="19" customWidth="1"/>
    <col min="20" max="256" width="8.85156" style="19" customWidth="1"/>
  </cols>
  <sheetData>
    <row r="1" ht="15" customHeight="1">
      <c r="A1" t="s" s="2">
        <v>154</v>
      </c>
      <c r="B1" t="s" s="2">
        <v>155</v>
      </c>
      <c r="C1" t="s" s="2">
        <v>156</v>
      </c>
      <c r="D1" t="s" s="2">
        <v>66</v>
      </c>
      <c r="E1" t="s" s="2">
        <v>18</v>
      </c>
      <c r="F1" t="s" s="2">
        <v>157</v>
      </c>
      <c r="G1" t="s" s="2">
        <v>158</v>
      </c>
      <c r="H1" t="s" s="2">
        <v>159</v>
      </c>
      <c r="I1" t="s" s="2">
        <v>160</v>
      </c>
      <c r="J1" t="s" s="2">
        <v>161</v>
      </c>
      <c r="K1" t="s" s="2">
        <v>162</v>
      </c>
      <c r="L1" t="s" s="2">
        <v>163</v>
      </c>
      <c r="M1" t="s" s="2">
        <v>164</v>
      </c>
      <c r="N1" t="s" s="2">
        <v>165</v>
      </c>
      <c r="O1" t="s" s="2">
        <v>166</v>
      </c>
      <c r="P1" t="s" s="2">
        <v>167</v>
      </c>
      <c r="Q1" t="s" s="2">
        <v>168</v>
      </c>
      <c r="R1" t="s" s="2">
        <v>169</v>
      </c>
      <c r="S1" t="s" s="2">
        <v>170</v>
      </c>
    </row>
    <row r="2" ht="15" customHeight="1">
      <c r="A2" t="s" s="5">
        <v>23</v>
      </c>
      <c r="B2" t="s" s="5">
        <v>25</v>
      </c>
      <c r="C2" t="s" s="5">
        <v>26</v>
      </c>
      <c r="D2" t="s" s="5">
        <v>171</v>
      </c>
      <c r="E2" t="s" s="5">
        <v>172</v>
      </c>
      <c r="F2" s="10">
        <v>21700</v>
      </c>
      <c r="G2" s="10">
        <v>12700</v>
      </c>
      <c r="H2" s="10">
        <v>21700</v>
      </c>
      <c r="I2" s="10">
        <v>12700</v>
      </c>
      <c r="J2" s="10">
        <v>21700</v>
      </c>
      <c r="K2" s="10">
        <v>12700</v>
      </c>
      <c r="L2" s="10">
        <v>138</v>
      </c>
      <c r="M2" s="10">
        <v>0.2</v>
      </c>
      <c r="N2" t="s" s="5">
        <v>97</v>
      </c>
      <c r="O2" s="10">
        <v>1</v>
      </c>
      <c r="P2" s="10">
        <v>0</v>
      </c>
      <c r="Q2" s="10">
        <v>0</v>
      </c>
      <c r="R2" s="10">
        <v>1</v>
      </c>
      <c r="S2" s="10">
        <v>0</v>
      </c>
    </row>
    <row r="3" ht="15" customHeight="1">
      <c r="A3" t="s" s="6">
        <v>27</v>
      </c>
      <c r="B3" t="s" s="6">
        <v>28</v>
      </c>
      <c r="C3" t="s" s="6">
        <v>29</v>
      </c>
      <c r="D3" t="s" s="6">
        <v>173</v>
      </c>
      <c r="E3" t="s" s="6">
        <v>172</v>
      </c>
      <c r="F3" s="7">
        <v>94200</v>
      </c>
      <c r="G3" s="7">
        <v>19000</v>
      </c>
      <c r="H3" s="7">
        <v>94200</v>
      </c>
      <c r="I3" s="7">
        <v>19000</v>
      </c>
      <c r="J3" s="7">
        <v>94200</v>
      </c>
      <c r="K3" s="7">
        <v>19000</v>
      </c>
      <c r="L3" s="7">
        <v>138</v>
      </c>
      <c r="M3" s="7">
        <v>0.2</v>
      </c>
      <c r="N3" t="s" s="6">
        <v>97</v>
      </c>
      <c r="O3" s="7">
        <v>1</v>
      </c>
      <c r="P3" s="7">
        <v>0</v>
      </c>
      <c r="Q3" s="7">
        <v>0</v>
      </c>
      <c r="R3" s="7">
        <v>1</v>
      </c>
      <c r="S3" s="7">
        <v>0</v>
      </c>
    </row>
    <row r="4" ht="15" customHeight="1">
      <c r="A4" t="s" s="6">
        <v>30</v>
      </c>
      <c r="B4" t="s" s="6">
        <v>31</v>
      </c>
      <c r="C4" t="s" s="6">
        <v>32</v>
      </c>
      <c r="D4" t="s" s="6">
        <v>174</v>
      </c>
      <c r="E4" t="s" s="6">
        <v>172</v>
      </c>
      <c r="F4" s="7">
        <v>47800</v>
      </c>
      <c r="G4" s="7">
        <v>-3900</v>
      </c>
      <c r="H4" s="7">
        <v>47800</v>
      </c>
      <c r="I4" s="7">
        <v>-3900</v>
      </c>
      <c r="J4" s="7">
        <v>47800</v>
      </c>
      <c r="K4" s="7">
        <v>-3900</v>
      </c>
      <c r="L4" s="7">
        <v>138</v>
      </c>
      <c r="M4" s="7">
        <v>0.2</v>
      </c>
      <c r="N4" t="s" s="6">
        <v>97</v>
      </c>
      <c r="O4" s="7">
        <v>1</v>
      </c>
      <c r="P4" s="7">
        <v>0</v>
      </c>
      <c r="Q4" s="7">
        <v>0</v>
      </c>
      <c r="R4" s="7">
        <v>1</v>
      </c>
      <c r="S4" s="7">
        <v>0</v>
      </c>
    </row>
    <row r="5" ht="15" customHeight="1">
      <c r="A5" t="s" s="6">
        <v>33</v>
      </c>
      <c r="B5" t="s" s="6">
        <v>34</v>
      </c>
      <c r="C5" t="s" s="6">
        <v>35</v>
      </c>
      <c r="D5" t="s" s="6">
        <v>175</v>
      </c>
      <c r="E5" t="s" s="6">
        <v>172</v>
      </c>
      <c r="F5" s="7">
        <v>7600</v>
      </c>
      <c r="G5" s="7">
        <v>1600</v>
      </c>
      <c r="H5" s="7">
        <v>7600</v>
      </c>
      <c r="I5" s="7">
        <v>1600</v>
      </c>
      <c r="J5" s="7">
        <v>7600</v>
      </c>
      <c r="K5" s="7">
        <v>1600</v>
      </c>
      <c r="L5" s="7">
        <v>138</v>
      </c>
      <c r="M5" s="7">
        <v>0.2</v>
      </c>
      <c r="N5" t="s" s="6">
        <v>97</v>
      </c>
      <c r="O5" s="7">
        <v>1</v>
      </c>
      <c r="P5" s="7">
        <v>0</v>
      </c>
      <c r="Q5" s="7">
        <v>0</v>
      </c>
      <c r="R5" s="7">
        <v>1</v>
      </c>
      <c r="S5" s="7">
        <v>0</v>
      </c>
    </row>
    <row r="6" ht="15" customHeight="1">
      <c r="A6" t="s" s="6">
        <v>36</v>
      </c>
      <c r="B6" t="s" s="6">
        <v>37</v>
      </c>
      <c r="C6" t="s" s="6">
        <v>38</v>
      </c>
      <c r="D6" t="s" s="6">
        <v>176</v>
      </c>
      <c r="E6" t="s" s="6">
        <v>172</v>
      </c>
      <c r="F6" s="7">
        <v>11200</v>
      </c>
      <c r="G6" s="7">
        <v>7500</v>
      </c>
      <c r="H6" s="7">
        <v>11200</v>
      </c>
      <c r="I6" s="7">
        <v>7500</v>
      </c>
      <c r="J6" s="7">
        <v>11200</v>
      </c>
      <c r="K6" s="7">
        <v>7500</v>
      </c>
      <c r="L6" s="7">
        <v>138</v>
      </c>
      <c r="M6" s="7">
        <v>0.2</v>
      </c>
      <c r="N6" t="s" s="6">
        <v>97</v>
      </c>
      <c r="O6" s="7">
        <v>1</v>
      </c>
      <c r="P6" s="7">
        <v>0</v>
      </c>
      <c r="Q6" s="7">
        <v>0</v>
      </c>
      <c r="R6" s="7">
        <v>1</v>
      </c>
      <c r="S6" s="7">
        <v>0</v>
      </c>
    </row>
    <row r="7" ht="15" customHeight="1">
      <c r="A7" t="s" s="6">
        <v>45</v>
      </c>
      <c r="B7" t="s" s="6">
        <v>46</v>
      </c>
      <c r="C7" t="s" s="6">
        <v>47</v>
      </c>
      <c r="D7" t="s" s="6">
        <v>177</v>
      </c>
      <c r="E7" t="s" s="6">
        <v>172</v>
      </c>
      <c r="F7" s="7">
        <v>29500</v>
      </c>
      <c r="G7" s="7">
        <v>16600</v>
      </c>
      <c r="H7" s="7">
        <v>29500</v>
      </c>
      <c r="I7" s="7">
        <v>16600</v>
      </c>
      <c r="J7" s="7">
        <v>29500</v>
      </c>
      <c r="K7" s="7">
        <v>16600</v>
      </c>
      <c r="L7" s="7">
        <v>138</v>
      </c>
      <c r="M7" s="7">
        <v>0.2</v>
      </c>
      <c r="N7" t="s" s="6">
        <v>97</v>
      </c>
      <c r="O7" s="7">
        <v>1</v>
      </c>
      <c r="P7" s="7">
        <v>0</v>
      </c>
      <c r="Q7" s="7">
        <v>0</v>
      </c>
      <c r="R7" s="7">
        <v>1</v>
      </c>
      <c r="S7" s="7">
        <v>0</v>
      </c>
    </row>
    <row r="8" ht="15" customHeight="1">
      <c r="A8" t="s" s="6">
        <v>48</v>
      </c>
      <c r="B8" t="s" s="6">
        <v>49</v>
      </c>
      <c r="C8" t="s" s="6">
        <v>50</v>
      </c>
      <c r="D8" t="s" s="6">
        <v>178</v>
      </c>
      <c r="E8" t="s" s="6">
        <v>172</v>
      </c>
      <c r="F8" s="7">
        <v>9000</v>
      </c>
      <c r="G8" s="7">
        <v>5800</v>
      </c>
      <c r="H8" s="7">
        <v>9000</v>
      </c>
      <c r="I8" s="7">
        <v>5800</v>
      </c>
      <c r="J8" s="7">
        <v>9000</v>
      </c>
      <c r="K8" s="7">
        <v>5800</v>
      </c>
      <c r="L8" s="7">
        <v>138</v>
      </c>
      <c r="M8" s="7">
        <v>0.2</v>
      </c>
      <c r="N8" t="s" s="6">
        <v>97</v>
      </c>
      <c r="O8" s="7">
        <v>1</v>
      </c>
      <c r="P8" s="7">
        <v>0</v>
      </c>
      <c r="Q8" s="7">
        <v>0</v>
      </c>
      <c r="R8" s="7">
        <v>1</v>
      </c>
      <c r="S8" s="7">
        <v>0</v>
      </c>
    </row>
    <row r="9" ht="15" customHeight="1">
      <c r="A9" t="s" s="6">
        <v>51</v>
      </c>
      <c r="B9" t="s" s="6">
        <v>52</v>
      </c>
      <c r="C9" t="s" s="6">
        <v>53</v>
      </c>
      <c r="D9" t="s" s="6">
        <v>179</v>
      </c>
      <c r="E9" t="s" s="6">
        <v>172</v>
      </c>
      <c r="F9" s="7">
        <v>3500</v>
      </c>
      <c r="G9" s="7">
        <v>1800</v>
      </c>
      <c r="H9" s="7">
        <v>3500</v>
      </c>
      <c r="I9" s="7">
        <v>1800</v>
      </c>
      <c r="J9" s="7">
        <v>3500</v>
      </c>
      <c r="K9" s="7">
        <v>1800</v>
      </c>
      <c r="L9" s="7">
        <v>138</v>
      </c>
      <c r="M9" s="7">
        <v>0.2</v>
      </c>
      <c r="N9" t="s" s="6">
        <v>97</v>
      </c>
      <c r="O9" s="7">
        <v>1</v>
      </c>
      <c r="P9" s="7">
        <v>0</v>
      </c>
      <c r="Q9" s="7">
        <v>0</v>
      </c>
      <c r="R9" s="7">
        <v>1</v>
      </c>
      <c r="S9" s="7">
        <v>0</v>
      </c>
    </row>
    <row r="10" ht="15" customHeight="1">
      <c r="A10" t="s" s="6">
        <v>54</v>
      </c>
      <c r="B10" t="s" s="6">
        <v>55</v>
      </c>
      <c r="C10" t="s" s="6">
        <v>56</v>
      </c>
      <c r="D10" t="s" s="6">
        <v>180</v>
      </c>
      <c r="E10" t="s" s="6">
        <v>172</v>
      </c>
      <c r="F10" s="7">
        <v>6100</v>
      </c>
      <c r="G10" s="7">
        <v>1600</v>
      </c>
      <c r="H10" s="7">
        <v>6100</v>
      </c>
      <c r="I10" s="7">
        <v>1600</v>
      </c>
      <c r="J10" s="7">
        <v>6100</v>
      </c>
      <c r="K10" s="7">
        <v>1600</v>
      </c>
      <c r="L10" s="7">
        <v>138</v>
      </c>
      <c r="M10" s="7">
        <v>0.2</v>
      </c>
      <c r="N10" t="s" s="6">
        <v>97</v>
      </c>
      <c r="O10" s="7">
        <v>1</v>
      </c>
      <c r="P10" s="7">
        <v>0</v>
      </c>
      <c r="Q10" s="7">
        <v>0</v>
      </c>
      <c r="R10" s="7">
        <v>1</v>
      </c>
      <c r="S10" s="7">
        <v>0</v>
      </c>
    </row>
    <row r="11" ht="15" customHeight="1">
      <c r="A11" t="s" s="6">
        <v>57</v>
      </c>
      <c r="B11" t="s" s="6">
        <v>58</v>
      </c>
      <c r="C11" t="s" s="6">
        <v>59</v>
      </c>
      <c r="D11" t="s" s="6">
        <v>181</v>
      </c>
      <c r="E11" t="s" s="6">
        <v>172</v>
      </c>
      <c r="F11" s="7">
        <v>13500</v>
      </c>
      <c r="G11" s="7">
        <v>5800</v>
      </c>
      <c r="H11" s="7">
        <v>13500</v>
      </c>
      <c r="I11" s="7">
        <v>5800</v>
      </c>
      <c r="J11" s="7">
        <v>13500</v>
      </c>
      <c r="K11" s="7">
        <v>5800</v>
      </c>
      <c r="L11" s="7">
        <v>138</v>
      </c>
      <c r="M11" s="7">
        <v>0.2</v>
      </c>
      <c r="N11" t="s" s="6">
        <v>97</v>
      </c>
      <c r="O11" s="7">
        <v>1</v>
      </c>
      <c r="P11" s="7">
        <v>0</v>
      </c>
      <c r="Q11" s="7">
        <v>0</v>
      </c>
      <c r="R11" s="7">
        <v>1</v>
      </c>
      <c r="S11" s="7">
        <v>0</v>
      </c>
    </row>
    <row r="12" ht="15" customHeight="1">
      <c r="A12" t="s" s="6">
        <v>60</v>
      </c>
      <c r="B12" t="s" s="6">
        <v>61</v>
      </c>
      <c r="C12" t="s" s="6">
        <v>62</v>
      </c>
      <c r="D12" t="s" s="6">
        <v>182</v>
      </c>
      <c r="E12" t="s" s="6">
        <v>172</v>
      </c>
      <c r="F12" s="7">
        <v>14900</v>
      </c>
      <c r="G12" s="7">
        <v>5000</v>
      </c>
      <c r="H12" s="7">
        <v>14900</v>
      </c>
      <c r="I12" s="7">
        <v>5000</v>
      </c>
      <c r="J12" s="7">
        <v>14900</v>
      </c>
      <c r="K12" s="7">
        <v>5000</v>
      </c>
      <c r="L12" s="7">
        <v>138</v>
      </c>
      <c r="M12" s="7">
        <v>0.2</v>
      </c>
      <c r="N12" t="s" s="6">
        <v>97</v>
      </c>
      <c r="O12" s="7">
        <v>1</v>
      </c>
      <c r="P12" s="7">
        <v>0</v>
      </c>
      <c r="Q12" s="7">
        <v>0</v>
      </c>
      <c r="R12" s="7">
        <v>1</v>
      </c>
      <c r="S12" s="7"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4" width="8.85156" style="20" customWidth="1"/>
    <col min="15" max="256" width="8.85156" style="20" customWidth="1"/>
  </cols>
  <sheetData>
    <row r="1" ht="15" customHeight="1">
      <c r="A1" t="s" s="2">
        <v>154</v>
      </c>
      <c r="B1" t="s" s="2">
        <v>155</v>
      </c>
      <c r="C1" t="s" s="2">
        <v>156</v>
      </c>
      <c r="D1" t="s" s="2">
        <v>66</v>
      </c>
      <c r="E1" t="s" s="2">
        <v>157</v>
      </c>
      <c r="F1" t="s" s="2">
        <v>158</v>
      </c>
      <c r="G1" t="s" s="2">
        <v>159</v>
      </c>
      <c r="H1" t="s" s="2">
        <v>160</v>
      </c>
      <c r="I1" t="s" s="2">
        <v>161</v>
      </c>
      <c r="J1" t="s" s="2">
        <v>162</v>
      </c>
      <c r="K1" t="s" s="2">
        <v>183</v>
      </c>
      <c r="L1" t="s" s="2">
        <v>184</v>
      </c>
      <c r="M1" t="s" s="2">
        <v>185</v>
      </c>
      <c r="N1" t="s" s="2">
        <v>186</v>
      </c>
    </row>
    <row r="2" ht="15" customHeight="1">
      <c r="A2" t="s" s="5">
        <v>27</v>
      </c>
      <c r="B2" t="s" s="5">
        <v>28</v>
      </c>
      <c r="C2" t="s" s="5">
        <v>29</v>
      </c>
      <c r="D2" t="s" s="5">
        <v>187</v>
      </c>
      <c r="E2" s="10">
        <v>0</v>
      </c>
      <c r="F2" s="10">
        <v>-13333.333333333334</v>
      </c>
      <c r="G2" s="10">
        <v>0</v>
      </c>
      <c r="H2" s="10">
        <v>-13333.333333333334</v>
      </c>
      <c r="I2" s="10">
        <v>0</v>
      </c>
      <c r="J2" s="10">
        <v>-13333.333333333334</v>
      </c>
      <c r="K2" s="10">
        <v>79.67433714816836</v>
      </c>
      <c r="L2" s="10">
        <v>1</v>
      </c>
      <c r="M2" s="10">
        <v>1</v>
      </c>
      <c r="N2" s="10">
        <v>1</v>
      </c>
    </row>
    <row r="3" ht="15" customHeight="1">
      <c r="A3" t="s" s="6">
        <v>36</v>
      </c>
      <c r="B3" t="s" s="6">
        <v>37</v>
      </c>
      <c r="C3" t="s" s="6">
        <v>38</v>
      </c>
      <c r="D3" t="s" s="6">
        <v>188</v>
      </c>
      <c r="E3" s="7">
        <v>0</v>
      </c>
      <c r="F3" s="7">
        <v>-8000</v>
      </c>
      <c r="G3" s="7">
        <v>0</v>
      </c>
      <c r="H3" s="7">
        <v>-8000</v>
      </c>
      <c r="I3" s="7">
        <v>0</v>
      </c>
      <c r="J3" s="7">
        <v>-8000</v>
      </c>
      <c r="K3" s="7">
        <v>79.67433714816836</v>
      </c>
      <c r="L3" s="7">
        <v>1</v>
      </c>
      <c r="M3" s="7">
        <v>1</v>
      </c>
      <c r="N3" s="7">
        <v>1</v>
      </c>
    </row>
    <row r="4" ht="15" customHeight="1">
      <c r="A4" t="s" s="6">
        <v>42</v>
      </c>
      <c r="B4" t="s" s="6">
        <v>43</v>
      </c>
      <c r="C4" t="s" s="6">
        <v>44</v>
      </c>
      <c r="D4" t="s" s="6">
        <v>189</v>
      </c>
      <c r="E4" s="7">
        <v>0</v>
      </c>
      <c r="F4" s="7">
        <v>-8000</v>
      </c>
      <c r="G4" s="7">
        <v>0</v>
      </c>
      <c r="H4" s="7">
        <v>-8000</v>
      </c>
      <c r="I4" s="7">
        <v>0</v>
      </c>
      <c r="J4" s="7">
        <v>-8000</v>
      </c>
      <c r="K4" s="7">
        <v>79.67433714816836</v>
      </c>
      <c r="L4" s="7">
        <v>1</v>
      </c>
      <c r="M4" s="7">
        <v>1</v>
      </c>
      <c r="N4" s="7">
        <v>1</v>
      </c>
    </row>
    <row r="5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1" customWidth="1"/>
    <col min="6" max="256" width="8.85156" style="21" customWidth="1"/>
  </cols>
  <sheetData>
    <row r="1" ht="15" customHeight="1">
      <c r="A1" t="s" s="2">
        <v>190</v>
      </c>
      <c r="B1" t="s" s="2">
        <v>191</v>
      </c>
      <c r="C1" t="s" s="2">
        <v>192</v>
      </c>
      <c r="D1" t="s" s="2">
        <v>169</v>
      </c>
      <c r="E1" s="3"/>
    </row>
    <row r="2" ht="15" customHeight="1">
      <c r="A2" s="12"/>
      <c r="B2" s="12"/>
      <c r="C2" s="12"/>
      <c r="D2" s="12"/>
      <c r="E2" s="4"/>
    </row>
    <row r="3" ht="15" customHeight="1">
      <c r="A3" s="4"/>
      <c r="B3" s="4"/>
      <c r="C3" s="4"/>
      <c r="D3" s="4"/>
      <c r="E3" s="4"/>
    </row>
    <row r="4" ht="15" customHeight="1">
      <c r="A4" s="4"/>
      <c r="B4" s="4"/>
      <c r="C4" s="4"/>
      <c r="D4" s="4"/>
      <c r="E4" s="4"/>
    </row>
    <row r="5" ht="15" customHeight="1">
      <c r="A5" s="4"/>
      <c r="B5" s="4"/>
      <c r="C5" s="4"/>
      <c r="D5" s="4"/>
      <c r="E5" s="4"/>
    </row>
    <row r="6" ht="15" customHeight="1">
      <c r="A6" s="4"/>
      <c r="B6" s="4"/>
      <c r="C6" s="4"/>
      <c r="D6" s="4"/>
      <c r="E6" s="4"/>
    </row>
    <row r="7" ht="15" customHeight="1">
      <c r="A7" s="4"/>
      <c r="B7" s="4"/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