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jpb6_illinois_edu/Documents/Thesis/Code/Matlab/Column Generation/Test/"/>
    </mc:Choice>
  </mc:AlternateContent>
  <xr:revisionPtr revIDLastSave="53" documentId="13_ncr:1_{D96FE28D-5177-49C4-8750-E16D64B3E9B2}" xr6:coauthVersionLast="45" xr6:coauthVersionMax="45" xr10:uidLastSave="{620817BD-D507-4EBD-9924-C6553EFC9F08}"/>
  <bookViews>
    <workbookView xWindow="1950" yWindow="1950" windowWidth="20865" windowHeight="11835" xr2:uid="{00000000-000D-0000-FFFF-FFFF00000000}"/>
  </bookViews>
  <sheets>
    <sheet name="Network_v6_conn" sheetId="1" r:id="rId1"/>
    <sheet name="ESRI_MAPINFO_SHEET" sheetId="2" state="veryHidden" r:id="rId2"/>
  </sheets>
  <definedNames>
    <definedName name="_xlnm._FilterDatabase" localSheetId="0" hidden="1">Network_v6_conn!$B$1:$P$565</definedName>
    <definedName name="_xlnm.Database">Network_v6_conn!$D$1:$D$565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2" i="1"/>
  <c r="Z2" i="1"/>
  <c r="X2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V2" i="1"/>
  <c r="U2" i="1"/>
  <c r="T2" i="1"/>
  <c r="S2" i="1"/>
  <c r="R2" i="1"/>
  <c r="F11" i="1" l="1"/>
  <c r="F6" i="1"/>
  <c r="F5" i="1"/>
  <c r="F4" i="1"/>
  <c r="P3" i="1" l="1"/>
</calcChain>
</file>

<file path=xl/sharedStrings.xml><?xml version="1.0" encoding="utf-8"?>
<sst xmlns="http://schemas.openxmlformats.org/spreadsheetml/2006/main" count="24" uniqueCount="22">
  <si>
    <t>Road Max Delta Altitude</t>
  </si>
  <si>
    <t>X_coor</t>
  </si>
  <si>
    <t>Y_coor</t>
  </si>
  <si>
    <t>Elevation [m]</t>
  </si>
  <si>
    <t>edgelist</t>
  </si>
  <si>
    <t>distance</t>
  </si>
  <si>
    <t>identifier</t>
  </si>
  <si>
    <t>Capacity</t>
  </si>
  <si>
    <t>nodeid</t>
  </si>
  <si>
    <t>to</t>
  </si>
  <si>
    <t>from</t>
  </si>
  <si>
    <t>dummy</t>
  </si>
  <si>
    <t>heights</t>
  </si>
  <si>
    <t>Population</t>
  </si>
  <si>
    <t>Original Pop guidotti</t>
  </si>
  <si>
    <t>Edge ID</t>
  </si>
  <si>
    <t>Start</t>
  </si>
  <si>
    <t>End</t>
  </si>
  <si>
    <t>Length</t>
  </si>
  <si>
    <t>Node ID</t>
  </si>
  <si>
    <t>X Coordinate</t>
  </si>
  <si>
    <t>Y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</si>
</sst>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0" xfId="0" applyBorder="1" applyAlignment="1">
      <alignment horizontal="left"/>
    </xf>
    <xf numFmtId="1" fontId="0" fillId="0" borderId="11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8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1" fontId="0" fillId="0" borderId="19" xfId="0" applyNumberFormat="1" applyBorder="1" applyAlignment="1">
      <alignment horizontal="right"/>
    </xf>
    <xf numFmtId="1" fontId="0" fillId="0" borderId="25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350520</xdr:colOff>
      <xdr:row>17</xdr:row>
      <xdr:rowOff>144780</xdr:rowOff>
    </xdr:from>
    <xdr:to>
      <xdr:col>17</xdr:col>
      <xdr:colOff>371475</xdr:colOff>
      <xdr:row>28</xdr:row>
      <xdr:rowOff>115007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69A40-E058-4FAC-AF4F-89815EA3B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273"/>
        <a:stretch/>
      </xdr:blipFill>
      <xdr:spPr>
        <a:xfrm>
          <a:off x="8665845" y="3383280"/>
          <a:ext cx="4431030" cy="2065727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16</xdr:row>
      <xdr:rowOff>169395</xdr:rowOff>
    </xdr:from>
    <xdr:to>
      <xdr:col>11</xdr:col>
      <xdr:colOff>286566</xdr:colOff>
      <xdr:row>28</xdr:row>
      <xdr:rowOff>180473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A69BFC-60C9-43F3-8078-5E21E1259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2870" y="3217395"/>
          <a:ext cx="4689021" cy="2297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CD69F45-67CF-4B4C-B91B-C5F59D07AB0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5"/>
  <sheetViews>
    <sheetView tabSelected="1" topLeftCell="K1" workbookViewId="0">
      <selection activeCell="X1" sqref="X1:AA9"/>
    </sheetView>
  </sheetViews>
  <sheetFormatPr defaultRowHeight="15" x14ac:dyDescent="0.25"/>
  <cols>
    <col min="3" max="5" width="10.5703125" style="1" customWidth="1"/>
    <col min="6" max="6" width="19.5703125" style="2" customWidth="1"/>
    <col min="7" max="7" width="23.28515625" customWidth="1"/>
    <col min="8" max="8" width="6.5703125" style="1" bestFit="1" customWidth="1"/>
    <col min="9" max="10" width="6.7109375" style="2" bestFit="1" customWidth="1"/>
    <col min="11" max="11" width="11.85546875" style="1" bestFit="1" customWidth="1"/>
    <col min="12" max="12" width="9.7109375" bestFit="1" customWidth="1"/>
    <col min="13" max="13" width="19.85546875" bestFit="1" customWidth="1"/>
    <col min="24" max="24" width="8.140625" bestFit="1" customWidth="1"/>
    <col min="25" max="25" width="12.42578125" bestFit="1" customWidth="1"/>
    <col min="26" max="26" width="12.28515625" bestFit="1" customWidth="1"/>
    <col min="27" max="27" width="10.7109375" bestFit="1" customWidth="1"/>
  </cols>
  <sheetData>
    <row r="1" spans="1:28" ht="15.75" thickBot="1" x14ac:dyDescent="0.3">
      <c r="A1" s="1" t="s">
        <v>11</v>
      </c>
      <c r="B1" s="1" t="s">
        <v>6</v>
      </c>
      <c r="C1" s="1" t="s">
        <v>10</v>
      </c>
      <c r="D1" s="1" t="s">
        <v>9</v>
      </c>
      <c r="E1" s="1" t="s">
        <v>4</v>
      </c>
      <c r="F1" s="2" t="s">
        <v>5</v>
      </c>
      <c r="G1" t="s">
        <v>0</v>
      </c>
      <c r="H1" s="1" t="s">
        <v>8</v>
      </c>
      <c r="I1" s="2" t="s">
        <v>1</v>
      </c>
      <c r="J1" s="2" t="s">
        <v>2</v>
      </c>
      <c r="K1" s="1" t="s">
        <v>3</v>
      </c>
      <c r="L1" t="s">
        <v>13</v>
      </c>
      <c r="M1" t="s">
        <v>14</v>
      </c>
      <c r="N1" t="s">
        <v>7</v>
      </c>
      <c r="O1" t="s">
        <v>12</v>
      </c>
      <c r="R1" s="18" t="s">
        <v>15</v>
      </c>
      <c r="S1" s="19" t="s">
        <v>16</v>
      </c>
      <c r="T1" s="19" t="s">
        <v>17</v>
      </c>
      <c r="U1" s="19" t="s">
        <v>18</v>
      </c>
      <c r="V1" s="20" t="s">
        <v>7</v>
      </c>
      <c r="X1" s="18" t="s">
        <v>19</v>
      </c>
      <c r="Y1" s="19" t="s">
        <v>20</v>
      </c>
      <c r="Z1" s="19" t="s">
        <v>21</v>
      </c>
      <c r="AA1" s="20" t="s">
        <v>13</v>
      </c>
      <c r="AB1" s="5"/>
    </row>
    <row r="2" spans="1:28" x14ac:dyDescent="0.25">
      <c r="A2" s="1">
        <v>1</v>
      </c>
      <c r="B2" s="1">
        <v>1</v>
      </c>
      <c r="C2" s="1">
        <v>1</v>
      </c>
      <c r="D2" s="1">
        <v>2</v>
      </c>
      <c r="E2" s="1">
        <v>1</v>
      </c>
      <c r="F2" s="4">
        <v>10</v>
      </c>
      <c r="G2">
        <v>0</v>
      </c>
      <c r="H2" s="1">
        <v>1</v>
      </c>
      <c r="I2" s="1">
        <v>15</v>
      </c>
      <c r="J2" s="1">
        <v>10</v>
      </c>
      <c r="K2" s="1">
        <v>12</v>
      </c>
      <c r="L2">
        <v>3000</v>
      </c>
      <c r="M2">
        <v>10000</v>
      </c>
      <c r="N2">
        <v>1000</v>
      </c>
      <c r="R2" s="14">
        <f>+E2</f>
        <v>1</v>
      </c>
      <c r="S2" s="15">
        <f>+C2</f>
        <v>1</v>
      </c>
      <c r="T2" s="15">
        <f>+D2</f>
        <v>2</v>
      </c>
      <c r="U2" s="16">
        <f>+F2</f>
        <v>10</v>
      </c>
      <c r="V2" s="17">
        <f>+N2</f>
        <v>1000</v>
      </c>
      <c r="X2" s="14">
        <f>+H2</f>
        <v>1</v>
      </c>
      <c r="Y2" s="15">
        <f t="shared" ref="Y2:Z2" si="0">+I2</f>
        <v>15</v>
      </c>
      <c r="Z2" s="15">
        <f t="shared" si="0"/>
        <v>10</v>
      </c>
      <c r="AA2" s="23">
        <f>+L2</f>
        <v>3000</v>
      </c>
      <c r="AB2" s="21"/>
    </row>
    <row r="3" spans="1:28" x14ac:dyDescent="0.25">
      <c r="A3" s="1">
        <v>1</v>
      </c>
      <c r="B3" s="1">
        <v>1</v>
      </c>
      <c r="C3" s="1">
        <v>1</v>
      </c>
      <c r="D3" s="1">
        <v>3</v>
      </c>
      <c r="E3" s="1">
        <v>2</v>
      </c>
      <c r="F3" s="4">
        <v>5</v>
      </c>
      <c r="G3">
        <v>1.8</v>
      </c>
      <c r="H3" s="1">
        <v>2</v>
      </c>
      <c r="I3" s="1">
        <v>5</v>
      </c>
      <c r="J3" s="1">
        <v>10</v>
      </c>
      <c r="K3" s="1">
        <v>10</v>
      </c>
      <c r="L3">
        <v>2000</v>
      </c>
      <c r="M3">
        <v>100</v>
      </c>
      <c r="N3">
        <v>1000</v>
      </c>
      <c r="P3">
        <f ca="1">RAND()</f>
        <v>0.87880648009780293</v>
      </c>
      <c r="R3" s="8">
        <f t="shared" ref="R3:R13" si="1">+E3</f>
        <v>2</v>
      </c>
      <c r="S3" s="6">
        <f t="shared" ref="S3:S13" si="2">+C3</f>
        <v>1</v>
      </c>
      <c r="T3" s="6">
        <f t="shared" ref="T3:T13" si="3">+D3</f>
        <v>3</v>
      </c>
      <c r="U3" s="7">
        <f t="shared" ref="U3:U13" si="4">+F3</f>
        <v>5</v>
      </c>
      <c r="V3" s="9">
        <f t="shared" ref="V3:V13" si="5">+N3</f>
        <v>1000</v>
      </c>
      <c r="X3" s="8">
        <f t="shared" ref="X3:X9" si="6">+H3</f>
        <v>2</v>
      </c>
      <c r="Y3" s="6">
        <f t="shared" ref="Y3:Y9" si="7">+I3</f>
        <v>5</v>
      </c>
      <c r="Z3" s="6">
        <f t="shared" ref="Z3:Z9" si="8">+J3</f>
        <v>10</v>
      </c>
      <c r="AA3" s="23">
        <f t="shared" ref="AA3:AA9" si="9">+L3</f>
        <v>2000</v>
      </c>
      <c r="AB3" s="22"/>
    </row>
    <row r="4" spans="1:28" x14ac:dyDescent="0.25">
      <c r="A4" s="1">
        <v>1</v>
      </c>
      <c r="B4" s="1">
        <v>1</v>
      </c>
      <c r="C4" s="1">
        <v>1</v>
      </c>
      <c r="D4" s="1">
        <v>4</v>
      </c>
      <c r="E4" s="1">
        <v>3</v>
      </c>
      <c r="F4" s="4">
        <f>+SQRT(125)</f>
        <v>11.180339887498949</v>
      </c>
      <c r="G4">
        <v>1.6</v>
      </c>
      <c r="H4" s="1">
        <v>3</v>
      </c>
      <c r="I4" s="1">
        <v>15</v>
      </c>
      <c r="J4" s="1">
        <v>5</v>
      </c>
      <c r="K4" s="1">
        <v>12</v>
      </c>
      <c r="L4">
        <v>900</v>
      </c>
      <c r="M4">
        <v>100</v>
      </c>
      <c r="N4">
        <v>1000</v>
      </c>
      <c r="R4" s="8">
        <f t="shared" si="1"/>
        <v>3</v>
      </c>
      <c r="S4" s="6">
        <f t="shared" si="2"/>
        <v>1</v>
      </c>
      <c r="T4" s="6">
        <f t="shared" si="3"/>
        <v>4</v>
      </c>
      <c r="U4" s="7">
        <f t="shared" si="4"/>
        <v>11.180339887498949</v>
      </c>
      <c r="V4" s="9">
        <f t="shared" si="5"/>
        <v>1000</v>
      </c>
      <c r="X4" s="8">
        <f t="shared" si="6"/>
        <v>3</v>
      </c>
      <c r="Y4" s="6">
        <f t="shared" si="7"/>
        <v>15</v>
      </c>
      <c r="Z4" s="6">
        <f t="shared" si="8"/>
        <v>5</v>
      </c>
      <c r="AA4" s="23">
        <f t="shared" si="9"/>
        <v>900</v>
      </c>
      <c r="AB4" s="22"/>
    </row>
    <row r="5" spans="1:28" x14ac:dyDescent="0.25">
      <c r="A5" s="1">
        <v>1</v>
      </c>
      <c r="B5" s="1">
        <v>1</v>
      </c>
      <c r="C5" s="1">
        <v>1</v>
      </c>
      <c r="D5" s="1">
        <v>5</v>
      </c>
      <c r="E5" s="1">
        <v>4</v>
      </c>
      <c r="F5" s="4">
        <f>+F4</f>
        <v>11.180339887498949</v>
      </c>
      <c r="G5">
        <v>0.3</v>
      </c>
      <c r="H5" s="1">
        <v>4</v>
      </c>
      <c r="I5" s="1">
        <v>25</v>
      </c>
      <c r="J5" s="1">
        <v>15</v>
      </c>
      <c r="K5" s="1">
        <v>9</v>
      </c>
      <c r="L5">
        <v>1000</v>
      </c>
      <c r="M5">
        <v>100</v>
      </c>
      <c r="N5">
        <v>2000</v>
      </c>
      <c r="R5" s="8">
        <f t="shared" si="1"/>
        <v>4</v>
      </c>
      <c r="S5" s="6">
        <f t="shared" si="2"/>
        <v>1</v>
      </c>
      <c r="T5" s="6">
        <f t="shared" si="3"/>
        <v>5</v>
      </c>
      <c r="U5" s="7">
        <f t="shared" si="4"/>
        <v>11.180339887498949</v>
      </c>
      <c r="V5" s="9">
        <f t="shared" si="5"/>
        <v>2000</v>
      </c>
      <c r="X5" s="8">
        <f t="shared" si="6"/>
        <v>4</v>
      </c>
      <c r="Y5" s="6">
        <f t="shared" si="7"/>
        <v>25</v>
      </c>
      <c r="Z5" s="6">
        <f t="shared" si="8"/>
        <v>15</v>
      </c>
      <c r="AA5" s="23">
        <f t="shared" si="9"/>
        <v>1000</v>
      </c>
      <c r="AB5" s="22"/>
    </row>
    <row r="6" spans="1:28" x14ac:dyDescent="0.25">
      <c r="A6" s="1">
        <v>1</v>
      </c>
      <c r="B6" s="1">
        <v>1</v>
      </c>
      <c r="C6" s="1">
        <v>1</v>
      </c>
      <c r="D6" s="1">
        <v>6</v>
      </c>
      <c r="E6" s="1">
        <v>5</v>
      </c>
      <c r="F6" s="4">
        <f>+F5</f>
        <v>11.180339887498949</v>
      </c>
      <c r="G6">
        <v>0.65</v>
      </c>
      <c r="H6" s="1">
        <v>5</v>
      </c>
      <c r="I6" s="1">
        <v>5</v>
      </c>
      <c r="J6" s="1">
        <v>15</v>
      </c>
      <c r="K6" s="1">
        <v>11</v>
      </c>
      <c r="L6">
        <v>700</v>
      </c>
      <c r="M6">
        <v>100</v>
      </c>
      <c r="N6">
        <v>4000</v>
      </c>
      <c r="R6" s="8">
        <f t="shared" si="1"/>
        <v>5</v>
      </c>
      <c r="S6" s="6">
        <f t="shared" si="2"/>
        <v>1</v>
      </c>
      <c r="T6" s="6">
        <f t="shared" si="3"/>
        <v>6</v>
      </c>
      <c r="U6" s="7">
        <f t="shared" si="4"/>
        <v>11.180339887498949</v>
      </c>
      <c r="V6" s="9">
        <f t="shared" si="5"/>
        <v>4000</v>
      </c>
      <c r="X6" s="8">
        <f t="shared" si="6"/>
        <v>5</v>
      </c>
      <c r="Y6" s="6">
        <f t="shared" si="7"/>
        <v>5</v>
      </c>
      <c r="Z6" s="6">
        <f t="shared" si="8"/>
        <v>15</v>
      </c>
      <c r="AA6" s="23">
        <f t="shared" si="9"/>
        <v>700</v>
      </c>
      <c r="AB6" s="22"/>
    </row>
    <row r="7" spans="1:28" x14ac:dyDescent="0.25">
      <c r="A7" s="1">
        <v>1</v>
      </c>
      <c r="B7" s="1">
        <v>1</v>
      </c>
      <c r="C7" s="1">
        <v>1</v>
      </c>
      <c r="D7" s="1">
        <v>7</v>
      </c>
      <c r="E7" s="1">
        <v>6</v>
      </c>
      <c r="F7" s="4">
        <v>5</v>
      </c>
      <c r="G7">
        <v>1.3</v>
      </c>
      <c r="H7" s="1">
        <v>6</v>
      </c>
      <c r="I7" s="1">
        <v>5</v>
      </c>
      <c r="J7" s="1">
        <v>5</v>
      </c>
      <c r="K7" s="1">
        <v>10</v>
      </c>
      <c r="L7">
        <v>4000</v>
      </c>
      <c r="M7">
        <v>10000</v>
      </c>
      <c r="N7">
        <v>1500</v>
      </c>
      <c r="R7" s="8">
        <f t="shared" si="1"/>
        <v>6</v>
      </c>
      <c r="S7" s="6">
        <f t="shared" si="2"/>
        <v>1</v>
      </c>
      <c r="T7" s="6">
        <f t="shared" si="3"/>
        <v>7</v>
      </c>
      <c r="U7" s="7">
        <f t="shared" si="4"/>
        <v>5</v>
      </c>
      <c r="V7" s="9">
        <f t="shared" si="5"/>
        <v>1500</v>
      </c>
      <c r="X7" s="8">
        <f t="shared" si="6"/>
        <v>6</v>
      </c>
      <c r="Y7" s="6">
        <f t="shared" si="7"/>
        <v>5</v>
      </c>
      <c r="Z7" s="6">
        <f t="shared" si="8"/>
        <v>5</v>
      </c>
      <c r="AA7" s="23">
        <f t="shared" si="9"/>
        <v>4000</v>
      </c>
      <c r="AB7" s="22"/>
    </row>
    <row r="8" spans="1:28" x14ac:dyDescent="0.25">
      <c r="A8" s="1">
        <v>1</v>
      </c>
      <c r="B8" s="1">
        <v>1</v>
      </c>
      <c r="C8" s="1">
        <v>2</v>
      </c>
      <c r="D8" s="1">
        <v>5</v>
      </c>
      <c r="E8" s="1">
        <v>7</v>
      </c>
      <c r="F8" s="4">
        <v>5</v>
      </c>
      <c r="G8">
        <v>1.2</v>
      </c>
      <c r="H8" s="1">
        <v>7</v>
      </c>
      <c r="I8" s="1">
        <v>15</v>
      </c>
      <c r="J8" s="1">
        <v>15</v>
      </c>
      <c r="K8" s="1">
        <v>6</v>
      </c>
      <c r="L8">
        <v>2000</v>
      </c>
      <c r="M8">
        <v>1000</v>
      </c>
      <c r="N8">
        <v>1000</v>
      </c>
      <c r="R8" s="8">
        <f t="shared" si="1"/>
        <v>7</v>
      </c>
      <c r="S8" s="6">
        <f t="shared" si="2"/>
        <v>2</v>
      </c>
      <c r="T8" s="6">
        <f t="shared" si="3"/>
        <v>5</v>
      </c>
      <c r="U8" s="7">
        <f t="shared" si="4"/>
        <v>5</v>
      </c>
      <c r="V8" s="9">
        <f t="shared" si="5"/>
        <v>1000</v>
      </c>
      <c r="X8" s="8">
        <f t="shared" si="6"/>
        <v>7</v>
      </c>
      <c r="Y8" s="6">
        <f t="shared" si="7"/>
        <v>15</v>
      </c>
      <c r="Z8" s="6">
        <f t="shared" si="8"/>
        <v>15</v>
      </c>
      <c r="AA8" s="23">
        <f t="shared" si="9"/>
        <v>2000</v>
      </c>
      <c r="AB8" s="22"/>
    </row>
    <row r="9" spans="1:28" ht="15.75" thickBot="1" x14ac:dyDescent="0.3">
      <c r="A9" s="1">
        <v>1</v>
      </c>
      <c r="B9" s="1">
        <v>1</v>
      </c>
      <c r="C9" s="1">
        <v>2</v>
      </c>
      <c r="D9" s="1">
        <v>6</v>
      </c>
      <c r="E9" s="1">
        <v>8</v>
      </c>
      <c r="F9" s="4">
        <v>5</v>
      </c>
      <c r="G9">
        <v>0.9</v>
      </c>
      <c r="H9" s="1">
        <v>8</v>
      </c>
      <c r="I9" s="1">
        <v>25</v>
      </c>
      <c r="J9" s="1">
        <v>10</v>
      </c>
      <c r="K9" s="1">
        <v>12</v>
      </c>
      <c r="L9">
        <v>500</v>
      </c>
      <c r="M9">
        <v>1000</v>
      </c>
      <c r="N9">
        <v>1000</v>
      </c>
      <c r="R9" s="8">
        <f t="shared" si="1"/>
        <v>8</v>
      </c>
      <c r="S9" s="6">
        <f t="shared" si="2"/>
        <v>2</v>
      </c>
      <c r="T9" s="6">
        <f t="shared" si="3"/>
        <v>6</v>
      </c>
      <c r="U9" s="7">
        <f t="shared" si="4"/>
        <v>5</v>
      </c>
      <c r="V9" s="9">
        <f t="shared" si="5"/>
        <v>1000</v>
      </c>
      <c r="X9" s="10">
        <f t="shared" si="6"/>
        <v>8</v>
      </c>
      <c r="Y9" s="11">
        <f t="shared" si="7"/>
        <v>25</v>
      </c>
      <c r="Z9" s="11">
        <f t="shared" si="8"/>
        <v>10</v>
      </c>
      <c r="AA9" s="24">
        <f t="shared" si="9"/>
        <v>500</v>
      </c>
      <c r="AB9" s="22"/>
    </row>
    <row r="10" spans="1:28" x14ac:dyDescent="0.25">
      <c r="A10" s="1">
        <v>1</v>
      </c>
      <c r="B10" s="1">
        <v>1</v>
      </c>
      <c r="C10" s="1">
        <v>3</v>
      </c>
      <c r="D10" s="1">
        <v>6</v>
      </c>
      <c r="E10" s="1">
        <v>9</v>
      </c>
      <c r="F10" s="4">
        <v>10</v>
      </c>
      <c r="G10">
        <v>1</v>
      </c>
      <c r="N10">
        <v>1000</v>
      </c>
      <c r="R10" s="8">
        <f t="shared" si="1"/>
        <v>9</v>
      </c>
      <c r="S10" s="6">
        <f t="shared" si="2"/>
        <v>3</v>
      </c>
      <c r="T10" s="6">
        <f t="shared" si="3"/>
        <v>6</v>
      </c>
      <c r="U10" s="7">
        <f t="shared" si="4"/>
        <v>10</v>
      </c>
      <c r="V10" s="9">
        <f t="shared" si="5"/>
        <v>1000</v>
      </c>
      <c r="X10" s="1"/>
      <c r="Y10" s="1"/>
      <c r="Z10" s="1"/>
      <c r="AA10" s="1"/>
    </row>
    <row r="11" spans="1:28" x14ac:dyDescent="0.25">
      <c r="A11" s="1">
        <v>1</v>
      </c>
      <c r="B11" s="1">
        <v>1</v>
      </c>
      <c r="C11" s="1">
        <v>3</v>
      </c>
      <c r="D11" s="1">
        <v>8</v>
      </c>
      <c r="E11" s="1">
        <v>10</v>
      </c>
      <c r="F11" s="4">
        <f>+F6</f>
        <v>11.180339887498949</v>
      </c>
      <c r="G11">
        <v>0.4</v>
      </c>
      <c r="N11">
        <v>1000</v>
      </c>
      <c r="R11" s="8">
        <f t="shared" si="1"/>
        <v>10</v>
      </c>
      <c r="S11" s="6">
        <f t="shared" si="2"/>
        <v>3</v>
      </c>
      <c r="T11" s="6">
        <f t="shared" si="3"/>
        <v>8</v>
      </c>
      <c r="U11" s="7">
        <f t="shared" si="4"/>
        <v>11.180339887498949</v>
      </c>
      <c r="V11" s="9">
        <f t="shared" si="5"/>
        <v>1000</v>
      </c>
    </row>
    <row r="12" spans="1:28" x14ac:dyDescent="0.25">
      <c r="A12" s="1">
        <v>1</v>
      </c>
      <c r="B12" s="1">
        <v>1</v>
      </c>
      <c r="C12" s="1">
        <v>4</v>
      </c>
      <c r="D12" s="1">
        <v>8</v>
      </c>
      <c r="E12" s="1">
        <v>11</v>
      </c>
      <c r="F12" s="4">
        <v>5</v>
      </c>
      <c r="G12">
        <v>0.4</v>
      </c>
      <c r="N12">
        <v>1000</v>
      </c>
      <c r="R12" s="8">
        <f t="shared" si="1"/>
        <v>11</v>
      </c>
      <c r="S12" s="6">
        <f t="shared" si="2"/>
        <v>4</v>
      </c>
      <c r="T12" s="6">
        <f t="shared" si="3"/>
        <v>8</v>
      </c>
      <c r="U12" s="7">
        <f t="shared" si="4"/>
        <v>5</v>
      </c>
      <c r="V12" s="9">
        <f t="shared" si="5"/>
        <v>1000</v>
      </c>
    </row>
    <row r="13" spans="1:28" ht="15.75" thickBot="1" x14ac:dyDescent="0.3">
      <c r="A13" s="1">
        <v>1</v>
      </c>
      <c r="B13" s="1">
        <v>1</v>
      </c>
      <c r="C13" s="1">
        <v>5</v>
      </c>
      <c r="D13" s="1">
        <v>7</v>
      </c>
      <c r="E13" s="1">
        <v>12</v>
      </c>
      <c r="F13" s="4">
        <v>10</v>
      </c>
      <c r="G13">
        <v>0.4</v>
      </c>
      <c r="N13">
        <v>1000</v>
      </c>
      <c r="R13" s="10">
        <f t="shared" si="1"/>
        <v>12</v>
      </c>
      <c r="S13" s="11">
        <f t="shared" si="2"/>
        <v>5</v>
      </c>
      <c r="T13" s="11">
        <f t="shared" si="3"/>
        <v>7</v>
      </c>
      <c r="U13" s="12">
        <f t="shared" si="4"/>
        <v>10</v>
      </c>
      <c r="V13" s="13">
        <f t="shared" si="5"/>
        <v>1000</v>
      </c>
    </row>
    <row r="14" spans="1:28" x14ac:dyDescent="0.25">
      <c r="A14" s="1"/>
      <c r="B14" s="1"/>
      <c r="F14" s="3"/>
    </row>
    <row r="15" spans="1:28" x14ac:dyDescent="0.25">
      <c r="A15" s="1"/>
      <c r="B15" s="1"/>
    </row>
    <row r="16" spans="1:28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90D-58BE-4B41-B563-77B999C4571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534E59-5655-49C4-A1AD-84F5FBB0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D9F1E4-DE69-4E3A-BCA9-5B81418C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4C03A3-0213-4AB1-AF12-53C96B877B6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5e3c4138-4dd0-410b-90b5-0dbda22a291b"/>
    <ds:schemaRef ds:uri="http://purl.org/dc/dcmitype/"/>
    <ds:schemaRef ds:uri="f7223319-f12b-4630-86bd-0dc84ed649bd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Juan Pablo Bertucci</cp:lastModifiedBy>
  <cp:revision/>
  <dcterms:created xsi:type="dcterms:W3CDTF">2018-09-11T19:19:47Z</dcterms:created>
  <dcterms:modified xsi:type="dcterms:W3CDTF">2020-07-21T04:33:13Z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  <property fmtid="{D5CDD505-2E9C-101B-9397-08002B2CF9AE}" pid="3" name="ESRI_WORKBOOK_ID">
    <vt:lpwstr>42590fb92a6b4f27b52362cd3ff24897</vt:lpwstr>
  </property>
</Properties>
</file>