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pb6_illinois_edu/Documents/Fall 2019/CEE 508 - Pavement Evaluation and Rehabilitation/Term Project/Presentation/Graphs/"/>
    </mc:Choice>
  </mc:AlternateContent>
  <xr:revisionPtr revIDLastSave="2" documentId="13_ncr:40009_{E0A1D46E-3019-4321-933A-27D5B3177B6D}" xr6:coauthVersionLast="45" xr6:coauthVersionMax="45" xr10:uidLastSave="{2C91E92E-7B06-4B10-8149-72945B132F8C}"/>
  <bookViews>
    <workbookView xWindow="8580" yWindow="8316" windowWidth="10116" windowHeight="3300" xr2:uid="{00000000-000D-0000-FFFF-FFFF00000000}"/>
  </bookViews>
  <sheets>
    <sheet name="compilation Windsor" sheetId="1" r:id="rId1"/>
    <sheet name="CMI DATA WINDS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2" l="1"/>
  <c r="M9" i="2" s="1"/>
  <c r="L1" i="2"/>
  <c r="L10" i="2" l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H2" i="2"/>
  <c r="G2" i="2"/>
  <c r="M18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L11" i="2" l="1"/>
  <c r="M10" i="2"/>
  <c r="L12" i="2" l="1"/>
  <c r="M11" i="2"/>
  <c r="L13" i="2" l="1"/>
  <c r="M12" i="2"/>
  <c r="L14" i="2" l="1"/>
  <c r="M13" i="2"/>
  <c r="L15" i="2" l="1"/>
  <c r="M14" i="2"/>
  <c r="L16" i="2" l="1"/>
  <c r="M15" i="2"/>
  <c r="M16" i="2" l="1"/>
  <c r="L17" i="2"/>
  <c r="L18" i="2" l="1"/>
  <c r="M18" i="2" s="1"/>
  <c r="M17" i="2"/>
</calcChain>
</file>

<file path=xl/sharedStrings.xml><?xml version="1.0" encoding="utf-8"?>
<sst xmlns="http://schemas.openxmlformats.org/spreadsheetml/2006/main" count="698" uniqueCount="21">
  <si>
    <t>Link 1</t>
  </si>
  <si>
    <t>Suspension_Type</t>
  </si>
  <si>
    <t>Roughness</t>
  </si>
  <si>
    <t>CAR HARD SUSPENSION</t>
  </si>
  <si>
    <t>SUV</t>
  </si>
  <si>
    <t>Station</t>
  </si>
  <si>
    <t>Sedan (i)</t>
  </si>
  <si>
    <t>Sedan (ii)</t>
  </si>
  <si>
    <t>SUV (i)</t>
  </si>
  <si>
    <t>SUV (ii)</t>
  </si>
  <si>
    <t>SUV (iii)</t>
  </si>
  <si>
    <t>Windsor Rd EB</t>
  </si>
  <si>
    <t>Windsor Rd WB</t>
  </si>
  <si>
    <t>Road</t>
  </si>
  <si>
    <t>Long</t>
  </si>
  <si>
    <t>Lat</t>
  </si>
  <si>
    <t>LIRI</t>
  </si>
  <si>
    <t>RIRI</t>
  </si>
  <si>
    <t>LIRI SI</t>
  </si>
  <si>
    <t>RIRI SI</t>
  </si>
  <si>
    <t>Windsor Road Av.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</si>
</sst>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'compilation Windsor'!$J$4</c:f>
              <c:strCache>
                <c:ptCount val="1"/>
                <c:pt idx="0">
                  <c:v>Sedan (i)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'compilation Windsor'!$I$5:$I$18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'compilation Windsor'!$J$5:$J$18</c:f>
              <c:numCache>
                <c:formatCode>General</c:formatCode>
                <c:ptCount val="14"/>
                <c:pt idx="0">
                  <c:v>2.78</c:v>
                </c:pt>
                <c:pt idx="1">
                  <c:v>2.85</c:v>
                </c:pt>
                <c:pt idx="2">
                  <c:v>2.63</c:v>
                </c:pt>
                <c:pt idx="3">
                  <c:v>2.39</c:v>
                </c:pt>
                <c:pt idx="4">
                  <c:v>2.25</c:v>
                </c:pt>
                <c:pt idx="5">
                  <c:v>2.4500000000000002</c:v>
                </c:pt>
                <c:pt idx="6">
                  <c:v>2.71</c:v>
                </c:pt>
                <c:pt idx="7">
                  <c:v>2.13</c:v>
                </c:pt>
                <c:pt idx="8">
                  <c:v>2.4</c:v>
                </c:pt>
                <c:pt idx="9">
                  <c:v>2.46</c:v>
                </c:pt>
                <c:pt idx="10">
                  <c:v>2.65</c:v>
                </c:pt>
                <c:pt idx="11">
                  <c:v>2.8</c:v>
                </c:pt>
                <c:pt idx="12">
                  <c:v>2.48</c:v>
                </c:pt>
                <c:pt idx="13">
                  <c:v>2.5299999999999998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3-45B1-8F3E-A8483D6AEED7}"/>
            </c:ext>
          </c:extLst>
        </c:ser>
        <c:ser>
          <c:idx val="1"/>
          <c:order val="1"/>
          <c:tx>
            <c:strRef>
              <c:f>'compilation Windsor'!$K$4</c:f>
              <c:strCache>
                <c:ptCount val="1"/>
                <c:pt idx="0">
                  <c:v>Sedan (ii)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'compilation Windsor'!$I$5:$I$18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'compilation Windsor'!$K$5:$K$18</c:f>
              <c:numCache>
                <c:formatCode>General</c:formatCode>
                <c:ptCount val="14"/>
                <c:pt idx="0">
                  <c:v>3.01</c:v>
                </c:pt>
                <c:pt idx="1">
                  <c:v>3.08</c:v>
                </c:pt>
                <c:pt idx="2">
                  <c:v>2.4900000000000002</c:v>
                </c:pt>
                <c:pt idx="3">
                  <c:v>2.4900000000000002</c:v>
                </c:pt>
                <c:pt idx="4">
                  <c:v>2.31</c:v>
                </c:pt>
                <c:pt idx="5">
                  <c:v>2.62</c:v>
                </c:pt>
                <c:pt idx="6">
                  <c:v>2.5299999999999998</c:v>
                </c:pt>
                <c:pt idx="7">
                  <c:v>2.15</c:v>
                </c:pt>
                <c:pt idx="8">
                  <c:v>2.31</c:v>
                </c:pt>
                <c:pt idx="9">
                  <c:v>2.39</c:v>
                </c:pt>
                <c:pt idx="10">
                  <c:v>2.56</c:v>
                </c:pt>
                <c:pt idx="11">
                  <c:v>2.76</c:v>
                </c:pt>
                <c:pt idx="12">
                  <c:v>2.57</c:v>
                </c:pt>
                <c:pt idx="13">
                  <c:v>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3-45B1-8F3E-A8483D6AEED7}"/>
            </c:ext>
          </c:extLst>
        </c:ser>
        <c:ser>
          <c:idx val="2"/>
          <c:order val="2"/>
          <c:tx>
            <c:strRef>
              <c:f>'compilation Windsor'!$L$4</c:f>
              <c:strCache>
                <c:ptCount val="1"/>
                <c:pt idx="0">
                  <c:v>SUV (ii)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'compilation Windsor'!$I$5:$I$18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'compilation Windsor'!$L$5:$L$18</c:f>
              <c:numCache>
                <c:formatCode>General</c:formatCode>
                <c:ptCount val="14"/>
                <c:pt idx="0">
                  <c:v>4.4400000000000004</c:v>
                </c:pt>
                <c:pt idx="1">
                  <c:v>4.28</c:v>
                </c:pt>
                <c:pt idx="2">
                  <c:v>3.71</c:v>
                </c:pt>
                <c:pt idx="3">
                  <c:v>3.83</c:v>
                </c:pt>
                <c:pt idx="4">
                  <c:v>3.54</c:v>
                </c:pt>
                <c:pt idx="5">
                  <c:v>3.71</c:v>
                </c:pt>
                <c:pt idx="6">
                  <c:v>3.92</c:v>
                </c:pt>
                <c:pt idx="7">
                  <c:v>3.82</c:v>
                </c:pt>
                <c:pt idx="8">
                  <c:v>3.84</c:v>
                </c:pt>
                <c:pt idx="9">
                  <c:v>3.75</c:v>
                </c:pt>
                <c:pt idx="10">
                  <c:v>3.92</c:v>
                </c:pt>
                <c:pt idx="11">
                  <c:v>4.1500000000000004</c:v>
                </c:pt>
                <c:pt idx="12">
                  <c:v>4.22</c:v>
                </c:pt>
                <c:pt idx="13">
                  <c:v>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A3-45B1-8F3E-A8483D6AEED7}"/>
            </c:ext>
          </c:extLst>
        </c:ser>
        <c:ser>
          <c:idx val="3"/>
          <c:order val="3"/>
          <c:tx>
            <c:strRef>
              <c:f>'compilation Windsor'!$M$4</c:f>
              <c:strCache>
                <c:ptCount val="1"/>
                <c:pt idx="0">
                  <c:v>SUV (i)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'compilation Windsor'!$I$5:$I$18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'compilation Windsor'!$M$5:$M$18</c:f>
              <c:numCache>
                <c:formatCode>General</c:formatCode>
                <c:ptCount val="14"/>
                <c:pt idx="0">
                  <c:v>5.5</c:v>
                </c:pt>
                <c:pt idx="1">
                  <c:v>5.2750000000000004</c:v>
                </c:pt>
                <c:pt idx="2">
                  <c:v>6.1</c:v>
                </c:pt>
                <c:pt idx="3">
                  <c:v>6.7050000000000001</c:v>
                </c:pt>
                <c:pt idx="4">
                  <c:v>6.6349999999999998</c:v>
                </c:pt>
                <c:pt idx="5">
                  <c:v>6.6050000000000004</c:v>
                </c:pt>
                <c:pt idx="6">
                  <c:v>6.07</c:v>
                </c:pt>
                <c:pt idx="7">
                  <c:v>6.27</c:v>
                </c:pt>
                <c:pt idx="8">
                  <c:v>6.85</c:v>
                </c:pt>
                <c:pt idx="9">
                  <c:v>7.6800000000000006</c:v>
                </c:pt>
                <c:pt idx="10">
                  <c:v>8.15</c:v>
                </c:pt>
                <c:pt idx="11">
                  <c:v>7.08</c:v>
                </c:pt>
                <c:pt idx="12">
                  <c:v>6.8250000000000002</c:v>
                </c:pt>
                <c:pt idx="13">
                  <c:v>7.0750000000000002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A3-45B1-8F3E-A8483D6AEED7}"/>
            </c:ext>
          </c:extLst>
        </c:ser>
        <c:ser>
          <c:idx val="4"/>
          <c:order val="4"/>
          <c:tx>
            <c:strRef>
              <c:f>'compilation Windsor'!$N$4</c:f>
              <c:strCache>
                <c:ptCount val="1"/>
                <c:pt idx="0">
                  <c:v>SUV (iii)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'compilation Windsor'!$I$5:$I$18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'compilation Windsor'!$N$5:$N$18</c:f>
              <c:numCache>
                <c:formatCode>General</c:formatCode>
                <c:ptCount val="14"/>
                <c:pt idx="0">
                  <c:v>4.57</c:v>
                </c:pt>
                <c:pt idx="1">
                  <c:v>4.08</c:v>
                </c:pt>
                <c:pt idx="2">
                  <c:v>4.0599999999999996</c:v>
                </c:pt>
                <c:pt idx="3">
                  <c:v>4.58</c:v>
                </c:pt>
                <c:pt idx="4">
                  <c:v>4</c:v>
                </c:pt>
                <c:pt idx="5">
                  <c:v>4.7</c:v>
                </c:pt>
                <c:pt idx="6">
                  <c:v>4.2</c:v>
                </c:pt>
                <c:pt idx="7">
                  <c:v>4.25</c:v>
                </c:pt>
                <c:pt idx="8">
                  <c:v>4.4400000000000004</c:v>
                </c:pt>
                <c:pt idx="9">
                  <c:v>4.4400000000000004</c:v>
                </c:pt>
                <c:pt idx="10">
                  <c:v>4.76</c:v>
                </c:pt>
                <c:pt idx="11">
                  <c:v>4.6100000000000003</c:v>
                </c:pt>
                <c:pt idx="12">
                  <c:v>4.76</c:v>
                </c:pt>
                <c:pt idx="13">
                  <c:v>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A3-45B1-8F3E-A8483D6AEED7}"/>
            </c:ext>
          </c:extLst>
        </c:ser>
        <c:ser>
          <c:idx val="5"/>
          <c:order val="5"/>
          <c:tx>
            <c:v>Windsor Road Average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'compilation Windsor'!$I$5:$I$18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'compilation Windsor'!$O$5:$O$18</c:f>
              <c:numCache>
                <c:formatCode>General</c:formatCode>
                <c:ptCount val="14"/>
                <c:pt idx="0">
                  <c:v>2.36</c:v>
                </c:pt>
                <c:pt idx="1">
                  <c:v>2.36</c:v>
                </c:pt>
                <c:pt idx="2">
                  <c:v>2.36</c:v>
                </c:pt>
                <c:pt idx="3">
                  <c:v>2.36</c:v>
                </c:pt>
                <c:pt idx="4">
                  <c:v>2.36</c:v>
                </c:pt>
                <c:pt idx="5">
                  <c:v>2.36</c:v>
                </c:pt>
                <c:pt idx="6">
                  <c:v>2.36</c:v>
                </c:pt>
                <c:pt idx="7">
                  <c:v>2.36</c:v>
                </c:pt>
                <c:pt idx="8">
                  <c:v>2.36</c:v>
                </c:pt>
                <c:pt idx="9">
                  <c:v>2.36</c:v>
                </c:pt>
                <c:pt idx="10">
                  <c:v>2.36</c:v>
                </c:pt>
                <c:pt idx="11">
                  <c:v>2.36</c:v>
                </c:pt>
                <c:pt idx="12">
                  <c:v>2.36</c:v>
                </c:pt>
                <c:pt idx="13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A3-45B1-8F3E-A8483D6A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09328"/>
        <c:axId val="670105720"/>
      </c:scatterChart>
      <c:valAx>
        <c:axId val="6701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Station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05720"/>
        <c:crosses val="autoZero"/>
        <c:crossBetween val="midCat"/>
      </c:valAx>
      <c:valAx>
        <c:axId val="67010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IRI</a:t>
                </a:r>
                <a:r>
                  <a:rPr lang="en-GB" baseline="0"/>
                  <a:t> (m/km)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0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20</xdr:row>
      <xdr:rowOff>22860</xdr:rowOff>
    </xdr:from>
    <xdr:to>
      <xdr:col>14</xdr:col>
      <xdr:colOff>1120140</xdr:colOff>
      <xdr:row>36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D3751-F775-4A7B-9D34-C146B044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topLeftCell="F4" workbookViewId="0">
      <selection activeCell="L5" sqref="L5"/>
    </sheetView>
  </sheetViews>
  <sheetFormatPr defaultRowHeight="14.4" x14ac:dyDescent="0.3"/>
  <cols>
    <col min="15" max="15" width="16.44140625" bestFit="1" customWidth="1"/>
  </cols>
  <sheetData>
    <row r="1" spans="1:15" x14ac:dyDescent="0.3">
      <c r="A1" t="s">
        <v>0</v>
      </c>
    </row>
    <row r="3" spans="1:15" x14ac:dyDescent="0.3">
      <c r="A3" t="s">
        <v>1</v>
      </c>
      <c r="B3" t="s">
        <v>2</v>
      </c>
    </row>
    <row r="4" spans="1:15" x14ac:dyDescent="0.3">
      <c r="A4" t="s">
        <v>3</v>
      </c>
      <c r="B4">
        <v>2.78</v>
      </c>
      <c r="C4">
        <v>2.5364285710000001</v>
      </c>
      <c r="I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  <c r="O4" t="s">
        <v>20</v>
      </c>
    </row>
    <row r="5" spans="1:15" x14ac:dyDescent="0.3">
      <c r="A5" t="s">
        <v>3</v>
      </c>
      <c r="B5">
        <v>2.85</v>
      </c>
      <c r="C5">
        <v>2.5364285710000001</v>
      </c>
      <c r="G5">
        <v>5.87</v>
      </c>
      <c r="I5">
        <v>1</v>
      </c>
      <c r="J5">
        <v>2.78</v>
      </c>
      <c r="K5">
        <v>3.01</v>
      </c>
      <c r="L5">
        <v>4.4400000000000004</v>
      </c>
      <c r="M5">
        <f>+G5/2+G6/2</f>
        <v>5.5</v>
      </c>
      <c r="N5">
        <v>4.57</v>
      </c>
      <c r="O5">
        <v>2.36</v>
      </c>
    </row>
    <row r="6" spans="1:15" x14ac:dyDescent="0.3">
      <c r="A6" t="s">
        <v>3</v>
      </c>
      <c r="B6">
        <v>2.63</v>
      </c>
      <c r="C6">
        <v>2.5364285710000001</v>
      </c>
      <c r="G6">
        <v>5.13</v>
      </c>
      <c r="I6">
        <v>2</v>
      </c>
      <c r="J6">
        <v>2.85</v>
      </c>
      <c r="K6">
        <v>3.08</v>
      </c>
      <c r="L6">
        <v>4.28</v>
      </c>
      <c r="M6">
        <f t="shared" ref="M6:M18" si="0">+G6/2+G7/2</f>
        <v>5.2750000000000004</v>
      </c>
      <c r="N6">
        <v>4.08</v>
      </c>
      <c r="O6">
        <v>2.36</v>
      </c>
    </row>
    <row r="7" spans="1:15" x14ac:dyDescent="0.3">
      <c r="A7" t="s">
        <v>3</v>
      </c>
      <c r="B7">
        <v>2.39</v>
      </c>
      <c r="C7">
        <v>2.5364285710000001</v>
      </c>
      <c r="G7">
        <v>5.42</v>
      </c>
      <c r="I7">
        <v>3</v>
      </c>
      <c r="J7">
        <v>2.63</v>
      </c>
      <c r="K7">
        <v>2.4900000000000002</v>
      </c>
      <c r="L7">
        <v>3.71</v>
      </c>
      <c r="M7">
        <f t="shared" si="0"/>
        <v>6.1</v>
      </c>
      <c r="N7">
        <v>4.0599999999999996</v>
      </c>
      <c r="O7">
        <v>2.36</v>
      </c>
    </row>
    <row r="8" spans="1:15" x14ac:dyDescent="0.3">
      <c r="A8" t="s">
        <v>3</v>
      </c>
      <c r="B8">
        <v>2.25</v>
      </c>
      <c r="C8">
        <v>2.5364285710000001</v>
      </c>
      <c r="G8">
        <v>6.78</v>
      </c>
      <c r="I8">
        <v>4</v>
      </c>
      <c r="J8">
        <v>2.39</v>
      </c>
      <c r="K8">
        <v>2.4900000000000002</v>
      </c>
      <c r="L8">
        <v>3.83</v>
      </c>
      <c r="M8">
        <f t="shared" si="0"/>
        <v>6.7050000000000001</v>
      </c>
      <c r="N8">
        <v>4.58</v>
      </c>
      <c r="O8">
        <v>2.36</v>
      </c>
    </row>
    <row r="9" spans="1:15" x14ac:dyDescent="0.3">
      <c r="A9" t="s">
        <v>3</v>
      </c>
      <c r="B9">
        <v>2.4500000000000002</v>
      </c>
      <c r="C9">
        <v>2.5364285710000001</v>
      </c>
      <c r="G9">
        <v>6.63</v>
      </c>
      <c r="I9">
        <v>5</v>
      </c>
      <c r="J9">
        <v>2.25</v>
      </c>
      <c r="K9">
        <v>2.31</v>
      </c>
      <c r="L9">
        <v>3.54</v>
      </c>
      <c r="M9">
        <f t="shared" si="0"/>
        <v>6.6349999999999998</v>
      </c>
      <c r="N9">
        <v>4</v>
      </c>
      <c r="O9">
        <v>2.36</v>
      </c>
    </row>
    <row r="10" spans="1:15" x14ac:dyDescent="0.3">
      <c r="A10" t="s">
        <v>3</v>
      </c>
      <c r="B10">
        <v>2.71</v>
      </c>
      <c r="C10">
        <v>2.5364285710000001</v>
      </c>
      <c r="G10">
        <v>6.64</v>
      </c>
      <c r="I10">
        <v>6</v>
      </c>
      <c r="J10">
        <v>2.4500000000000002</v>
      </c>
      <c r="K10">
        <v>2.62</v>
      </c>
      <c r="L10">
        <v>3.71</v>
      </c>
      <c r="M10">
        <f t="shared" si="0"/>
        <v>6.6050000000000004</v>
      </c>
      <c r="N10">
        <v>4.7</v>
      </c>
      <c r="O10">
        <v>2.36</v>
      </c>
    </row>
    <row r="11" spans="1:15" x14ac:dyDescent="0.3">
      <c r="A11" t="s">
        <v>3</v>
      </c>
      <c r="B11">
        <v>2.13</v>
      </c>
      <c r="C11">
        <v>2.5364285710000001</v>
      </c>
      <c r="G11">
        <v>6.57</v>
      </c>
      <c r="I11">
        <v>7</v>
      </c>
      <c r="J11">
        <v>2.71</v>
      </c>
      <c r="K11">
        <v>2.5299999999999998</v>
      </c>
      <c r="L11">
        <v>3.92</v>
      </c>
      <c r="M11">
        <f t="shared" si="0"/>
        <v>6.07</v>
      </c>
      <c r="N11">
        <v>4.2</v>
      </c>
      <c r="O11">
        <v>2.36</v>
      </c>
    </row>
    <row r="12" spans="1:15" x14ac:dyDescent="0.3">
      <c r="A12" t="s">
        <v>3</v>
      </c>
      <c r="B12">
        <v>2.4</v>
      </c>
      <c r="C12">
        <v>2.5364285710000001</v>
      </c>
      <c r="G12">
        <v>5.57</v>
      </c>
      <c r="I12">
        <v>8</v>
      </c>
      <c r="J12">
        <v>2.13</v>
      </c>
      <c r="K12">
        <v>2.15</v>
      </c>
      <c r="L12">
        <v>3.82</v>
      </c>
      <c r="M12">
        <f t="shared" si="0"/>
        <v>6.27</v>
      </c>
      <c r="N12">
        <v>4.25</v>
      </c>
      <c r="O12">
        <v>2.36</v>
      </c>
    </row>
    <row r="13" spans="1:15" x14ac:dyDescent="0.3">
      <c r="A13" t="s">
        <v>3</v>
      </c>
      <c r="B13">
        <v>2.46</v>
      </c>
      <c r="C13">
        <v>2.5364285710000001</v>
      </c>
      <c r="G13">
        <v>6.97</v>
      </c>
      <c r="I13">
        <v>9</v>
      </c>
      <c r="J13">
        <v>2.4</v>
      </c>
      <c r="K13">
        <v>2.31</v>
      </c>
      <c r="L13">
        <v>3.84</v>
      </c>
      <c r="M13">
        <f t="shared" si="0"/>
        <v>6.85</v>
      </c>
      <c r="N13">
        <v>4.4400000000000004</v>
      </c>
      <c r="O13">
        <v>2.36</v>
      </c>
    </row>
    <row r="14" spans="1:15" x14ac:dyDescent="0.3">
      <c r="A14" t="s">
        <v>3</v>
      </c>
      <c r="B14">
        <v>2.65</v>
      </c>
      <c r="C14">
        <v>2.5364285710000001</v>
      </c>
      <c r="G14">
        <v>6.73</v>
      </c>
      <c r="I14">
        <v>10</v>
      </c>
      <c r="J14">
        <v>2.46</v>
      </c>
      <c r="K14">
        <v>2.39</v>
      </c>
      <c r="L14">
        <v>3.75</v>
      </c>
      <c r="M14">
        <f t="shared" si="0"/>
        <v>7.6800000000000006</v>
      </c>
      <c r="N14">
        <v>4.4400000000000004</v>
      </c>
      <c r="O14">
        <v>2.36</v>
      </c>
    </row>
    <row r="15" spans="1:15" x14ac:dyDescent="0.3">
      <c r="A15" t="s">
        <v>3</v>
      </c>
      <c r="B15">
        <v>2.8</v>
      </c>
      <c r="C15">
        <v>2.5364285710000001</v>
      </c>
      <c r="G15">
        <v>8.6300000000000008</v>
      </c>
      <c r="I15">
        <v>11</v>
      </c>
      <c r="J15">
        <v>2.65</v>
      </c>
      <c r="K15">
        <v>2.56</v>
      </c>
      <c r="L15">
        <v>3.92</v>
      </c>
      <c r="M15">
        <f t="shared" si="0"/>
        <v>8.15</v>
      </c>
      <c r="N15">
        <v>4.76</v>
      </c>
      <c r="O15">
        <v>2.36</v>
      </c>
    </row>
    <row r="16" spans="1:15" x14ac:dyDescent="0.3">
      <c r="A16" t="s">
        <v>3</v>
      </c>
      <c r="B16">
        <v>2.48</v>
      </c>
      <c r="C16">
        <v>2.5364285710000001</v>
      </c>
      <c r="G16">
        <v>7.67</v>
      </c>
      <c r="I16">
        <v>12</v>
      </c>
      <c r="J16">
        <v>2.8</v>
      </c>
      <c r="K16">
        <v>2.76</v>
      </c>
      <c r="L16">
        <v>4.1500000000000004</v>
      </c>
      <c r="M16">
        <f t="shared" si="0"/>
        <v>7.08</v>
      </c>
      <c r="N16">
        <v>4.6100000000000003</v>
      </c>
      <c r="O16">
        <v>2.36</v>
      </c>
    </row>
    <row r="17" spans="1:15" x14ac:dyDescent="0.3">
      <c r="A17" t="s">
        <v>3</v>
      </c>
      <c r="B17">
        <v>2.5299999999999998</v>
      </c>
      <c r="C17">
        <v>2.5364285710000001</v>
      </c>
      <c r="G17">
        <v>6.49</v>
      </c>
      <c r="I17">
        <v>13</v>
      </c>
      <c r="J17">
        <v>2.48</v>
      </c>
      <c r="K17">
        <v>2.57</v>
      </c>
      <c r="L17">
        <v>4.22</v>
      </c>
      <c r="M17">
        <f t="shared" si="0"/>
        <v>6.8250000000000002</v>
      </c>
      <c r="N17">
        <v>4.76</v>
      </c>
      <c r="O17">
        <v>2.36</v>
      </c>
    </row>
    <row r="18" spans="1:15" x14ac:dyDescent="0.3">
      <c r="A18" t="s">
        <v>4</v>
      </c>
      <c r="B18">
        <v>4.4400000000000004</v>
      </c>
      <c r="G18">
        <v>7.16</v>
      </c>
      <c r="I18">
        <v>14</v>
      </c>
      <c r="J18">
        <v>2.5299999999999998</v>
      </c>
      <c r="K18">
        <v>2.57</v>
      </c>
      <c r="L18">
        <v>3.98</v>
      </c>
      <c r="M18">
        <f t="shared" si="0"/>
        <v>7.0750000000000002</v>
      </c>
      <c r="N18">
        <v>4.93</v>
      </c>
      <c r="O18">
        <v>2.36</v>
      </c>
    </row>
    <row r="19" spans="1:15" x14ac:dyDescent="0.3">
      <c r="A19" t="s">
        <v>4</v>
      </c>
      <c r="B19">
        <v>4.28</v>
      </c>
      <c r="G19">
        <v>6.99</v>
      </c>
    </row>
    <row r="20" spans="1:15" x14ac:dyDescent="0.3">
      <c r="A20" t="s">
        <v>4</v>
      </c>
      <c r="B20">
        <v>3.71</v>
      </c>
    </row>
    <row r="21" spans="1:15" x14ac:dyDescent="0.3">
      <c r="A21" t="s">
        <v>4</v>
      </c>
      <c r="B21">
        <v>3.83</v>
      </c>
    </row>
    <row r="22" spans="1:15" x14ac:dyDescent="0.3">
      <c r="A22" t="s">
        <v>4</v>
      </c>
      <c r="B22">
        <v>3.54</v>
      </c>
    </row>
    <row r="23" spans="1:15" x14ac:dyDescent="0.3">
      <c r="A23" t="s">
        <v>4</v>
      </c>
      <c r="B23">
        <v>3.71</v>
      </c>
    </row>
    <row r="24" spans="1:15" x14ac:dyDescent="0.3">
      <c r="A24" t="s">
        <v>4</v>
      </c>
      <c r="B24">
        <v>3.92</v>
      </c>
    </row>
    <row r="25" spans="1:15" x14ac:dyDescent="0.3">
      <c r="A25" t="s">
        <v>4</v>
      </c>
      <c r="B25">
        <v>3.82</v>
      </c>
    </row>
    <row r="26" spans="1:15" x14ac:dyDescent="0.3">
      <c r="A26" t="s">
        <v>4</v>
      </c>
      <c r="B26">
        <v>3.84</v>
      </c>
    </row>
    <row r="27" spans="1:15" x14ac:dyDescent="0.3">
      <c r="A27" t="s">
        <v>4</v>
      </c>
      <c r="B27">
        <v>3.75</v>
      </c>
    </row>
    <row r="28" spans="1:15" x14ac:dyDescent="0.3">
      <c r="A28" t="s">
        <v>4</v>
      </c>
      <c r="B28">
        <v>3.92</v>
      </c>
    </row>
    <row r="29" spans="1:15" x14ac:dyDescent="0.3">
      <c r="A29" t="s">
        <v>4</v>
      </c>
      <c r="B29">
        <v>4.1500000000000004</v>
      </c>
    </row>
    <row r="30" spans="1:15" x14ac:dyDescent="0.3">
      <c r="A30" t="s">
        <v>4</v>
      </c>
      <c r="B30">
        <v>4.22</v>
      </c>
    </row>
    <row r="31" spans="1:15" x14ac:dyDescent="0.3">
      <c r="A31" t="s">
        <v>4</v>
      </c>
      <c r="B31">
        <v>3.98</v>
      </c>
    </row>
    <row r="32" spans="1:15" x14ac:dyDescent="0.3">
      <c r="A32" t="s">
        <v>3</v>
      </c>
      <c r="B32">
        <v>3.01</v>
      </c>
    </row>
    <row r="33" spans="1:2" x14ac:dyDescent="0.3">
      <c r="A33" t="s">
        <v>3</v>
      </c>
      <c r="B33">
        <v>3.08</v>
      </c>
    </row>
    <row r="34" spans="1:2" x14ac:dyDescent="0.3">
      <c r="A34" t="s">
        <v>3</v>
      </c>
      <c r="B34">
        <v>2.4900000000000002</v>
      </c>
    </row>
    <row r="35" spans="1:2" x14ac:dyDescent="0.3">
      <c r="A35" t="s">
        <v>3</v>
      </c>
      <c r="B35">
        <v>2.4900000000000002</v>
      </c>
    </row>
    <row r="36" spans="1:2" x14ac:dyDescent="0.3">
      <c r="A36" t="s">
        <v>3</v>
      </c>
      <c r="B36">
        <v>2.31</v>
      </c>
    </row>
    <row r="37" spans="1:2" x14ac:dyDescent="0.3">
      <c r="A37" t="s">
        <v>3</v>
      </c>
      <c r="B37">
        <v>2.62</v>
      </c>
    </row>
    <row r="38" spans="1:2" x14ac:dyDescent="0.3">
      <c r="A38" t="s">
        <v>3</v>
      </c>
      <c r="B38">
        <v>2.5299999999999998</v>
      </c>
    </row>
    <row r="39" spans="1:2" x14ac:dyDescent="0.3">
      <c r="A39" t="s">
        <v>3</v>
      </c>
      <c r="B39">
        <v>2.15</v>
      </c>
    </row>
    <row r="40" spans="1:2" x14ac:dyDescent="0.3">
      <c r="A40" t="s">
        <v>3</v>
      </c>
      <c r="B40">
        <v>2.31</v>
      </c>
    </row>
    <row r="41" spans="1:2" x14ac:dyDescent="0.3">
      <c r="A41" t="s">
        <v>3</v>
      </c>
      <c r="B41">
        <v>2.39</v>
      </c>
    </row>
    <row r="42" spans="1:2" x14ac:dyDescent="0.3">
      <c r="A42" t="s">
        <v>3</v>
      </c>
      <c r="B42">
        <v>2.56</v>
      </c>
    </row>
    <row r="43" spans="1:2" x14ac:dyDescent="0.3">
      <c r="A43" t="s">
        <v>3</v>
      </c>
      <c r="B43">
        <v>2.76</v>
      </c>
    </row>
    <row r="44" spans="1:2" x14ac:dyDescent="0.3">
      <c r="A44" t="s">
        <v>3</v>
      </c>
      <c r="B44">
        <v>2.57</v>
      </c>
    </row>
    <row r="45" spans="1:2" x14ac:dyDescent="0.3">
      <c r="A45" t="s">
        <v>3</v>
      </c>
      <c r="B45">
        <v>2.57</v>
      </c>
    </row>
    <row r="46" spans="1:2" x14ac:dyDescent="0.3">
      <c r="A46" t="s">
        <v>4</v>
      </c>
      <c r="B46">
        <v>5.87</v>
      </c>
    </row>
    <row r="47" spans="1:2" x14ac:dyDescent="0.3">
      <c r="A47" t="s">
        <v>4</v>
      </c>
      <c r="B47">
        <v>5.13</v>
      </c>
    </row>
    <row r="48" spans="1:2" x14ac:dyDescent="0.3">
      <c r="A48" t="s">
        <v>4</v>
      </c>
      <c r="B48">
        <v>5.42</v>
      </c>
    </row>
    <row r="49" spans="1:2" x14ac:dyDescent="0.3">
      <c r="A49" t="s">
        <v>4</v>
      </c>
      <c r="B49">
        <v>6.78</v>
      </c>
    </row>
    <row r="50" spans="1:2" x14ac:dyDescent="0.3">
      <c r="A50" t="s">
        <v>4</v>
      </c>
      <c r="B50">
        <v>6.63</v>
      </c>
    </row>
    <row r="51" spans="1:2" x14ac:dyDescent="0.3">
      <c r="A51" t="s">
        <v>4</v>
      </c>
      <c r="B51">
        <v>6.64</v>
      </c>
    </row>
    <row r="52" spans="1:2" x14ac:dyDescent="0.3">
      <c r="A52" t="s">
        <v>4</v>
      </c>
      <c r="B52">
        <v>6.57</v>
      </c>
    </row>
    <row r="53" spans="1:2" x14ac:dyDescent="0.3">
      <c r="A53" t="s">
        <v>4</v>
      </c>
      <c r="B53">
        <v>5.57</v>
      </c>
    </row>
    <row r="54" spans="1:2" x14ac:dyDescent="0.3">
      <c r="A54" t="s">
        <v>4</v>
      </c>
      <c r="B54">
        <v>6.97</v>
      </c>
    </row>
    <row r="55" spans="1:2" x14ac:dyDescent="0.3">
      <c r="A55" t="s">
        <v>4</v>
      </c>
      <c r="B55">
        <v>6.73</v>
      </c>
    </row>
    <row r="56" spans="1:2" x14ac:dyDescent="0.3">
      <c r="A56" t="s">
        <v>4</v>
      </c>
      <c r="B56">
        <v>8.6300000000000008</v>
      </c>
    </row>
    <row r="57" spans="1:2" x14ac:dyDescent="0.3">
      <c r="A57" t="s">
        <v>4</v>
      </c>
      <c r="B57">
        <v>7.67</v>
      </c>
    </row>
    <row r="58" spans="1:2" x14ac:dyDescent="0.3">
      <c r="A58" t="s">
        <v>4</v>
      </c>
      <c r="B58">
        <v>6.49</v>
      </c>
    </row>
    <row r="59" spans="1:2" x14ac:dyDescent="0.3">
      <c r="A59" t="s">
        <v>4</v>
      </c>
      <c r="B59">
        <v>7.16</v>
      </c>
    </row>
    <row r="60" spans="1:2" x14ac:dyDescent="0.3">
      <c r="A60" t="s">
        <v>4</v>
      </c>
      <c r="B60">
        <v>6.99</v>
      </c>
    </row>
    <row r="61" spans="1:2" x14ac:dyDescent="0.3">
      <c r="A61" t="s">
        <v>4</v>
      </c>
      <c r="B61">
        <v>4.57</v>
      </c>
    </row>
    <row r="62" spans="1:2" x14ac:dyDescent="0.3">
      <c r="A62" t="s">
        <v>4</v>
      </c>
      <c r="B62">
        <v>4.08</v>
      </c>
    </row>
    <row r="63" spans="1:2" x14ac:dyDescent="0.3">
      <c r="A63" t="s">
        <v>4</v>
      </c>
      <c r="B63">
        <v>4.0599999999999996</v>
      </c>
    </row>
    <row r="64" spans="1:2" x14ac:dyDescent="0.3">
      <c r="A64" t="s">
        <v>4</v>
      </c>
      <c r="B64">
        <v>4.58</v>
      </c>
    </row>
    <row r="65" spans="1:2" x14ac:dyDescent="0.3">
      <c r="A65" t="s">
        <v>4</v>
      </c>
      <c r="B65">
        <v>4</v>
      </c>
    </row>
    <row r="66" spans="1:2" x14ac:dyDescent="0.3">
      <c r="A66" t="s">
        <v>4</v>
      </c>
      <c r="B66">
        <v>4.7</v>
      </c>
    </row>
    <row r="67" spans="1:2" x14ac:dyDescent="0.3">
      <c r="A67" t="s">
        <v>4</v>
      </c>
      <c r="B67">
        <v>4.2</v>
      </c>
    </row>
    <row r="68" spans="1:2" x14ac:dyDescent="0.3">
      <c r="A68" t="s">
        <v>4</v>
      </c>
      <c r="B68">
        <v>4.25</v>
      </c>
    </row>
    <row r="69" spans="1:2" x14ac:dyDescent="0.3">
      <c r="A69" t="s">
        <v>4</v>
      </c>
      <c r="B69">
        <v>4.4400000000000004</v>
      </c>
    </row>
    <row r="70" spans="1:2" x14ac:dyDescent="0.3">
      <c r="A70" t="s">
        <v>4</v>
      </c>
      <c r="B70">
        <v>4.4400000000000004</v>
      </c>
    </row>
    <row r="71" spans="1:2" x14ac:dyDescent="0.3">
      <c r="A71" t="s">
        <v>4</v>
      </c>
      <c r="B71">
        <v>4.76</v>
      </c>
    </row>
    <row r="72" spans="1:2" x14ac:dyDescent="0.3">
      <c r="A72" t="s">
        <v>4</v>
      </c>
      <c r="B72">
        <v>4.6100000000000003</v>
      </c>
    </row>
    <row r="73" spans="1:2" x14ac:dyDescent="0.3">
      <c r="A73" t="s">
        <v>4</v>
      </c>
      <c r="B73">
        <v>4.76</v>
      </c>
    </row>
    <row r="74" spans="1:2" x14ac:dyDescent="0.3">
      <c r="A74" t="s">
        <v>4</v>
      </c>
      <c r="B74">
        <v>4.93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0"/>
  <sheetViews>
    <sheetView topLeftCell="E1" workbookViewId="0">
      <selection activeCell="N11" sqref="N11"/>
    </sheetView>
  </sheetViews>
  <sheetFormatPr defaultRowHeight="14.4" x14ac:dyDescent="0.3"/>
  <cols>
    <col min="3" max="3" width="13.77734375" bestFit="1" customWidth="1"/>
  </cols>
  <sheetData>
    <row r="1" spans="1:13" x14ac:dyDescent="0.3">
      <c r="A1" t="s">
        <v>15</v>
      </c>
      <c r="B1" t="s">
        <v>14</v>
      </c>
      <c r="C1" t="s">
        <v>13</v>
      </c>
      <c r="D1" t="s">
        <v>5</v>
      </c>
      <c r="E1" t="s">
        <v>16</v>
      </c>
      <c r="F1" t="s">
        <v>17</v>
      </c>
      <c r="G1" t="s">
        <v>18</v>
      </c>
      <c r="H1" t="s">
        <v>19</v>
      </c>
      <c r="K1">
        <v>1.57828E-2</v>
      </c>
      <c r="L1">
        <f>1/K1</f>
        <v>63.360113541323464</v>
      </c>
    </row>
    <row r="2" spans="1:13" x14ac:dyDescent="0.3">
      <c r="A2">
        <v>40.084154679999997</v>
      </c>
      <c r="B2">
        <v>-88.334541509999994</v>
      </c>
      <c r="C2" t="s">
        <v>11</v>
      </c>
      <c r="D2">
        <v>0</v>
      </c>
      <c r="E2">
        <v>127</v>
      </c>
      <c r="F2">
        <v>105</v>
      </c>
      <c r="G2" s="1">
        <f>+E2*$K$1</f>
        <v>2.0044155999999997</v>
      </c>
      <c r="H2" s="1">
        <f>+$K$1*F2</f>
        <v>1.6571940000000001</v>
      </c>
    </row>
    <row r="3" spans="1:13" x14ac:dyDescent="0.3">
      <c r="A3">
        <v>40.084157580000003</v>
      </c>
      <c r="B3">
        <v>-88.33427408</v>
      </c>
      <c r="C3" t="s">
        <v>11</v>
      </c>
      <c r="D3">
        <v>100</v>
      </c>
      <c r="E3">
        <v>81</v>
      </c>
      <c r="F3">
        <v>149</v>
      </c>
      <c r="G3" s="1">
        <f t="shared" ref="G3:G66" si="0">+E3*$K$1</f>
        <v>1.2784068</v>
      </c>
      <c r="H3" s="1">
        <f t="shared" ref="H3:H66" si="1">+$K$1*F3</f>
        <v>2.3516371999999999</v>
      </c>
    </row>
    <row r="4" spans="1:13" x14ac:dyDescent="0.3">
      <c r="A4">
        <v>40.084160939999997</v>
      </c>
      <c r="B4">
        <v>-88.333921119999999</v>
      </c>
      <c r="C4" t="s">
        <v>11</v>
      </c>
      <c r="D4">
        <v>200</v>
      </c>
      <c r="E4">
        <v>55</v>
      </c>
      <c r="F4">
        <v>125</v>
      </c>
      <c r="G4" s="1">
        <f t="shared" si="0"/>
        <v>0.86805399999999999</v>
      </c>
      <c r="H4" s="1">
        <f t="shared" si="1"/>
        <v>1.97285</v>
      </c>
    </row>
    <row r="5" spans="1:13" x14ac:dyDescent="0.3">
      <c r="A5">
        <v>40.08416441</v>
      </c>
      <c r="B5">
        <v>-88.333558159999995</v>
      </c>
      <c r="C5" t="s">
        <v>11</v>
      </c>
      <c r="D5">
        <v>300</v>
      </c>
      <c r="E5">
        <v>92</v>
      </c>
      <c r="F5">
        <v>188</v>
      </c>
      <c r="G5" s="1">
        <f t="shared" si="0"/>
        <v>1.4520176</v>
      </c>
      <c r="H5" s="1">
        <f t="shared" si="1"/>
        <v>2.9671664</v>
      </c>
    </row>
    <row r="6" spans="1:13" x14ac:dyDescent="0.3">
      <c r="A6">
        <v>40.084168900000002</v>
      </c>
      <c r="B6">
        <v>-88.33318731</v>
      </c>
      <c r="C6" t="s">
        <v>11</v>
      </c>
      <c r="D6">
        <v>400</v>
      </c>
      <c r="E6">
        <v>277</v>
      </c>
      <c r="F6">
        <v>277</v>
      </c>
      <c r="G6" s="1">
        <f t="shared" si="0"/>
        <v>4.3718355999999998</v>
      </c>
      <c r="H6" s="1">
        <f t="shared" si="1"/>
        <v>4.3718355999999998</v>
      </c>
    </row>
    <row r="7" spans="1:13" x14ac:dyDescent="0.3">
      <c r="A7">
        <v>40.084176370000002</v>
      </c>
      <c r="B7">
        <v>-88.332872589999994</v>
      </c>
      <c r="C7" t="s">
        <v>11</v>
      </c>
      <c r="D7">
        <v>500</v>
      </c>
      <c r="E7">
        <v>644</v>
      </c>
      <c r="F7">
        <v>721</v>
      </c>
      <c r="G7" s="1">
        <f t="shared" si="0"/>
        <v>10.164123200000001</v>
      </c>
      <c r="H7" s="1">
        <f t="shared" si="1"/>
        <v>11.379398800000001</v>
      </c>
    </row>
    <row r="8" spans="1:13" x14ac:dyDescent="0.3">
      <c r="A8">
        <v>40.084181770000001</v>
      </c>
      <c r="B8">
        <v>-88.332505780000005</v>
      </c>
      <c r="C8" t="s">
        <v>11</v>
      </c>
      <c r="D8">
        <v>600</v>
      </c>
      <c r="E8">
        <v>103</v>
      </c>
      <c r="F8">
        <v>189</v>
      </c>
      <c r="G8" s="1">
        <f t="shared" si="0"/>
        <v>1.6256283999999999</v>
      </c>
      <c r="H8" s="1">
        <f t="shared" si="1"/>
        <v>2.9829491999999997</v>
      </c>
    </row>
    <row r="9" spans="1:13" x14ac:dyDescent="0.3">
      <c r="A9">
        <v>40.084185009999999</v>
      </c>
      <c r="B9">
        <v>-88.332143919999993</v>
      </c>
      <c r="C9" t="s">
        <v>11</v>
      </c>
      <c r="D9">
        <v>700</v>
      </c>
      <c r="E9">
        <v>109</v>
      </c>
      <c r="F9">
        <v>201</v>
      </c>
      <c r="G9" s="1">
        <f t="shared" si="0"/>
        <v>1.7203252</v>
      </c>
      <c r="H9" s="1">
        <f t="shared" si="1"/>
        <v>3.1723428</v>
      </c>
      <c r="L9">
        <f>+L8+0.5</f>
        <v>0.5</v>
      </c>
      <c r="M9">
        <f>+L9*$L$1</f>
        <v>31.680056770661732</v>
      </c>
    </row>
    <row r="10" spans="1:13" x14ac:dyDescent="0.3">
      <c r="A10">
        <v>40.084187059999998</v>
      </c>
      <c r="B10">
        <v>-88.331787449999993</v>
      </c>
      <c r="C10" t="s">
        <v>11</v>
      </c>
      <c r="D10">
        <v>800</v>
      </c>
      <c r="E10">
        <v>96</v>
      </c>
      <c r="F10">
        <v>252</v>
      </c>
      <c r="G10" s="1">
        <f t="shared" si="0"/>
        <v>1.5151488</v>
      </c>
      <c r="H10" s="1">
        <f t="shared" si="1"/>
        <v>3.9772656</v>
      </c>
      <c r="L10">
        <f t="shared" ref="L10:L18" si="2">+L9+0.5</f>
        <v>1</v>
      </c>
      <c r="M10">
        <f t="shared" ref="M10:M18" si="3">+L10*$L$1</f>
        <v>63.360113541323464</v>
      </c>
    </row>
    <row r="11" spans="1:13" x14ac:dyDescent="0.3">
      <c r="A11">
        <v>40.084187880000002</v>
      </c>
      <c r="B11">
        <v>-88.331428799999998</v>
      </c>
      <c r="C11" t="s">
        <v>11</v>
      </c>
      <c r="D11">
        <v>900</v>
      </c>
      <c r="E11">
        <v>80</v>
      </c>
      <c r="F11">
        <v>142</v>
      </c>
      <c r="G11" s="1">
        <f t="shared" si="0"/>
        <v>1.262624</v>
      </c>
      <c r="H11" s="1">
        <f t="shared" si="1"/>
        <v>2.2411575999999997</v>
      </c>
      <c r="L11">
        <f t="shared" si="2"/>
        <v>1.5</v>
      </c>
      <c r="M11">
        <f t="shared" si="3"/>
        <v>95.040170311985193</v>
      </c>
    </row>
    <row r="12" spans="1:13" x14ac:dyDescent="0.3">
      <c r="A12">
        <v>40.084187829999998</v>
      </c>
      <c r="B12">
        <v>-88.331066870000001</v>
      </c>
      <c r="C12" t="s">
        <v>11</v>
      </c>
      <c r="D12">
        <v>1000</v>
      </c>
      <c r="E12">
        <v>78</v>
      </c>
      <c r="F12">
        <v>209</v>
      </c>
      <c r="G12" s="1">
        <f t="shared" si="0"/>
        <v>1.2310584</v>
      </c>
      <c r="H12" s="1">
        <f t="shared" si="1"/>
        <v>3.2986051999999999</v>
      </c>
      <c r="L12">
        <f t="shared" si="2"/>
        <v>2</v>
      </c>
      <c r="M12">
        <f t="shared" si="3"/>
        <v>126.72022708264693</v>
      </c>
    </row>
    <row r="13" spans="1:13" x14ac:dyDescent="0.3">
      <c r="A13">
        <v>40.084187159999999</v>
      </c>
      <c r="B13">
        <v>-88.330711989999998</v>
      </c>
      <c r="C13" t="s">
        <v>11</v>
      </c>
      <c r="D13">
        <v>1100</v>
      </c>
      <c r="E13">
        <v>76</v>
      </c>
      <c r="F13">
        <v>117</v>
      </c>
      <c r="G13" s="1">
        <f t="shared" si="0"/>
        <v>1.1994928</v>
      </c>
      <c r="H13" s="1">
        <f t="shared" si="1"/>
        <v>1.8465875999999999</v>
      </c>
      <c r="L13">
        <f t="shared" si="2"/>
        <v>2.5</v>
      </c>
      <c r="M13">
        <f t="shared" si="3"/>
        <v>158.40028385330865</v>
      </c>
    </row>
    <row r="14" spans="1:13" x14ac:dyDescent="0.3">
      <c r="A14">
        <v>40.084186379999998</v>
      </c>
      <c r="B14">
        <v>-88.330358750000002</v>
      </c>
      <c r="C14" t="s">
        <v>11</v>
      </c>
      <c r="D14">
        <v>1200</v>
      </c>
      <c r="E14">
        <v>137</v>
      </c>
      <c r="F14">
        <v>215</v>
      </c>
      <c r="G14" s="1">
        <f t="shared" si="0"/>
        <v>2.1622436</v>
      </c>
      <c r="H14" s="1">
        <f t="shared" si="1"/>
        <v>3.3933019999999998</v>
      </c>
      <c r="L14">
        <f t="shared" si="2"/>
        <v>3</v>
      </c>
      <c r="M14">
        <f t="shared" si="3"/>
        <v>190.08034062397039</v>
      </c>
    </row>
    <row r="15" spans="1:13" x14ac:dyDescent="0.3">
      <c r="A15">
        <v>40.084183269999997</v>
      </c>
      <c r="B15">
        <v>-88.330004479999999</v>
      </c>
      <c r="C15" t="s">
        <v>11</v>
      </c>
      <c r="D15">
        <v>1300</v>
      </c>
      <c r="E15">
        <v>124</v>
      </c>
      <c r="F15">
        <v>339</v>
      </c>
      <c r="G15" s="1">
        <f t="shared" si="0"/>
        <v>1.9570672</v>
      </c>
      <c r="H15" s="1">
        <f t="shared" si="1"/>
        <v>5.3503692000000003</v>
      </c>
      <c r="L15">
        <f t="shared" si="2"/>
        <v>3.5</v>
      </c>
      <c r="M15">
        <f t="shared" si="3"/>
        <v>221.76039739463212</v>
      </c>
    </row>
    <row r="16" spans="1:13" x14ac:dyDescent="0.3">
      <c r="A16">
        <v>40.084179370000001</v>
      </c>
      <c r="B16">
        <v>-88.329644549999998</v>
      </c>
      <c r="C16" t="s">
        <v>11</v>
      </c>
      <c r="D16">
        <v>1400</v>
      </c>
      <c r="E16">
        <v>158</v>
      </c>
      <c r="F16">
        <v>271</v>
      </c>
      <c r="G16" s="1">
        <f t="shared" si="0"/>
        <v>2.4936824</v>
      </c>
      <c r="H16" s="1">
        <f t="shared" si="1"/>
        <v>4.2771387999999995</v>
      </c>
      <c r="L16">
        <f t="shared" si="2"/>
        <v>4</v>
      </c>
      <c r="M16">
        <f t="shared" si="3"/>
        <v>253.44045416529386</v>
      </c>
    </row>
    <row r="17" spans="1:13" x14ac:dyDescent="0.3">
      <c r="A17">
        <v>40.08417678</v>
      </c>
      <c r="B17">
        <v>-88.329288160000004</v>
      </c>
      <c r="C17" t="s">
        <v>11</v>
      </c>
      <c r="D17">
        <v>1500</v>
      </c>
      <c r="E17">
        <v>105</v>
      </c>
      <c r="F17">
        <v>184</v>
      </c>
      <c r="G17" s="1">
        <f t="shared" si="0"/>
        <v>1.6571940000000001</v>
      </c>
      <c r="H17" s="1">
        <f t="shared" si="1"/>
        <v>2.9040352</v>
      </c>
      <c r="L17">
        <f>+L16+0.5</f>
        <v>4.5</v>
      </c>
      <c r="M17">
        <f t="shared" si="3"/>
        <v>285.12051093595556</v>
      </c>
    </row>
    <row r="18" spans="1:13" x14ac:dyDescent="0.3">
      <c r="A18">
        <v>40.084176659999997</v>
      </c>
      <c r="B18">
        <v>-88.328935329999993</v>
      </c>
      <c r="C18" t="s">
        <v>11</v>
      </c>
      <c r="D18">
        <v>1600</v>
      </c>
      <c r="E18">
        <v>218</v>
      </c>
      <c r="F18">
        <v>162</v>
      </c>
      <c r="G18" s="1">
        <f t="shared" si="0"/>
        <v>3.4406504</v>
      </c>
      <c r="H18" s="1">
        <f t="shared" si="1"/>
        <v>2.5568135999999999</v>
      </c>
      <c r="L18">
        <f t="shared" si="2"/>
        <v>5</v>
      </c>
      <c r="M18">
        <f t="shared" si="3"/>
        <v>316.8005677066173</v>
      </c>
    </row>
    <row r="19" spans="1:13" x14ac:dyDescent="0.3">
      <c r="A19">
        <v>40.084175090000002</v>
      </c>
      <c r="B19">
        <v>-88.328575290000003</v>
      </c>
      <c r="C19" t="s">
        <v>11</v>
      </c>
      <c r="D19">
        <v>1700</v>
      </c>
      <c r="E19">
        <v>104</v>
      </c>
      <c r="F19">
        <v>183</v>
      </c>
      <c r="G19" s="1">
        <f t="shared" si="0"/>
        <v>1.6414111999999998</v>
      </c>
      <c r="H19" s="1">
        <f t="shared" si="1"/>
        <v>2.8882523999999998</v>
      </c>
    </row>
    <row r="20" spans="1:13" x14ac:dyDescent="0.3">
      <c r="A20">
        <v>40.084173749999998</v>
      </c>
      <c r="B20">
        <v>-88.328222929999995</v>
      </c>
      <c r="C20" t="s">
        <v>11</v>
      </c>
      <c r="D20">
        <v>1800</v>
      </c>
      <c r="E20">
        <v>93</v>
      </c>
      <c r="F20">
        <v>287</v>
      </c>
      <c r="G20" s="1">
        <f t="shared" si="0"/>
        <v>1.4678004</v>
      </c>
      <c r="H20" s="1">
        <f t="shared" si="1"/>
        <v>4.5296636000000001</v>
      </c>
    </row>
    <row r="21" spans="1:13" x14ac:dyDescent="0.3">
      <c r="A21">
        <v>40.084171529999999</v>
      </c>
      <c r="B21">
        <v>-88.327864399999996</v>
      </c>
      <c r="C21" t="s">
        <v>11</v>
      </c>
      <c r="D21">
        <v>1900</v>
      </c>
      <c r="E21">
        <v>109</v>
      </c>
      <c r="F21">
        <v>339</v>
      </c>
      <c r="G21" s="1">
        <f t="shared" si="0"/>
        <v>1.7203252</v>
      </c>
      <c r="H21" s="1">
        <f t="shared" si="1"/>
        <v>5.3503692000000003</v>
      </c>
    </row>
    <row r="22" spans="1:13" x14ac:dyDescent="0.3">
      <c r="A22">
        <v>40.084171210000001</v>
      </c>
      <c r="B22">
        <v>-88.327503160000006</v>
      </c>
      <c r="C22" t="s">
        <v>11</v>
      </c>
      <c r="D22">
        <v>2000</v>
      </c>
      <c r="E22">
        <v>74</v>
      </c>
      <c r="F22">
        <v>101</v>
      </c>
      <c r="G22" s="1">
        <f t="shared" si="0"/>
        <v>1.1679272000000001</v>
      </c>
      <c r="H22" s="1">
        <f t="shared" si="1"/>
        <v>1.5940627999999999</v>
      </c>
    </row>
    <row r="23" spans="1:13" x14ac:dyDescent="0.3">
      <c r="A23">
        <v>40.084171529999999</v>
      </c>
      <c r="B23">
        <v>-88.327152589999997</v>
      </c>
      <c r="C23" t="s">
        <v>11</v>
      </c>
      <c r="D23">
        <v>2100</v>
      </c>
      <c r="E23">
        <v>125</v>
      </c>
      <c r="F23">
        <v>320</v>
      </c>
      <c r="G23" s="1">
        <f t="shared" si="0"/>
        <v>1.97285</v>
      </c>
      <c r="H23" s="1">
        <f t="shared" si="1"/>
        <v>5.0504959999999999</v>
      </c>
    </row>
    <row r="24" spans="1:13" x14ac:dyDescent="0.3">
      <c r="A24">
        <v>40.08416905</v>
      </c>
      <c r="B24">
        <v>-88.326794430000007</v>
      </c>
      <c r="C24" t="s">
        <v>11</v>
      </c>
      <c r="D24">
        <v>2200</v>
      </c>
      <c r="E24">
        <v>157</v>
      </c>
      <c r="F24">
        <v>461</v>
      </c>
      <c r="G24" s="1">
        <f t="shared" si="0"/>
        <v>2.4778995999999998</v>
      </c>
      <c r="H24" s="1">
        <f t="shared" si="1"/>
        <v>7.2758707999999999</v>
      </c>
    </row>
    <row r="25" spans="1:13" x14ac:dyDescent="0.3">
      <c r="A25">
        <v>40.084166789999998</v>
      </c>
      <c r="B25">
        <v>-88.32643453</v>
      </c>
      <c r="C25" t="s">
        <v>11</v>
      </c>
      <c r="D25">
        <v>2300</v>
      </c>
      <c r="E25">
        <v>104</v>
      </c>
      <c r="F25">
        <v>117</v>
      </c>
      <c r="G25" s="1">
        <f t="shared" si="0"/>
        <v>1.6414111999999998</v>
      </c>
      <c r="H25" s="1">
        <f t="shared" si="1"/>
        <v>1.8465875999999999</v>
      </c>
    </row>
    <row r="26" spans="1:13" x14ac:dyDescent="0.3">
      <c r="A26">
        <v>40.084163240000002</v>
      </c>
      <c r="B26">
        <v>-88.326078080000002</v>
      </c>
      <c r="C26" t="s">
        <v>11</v>
      </c>
      <c r="D26">
        <v>2400</v>
      </c>
      <c r="E26">
        <v>86</v>
      </c>
      <c r="F26">
        <v>100</v>
      </c>
      <c r="G26" s="1">
        <f t="shared" si="0"/>
        <v>1.3573207999999999</v>
      </c>
      <c r="H26" s="1">
        <f t="shared" si="1"/>
        <v>1.5782799999999999</v>
      </c>
    </row>
    <row r="27" spans="1:13" x14ac:dyDescent="0.3">
      <c r="A27">
        <v>40.084159790000001</v>
      </c>
      <c r="B27">
        <v>-88.325721779999995</v>
      </c>
      <c r="C27" t="s">
        <v>11</v>
      </c>
      <c r="D27">
        <v>2500</v>
      </c>
      <c r="E27">
        <v>110</v>
      </c>
      <c r="F27">
        <v>129</v>
      </c>
      <c r="G27" s="1">
        <f t="shared" si="0"/>
        <v>1.736108</v>
      </c>
      <c r="H27" s="1">
        <f t="shared" si="1"/>
        <v>2.0359812000000002</v>
      </c>
    </row>
    <row r="28" spans="1:13" x14ac:dyDescent="0.3">
      <c r="A28">
        <v>40.084156870000001</v>
      </c>
      <c r="B28">
        <v>-88.325365340000005</v>
      </c>
      <c r="C28" t="s">
        <v>11</v>
      </c>
      <c r="D28">
        <v>2600</v>
      </c>
      <c r="E28">
        <v>85</v>
      </c>
      <c r="F28">
        <v>313</v>
      </c>
      <c r="G28" s="1">
        <f t="shared" si="0"/>
        <v>1.3415379999999999</v>
      </c>
      <c r="H28" s="1">
        <f t="shared" si="1"/>
        <v>4.9400164000000002</v>
      </c>
    </row>
    <row r="29" spans="1:13" x14ac:dyDescent="0.3">
      <c r="A29">
        <v>40.084155799999998</v>
      </c>
      <c r="B29">
        <v>-88.325010169999999</v>
      </c>
      <c r="C29" t="s">
        <v>11</v>
      </c>
      <c r="D29">
        <v>2700</v>
      </c>
      <c r="E29">
        <v>132</v>
      </c>
      <c r="F29">
        <v>163</v>
      </c>
      <c r="G29" s="1">
        <f t="shared" si="0"/>
        <v>2.0833295999999999</v>
      </c>
      <c r="H29" s="1">
        <f t="shared" si="1"/>
        <v>2.5725964000000001</v>
      </c>
    </row>
    <row r="30" spans="1:13" x14ac:dyDescent="0.3">
      <c r="A30">
        <v>40.084154560000002</v>
      </c>
      <c r="B30">
        <v>-88.324660320000007</v>
      </c>
      <c r="C30" t="s">
        <v>11</v>
      </c>
      <c r="D30">
        <v>2800</v>
      </c>
      <c r="E30">
        <v>105</v>
      </c>
      <c r="F30">
        <v>271</v>
      </c>
      <c r="G30" s="1">
        <f t="shared" si="0"/>
        <v>1.6571940000000001</v>
      </c>
      <c r="H30" s="1">
        <f t="shared" si="1"/>
        <v>4.2771387999999995</v>
      </c>
    </row>
    <row r="31" spans="1:13" x14ac:dyDescent="0.3">
      <c r="A31">
        <v>40.084154589999997</v>
      </c>
      <c r="B31">
        <v>-88.324306530000001</v>
      </c>
      <c r="C31" t="s">
        <v>11</v>
      </c>
      <c r="D31">
        <v>2900</v>
      </c>
      <c r="E31">
        <v>91</v>
      </c>
      <c r="F31">
        <v>190</v>
      </c>
      <c r="G31" s="1">
        <f t="shared" si="0"/>
        <v>1.4362348</v>
      </c>
      <c r="H31" s="1">
        <f t="shared" si="1"/>
        <v>2.998732</v>
      </c>
    </row>
    <row r="32" spans="1:13" x14ac:dyDescent="0.3">
      <c r="A32">
        <v>40.084154720000001</v>
      </c>
      <c r="B32">
        <v>-88.323950159999995</v>
      </c>
      <c r="C32" t="s">
        <v>11</v>
      </c>
      <c r="D32">
        <v>3000</v>
      </c>
      <c r="E32">
        <v>79</v>
      </c>
      <c r="F32">
        <v>87</v>
      </c>
      <c r="G32" s="1">
        <f t="shared" si="0"/>
        <v>1.2468412</v>
      </c>
      <c r="H32" s="1">
        <f t="shared" si="1"/>
        <v>1.3731035999999999</v>
      </c>
    </row>
    <row r="33" spans="1:8" x14ac:dyDescent="0.3">
      <c r="A33">
        <v>40.084153700000002</v>
      </c>
      <c r="B33">
        <v>-88.323588630000003</v>
      </c>
      <c r="C33" t="s">
        <v>11</v>
      </c>
      <c r="D33">
        <v>3100</v>
      </c>
      <c r="E33">
        <v>103</v>
      </c>
      <c r="F33">
        <v>110</v>
      </c>
      <c r="G33" s="1">
        <f t="shared" si="0"/>
        <v>1.6256283999999999</v>
      </c>
      <c r="H33" s="1">
        <f t="shared" si="1"/>
        <v>1.736108</v>
      </c>
    </row>
    <row r="34" spans="1:8" x14ac:dyDescent="0.3">
      <c r="A34">
        <v>40.084152240000002</v>
      </c>
      <c r="B34">
        <v>-88.32322911</v>
      </c>
      <c r="C34" t="s">
        <v>11</v>
      </c>
      <c r="D34">
        <v>3200</v>
      </c>
      <c r="E34">
        <v>150</v>
      </c>
      <c r="F34">
        <v>295</v>
      </c>
      <c r="G34" s="1">
        <f t="shared" si="0"/>
        <v>2.3674200000000001</v>
      </c>
      <c r="H34" s="1">
        <f t="shared" si="1"/>
        <v>4.655926</v>
      </c>
    </row>
    <row r="35" spans="1:8" x14ac:dyDescent="0.3">
      <c r="A35">
        <v>40.08415042</v>
      </c>
      <c r="B35">
        <v>-88.322875429999996</v>
      </c>
      <c r="C35" t="s">
        <v>11</v>
      </c>
      <c r="D35">
        <v>3300</v>
      </c>
      <c r="E35">
        <v>130</v>
      </c>
      <c r="F35">
        <v>254</v>
      </c>
      <c r="G35" s="1">
        <f t="shared" si="0"/>
        <v>2.0517639999999999</v>
      </c>
      <c r="H35" s="1">
        <f t="shared" si="1"/>
        <v>4.0088311999999995</v>
      </c>
    </row>
    <row r="36" spans="1:8" x14ac:dyDescent="0.3">
      <c r="A36">
        <v>40.084147289999997</v>
      </c>
      <c r="B36">
        <v>-88.322515370000005</v>
      </c>
      <c r="C36" t="s">
        <v>11</v>
      </c>
      <c r="D36">
        <v>3400</v>
      </c>
      <c r="E36">
        <v>109</v>
      </c>
      <c r="F36">
        <v>94</v>
      </c>
      <c r="G36" s="1">
        <f t="shared" si="0"/>
        <v>1.7203252</v>
      </c>
      <c r="H36" s="1">
        <f t="shared" si="1"/>
        <v>1.4835832</v>
      </c>
    </row>
    <row r="37" spans="1:8" x14ac:dyDescent="0.3">
      <c r="A37">
        <v>40.084144250000001</v>
      </c>
      <c r="B37">
        <v>-88.322160569999994</v>
      </c>
      <c r="C37" t="s">
        <v>11</v>
      </c>
      <c r="D37">
        <v>3500</v>
      </c>
      <c r="E37">
        <v>306</v>
      </c>
      <c r="F37">
        <v>466</v>
      </c>
      <c r="G37" s="1">
        <f t="shared" si="0"/>
        <v>4.8295367999999996</v>
      </c>
      <c r="H37" s="1">
        <f t="shared" si="1"/>
        <v>7.3547848</v>
      </c>
    </row>
    <row r="38" spans="1:8" x14ac:dyDescent="0.3">
      <c r="A38">
        <v>40.084142790000001</v>
      </c>
      <c r="B38">
        <v>-88.321808829999995</v>
      </c>
      <c r="C38" t="s">
        <v>11</v>
      </c>
      <c r="D38">
        <v>3600</v>
      </c>
      <c r="E38">
        <v>282</v>
      </c>
      <c r="F38">
        <v>328</v>
      </c>
      <c r="G38" s="1">
        <f t="shared" si="0"/>
        <v>4.4507496</v>
      </c>
      <c r="H38" s="1">
        <f t="shared" si="1"/>
        <v>5.1767583999999998</v>
      </c>
    </row>
    <row r="39" spans="1:8" x14ac:dyDescent="0.3">
      <c r="A39">
        <v>40.084142470000003</v>
      </c>
      <c r="B39">
        <v>-88.321448079999996</v>
      </c>
      <c r="C39" t="s">
        <v>11</v>
      </c>
      <c r="D39">
        <v>3700</v>
      </c>
      <c r="E39">
        <v>133</v>
      </c>
      <c r="F39">
        <v>138</v>
      </c>
      <c r="G39" s="1">
        <f t="shared" si="0"/>
        <v>2.0991124000000001</v>
      </c>
      <c r="H39" s="1">
        <f t="shared" si="1"/>
        <v>2.1780263999999998</v>
      </c>
    </row>
    <row r="40" spans="1:8" x14ac:dyDescent="0.3">
      <c r="A40">
        <v>40.084142100000001</v>
      </c>
      <c r="B40">
        <v>-88.321093480000002</v>
      </c>
      <c r="C40" t="s">
        <v>11</v>
      </c>
      <c r="D40">
        <v>3800</v>
      </c>
      <c r="E40">
        <v>188</v>
      </c>
      <c r="F40">
        <v>193</v>
      </c>
      <c r="G40" s="1">
        <f t="shared" si="0"/>
        <v>2.9671664</v>
      </c>
      <c r="H40" s="1">
        <f t="shared" si="1"/>
        <v>3.0460804000000001</v>
      </c>
    </row>
    <row r="41" spans="1:8" x14ac:dyDescent="0.3">
      <c r="A41">
        <v>40.084141670000001</v>
      </c>
      <c r="B41">
        <v>-88.320735189999994</v>
      </c>
      <c r="C41" t="s">
        <v>11</v>
      </c>
      <c r="D41">
        <v>3900</v>
      </c>
      <c r="E41">
        <v>120</v>
      </c>
      <c r="F41">
        <v>147</v>
      </c>
      <c r="G41" s="1">
        <f t="shared" si="0"/>
        <v>1.8939360000000001</v>
      </c>
      <c r="H41" s="1">
        <f t="shared" si="1"/>
        <v>2.3200715999999999</v>
      </c>
    </row>
    <row r="42" spans="1:8" x14ac:dyDescent="0.3">
      <c r="A42">
        <v>40.084141750000001</v>
      </c>
      <c r="B42">
        <v>-88.320373329999995</v>
      </c>
      <c r="C42" t="s">
        <v>11</v>
      </c>
      <c r="D42">
        <v>4000</v>
      </c>
      <c r="E42">
        <v>150</v>
      </c>
      <c r="F42">
        <v>138</v>
      </c>
      <c r="G42" s="1">
        <f t="shared" si="0"/>
        <v>2.3674200000000001</v>
      </c>
      <c r="H42" s="1">
        <f t="shared" si="1"/>
        <v>2.1780263999999998</v>
      </c>
    </row>
    <row r="43" spans="1:8" x14ac:dyDescent="0.3">
      <c r="A43">
        <v>40.084141899999999</v>
      </c>
      <c r="B43">
        <v>-88.320018450000006</v>
      </c>
      <c r="C43" t="s">
        <v>11</v>
      </c>
      <c r="D43">
        <v>4100</v>
      </c>
      <c r="E43">
        <v>85</v>
      </c>
      <c r="F43">
        <v>104</v>
      </c>
      <c r="G43" s="1">
        <f t="shared" si="0"/>
        <v>1.3415379999999999</v>
      </c>
      <c r="H43" s="1">
        <f t="shared" si="1"/>
        <v>1.6414111999999998</v>
      </c>
    </row>
    <row r="44" spans="1:8" x14ac:dyDescent="0.3">
      <c r="A44">
        <v>40.084141270000003</v>
      </c>
      <c r="B44">
        <v>-88.319661850000003</v>
      </c>
      <c r="C44" t="s">
        <v>11</v>
      </c>
      <c r="D44">
        <v>4200</v>
      </c>
      <c r="E44">
        <v>159</v>
      </c>
      <c r="F44">
        <v>154</v>
      </c>
      <c r="G44" s="1">
        <f t="shared" si="0"/>
        <v>2.5094651999999997</v>
      </c>
      <c r="H44" s="1">
        <f t="shared" si="1"/>
        <v>2.4305512</v>
      </c>
    </row>
    <row r="45" spans="1:8" x14ac:dyDescent="0.3">
      <c r="A45">
        <v>40.084141199999998</v>
      </c>
      <c r="B45">
        <v>-88.319304680000002</v>
      </c>
      <c r="C45" t="s">
        <v>11</v>
      </c>
      <c r="D45">
        <v>4300</v>
      </c>
      <c r="E45">
        <v>68</v>
      </c>
      <c r="F45">
        <v>110</v>
      </c>
      <c r="G45" s="1">
        <f t="shared" si="0"/>
        <v>1.0732303999999999</v>
      </c>
      <c r="H45" s="1">
        <f t="shared" si="1"/>
        <v>1.736108</v>
      </c>
    </row>
    <row r="46" spans="1:8" x14ac:dyDescent="0.3">
      <c r="A46">
        <v>40.084141330000001</v>
      </c>
      <c r="B46">
        <v>-88.318947359999996</v>
      </c>
      <c r="C46" t="s">
        <v>11</v>
      </c>
      <c r="D46">
        <v>4400</v>
      </c>
      <c r="E46">
        <v>109</v>
      </c>
      <c r="F46">
        <v>163</v>
      </c>
      <c r="G46" s="1">
        <f t="shared" si="0"/>
        <v>1.7203252</v>
      </c>
      <c r="H46" s="1">
        <f t="shared" si="1"/>
        <v>2.5725964000000001</v>
      </c>
    </row>
    <row r="47" spans="1:8" x14ac:dyDescent="0.3">
      <c r="A47">
        <v>40.084140750000003</v>
      </c>
      <c r="B47">
        <v>-88.318589959999997</v>
      </c>
      <c r="C47" t="s">
        <v>11</v>
      </c>
      <c r="D47">
        <v>4500</v>
      </c>
      <c r="E47">
        <v>120</v>
      </c>
      <c r="F47">
        <v>131</v>
      </c>
      <c r="G47" s="1">
        <f t="shared" si="0"/>
        <v>1.8939360000000001</v>
      </c>
      <c r="H47" s="1">
        <f t="shared" si="1"/>
        <v>2.0675468000000001</v>
      </c>
    </row>
    <row r="48" spans="1:8" x14ac:dyDescent="0.3">
      <c r="A48">
        <v>40.08413925</v>
      </c>
      <c r="B48">
        <v>-88.318235569999999</v>
      </c>
      <c r="C48" t="s">
        <v>11</v>
      </c>
      <c r="D48">
        <v>4600</v>
      </c>
      <c r="E48">
        <v>117</v>
      </c>
      <c r="F48">
        <v>109</v>
      </c>
      <c r="G48" s="1">
        <f t="shared" si="0"/>
        <v>1.8465875999999999</v>
      </c>
      <c r="H48" s="1">
        <f t="shared" si="1"/>
        <v>1.7203252</v>
      </c>
    </row>
    <row r="49" spans="1:8" x14ac:dyDescent="0.3">
      <c r="A49">
        <v>40.084137669999997</v>
      </c>
      <c r="B49">
        <v>-88.317878789999995</v>
      </c>
      <c r="C49" t="s">
        <v>11</v>
      </c>
      <c r="D49">
        <v>4700</v>
      </c>
      <c r="E49">
        <v>175</v>
      </c>
      <c r="F49">
        <v>278</v>
      </c>
      <c r="G49" s="1">
        <f t="shared" si="0"/>
        <v>2.7619899999999999</v>
      </c>
      <c r="H49" s="1">
        <f t="shared" si="1"/>
        <v>4.3876184</v>
      </c>
    </row>
    <row r="50" spans="1:8" x14ac:dyDescent="0.3">
      <c r="A50">
        <v>40.084138750000001</v>
      </c>
      <c r="B50">
        <v>-88.317524509999998</v>
      </c>
      <c r="C50" t="s">
        <v>11</v>
      </c>
      <c r="D50">
        <v>4800</v>
      </c>
      <c r="E50">
        <v>80</v>
      </c>
      <c r="F50">
        <v>109</v>
      </c>
      <c r="G50" s="1">
        <f t="shared" si="0"/>
        <v>1.262624</v>
      </c>
      <c r="H50" s="1">
        <f t="shared" si="1"/>
        <v>1.7203252</v>
      </c>
    </row>
    <row r="51" spans="1:8" x14ac:dyDescent="0.3">
      <c r="A51">
        <v>40.08413925</v>
      </c>
      <c r="B51">
        <v>-88.317172170000006</v>
      </c>
      <c r="C51" t="s">
        <v>11</v>
      </c>
      <c r="D51">
        <v>4900</v>
      </c>
      <c r="E51">
        <v>96</v>
      </c>
      <c r="F51">
        <v>73</v>
      </c>
      <c r="G51" s="1">
        <f t="shared" si="0"/>
        <v>1.5151488</v>
      </c>
      <c r="H51" s="1">
        <f t="shared" si="1"/>
        <v>1.1521444000000001</v>
      </c>
    </row>
    <row r="52" spans="1:8" x14ac:dyDescent="0.3">
      <c r="A52">
        <v>40.084138619999997</v>
      </c>
      <c r="B52">
        <v>-88.316813539999998</v>
      </c>
      <c r="C52" t="s">
        <v>11</v>
      </c>
      <c r="D52">
        <v>5000</v>
      </c>
      <c r="E52">
        <v>128</v>
      </c>
      <c r="F52">
        <v>117</v>
      </c>
      <c r="G52" s="1">
        <f t="shared" si="0"/>
        <v>2.0201983999999999</v>
      </c>
      <c r="H52" s="1">
        <f t="shared" si="1"/>
        <v>1.8465875999999999</v>
      </c>
    </row>
    <row r="53" spans="1:8" x14ac:dyDescent="0.3">
      <c r="A53">
        <v>40.08413839</v>
      </c>
      <c r="B53">
        <v>-88.316459609999995</v>
      </c>
      <c r="C53" t="s">
        <v>11</v>
      </c>
      <c r="D53">
        <v>5100</v>
      </c>
      <c r="E53">
        <v>143</v>
      </c>
      <c r="F53">
        <v>229</v>
      </c>
      <c r="G53" s="1">
        <f t="shared" si="0"/>
        <v>2.2569404</v>
      </c>
      <c r="H53" s="1">
        <f t="shared" si="1"/>
        <v>3.6142612000000001</v>
      </c>
    </row>
    <row r="54" spans="1:8" x14ac:dyDescent="0.3">
      <c r="A54">
        <v>40.084138979999999</v>
      </c>
      <c r="B54">
        <v>-88.316110440000003</v>
      </c>
      <c r="C54" t="s">
        <v>11</v>
      </c>
      <c r="D54">
        <v>5200</v>
      </c>
      <c r="E54">
        <v>241</v>
      </c>
      <c r="F54">
        <v>142</v>
      </c>
      <c r="G54" s="1">
        <f t="shared" si="0"/>
        <v>3.8036547999999999</v>
      </c>
      <c r="H54" s="1">
        <f t="shared" si="1"/>
        <v>2.2411575999999997</v>
      </c>
    </row>
    <row r="55" spans="1:8" x14ac:dyDescent="0.3">
      <c r="A55">
        <v>40.08413496</v>
      </c>
      <c r="B55">
        <v>-88.315744719999998</v>
      </c>
      <c r="C55" t="s">
        <v>11</v>
      </c>
      <c r="D55">
        <v>5300</v>
      </c>
      <c r="E55">
        <v>247</v>
      </c>
      <c r="F55">
        <v>197</v>
      </c>
      <c r="G55" s="1">
        <f t="shared" si="0"/>
        <v>3.8983515999999998</v>
      </c>
      <c r="H55" s="1">
        <f t="shared" si="1"/>
        <v>3.1092116000000001</v>
      </c>
    </row>
    <row r="56" spans="1:8" x14ac:dyDescent="0.3">
      <c r="A56">
        <v>40.08412654</v>
      </c>
      <c r="B56">
        <v>-88.315382670000005</v>
      </c>
      <c r="C56" t="s">
        <v>11</v>
      </c>
      <c r="D56">
        <v>5400</v>
      </c>
      <c r="E56">
        <v>134</v>
      </c>
      <c r="F56">
        <v>150</v>
      </c>
      <c r="G56" s="1">
        <f t="shared" si="0"/>
        <v>2.1148951999999999</v>
      </c>
      <c r="H56" s="1">
        <f t="shared" si="1"/>
        <v>2.3674200000000001</v>
      </c>
    </row>
    <row r="57" spans="1:8" x14ac:dyDescent="0.3">
      <c r="A57">
        <v>40.084119819999998</v>
      </c>
      <c r="B57">
        <v>-88.315025849999998</v>
      </c>
      <c r="C57" t="s">
        <v>11</v>
      </c>
      <c r="D57">
        <v>5500</v>
      </c>
      <c r="E57">
        <v>133</v>
      </c>
      <c r="F57">
        <v>154</v>
      </c>
      <c r="G57" s="1">
        <f t="shared" si="0"/>
        <v>2.0991124000000001</v>
      </c>
      <c r="H57" s="1">
        <f t="shared" si="1"/>
        <v>2.4305512</v>
      </c>
    </row>
    <row r="58" spans="1:8" x14ac:dyDescent="0.3">
      <c r="A58">
        <v>40.084114720000002</v>
      </c>
      <c r="B58">
        <v>-88.314661099999995</v>
      </c>
      <c r="C58" t="s">
        <v>11</v>
      </c>
      <c r="D58">
        <v>5600</v>
      </c>
      <c r="E58">
        <v>68</v>
      </c>
      <c r="F58">
        <v>103</v>
      </c>
      <c r="G58" s="1">
        <f t="shared" si="0"/>
        <v>1.0732303999999999</v>
      </c>
      <c r="H58" s="1">
        <f t="shared" si="1"/>
        <v>1.6256283999999999</v>
      </c>
    </row>
    <row r="59" spans="1:8" x14ac:dyDescent="0.3">
      <c r="A59">
        <v>40.084113010000003</v>
      </c>
      <c r="B59">
        <v>-88.314312520000001</v>
      </c>
      <c r="C59" t="s">
        <v>11</v>
      </c>
      <c r="D59">
        <v>5700</v>
      </c>
      <c r="E59">
        <v>817</v>
      </c>
      <c r="F59">
        <v>788</v>
      </c>
      <c r="G59" s="1">
        <f t="shared" si="0"/>
        <v>12.894547599999999</v>
      </c>
      <c r="H59" s="1">
        <f t="shared" si="1"/>
        <v>12.4368464</v>
      </c>
    </row>
    <row r="60" spans="1:8" x14ac:dyDescent="0.3">
      <c r="A60">
        <v>40.084110099999997</v>
      </c>
      <c r="B60">
        <v>-88.313972960000001</v>
      </c>
      <c r="C60" t="s">
        <v>11</v>
      </c>
      <c r="D60">
        <v>5800</v>
      </c>
      <c r="E60">
        <v>804</v>
      </c>
      <c r="F60">
        <v>883</v>
      </c>
      <c r="G60" s="1">
        <f t="shared" si="0"/>
        <v>12.6893712</v>
      </c>
      <c r="H60" s="1">
        <f t="shared" si="1"/>
        <v>13.9362124</v>
      </c>
    </row>
    <row r="61" spans="1:8" x14ac:dyDescent="0.3">
      <c r="A61">
        <v>40.084107940000003</v>
      </c>
      <c r="B61">
        <v>-88.313607669999996</v>
      </c>
      <c r="C61" t="s">
        <v>11</v>
      </c>
      <c r="D61">
        <v>5900</v>
      </c>
      <c r="E61">
        <v>155</v>
      </c>
      <c r="F61">
        <v>168</v>
      </c>
      <c r="G61" s="1">
        <f t="shared" si="0"/>
        <v>2.4463339999999998</v>
      </c>
      <c r="H61" s="1">
        <f t="shared" si="1"/>
        <v>2.6515103999999998</v>
      </c>
    </row>
    <row r="62" spans="1:8" x14ac:dyDescent="0.3">
      <c r="A62">
        <v>40.084107240000002</v>
      </c>
      <c r="B62">
        <v>-88.313250400000001</v>
      </c>
      <c r="C62" t="s">
        <v>11</v>
      </c>
      <c r="D62">
        <v>6000</v>
      </c>
      <c r="E62">
        <v>87</v>
      </c>
      <c r="F62">
        <v>110</v>
      </c>
      <c r="G62" s="1">
        <f t="shared" si="0"/>
        <v>1.3731035999999999</v>
      </c>
      <c r="H62" s="1">
        <f t="shared" si="1"/>
        <v>1.736108</v>
      </c>
    </row>
    <row r="63" spans="1:8" x14ac:dyDescent="0.3">
      <c r="A63">
        <v>40.084109179999999</v>
      </c>
      <c r="B63">
        <v>-88.312892140000002</v>
      </c>
      <c r="C63" t="s">
        <v>11</v>
      </c>
      <c r="D63">
        <v>6100</v>
      </c>
      <c r="E63">
        <v>105</v>
      </c>
      <c r="F63">
        <v>95</v>
      </c>
      <c r="G63" s="1">
        <f t="shared" si="0"/>
        <v>1.6571940000000001</v>
      </c>
      <c r="H63" s="1">
        <f t="shared" si="1"/>
        <v>1.499366</v>
      </c>
    </row>
    <row r="64" spans="1:8" x14ac:dyDescent="0.3">
      <c r="A64">
        <v>40.084110580000001</v>
      </c>
      <c r="B64">
        <v>-88.312533709999997</v>
      </c>
      <c r="C64" t="s">
        <v>11</v>
      </c>
      <c r="D64">
        <v>6200</v>
      </c>
      <c r="E64">
        <v>181</v>
      </c>
      <c r="F64">
        <v>190</v>
      </c>
      <c r="G64" s="1">
        <f t="shared" si="0"/>
        <v>2.8566867999999999</v>
      </c>
      <c r="H64" s="1">
        <f t="shared" si="1"/>
        <v>2.998732</v>
      </c>
    </row>
    <row r="65" spans="1:8" x14ac:dyDescent="0.3">
      <c r="A65">
        <v>40.084108350000001</v>
      </c>
      <c r="B65">
        <v>-88.312178340000003</v>
      </c>
      <c r="C65" t="s">
        <v>11</v>
      </c>
      <c r="D65">
        <v>6300</v>
      </c>
      <c r="E65">
        <v>174</v>
      </c>
      <c r="F65">
        <v>139</v>
      </c>
      <c r="G65" s="1">
        <f t="shared" si="0"/>
        <v>2.7462071999999997</v>
      </c>
      <c r="H65" s="1">
        <f t="shared" si="1"/>
        <v>2.1938092</v>
      </c>
    </row>
    <row r="66" spans="1:8" x14ac:dyDescent="0.3">
      <c r="A66">
        <v>40.084103929999998</v>
      </c>
      <c r="B66">
        <v>-88.31182038</v>
      </c>
      <c r="C66" t="s">
        <v>11</v>
      </c>
      <c r="D66">
        <v>6400</v>
      </c>
      <c r="E66">
        <v>134</v>
      </c>
      <c r="F66">
        <v>276</v>
      </c>
      <c r="G66" s="1">
        <f t="shared" si="0"/>
        <v>2.1148951999999999</v>
      </c>
      <c r="H66" s="1">
        <f t="shared" si="1"/>
        <v>4.3560527999999996</v>
      </c>
    </row>
    <row r="67" spans="1:8" x14ac:dyDescent="0.3">
      <c r="A67">
        <v>40.084099649999999</v>
      </c>
      <c r="B67">
        <v>-88.311467550000003</v>
      </c>
      <c r="C67" t="s">
        <v>11</v>
      </c>
      <c r="D67">
        <v>6500</v>
      </c>
      <c r="E67">
        <v>178</v>
      </c>
      <c r="F67">
        <v>311</v>
      </c>
      <c r="G67" s="1">
        <f t="shared" ref="G67:G130" si="4">+E67*$K$1</f>
        <v>2.8093384000000001</v>
      </c>
      <c r="H67" s="1">
        <f t="shared" ref="H67:H130" si="5">+$K$1*F67</f>
        <v>4.9084507999999998</v>
      </c>
    </row>
    <row r="68" spans="1:8" x14ac:dyDescent="0.3">
      <c r="A68">
        <v>40.084096209999998</v>
      </c>
      <c r="B68">
        <v>-88.31111405</v>
      </c>
      <c r="C68" t="s">
        <v>11</v>
      </c>
      <c r="D68">
        <v>6600</v>
      </c>
      <c r="E68">
        <v>153</v>
      </c>
      <c r="F68">
        <v>310</v>
      </c>
      <c r="G68" s="1">
        <f t="shared" si="4"/>
        <v>2.4147683999999998</v>
      </c>
      <c r="H68" s="1">
        <f t="shared" si="5"/>
        <v>4.8926679999999996</v>
      </c>
    </row>
    <row r="69" spans="1:8" x14ac:dyDescent="0.3">
      <c r="A69">
        <v>40.084092750000003</v>
      </c>
      <c r="B69">
        <v>-88.310759529999999</v>
      </c>
      <c r="C69" t="s">
        <v>11</v>
      </c>
      <c r="D69">
        <v>6700</v>
      </c>
      <c r="E69">
        <v>115</v>
      </c>
      <c r="F69">
        <v>298</v>
      </c>
      <c r="G69" s="1">
        <f t="shared" si="4"/>
        <v>1.8150219999999999</v>
      </c>
      <c r="H69" s="1">
        <f t="shared" si="5"/>
        <v>4.7032743999999997</v>
      </c>
    </row>
    <row r="70" spans="1:8" x14ac:dyDescent="0.3">
      <c r="A70">
        <v>40.084089059999997</v>
      </c>
      <c r="B70">
        <v>-88.310405380000006</v>
      </c>
      <c r="C70" t="s">
        <v>11</v>
      </c>
      <c r="D70">
        <v>6800</v>
      </c>
      <c r="E70">
        <v>130</v>
      </c>
      <c r="F70">
        <v>300</v>
      </c>
      <c r="G70" s="1">
        <f t="shared" si="4"/>
        <v>2.0517639999999999</v>
      </c>
      <c r="H70" s="1">
        <f t="shared" si="5"/>
        <v>4.7348400000000002</v>
      </c>
    </row>
    <row r="71" spans="1:8" x14ac:dyDescent="0.3">
      <c r="A71">
        <v>40.0840855</v>
      </c>
      <c r="B71">
        <v>-88.310045020000004</v>
      </c>
      <c r="C71" t="s">
        <v>11</v>
      </c>
      <c r="D71">
        <v>6900</v>
      </c>
      <c r="E71">
        <v>82</v>
      </c>
      <c r="F71">
        <v>179</v>
      </c>
      <c r="G71" s="1">
        <f t="shared" si="4"/>
        <v>1.2941895999999999</v>
      </c>
      <c r="H71" s="1">
        <f t="shared" si="5"/>
        <v>2.8251211999999999</v>
      </c>
    </row>
    <row r="72" spans="1:8" x14ac:dyDescent="0.3">
      <c r="A72">
        <v>40.08408292</v>
      </c>
      <c r="B72">
        <v>-88.30968858</v>
      </c>
      <c r="C72" t="s">
        <v>11</v>
      </c>
      <c r="D72">
        <v>7000</v>
      </c>
      <c r="E72">
        <v>87</v>
      </c>
      <c r="F72">
        <v>125</v>
      </c>
      <c r="G72" s="1">
        <f t="shared" si="4"/>
        <v>1.3731035999999999</v>
      </c>
      <c r="H72" s="1">
        <f t="shared" si="5"/>
        <v>1.97285</v>
      </c>
    </row>
    <row r="73" spans="1:8" x14ac:dyDescent="0.3">
      <c r="A73">
        <v>40.084078030000001</v>
      </c>
      <c r="B73">
        <v>-88.309336180000003</v>
      </c>
      <c r="C73" t="s">
        <v>11</v>
      </c>
      <c r="D73">
        <v>7100</v>
      </c>
      <c r="E73">
        <v>168</v>
      </c>
      <c r="F73">
        <v>142</v>
      </c>
      <c r="G73" s="1">
        <f t="shared" si="4"/>
        <v>2.6515103999999998</v>
      </c>
      <c r="H73" s="1">
        <f t="shared" si="5"/>
        <v>2.2411575999999997</v>
      </c>
    </row>
    <row r="74" spans="1:8" x14ac:dyDescent="0.3">
      <c r="A74">
        <v>40.08406944</v>
      </c>
      <c r="B74">
        <v>-88.308982979999996</v>
      </c>
      <c r="C74" t="s">
        <v>11</v>
      </c>
      <c r="D74">
        <v>7200</v>
      </c>
      <c r="E74">
        <v>107</v>
      </c>
      <c r="F74">
        <v>104</v>
      </c>
      <c r="G74" s="1">
        <f t="shared" si="4"/>
        <v>1.6887596</v>
      </c>
      <c r="H74" s="1">
        <f t="shared" si="5"/>
        <v>1.6414111999999998</v>
      </c>
    </row>
    <row r="75" spans="1:8" x14ac:dyDescent="0.3">
      <c r="A75">
        <v>40.084062379999999</v>
      </c>
      <c r="B75">
        <v>-88.308619820000004</v>
      </c>
      <c r="C75" t="s">
        <v>11</v>
      </c>
      <c r="D75">
        <v>7300</v>
      </c>
      <c r="E75">
        <v>75</v>
      </c>
      <c r="F75">
        <v>166</v>
      </c>
      <c r="G75" s="1">
        <f t="shared" si="4"/>
        <v>1.18371</v>
      </c>
      <c r="H75" s="1">
        <f t="shared" si="5"/>
        <v>2.6199447999999999</v>
      </c>
    </row>
    <row r="76" spans="1:8" x14ac:dyDescent="0.3">
      <c r="A76">
        <v>40.084056019999998</v>
      </c>
      <c r="B76">
        <v>-88.308260989999994</v>
      </c>
      <c r="C76" t="s">
        <v>11</v>
      </c>
      <c r="D76">
        <v>7400</v>
      </c>
      <c r="E76">
        <v>83</v>
      </c>
      <c r="F76">
        <v>284</v>
      </c>
      <c r="G76" s="1">
        <f t="shared" si="4"/>
        <v>1.3099723999999999</v>
      </c>
      <c r="H76" s="1">
        <f t="shared" si="5"/>
        <v>4.4823151999999995</v>
      </c>
    </row>
    <row r="77" spans="1:8" x14ac:dyDescent="0.3">
      <c r="A77">
        <v>40.084049399999998</v>
      </c>
      <c r="B77">
        <v>-88.307909850000001</v>
      </c>
      <c r="C77" t="s">
        <v>11</v>
      </c>
      <c r="D77">
        <v>7500</v>
      </c>
      <c r="E77">
        <v>148</v>
      </c>
      <c r="F77">
        <v>192</v>
      </c>
      <c r="G77" s="1">
        <f t="shared" si="4"/>
        <v>2.3358544000000001</v>
      </c>
      <c r="H77" s="1">
        <f t="shared" si="5"/>
        <v>3.0302975999999999</v>
      </c>
    </row>
    <row r="78" spans="1:8" x14ac:dyDescent="0.3">
      <c r="A78">
        <v>40.084045830000001</v>
      </c>
      <c r="B78">
        <v>-88.307557829999993</v>
      </c>
      <c r="C78" t="s">
        <v>11</v>
      </c>
      <c r="D78">
        <v>7600</v>
      </c>
      <c r="E78">
        <v>140</v>
      </c>
      <c r="F78">
        <v>169</v>
      </c>
      <c r="G78" s="1">
        <f t="shared" si="4"/>
        <v>2.2095919999999998</v>
      </c>
      <c r="H78" s="1">
        <f t="shared" si="5"/>
        <v>2.6672932</v>
      </c>
    </row>
    <row r="79" spans="1:8" x14ac:dyDescent="0.3">
      <c r="A79">
        <v>40.084048060000001</v>
      </c>
      <c r="B79">
        <v>-88.307203939999994</v>
      </c>
      <c r="C79" t="s">
        <v>11</v>
      </c>
      <c r="D79">
        <v>7700</v>
      </c>
      <c r="E79">
        <v>100</v>
      </c>
      <c r="F79">
        <v>172</v>
      </c>
      <c r="G79" s="1">
        <f t="shared" si="4"/>
        <v>1.5782799999999999</v>
      </c>
      <c r="H79" s="1">
        <f t="shared" si="5"/>
        <v>2.7146415999999998</v>
      </c>
    </row>
    <row r="80" spans="1:8" x14ac:dyDescent="0.3">
      <c r="A80">
        <v>40.084048430000003</v>
      </c>
      <c r="B80">
        <v>-88.306842579999994</v>
      </c>
      <c r="C80" t="s">
        <v>11</v>
      </c>
      <c r="D80">
        <v>7800</v>
      </c>
      <c r="E80">
        <v>96</v>
      </c>
      <c r="F80">
        <v>92</v>
      </c>
      <c r="G80" s="1">
        <f t="shared" si="4"/>
        <v>1.5151488</v>
      </c>
      <c r="H80" s="1">
        <f t="shared" si="5"/>
        <v>1.4520176</v>
      </c>
    </row>
    <row r="81" spans="1:8" x14ac:dyDescent="0.3">
      <c r="A81">
        <v>40.084045459999999</v>
      </c>
      <c r="B81">
        <v>-88.306485390000006</v>
      </c>
      <c r="C81" t="s">
        <v>11</v>
      </c>
      <c r="D81">
        <v>7900</v>
      </c>
      <c r="E81">
        <v>66</v>
      </c>
      <c r="F81">
        <v>64</v>
      </c>
      <c r="G81" s="1">
        <f t="shared" si="4"/>
        <v>1.0416647999999999</v>
      </c>
      <c r="H81" s="1">
        <f t="shared" si="5"/>
        <v>1.0100992</v>
      </c>
    </row>
    <row r="82" spans="1:8" x14ac:dyDescent="0.3">
      <c r="A82">
        <v>40.084041859999999</v>
      </c>
      <c r="B82">
        <v>-88.306126410000005</v>
      </c>
      <c r="C82" t="s">
        <v>11</v>
      </c>
      <c r="D82">
        <v>8000</v>
      </c>
      <c r="E82">
        <v>99</v>
      </c>
      <c r="F82">
        <v>115</v>
      </c>
      <c r="G82" s="1">
        <f t="shared" si="4"/>
        <v>1.5624971999999999</v>
      </c>
      <c r="H82" s="1">
        <f t="shared" si="5"/>
        <v>1.8150219999999999</v>
      </c>
    </row>
    <row r="83" spans="1:8" x14ac:dyDescent="0.3">
      <c r="A83">
        <v>40.084038210000003</v>
      </c>
      <c r="B83">
        <v>-88.305765829999999</v>
      </c>
      <c r="C83" t="s">
        <v>11</v>
      </c>
      <c r="D83">
        <v>8100</v>
      </c>
      <c r="E83">
        <v>79</v>
      </c>
      <c r="F83">
        <v>94</v>
      </c>
      <c r="G83" s="1">
        <f t="shared" si="4"/>
        <v>1.2468412</v>
      </c>
      <c r="H83" s="1">
        <f t="shared" si="5"/>
        <v>1.4835832</v>
      </c>
    </row>
    <row r="84" spans="1:8" x14ac:dyDescent="0.3">
      <c r="A84">
        <v>40.084035120000003</v>
      </c>
      <c r="B84">
        <v>-88.305413310000006</v>
      </c>
      <c r="C84" t="s">
        <v>11</v>
      </c>
      <c r="D84">
        <v>8200</v>
      </c>
      <c r="E84">
        <v>175</v>
      </c>
      <c r="F84">
        <v>133</v>
      </c>
      <c r="G84" s="1">
        <f t="shared" si="4"/>
        <v>2.7619899999999999</v>
      </c>
      <c r="H84" s="1">
        <f t="shared" si="5"/>
        <v>2.0991124000000001</v>
      </c>
    </row>
    <row r="85" spans="1:8" x14ac:dyDescent="0.3">
      <c r="A85">
        <v>40.084031600000003</v>
      </c>
      <c r="B85">
        <v>-88.305060650000001</v>
      </c>
      <c r="C85" t="s">
        <v>11</v>
      </c>
      <c r="D85">
        <v>8300</v>
      </c>
      <c r="E85">
        <v>211</v>
      </c>
      <c r="F85">
        <v>193</v>
      </c>
      <c r="G85" s="1">
        <f t="shared" si="4"/>
        <v>3.3301707999999999</v>
      </c>
      <c r="H85" s="1">
        <f t="shared" si="5"/>
        <v>3.0460804000000001</v>
      </c>
    </row>
    <row r="86" spans="1:8" x14ac:dyDescent="0.3">
      <c r="A86">
        <v>40.084027669999998</v>
      </c>
      <c r="B86">
        <v>-88.304707370000003</v>
      </c>
      <c r="C86" t="s">
        <v>11</v>
      </c>
      <c r="D86">
        <v>8400</v>
      </c>
      <c r="E86">
        <v>210</v>
      </c>
      <c r="F86">
        <v>97</v>
      </c>
      <c r="G86" s="1">
        <f t="shared" si="4"/>
        <v>3.3143880000000001</v>
      </c>
      <c r="H86" s="1">
        <f t="shared" si="5"/>
        <v>1.5309315999999999</v>
      </c>
    </row>
    <row r="87" spans="1:8" x14ac:dyDescent="0.3">
      <c r="A87">
        <v>40.084024200000002</v>
      </c>
      <c r="B87">
        <v>-88.304348820000001</v>
      </c>
      <c r="C87" t="s">
        <v>11</v>
      </c>
      <c r="D87">
        <v>8500</v>
      </c>
      <c r="E87">
        <v>337</v>
      </c>
      <c r="F87">
        <v>187</v>
      </c>
      <c r="G87" s="1">
        <f t="shared" si="4"/>
        <v>5.3188035999999999</v>
      </c>
      <c r="H87" s="1">
        <f t="shared" si="5"/>
        <v>2.9513835999999998</v>
      </c>
    </row>
    <row r="88" spans="1:8" x14ac:dyDescent="0.3">
      <c r="A88">
        <v>40.084020819999999</v>
      </c>
      <c r="B88">
        <v>-88.303992210000004</v>
      </c>
      <c r="C88" t="s">
        <v>11</v>
      </c>
      <c r="D88">
        <v>8600</v>
      </c>
      <c r="E88">
        <v>173</v>
      </c>
      <c r="F88">
        <v>136</v>
      </c>
      <c r="G88" s="1">
        <f t="shared" si="4"/>
        <v>2.7304244</v>
      </c>
      <c r="H88" s="1">
        <f t="shared" si="5"/>
        <v>2.1464607999999998</v>
      </c>
    </row>
    <row r="89" spans="1:8" x14ac:dyDescent="0.3">
      <c r="A89">
        <v>40.08401748</v>
      </c>
      <c r="B89">
        <v>-88.303636109999999</v>
      </c>
      <c r="C89" t="s">
        <v>11</v>
      </c>
      <c r="D89">
        <v>8700</v>
      </c>
      <c r="E89">
        <v>59</v>
      </c>
      <c r="F89">
        <v>115</v>
      </c>
      <c r="G89" s="1">
        <f t="shared" si="4"/>
        <v>0.93118519999999994</v>
      </c>
      <c r="H89" s="1">
        <f t="shared" si="5"/>
        <v>1.8150219999999999</v>
      </c>
    </row>
    <row r="90" spans="1:8" x14ac:dyDescent="0.3">
      <c r="A90">
        <v>40.08401404</v>
      </c>
      <c r="B90">
        <v>-88.303281920000003</v>
      </c>
      <c r="C90" t="s">
        <v>11</v>
      </c>
      <c r="D90">
        <v>8800</v>
      </c>
      <c r="E90">
        <v>70</v>
      </c>
      <c r="F90">
        <v>107</v>
      </c>
      <c r="G90" s="1">
        <f t="shared" si="4"/>
        <v>1.1047959999999999</v>
      </c>
      <c r="H90" s="1">
        <f t="shared" si="5"/>
        <v>1.6887596</v>
      </c>
    </row>
    <row r="91" spans="1:8" x14ac:dyDescent="0.3">
      <c r="A91">
        <v>40.084010669999998</v>
      </c>
      <c r="B91">
        <v>-88.302928449999996</v>
      </c>
      <c r="C91" t="s">
        <v>11</v>
      </c>
      <c r="D91">
        <v>8900</v>
      </c>
      <c r="E91">
        <v>73</v>
      </c>
      <c r="F91">
        <v>82</v>
      </c>
      <c r="G91" s="1">
        <f t="shared" si="4"/>
        <v>1.1521444000000001</v>
      </c>
      <c r="H91" s="1">
        <f t="shared" si="5"/>
        <v>1.2941895999999999</v>
      </c>
    </row>
    <row r="92" spans="1:8" x14ac:dyDescent="0.3">
      <c r="A92">
        <v>40.08400743</v>
      </c>
      <c r="B92">
        <v>-88.302563829999997</v>
      </c>
      <c r="C92" t="s">
        <v>11</v>
      </c>
      <c r="D92">
        <v>9000</v>
      </c>
      <c r="E92">
        <v>73</v>
      </c>
      <c r="F92">
        <v>81</v>
      </c>
      <c r="G92" s="1">
        <f t="shared" si="4"/>
        <v>1.1521444000000001</v>
      </c>
      <c r="H92" s="1">
        <f t="shared" si="5"/>
        <v>1.2784068</v>
      </c>
    </row>
    <row r="93" spans="1:8" x14ac:dyDescent="0.3">
      <c r="A93">
        <v>40.084004630000003</v>
      </c>
      <c r="B93">
        <v>-88.302202530000002</v>
      </c>
      <c r="C93" t="s">
        <v>11</v>
      </c>
      <c r="D93">
        <v>9100</v>
      </c>
      <c r="E93">
        <v>110</v>
      </c>
      <c r="F93">
        <v>142</v>
      </c>
      <c r="G93" s="1">
        <f t="shared" si="4"/>
        <v>1.736108</v>
      </c>
      <c r="H93" s="1">
        <f t="shared" si="5"/>
        <v>2.2411575999999997</v>
      </c>
    </row>
    <row r="94" spans="1:8" x14ac:dyDescent="0.3">
      <c r="A94">
        <v>40.08400074</v>
      </c>
      <c r="B94">
        <v>-88.301846749999996</v>
      </c>
      <c r="C94" t="s">
        <v>11</v>
      </c>
      <c r="D94">
        <v>9200</v>
      </c>
      <c r="E94">
        <v>222</v>
      </c>
      <c r="F94">
        <v>166</v>
      </c>
      <c r="G94" s="1">
        <f t="shared" si="4"/>
        <v>3.5037815999999999</v>
      </c>
      <c r="H94" s="1">
        <f t="shared" si="5"/>
        <v>2.6199447999999999</v>
      </c>
    </row>
    <row r="95" spans="1:8" x14ac:dyDescent="0.3">
      <c r="A95">
        <v>40.083996560000003</v>
      </c>
      <c r="B95">
        <v>-88.30149084</v>
      </c>
      <c r="C95" t="s">
        <v>11</v>
      </c>
      <c r="D95">
        <v>9300</v>
      </c>
      <c r="E95">
        <v>53</v>
      </c>
      <c r="F95">
        <v>79</v>
      </c>
      <c r="G95" s="1">
        <f t="shared" si="4"/>
        <v>0.83648840000000002</v>
      </c>
      <c r="H95" s="1">
        <f t="shared" si="5"/>
        <v>1.2468412</v>
      </c>
    </row>
    <row r="96" spans="1:8" x14ac:dyDescent="0.3">
      <c r="A96">
        <v>40.083993820000003</v>
      </c>
      <c r="B96">
        <v>-88.301137679999997</v>
      </c>
      <c r="C96" t="s">
        <v>11</v>
      </c>
      <c r="D96">
        <v>9400</v>
      </c>
      <c r="E96">
        <v>50</v>
      </c>
      <c r="F96">
        <v>68</v>
      </c>
      <c r="G96" s="1">
        <f t="shared" si="4"/>
        <v>0.78913999999999995</v>
      </c>
      <c r="H96" s="1">
        <f t="shared" si="5"/>
        <v>1.0732303999999999</v>
      </c>
    </row>
    <row r="97" spans="1:8" x14ac:dyDescent="0.3">
      <c r="A97">
        <v>40.083991060000002</v>
      </c>
      <c r="B97">
        <v>-88.300781450000002</v>
      </c>
      <c r="C97" t="s">
        <v>11</v>
      </c>
      <c r="D97">
        <v>9500</v>
      </c>
      <c r="E97">
        <v>82</v>
      </c>
      <c r="F97">
        <v>106</v>
      </c>
      <c r="G97" s="1">
        <f t="shared" si="4"/>
        <v>1.2941895999999999</v>
      </c>
      <c r="H97" s="1">
        <f t="shared" si="5"/>
        <v>1.6729768</v>
      </c>
    </row>
    <row r="98" spans="1:8" x14ac:dyDescent="0.3">
      <c r="A98">
        <v>40.08398759</v>
      </c>
      <c r="B98">
        <v>-88.300420680000002</v>
      </c>
      <c r="C98" t="s">
        <v>11</v>
      </c>
      <c r="D98">
        <v>9600</v>
      </c>
      <c r="E98">
        <v>70</v>
      </c>
      <c r="F98">
        <v>76</v>
      </c>
      <c r="G98" s="1">
        <f t="shared" si="4"/>
        <v>1.1047959999999999</v>
      </c>
      <c r="H98" s="1">
        <f t="shared" si="5"/>
        <v>1.1994928</v>
      </c>
    </row>
    <row r="99" spans="1:8" x14ac:dyDescent="0.3">
      <c r="A99">
        <v>40.083984600000001</v>
      </c>
      <c r="B99">
        <v>-88.300061630000002</v>
      </c>
      <c r="C99" t="s">
        <v>11</v>
      </c>
      <c r="D99">
        <v>9700</v>
      </c>
      <c r="E99">
        <v>54</v>
      </c>
      <c r="F99">
        <v>56</v>
      </c>
      <c r="G99" s="1">
        <f t="shared" si="4"/>
        <v>0.85227120000000001</v>
      </c>
      <c r="H99" s="1">
        <f t="shared" si="5"/>
        <v>0.88383679999999998</v>
      </c>
    </row>
    <row r="100" spans="1:8" x14ac:dyDescent="0.3">
      <c r="A100">
        <v>40.083981289999997</v>
      </c>
      <c r="B100">
        <v>-88.299705309999993</v>
      </c>
      <c r="C100" t="s">
        <v>11</v>
      </c>
      <c r="D100">
        <v>9800</v>
      </c>
      <c r="E100">
        <v>41</v>
      </c>
      <c r="F100">
        <v>54</v>
      </c>
      <c r="G100" s="1">
        <f t="shared" si="4"/>
        <v>0.64709479999999997</v>
      </c>
      <c r="H100" s="1">
        <f t="shared" si="5"/>
        <v>0.85227120000000001</v>
      </c>
    </row>
    <row r="101" spans="1:8" x14ac:dyDescent="0.3">
      <c r="A101">
        <v>40.083978049999999</v>
      </c>
      <c r="B101">
        <v>-88.299354179999995</v>
      </c>
      <c r="C101" t="s">
        <v>11</v>
      </c>
      <c r="D101">
        <v>9900</v>
      </c>
      <c r="E101">
        <v>65</v>
      </c>
      <c r="F101">
        <v>78</v>
      </c>
      <c r="G101" s="1">
        <f t="shared" si="4"/>
        <v>1.025882</v>
      </c>
      <c r="H101" s="1">
        <f t="shared" si="5"/>
        <v>1.2310584</v>
      </c>
    </row>
    <row r="102" spans="1:8" x14ac:dyDescent="0.3">
      <c r="A102">
        <v>40.083973710000002</v>
      </c>
      <c r="B102">
        <v>-88.298997110000002</v>
      </c>
      <c r="C102" t="s">
        <v>11</v>
      </c>
      <c r="D102">
        <v>10000</v>
      </c>
      <c r="E102">
        <v>47</v>
      </c>
      <c r="F102">
        <v>59</v>
      </c>
      <c r="G102" s="1">
        <f t="shared" si="4"/>
        <v>0.7417916</v>
      </c>
      <c r="H102" s="1">
        <f t="shared" si="5"/>
        <v>0.93118519999999994</v>
      </c>
    </row>
    <row r="103" spans="1:8" x14ac:dyDescent="0.3">
      <c r="A103">
        <v>40.083967850000001</v>
      </c>
      <c r="B103">
        <v>-88.298639679999994</v>
      </c>
      <c r="C103" t="s">
        <v>11</v>
      </c>
      <c r="D103">
        <v>10100</v>
      </c>
      <c r="E103">
        <v>59</v>
      </c>
      <c r="F103">
        <v>72</v>
      </c>
      <c r="G103" s="1">
        <f t="shared" si="4"/>
        <v>0.93118519999999994</v>
      </c>
      <c r="H103" s="1">
        <f t="shared" si="5"/>
        <v>1.1363615999999999</v>
      </c>
    </row>
    <row r="104" spans="1:8" x14ac:dyDescent="0.3">
      <c r="A104">
        <v>40.083960150000003</v>
      </c>
      <c r="B104">
        <v>-88.298283870000006</v>
      </c>
      <c r="C104" t="s">
        <v>11</v>
      </c>
      <c r="D104">
        <v>10200</v>
      </c>
      <c r="E104">
        <v>64</v>
      </c>
      <c r="F104">
        <v>60</v>
      </c>
      <c r="G104" s="1">
        <f t="shared" si="4"/>
        <v>1.0100992</v>
      </c>
      <c r="H104" s="1">
        <f t="shared" si="5"/>
        <v>0.94696800000000003</v>
      </c>
    </row>
    <row r="105" spans="1:8" x14ac:dyDescent="0.3">
      <c r="A105">
        <v>40.083952420000003</v>
      </c>
      <c r="B105">
        <v>-88.297932220000007</v>
      </c>
      <c r="C105" t="s">
        <v>11</v>
      </c>
      <c r="D105">
        <v>10300</v>
      </c>
      <c r="E105">
        <v>56</v>
      </c>
      <c r="F105">
        <v>66</v>
      </c>
      <c r="G105" s="1">
        <f t="shared" si="4"/>
        <v>0.88383679999999998</v>
      </c>
      <c r="H105" s="1">
        <f t="shared" si="5"/>
        <v>1.0416647999999999</v>
      </c>
    </row>
    <row r="106" spans="1:8" x14ac:dyDescent="0.3">
      <c r="A106">
        <v>40.08394534</v>
      </c>
      <c r="B106">
        <v>-88.29758022</v>
      </c>
      <c r="C106" t="s">
        <v>11</v>
      </c>
      <c r="D106">
        <v>10400</v>
      </c>
      <c r="E106">
        <v>71</v>
      </c>
      <c r="F106">
        <v>79</v>
      </c>
      <c r="G106" s="1">
        <f t="shared" si="4"/>
        <v>1.1205787999999999</v>
      </c>
      <c r="H106" s="1">
        <f t="shared" si="5"/>
        <v>1.2468412</v>
      </c>
    </row>
    <row r="107" spans="1:8" x14ac:dyDescent="0.3">
      <c r="A107">
        <v>40.083940409999997</v>
      </c>
      <c r="B107">
        <v>-88.297219609999999</v>
      </c>
      <c r="C107" t="s">
        <v>11</v>
      </c>
      <c r="D107">
        <v>10500</v>
      </c>
      <c r="E107">
        <v>75</v>
      </c>
      <c r="F107">
        <v>71</v>
      </c>
      <c r="G107" s="1">
        <f t="shared" si="4"/>
        <v>1.18371</v>
      </c>
      <c r="H107" s="1">
        <f t="shared" si="5"/>
        <v>1.1205787999999999</v>
      </c>
    </row>
    <row r="108" spans="1:8" x14ac:dyDescent="0.3">
      <c r="A108">
        <v>40.083936020000003</v>
      </c>
      <c r="B108">
        <v>-88.296862360000006</v>
      </c>
      <c r="C108" t="s">
        <v>11</v>
      </c>
      <c r="D108">
        <v>10600</v>
      </c>
      <c r="E108">
        <v>61</v>
      </c>
      <c r="F108">
        <v>75</v>
      </c>
      <c r="G108" s="1">
        <f t="shared" si="4"/>
        <v>0.96275080000000002</v>
      </c>
      <c r="H108" s="1">
        <f t="shared" si="5"/>
        <v>1.18371</v>
      </c>
    </row>
    <row r="109" spans="1:8" x14ac:dyDescent="0.3">
      <c r="A109">
        <v>40.08393177</v>
      </c>
      <c r="B109">
        <v>-88.29650737</v>
      </c>
      <c r="C109" t="s">
        <v>11</v>
      </c>
      <c r="D109">
        <v>10700</v>
      </c>
      <c r="E109">
        <v>52</v>
      </c>
      <c r="F109">
        <v>69</v>
      </c>
      <c r="G109" s="1">
        <f t="shared" si="4"/>
        <v>0.82070559999999992</v>
      </c>
      <c r="H109" s="1">
        <f t="shared" si="5"/>
        <v>1.0890131999999999</v>
      </c>
    </row>
    <row r="110" spans="1:8" x14ac:dyDescent="0.3">
      <c r="A110">
        <v>40.083927019999997</v>
      </c>
      <c r="B110">
        <v>-88.296143979999997</v>
      </c>
      <c r="C110" t="s">
        <v>11</v>
      </c>
      <c r="D110">
        <v>10800</v>
      </c>
      <c r="E110">
        <v>59</v>
      </c>
      <c r="F110">
        <v>76</v>
      </c>
      <c r="G110" s="1">
        <f t="shared" si="4"/>
        <v>0.93118519999999994</v>
      </c>
      <c r="H110" s="1">
        <f t="shared" si="5"/>
        <v>1.1994928</v>
      </c>
    </row>
    <row r="111" spans="1:8" x14ac:dyDescent="0.3">
      <c r="A111">
        <v>40.083922520000002</v>
      </c>
      <c r="B111">
        <v>-88.295772769999999</v>
      </c>
      <c r="C111" t="s">
        <v>11</v>
      </c>
      <c r="D111">
        <v>10900</v>
      </c>
      <c r="E111">
        <v>80</v>
      </c>
      <c r="F111">
        <v>78</v>
      </c>
      <c r="G111" s="1">
        <f t="shared" si="4"/>
        <v>1.262624</v>
      </c>
      <c r="H111" s="1">
        <f t="shared" si="5"/>
        <v>1.2310584</v>
      </c>
    </row>
    <row r="112" spans="1:8" x14ac:dyDescent="0.3">
      <c r="A112">
        <v>40.083917849999999</v>
      </c>
      <c r="B112">
        <v>-88.295455939999997</v>
      </c>
      <c r="C112" t="s">
        <v>11</v>
      </c>
      <c r="D112">
        <v>11000</v>
      </c>
      <c r="E112">
        <v>190</v>
      </c>
      <c r="F112">
        <v>175</v>
      </c>
      <c r="G112" s="1">
        <f t="shared" si="4"/>
        <v>2.998732</v>
      </c>
      <c r="H112" s="1">
        <f t="shared" si="5"/>
        <v>2.7619899999999999</v>
      </c>
    </row>
    <row r="113" spans="1:8" x14ac:dyDescent="0.3">
      <c r="A113">
        <v>40.083914329999999</v>
      </c>
      <c r="B113">
        <v>-88.295091290000002</v>
      </c>
      <c r="C113" t="s">
        <v>11</v>
      </c>
      <c r="D113">
        <v>11100</v>
      </c>
      <c r="E113">
        <v>490</v>
      </c>
      <c r="F113">
        <v>435</v>
      </c>
      <c r="G113" s="1">
        <f t="shared" si="4"/>
        <v>7.7335719999999997</v>
      </c>
      <c r="H113" s="1">
        <f t="shared" si="5"/>
        <v>6.8655179999999998</v>
      </c>
    </row>
    <row r="114" spans="1:8" x14ac:dyDescent="0.3">
      <c r="A114">
        <v>40.083911550000003</v>
      </c>
      <c r="B114">
        <v>-88.294728269999993</v>
      </c>
      <c r="C114" t="s">
        <v>11</v>
      </c>
      <c r="D114">
        <v>11200</v>
      </c>
      <c r="E114">
        <v>81</v>
      </c>
      <c r="F114">
        <v>109</v>
      </c>
      <c r="G114" s="1">
        <f t="shared" si="4"/>
        <v>1.2784068</v>
      </c>
      <c r="H114" s="1">
        <f t="shared" si="5"/>
        <v>1.7203252</v>
      </c>
    </row>
    <row r="115" spans="1:8" x14ac:dyDescent="0.3">
      <c r="A115">
        <v>40.083912269999999</v>
      </c>
      <c r="B115">
        <v>-88.294367870000002</v>
      </c>
      <c r="C115" t="s">
        <v>11</v>
      </c>
      <c r="D115">
        <v>11300</v>
      </c>
      <c r="E115">
        <v>69</v>
      </c>
      <c r="F115">
        <v>70</v>
      </c>
      <c r="G115" s="1">
        <f t="shared" si="4"/>
        <v>1.0890131999999999</v>
      </c>
      <c r="H115" s="1">
        <f t="shared" si="5"/>
        <v>1.1047959999999999</v>
      </c>
    </row>
    <row r="116" spans="1:8" x14ac:dyDescent="0.3">
      <c r="A116">
        <v>40.083913840000001</v>
      </c>
      <c r="B116">
        <v>-88.294006690000003</v>
      </c>
      <c r="C116" t="s">
        <v>11</v>
      </c>
      <c r="D116">
        <v>11400</v>
      </c>
      <c r="E116">
        <v>58</v>
      </c>
      <c r="F116">
        <v>64</v>
      </c>
      <c r="G116" s="1">
        <f t="shared" si="4"/>
        <v>0.91540239999999995</v>
      </c>
      <c r="H116" s="1">
        <f t="shared" si="5"/>
        <v>1.0100992</v>
      </c>
    </row>
    <row r="117" spans="1:8" x14ac:dyDescent="0.3">
      <c r="A117">
        <v>40.083913889999998</v>
      </c>
      <c r="B117">
        <v>-88.293650310000004</v>
      </c>
      <c r="C117" t="s">
        <v>11</v>
      </c>
      <c r="D117">
        <v>11500</v>
      </c>
      <c r="E117">
        <v>92</v>
      </c>
      <c r="F117">
        <v>87</v>
      </c>
      <c r="G117" s="1">
        <f t="shared" si="4"/>
        <v>1.4520176</v>
      </c>
      <c r="H117" s="1">
        <f t="shared" si="5"/>
        <v>1.3731035999999999</v>
      </c>
    </row>
    <row r="118" spans="1:8" x14ac:dyDescent="0.3">
      <c r="A118">
        <v>40.083910629999998</v>
      </c>
      <c r="B118">
        <v>-88.293295860000001</v>
      </c>
      <c r="C118" t="s">
        <v>11</v>
      </c>
      <c r="D118">
        <v>11600</v>
      </c>
      <c r="E118">
        <v>53</v>
      </c>
      <c r="F118">
        <v>84</v>
      </c>
      <c r="G118" s="1">
        <f t="shared" si="4"/>
        <v>0.83648840000000002</v>
      </c>
      <c r="H118" s="1">
        <f t="shared" si="5"/>
        <v>1.3257551999999999</v>
      </c>
    </row>
    <row r="119" spans="1:8" x14ac:dyDescent="0.3">
      <c r="A119">
        <v>40.083905659999999</v>
      </c>
      <c r="B119">
        <v>-88.292943750000006</v>
      </c>
      <c r="C119" t="s">
        <v>11</v>
      </c>
      <c r="D119">
        <v>11700</v>
      </c>
      <c r="E119">
        <v>49</v>
      </c>
      <c r="F119">
        <v>58</v>
      </c>
      <c r="G119" s="1">
        <f t="shared" si="4"/>
        <v>0.77335719999999997</v>
      </c>
      <c r="H119" s="1">
        <f t="shared" si="5"/>
        <v>0.91540239999999995</v>
      </c>
    </row>
    <row r="120" spans="1:8" x14ac:dyDescent="0.3">
      <c r="A120">
        <v>40.083901070000003</v>
      </c>
      <c r="B120">
        <v>-88.292585700000004</v>
      </c>
      <c r="C120" t="s">
        <v>11</v>
      </c>
      <c r="D120">
        <v>11800</v>
      </c>
      <c r="E120">
        <v>45</v>
      </c>
      <c r="F120">
        <v>48</v>
      </c>
      <c r="G120" s="1">
        <f t="shared" si="4"/>
        <v>0.71022600000000002</v>
      </c>
      <c r="H120" s="1">
        <f t="shared" si="5"/>
        <v>0.75757439999999998</v>
      </c>
    </row>
    <row r="121" spans="1:8" x14ac:dyDescent="0.3">
      <c r="A121">
        <v>40.083897759999999</v>
      </c>
      <c r="B121">
        <v>-88.292222199999998</v>
      </c>
      <c r="C121" t="s">
        <v>11</v>
      </c>
      <c r="D121">
        <v>11900</v>
      </c>
      <c r="E121">
        <v>53</v>
      </c>
      <c r="F121">
        <v>56</v>
      </c>
      <c r="G121" s="1">
        <f t="shared" si="4"/>
        <v>0.83648840000000002</v>
      </c>
      <c r="H121" s="1">
        <f t="shared" si="5"/>
        <v>0.88383679999999998</v>
      </c>
    </row>
    <row r="122" spans="1:8" x14ac:dyDescent="0.3">
      <c r="A122">
        <v>40.083893680000003</v>
      </c>
      <c r="B122">
        <v>-88.291865509999994</v>
      </c>
      <c r="C122" t="s">
        <v>11</v>
      </c>
      <c r="D122">
        <v>12000</v>
      </c>
      <c r="E122">
        <v>51</v>
      </c>
      <c r="F122">
        <v>64</v>
      </c>
      <c r="G122" s="1">
        <f t="shared" si="4"/>
        <v>0.80492279999999994</v>
      </c>
      <c r="H122" s="1">
        <f t="shared" si="5"/>
        <v>1.0100992</v>
      </c>
    </row>
    <row r="123" spans="1:8" x14ac:dyDescent="0.3">
      <c r="A123">
        <v>40.083888729999998</v>
      </c>
      <c r="B123">
        <v>-88.291513670000001</v>
      </c>
      <c r="C123" t="s">
        <v>11</v>
      </c>
      <c r="D123">
        <v>12100</v>
      </c>
      <c r="E123">
        <v>55</v>
      </c>
      <c r="F123">
        <v>80</v>
      </c>
      <c r="G123" s="1">
        <f t="shared" si="4"/>
        <v>0.86805399999999999</v>
      </c>
      <c r="H123" s="1">
        <f t="shared" si="5"/>
        <v>1.262624</v>
      </c>
    </row>
    <row r="124" spans="1:8" x14ac:dyDescent="0.3">
      <c r="A124">
        <v>40.083883579999998</v>
      </c>
      <c r="B124">
        <v>-88.291160829999995</v>
      </c>
      <c r="C124" t="s">
        <v>11</v>
      </c>
      <c r="D124">
        <v>12200</v>
      </c>
      <c r="E124">
        <v>88</v>
      </c>
      <c r="F124">
        <v>108</v>
      </c>
      <c r="G124" s="1">
        <f t="shared" si="4"/>
        <v>1.3888864000000001</v>
      </c>
      <c r="H124" s="1">
        <f t="shared" si="5"/>
        <v>1.7045424</v>
      </c>
    </row>
    <row r="125" spans="1:8" x14ac:dyDescent="0.3">
      <c r="A125">
        <v>40.083879279999998</v>
      </c>
      <c r="B125">
        <v>-88.290801900000005</v>
      </c>
      <c r="C125" t="s">
        <v>11</v>
      </c>
      <c r="D125">
        <v>12300</v>
      </c>
      <c r="E125">
        <v>65</v>
      </c>
      <c r="F125">
        <v>82</v>
      </c>
      <c r="G125" s="1">
        <f t="shared" si="4"/>
        <v>1.025882</v>
      </c>
      <c r="H125" s="1">
        <f t="shared" si="5"/>
        <v>1.2941895999999999</v>
      </c>
    </row>
    <row r="126" spans="1:8" x14ac:dyDescent="0.3">
      <c r="A126">
        <v>40.083875370000001</v>
      </c>
      <c r="B126">
        <v>-88.290447940000007</v>
      </c>
      <c r="C126" t="s">
        <v>11</v>
      </c>
      <c r="D126">
        <v>12400</v>
      </c>
      <c r="E126">
        <v>55</v>
      </c>
      <c r="F126">
        <v>57</v>
      </c>
      <c r="G126" s="1">
        <f t="shared" si="4"/>
        <v>0.86805399999999999</v>
      </c>
      <c r="H126" s="1">
        <f t="shared" si="5"/>
        <v>0.89961959999999996</v>
      </c>
    </row>
    <row r="127" spans="1:8" x14ac:dyDescent="0.3">
      <c r="A127">
        <v>40.083871330000001</v>
      </c>
      <c r="B127">
        <v>-88.290091849999996</v>
      </c>
      <c r="C127" t="s">
        <v>11</v>
      </c>
      <c r="D127">
        <v>12500</v>
      </c>
      <c r="E127">
        <v>44</v>
      </c>
      <c r="F127">
        <v>52</v>
      </c>
      <c r="G127" s="1">
        <f t="shared" si="4"/>
        <v>0.69444320000000004</v>
      </c>
      <c r="H127" s="1">
        <f t="shared" si="5"/>
        <v>0.82070559999999992</v>
      </c>
    </row>
    <row r="128" spans="1:8" x14ac:dyDescent="0.3">
      <c r="A128">
        <v>40.083866899999997</v>
      </c>
      <c r="B128">
        <v>-88.289732900000004</v>
      </c>
      <c r="C128" t="s">
        <v>11</v>
      </c>
      <c r="D128">
        <v>12600</v>
      </c>
      <c r="E128">
        <v>67</v>
      </c>
      <c r="F128">
        <v>78</v>
      </c>
      <c r="G128" s="1">
        <f t="shared" si="4"/>
        <v>1.0574475999999999</v>
      </c>
      <c r="H128" s="1">
        <f t="shared" si="5"/>
        <v>1.2310584</v>
      </c>
    </row>
    <row r="129" spans="1:8" x14ac:dyDescent="0.3">
      <c r="A129">
        <v>40.083862170000003</v>
      </c>
      <c r="B129">
        <v>-88.289382250000003</v>
      </c>
      <c r="C129" t="s">
        <v>11</v>
      </c>
      <c r="D129">
        <v>12700</v>
      </c>
      <c r="E129">
        <v>52</v>
      </c>
      <c r="F129">
        <v>66</v>
      </c>
      <c r="G129" s="1">
        <f t="shared" si="4"/>
        <v>0.82070559999999992</v>
      </c>
      <c r="H129" s="1">
        <f t="shared" si="5"/>
        <v>1.0416647999999999</v>
      </c>
    </row>
    <row r="130" spans="1:8" x14ac:dyDescent="0.3">
      <c r="A130">
        <v>40.083857459999997</v>
      </c>
      <c r="B130">
        <v>-88.289021460000001</v>
      </c>
      <c r="C130" t="s">
        <v>11</v>
      </c>
      <c r="D130">
        <v>12800</v>
      </c>
      <c r="E130">
        <v>50</v>
      </c>
      <c r="F130">
        <v>52</v>
      </c>
      <c r="G130" s="1">
        <f t="shared" si="4"/>
        <v>0.78913999999999995</v>
      </c>
      <c r="H130" s="1">
        <f t="shared" si="5"/>
        <v>0.82070559999999992</v>
      </c>
    </row>
    <row r="131" spans="1:8" x14ac:dyDescent="0.3">
      <c r="A131">
        <v>40.083853419999997</v>
      </c>
      <c r="B131">
        <v>-88.288661480000002</v>
      </c>
      <c r="C131" t="s">
        <v>11</v>
      </c>
      <c r="D131">
        <v>12900</v>
      </c>
      <c r="E131">
        <v>36</v>
      </c>
      <c r="F131">
        <v>56</v>
      </c>
      <c r="G131" s="1">
        <f t="shared" ref="G131:G194" si="6">+E131*$K$1</f>
        <v>0.56818079999999993</v>
      </c>
      <c r="H131" s="1">
        <f t="shared" ref="H131:H194" si="7">+$K$1*F131</f>
        <v>0.88383679999999998</v>
      </c>
    </row>
    <row r="132" spans="1:8" x14ac:dyDescent="0.3">
      <c r="A132">
        <v>40.083849209999997</v>
      </c>
      <c r="B132">
        <v>-88.288304199999999</v>
      </c>
      <c r="C132" t="s">
        <v>11</v>
      </c>
      <c r="D132">
        <v>13000</v>
      </c>
      <c r="E132">
        <v>69</v>
      </c>
      <c r="F132">
        <v>54</v>
      </c>
      <c r="G132" s="1">
        <f t="shared" si="6"/>
        <v>1.0890131999999999</v>
      </c>
      <c r="H132" s="1">
        <f t="shared" si="7"/>
        <v>0.85227120000000001</v>
      </c>
    </row>
    <row r="133" spans="1:8" x14ac:dyDescent="0.3">
      <c r="A133">
        <v>40.083845099999998</v>
      </c>
      <c r="B133">
        <v>-88.287951809999996</v>
      </c>
      <c r="C133" t="s">
        <v>11</v>
      </c>
      <c r="D133">
        <v>13100</v>
      </c>
      <c r="E133">
        <v>84</v>
      </c>
      <c r="F133">
        <v>96</v>
      </c>
      <c r="G133" s="1">
        <f t="shared" si="6"/>
        <v>1.3257551999999999</v>
      </c>
      <c r="H133" s="1">
        <f t="shared" si="7"/>
        <v>1.5151488</v>
      </c>
    </row>
    <row r="134" spans="1:8" x14ac:dyDescent="0.3">
      <c r="A134">
        <v>40.083840729999999</v>
      </c>
      <c r="B134">
        <v>-88.287604220000006</v>
      </c>
      <c r="C134" t="s">
        <v>11</v>
      </c>
      <c r="D134">
        <v>13200</v>
      </c>
      <c r="E134">
        <v>70</v>
      </c>
      <c r="F134">
        <v>73</v>
      </c>
      <c r="G134" s="1">
        <f t="shared" si="6"/>
        <v>1.1047959999999999</v>
      </c>
      <c r="H134" s="1">
        <f t="shared" si="7"/>
        <v>1.1521444000000001</v>
      </c>
    </row>
    <row r="135" spans="1:8" x14ac:dyDescent="0.3">
      <c r="A135">
        <v>40.0838356</v>
      </c>
      <c r="B135">
        <v>-88.287247710000003</v>
      </c>
      <c r="C135" t="s">
        <v>11</v>
      </c>
      <c r="D135">
        <v>13300</v>
      </c>
      <c r="E135">
        <v>51</v>
      </c>
      <c r="F135">
        <v>59</v>
      </c>
      <c r="G135" s="1">
        <f t="shared" si="6"/>
        <v>0.80492279999999994</v>
      </c>
      <c r="H135" s="1">
        <f t="shared" si="7"/>
        <v>0.93118519999999994</v>
      </c>
    </row>
    <row r="136" spans="1:8" x14ac:dyDescent="0.3">
      <c r="A136">
        <v>40.083830949999999</v>
      </c>
      <c r="B136">
        <v>-88.286888869999999</v>
      </c>
      <c r="C136" t="s">
        <v>11</v>
      </c>
      <c r="D136">
        <v>13400</v>
      </c>
      <c r="E136">
        <v>41</v>
      </c>
      <c r="F136">
        <v>45</v>
      </c>
      <c r="G136" s="1">
        <f t="shared" si="6"/>
        <v>0.64709479999999997</v>
      </c>
      <c r="H136" s="1">
        <f t="shared" si="7"/>
        <v>0.71022600000000002</v>
      </c>
    </row>
    <row r="137" spans="1:8" x14ac:dyDescent="0.3">
      <c r="A137">
        <v>40.083827040000003</v>
      </c>
      <c r="B137">
        <v>-88.286526289999998</v>
      </c>
      <c r="C137" t="s">
        <v>11</v>
      </c>
      <c r="D137">
        <v>13500</v>
      </c>
      <c r="E137">
        <v>50</v>
      </c>
      <c r="F137">
        <v>62</v>
      </c>
      <c r="G137" s="1">
        <f t="shared" si="6"/>
        <v>0.78913999999999995</v>
      </c>
      <c r="H137" s="1">
        <f t="shared" si="7"/>
        <v>0.9785336</v>
      </c>
    </row>
    <row r="138" spans="1:8" x14ac:dyDescent="0.3">
      <c r="A138">
        <v>40.083822390000002</v>
      </c>
      <c r="B138">
        <v>-88.286169799999996</v>
      </c>
      <c r="C138" t="s">
        <v>11</v>
      </c>
      <c r="D138">
        <v>13600</v>
      </c>
      <c r="E138">
        <v>69</v>
      </c>
      <c r="F138">
        <v>81</v>
      </c>
      <c r="G138" s="1">
        <f t="shared" si="6"/>
        <v>1.0890131999999999</v>
      </c>
      <c r="H138" s="1">
        <f t="shared" si="7"/>
        <v>1.2784068</v>
      </c>
    </row>
    <row r="139" spans="1:8" x14ac:dyDescent="0.3">
      <c r="A139">
        <v>40.083817179999997</v>
      </c>
      <c r="B139">
        <v>-88.285819989999993</v>
      </c>
      <c r="C139" t="s">
        <v>11</v>
      </c>
      <c r="D139">
        <v>13700</v>
      </c>
      <c r="E139">
        <v>75</v>
      </c>
      <c r="F139">
        <v>50</v>
      </c>
      <c r="G139" s="1">
        <f t="shared" si="6"/>
        <v>1.18371</v>
      </c>
      <c r="H139" s="1">
        <f t="shared" si="7"/>
        <v>0.78913999999999995</v>
      </c>
    </row>
    <row r="140" spans="1:8" x14ac:dyDescent="0.3">
      <c r="A140">
        <v>40.083812989999998</v>
      </c>
      <c r="B140">
        <v>-88.28546729</v>
      </c>
      <c r="C140" t="s">
        <v>11</v>
      </c>
      <c r="D140">
        <v>13800</v>
      </c>
      <c r="E140">
        <v>75</v>
      </c>
      <c r="F140">
        <v>66</v>
      </c>
      <c r="G140" s="1">
        <f t="shared" si="6"/>
        <v>1.18371</v>
      </c>
      <c r="H140" s="1">
        <f t="shared" si="7"/>
        <v>1.0416647999999999</v>
      </c>
    </row>
    <row r="141" spans="1:8" x14ac:dyDescent="0.3">
      <c r="A141">
        <v>40.08380889</v>
      </c>
      <c r="B141">
        <v>-88.28511177</v>
      </c>
      <c r="C141" t="s">
        <v>11</v>
      </c>
      <c r="D141">
        <v>13900</v>
      </c>
      <c r="E141">
        <v>46</v>
      </c>
      <c r="F141">
        <v>48</v>
      </c>
      <c r="G141" s="1">
        <f t="shared" si="6"/>
        <v>0.72600880000000001</v>
      </c>
      <c r="H141" s="1">
        <f t="shared" si="7"/>
        <v>0.75757439999999998</v>
      </c>
    </row>
    <row r="142" spans="1:8" x14ac:dyDescent="0.3">
      <c r="A142">
        <v>40.083804649999998</v>
      </c>
      <c r="B142">
        <v>-88.284753839999993</v>
      </c>
      <c r="C142" t="s">
        <v>11</v>
      </c>
      <c r="D142">
        <v>14000</v>
      </c>
      <c r="E142">
        <v>54</v>
      </c>
      <c r="F142">
        <v>60</v>
      </c>
      <c r="G142" s="1">
        <f t="shared" si="6"/>
        <v>0.85227120000000001</v>
      </c>
      <c r="H142" s="1">
        <f t="shared" si="7"/>
        <v>0.94696800000000003</v>
      </c>
    </row>
    <row r="143" spans="1:8" x14ac:dyDescent="0.3">
      <c r="A143">
        <v>40.083799540000001</v>
      </c>
      <c r="B143">
        <v>-88.284394460000001</v>
      </c>
      <c r="C143" t="s">
        <v>11</v>
      </c>
      <c r="D143">
        <v>14100</v>
      </c>
      <c r="E143">
        <v>66</v>
      </c>
      <c r="F143">
        <v>57</v>
      </c>
      <c r="G143" s="1">
        <f t="shared" si="6"/>
        <v>1.0416647999999999</v>
      </c>
      <c r="H143" s="1">
        <f t="shared" si="7"/>
        <v>0.89961959999999996</v>
      </c>
    </row>
    <row r="144" spans="1:8" x14ac:dyDescent="0.3">
      <c r="A144">
        <v>40.08379454</v>
      </c>
      <c r="B144">
        <v>-88.284035180000004</v>
      </c>
      <c r="C144" t="s">
        <v>11</v>
      </c>
      <c r="D144">
        <v>14200</v>
      </c>
      <c r="E144">
        <v>69</v>
      </c>
      <c r="F144">
        <v>57</v>
      </c>
      <c r="G144" s="1">
        <f t="shared" si="6"/>
        <v>1.0890131999999999</v>
      </c>
      <c r="H144" s="1">
        <f t="shared" si="7"/>
        <v>0.89961959999999996</v>
      </c>
    </row>
    <row r="145" spans="1:8" x14ac:dyDescent="0.3">
      <c r="A145">
        <v>40.083790530000002</v>
      </c>
      <c r="B145">
        <v>-88.283676130000003</v>
      </c>
      <c r="C145" t="s">
        <v>11</v>
      </c>
      <c r="D145">
        <v>14300</v>
      </c>
      <c r="E145">
        <v>47</v>
      </c>
      <c r="F145">
        <v>55</v>
      </c>
      <c r="G145" s="1">
        <f t="shared" si="6"/>
        <v>0.7417916</v>
      </c>
      <c r="H145" s="1">
        <f t="shared" si="7"/>
        <v>0.86805399999999999</v>
      </c>
    </row>
    <row r="146" spans="1:8" x14ac:dyDescent="0.3">
      <c r="A146">
        <v>40.083786680000003</v>
      </c>
      <c r="B146">
        <v>-88.283317920000002</v>
      </c>
      <c r="C146" t="s">
        <v>11</v>
      </c>
      <c r="D146">
        <v>14400</v>
      </c>
      <c r="E146">
        <v>38</v>
      </c>
      <c r="F146">
        <v>48</v>
      </c>
      <c r="G146" s="1">
        <f t="shared" si="6"/>
        <v>0.59974640000000001</v>
      </c>
      <c r="H146" s="1">
        <f t="shared" si="7"/>
        <v>0.75757439999999998</v>
      </c>
    </row>
    <row r="147" spans="1:8" x14ac:dyDescent="0.3">
      <c r="A147">
        <v>40.083782079999999</v>
      </c>
      <c r="B147">
        <v>-88.282966119999998</v>
      </c>
      <c r="C147" t="s">
        <v>11</v>
      </c>
      <c r="D147">
        <v>14500</v>
      </c>
      <c r="E147">
        <v>39</v>
      </c>
      <c r="F147">
        <v>35</v>
      </c>
      <c r="G147" s="1">
        <f t="shared" si="6"/>
        <v>0.6155292</v>
      </c>
      <c r="H147" s="1">
        <f t="shared" si="7"/>
        <v>0.55239799999999994</v>
      </c>
    </row>
    <row r="148" spans="1:8" x14ac:dyDescent="0.3">
      <c r="A148">
        <v>40.083777949999998</v>
      </c>
      <c r="B148">
        <v>-88.282607780000006</v>
      </c>
      <c r="C148" t="s">
        <v>11</v>
      </c>
      <c r="D148">
        <v>14600</v>
      </c>
      <c r="E148">
        <v>42</v>
      </c>
      <c r="F148">
        <v>52</v>
      </c>
      <c r="G148" s="1">
        <f t="shared" si="6"/>
        <v>0.66287759999999996</v>
      </c>
      <c r="H148" s="1">
        <f t="shared" si="7"/>
        <v>0.82070559999999992</v>
      </c>
    </row>
    <row r="149" spans="1:8" x14ac:dyDescent="0.3">
      <c r="A149">
        <v>40.083774230000003</v>
      </c>
      <c r="B149">
        <v>-88.282251990000006</v>
      </c>
      <c r="C149" t="s">
        <v>11</v>
      </c>
      <c r="D149">
        <v>14700</v>
      </c>
      <c r="E149">
        <v>65</v>
      </c>
      <c r="F149">
        <v>73</v>
      </c>
      <c r="G149" s="1">
        <f t="shared" si="6"/>
        <v>1.025882</v>
      </c>
      <c r="H149" s="1">
        <f t="shared" si="7"/>
        <v>1.1521444000000001</v>
      </c>
    </row>
    <row r="150" spans="1:8" x14ac:dyDescent="0.3">
      <c r="A150">
        <v>40.083769310000001</v>
      </c>
      <c r="B150">
        <v>-88.281902790000004</v>
      </c>
      <c r="C150" t="s">
        <v>11</v>
      </c>
      <c r="D150">
        <v>14800</v>
      </c>
      <c r="E150">
        <v>64</v>
      </c>
      <c r="F150">
        <v>62</v>
      </c>
      <c r="G150" s="1">
        <f t="shared" si="6"/>
        <v>1.0100992</v>
      </c>
      <c r="H150" s="1">
        <f t="shared" si="7"/>
        <v>0.9785336</v>
      </c>
    </row>
    <row r="151" spans="1:8" x14ac:dyDescent="0.3">
      <c r="A151">
        <v>40.083763300000001</v>
      </c>
      <c r="B151">
        <v>-88.281537270000001</v>
      </c>
      <c r="C151" t="s">
        <v>11</v>
      </c>
      <c r="D151">
        <v>14900</v>
      </c>
      <c r="E151">
        <v>47</v>
      </c>
      <c r="F151">
        <v>51</v>
      </c>
      <c r="G151" s="1">
        <f t="shared" si="6"/>
        <v>0.7417916</v>
      </c>
      <c r="H151" s="1">
        <f t="shared" si="7"/>
        <v>0.80492279999999994</v>
      </c>
    </row>
    <row r="152" spans="1:8" x14ac:dyDescent="0.3">
      <c r="A152">
        <v>40.083756110000003</v>
      </c>
      <c r="B152">
        <v>-88.281180599999999</v>
      </c>
      <c r="C152" t="s">
        <v>11</v>
      </c>
      <c r="D152">
        <v>15000</v>
      </c>
      <c r="E152">
        <v>82</v>
      </c>
      <c r="F152">
        <v>76</v>
      </c>
      <c r="G152" s="1">
        <f t="shared" si="6"/>
        <v>1.2941895999999999</v>
      </c>
      <c r="H152" s="1">
        <f t="shared" si="7"/>
        <v>1.1994928</v>
      </c>
    </row>
    <row r="153" spans="1:8" x14ac:dyDescent="0.3">
      <c r="A153">
        <v>40.083745929999999</v>
      </c>
      <c r="B153">
        <v>-88.280823900000001</v>
      </c>
      <c r="C153" t="s">
        <v>11</v>
      </c>
      <c r="D153">
        <v>15100</v>
      </c>
      <c r="E153">
        <v>77</v>
      </c>
      <c r="F153">
        <v>84</v>
      </c>
      <c r="G153" s="1">
        <f t="shared" si="6"/>
        <v>1.2152756</v>
      </c>
      <c r="H153" s="1">
        <f t="shared" si="7"/>
        <v>1.3257551999999999</v>
      </c>
    </row>
    <row r="154" spans="1:8" x14ac:dyDescent="0.3">
      <c r="A154">
        <v>40.083735820000001</v>
      </c>
      <c r="B154">
        <v>-88.28046818</v>
      </c>
      <c r="C154" t="s">
        <v>11</v>
      </c>
      <c r="D154">
        <v>15200</v>
      </c>
      <c r="E154">
        <v>58</v>
      </c>
      <c r="F154">
        <v>70</v>
      </c>
      <c r="G154" s="1">
        <f t="shared" si="6"/>
        <v>0.91540239999999995</v>
      </c>
      <c r="H154" s="1">
        <f t="shared" si="7"/>
        <v>1.1047959999999999</v>
      </c>
    </row>
    <row r="155" spans="1:8" x14ac:dyDescent="0.3">
      <c r="A155">
        <v>40.08372928</v>
      </c>
      <c r="B155">
        <v>-88.280114150000003</v>
      </c>
      <c r="C155" t="s">
        <v>11</v>
      </c>
      <c r="D155">
        <v>15300</v>
      </c>
      <c r="E155">
        <v>75</v>
      </c>
      <c r="F155">
        <v>95</v>
      </c>
      <c r="G155" s="1">
        <f t="shared" si="6"/>
        <v>1.18371</v>
      </c>
      <c r="H155" s="1">
        <f t="shared" si="7"/>
        <v>1.499366</v>
      </c>
    </row>
    <row r="156" spans="1:8" x14ac:dyDescent="0.3">
      <c r="A156">
        <v>40.083723859999999</v>
      </c>
      <c r="B156">
        <v>-88.279755019999996</v>
      </c>
      <c r="C156" t="s">
        <v>11</v>
      </c>
      <c r="D156">
        <v>15400</v>
      </c>
      <c r="E156">
        <v>71</v>
      </c>
      <c r="F156">
        <v>76</v>
      </c>
      <c r="G156" s="1">
        <f t="shared" si="6"/>
        <v>1.1205787999999999</v>
      </c>
      <c r="H156" s="1">
        <f t="shared" si="7"/>
        <v>1.1994928</v>
      </c>
    </row>
    <row r="157" spans="1:8" x14ac:dyDescent="0.3">
      <c r="A157">
        <v>40.083718490000003</v>
      </c>
      <c r="B157">
        <v>-88.279403139999999</v>
      </c>
      <c r="C157" t="s">
        <v>11</v>
      </c>
      <c r="D157">
        <v>15500</v>
      </c>
      <c r="E157">
        <v>47</v>
      </c>
      <c r="F157">
        <v>59</v>
      </c>
      <c r="G157" s="1">
        <f t="shared" si="6"/>
        <v>0.7417916</v>
      </c>
      <c r="H157" s="1">
        <f t="shared" si="7"/>
        <v>0.93118519999999994</v>
      </c>
    </row>
    <row r="158" spans="1:8" x14ac:dyDescent="0.3">
      <c r="A158">
        <v>40.083714100000002</v>
      </c>
      <c r="B158">
        <v>-88.279044409999997</v>
      </c>
      <c r="C158" t="s">
        <v>11</v>
      </c>
      <c r="D158">
        <v>15600</v>
      </c>
      <c r="E158">
        <v>58</v>
      </c>
      <c r="F158">
        <v>67</v>
      </c>
      <c r="G158" s="1">
        <f t="shared" si="6"/>
        <v>0.91540239999999995</v>
      </c>
      <c r="H158" s="1">
        <f t="shared" si="7"/>
        <v>1.0574475999999999</v>
      </c>
    </row>
    <row r="159" spans="1:8" x14ac:dyDescent="0.3">
      <c r="A159">
        <v>40.083710459999999</v>
      </c>
      <c r="B159">
        <v>-88.278682110000005</v>
      </c>
      <c r="C159" t="s">
        <v>11</v>
      </c>
      <c r="D159">
        <v>15700</v>
      </c>
      <c r="E159">
        <v>148</v>
      </c>
      <c r="F159">
        <v>149</v>
      </c>
      <c r="G159" s="1">
        <f t="shared" si="6"/>
        <v>2.3358544000000001</v>
      </c>
      <c r="H159" s="1">
        <f t="shared" si="7"/>
        <v>2.3516371999999999</v>
      </c>
    </row>
    <row r="160" spans="1:8" x14ac:dyDescent="0.3">
      <c r="A160">
        <v>40.083707099999998</v>
      </c>
      <c r="B160">
        <v>-88.278328509999994</v>
      </c>
      <c r="C160" t="s">
        <v>11</v>
      </c>
      <c r="D160">
        <v>15800</v>
      </c>
      <c r="E160">
        <v>67</v>
      </c>
      <c r="F160">
        <v>77</v>
      </c>
      <c r="G160" s="1">
        <f t="shared" si="6"/>
        <v>1.0574475999999999</v>
      </c>
      <c r="H160" s="1">
        <f t="shared" si="7"/>
        <v>1.2152756</v>
      </c>
    </row>
    <row r="161" spans="1:8" x14ac:dyDescent="0.3">
      <c r="A161">
        <v>40.083703939999999</v>
      </c>
      <c r="B161">
        <v>-88.277977379999996</v>
      </c>
      <c r="C161" t="s">
        <v>11</v>
      </c>
      <c r="D161">
        <v>15900</v>
      </c>
      <c r="E161">
        <v>62</v>
      </c>
      <c r="F161">
        <v>68</v>
      </c>
      <c r="G161" s="1">
        <f t="shared" si="6"/>
        <v>0.9785336</v>
      </c>
      <c r="H161" s="1">
        <f t="shared" si="7"/>
        <v>1.0732303999999999</v>
      </c>
    </row>
    <row r="162" spans="1:8" x14ac:dyDescent="0.3">
      <c r="A162">
        <v>40.083700180000001</v>
      </c>
      <c r="B162">
        <v>-88.277618540000006</v>
      </c>
      <c r="C162" t="s">
        <v>11</v>
      </c>
      <c r="D162">
        <v>16000</v>
      </c>
      <c r="E162">
        <v>44</v>
      </c>
      <c r="F162">
        <v>60</v>
      </c>
      <c r="G162" s="1">
        <f t="shared" si="6"/>
        <v>0.69444320000000004</v>
      </c>
      <c r="H162" s="1">
        <f t="shared" si="7"/>
        <v>0.94696800000000003</v>
      </c>
    </row>
    <row r="163" spans="1:8" x14ac:dyDescent="0.3">
      <c r="A163">
        <v>40.083695669999997</v>
      </c>
      <c r="B163">
        <v>-88.277251469999996</v>
      </c>
      <c r="C163" t="s">
        <v>11</v>
      </c>
      <c r="D163">
        <v>16100</v>
      </c>
      <c r="E163">
        <v>59</v>
      </c>
      <c r="F163">
        <v>56</v>
      </c>
      <c r="G163" s="1">
        <f t="shared" si="6"/>
        <v>0.93118519999999994</v>
      </c>
      <c r="H163" s="1">
        <f t="shared" si="7"/>
        <v>0.88383679999999998</v>
      </c>
    </row>
    <row r="164" spans="1:8" x14ac:dyDescent="0.3">
      <c r="A164">
        <v>40.08369184</v>
      </c>
      <c r="B164">
        <v>-88.276874939999999</v>
      </c>
      <c r="C164" t="s">
        <v>11</v>
      </c>
      <c r="D164">
        <v>16200</v>
      </c>
      <c r="E164">
        <v>69</v>
      </c>
      <c r="F164">
        <v>90</v>
      </c>
      <c r="G164" s="1">
        <f t="shared" si="6"/>
        <v>1.0890131999999999</v>
      </c>
      <c r="H164" s="1">
        <f t="shared" si="7"/>
        <v>1.420452</v>
      </c>
    </row>
    <row r="165" spans="1:8" x14ac:dyDescent="0.3">
      <c r="A165">
        <v>40.083688619999997</v>
      </c>
      <c r="B165">
        <v>-88.276554739999995</v>
      </c>
      <c r="C165" t="s">
        <v>11</v>
      </c>
      <c r="D165">
        <v>16300</v>
      </c>
      <c r="E165">
        <v>116</v>
      </c>
      <c r="F165">
        <v>98</v>
      </c>
      <c r="G165" s="1">
        <f t="shared" si="6"/>
        <v>1.8308047999999999</v>
      </c>
      <c r="H165" s="1">
        <f t="shared" si="7"/>
        <v>1.5467143999999999</v>
      </c>
    </row>
    <row r="166" spans="1:8" x14ac:dyDescent="0.3">
      <c r="A166">
        <v>40.083685760000002</v>
      </c>
      <c r="B166">
        <v>-88.276192530000003</v>
      </c>
      <c r="C166" t="s">
        <v>11</v>
      </c>
      <c r="D166">
        <v>16400</v>
      </c>
      <c r="E166">
        <v>207</v>
      </c>
      <c r="F166">
        <v>207</v>
      </c>
      <c r="G166" s="1">
        <f t="shared" si="6"/>
        <v>3.2670395999999999</v>
      </c>
      <c r="H166" s="1">
        <f t="shared" si="7"/>
        <v>3.2670395999999999</v>
      </c>
    </row>
    <row r="167" spans="1:8" x14ac:dyDescent="0.3">
      <c r="A167">
        <v>40.083684390000002</v>
      </c>
      <c r="B167">
        <v>-88.275831210000007</v>
      </c>
      <c r="C167" t="s">
        <v>11</v>
      </c>
      <c r="D167">
        <v>16500</v>
      </c>
      <c r="E167">
        <v>123</v>
      </c>
      <c r="F167">
        <v>172</v>
      </c>
      <c r="G167" s="1">
        <f t="shared" si="6"/>
        <v>1.9412844</v>
      </c>
      <c r="H167" s="1">
        <f t="shared" si="7"/>
        <v>2.7146415999999998</v>
      </c>
    </row>
    <row r="168" spans="1:8" x14ac:dyDescent="0.3">
      <c r="A168">
        <v>40.083684609999999</v>
      </c>
      <c r="B168">
        <v>-88.27547414</v>
      </c>
      <c r="C168" t="s">
        <v>11</v>
      </c>
      <c r="D168">
        <v>16600</v>
      </c>
      <c r="E168">
        <v>119</v>
      </c>
      <c r="F168">
        <v>112</v>
      </c>
      <c r="G168" s="1">
        <f t="shared" si="6"/>
        <v>1.8781531999999999</v>
      </c>
      <c r="H168" s="1">
        <f t="shared" si="7"/>
        <v>1.7676736</v>
      </c>
    </row>
    <row r="169" spans="1:8" x14ac:dyDescent="0.3">
      <c r="A169">
        <v>40.083686329999999</v>
      </c>
      <c r="B169">
        <v>-88.275119009999997</v>
      </c>
      <c r="C169" t="s">
        <v>11</v>
      </c>
      <c r="D169">
        <v>16700</v>
      </c>
      <c r="E169">
        <v>170</v>
      </c>
      <c r="F169">
        <v>174</v>
      </c>
      <c r="G169" s="1">
        <f t="shared" si="6"/>
        <v>2.6830759999999998</v>
      </c>
      <c r="H169" s="1">
        <f t="shared" si="7"/>
        <v>2.7462071999999997</v>
      </c>
    </row>
    <row r="170" spans="1:8" x14ac:dyDescent="0.3">
      <c r="A170">
        <v>40.083686739999997</v>
      </c>
      <c r="B170">
        <v>-88.274761749999996</v>
      </c>
      <c r="C170" t="s">
        <v>11</v>
      </c>
      <c r="D170">
        <v>16800</v>
      </c>
      <c r="E170">
        <v>142</v>
      </c>
      <c r="F170">
        <v>136</v>
      </c>
      <c r="G170" s="1">
        <f t="shared" si="6"/>
        <v>2.2411575999999997</v>
      </c>
      <c r="H170" s="1">
        <f t="shared" si="7"/>
        <v>2.1464607999999998</v>
      </c>
    </row>
    <row r="171" spans="1:8" x14ac:dyDescent="0.3">
      <c r="A171">
        <v>40.083685070000001</v>
      </c>
      <c r="B171">
        <v>-88.274401679999997</v>
      </c>
      <c r="C171" t="s">
        <v>11</v>
      </c>
      <c r="D171">
        <v>16900</v>
      </c>
      <c r="E171">
        <v>172</v>
      </c>
      <c r="F171">
        <v>303</v>
      </c>
      <c r="G171" s="1">
        <f t="shared" si="6"/>
        <v>2.7146415999999998</v>
      </c>
      <c r="H171" s="1">
        <f t="shared" si="7"/>
        <v>4.7821883999999999</v>
      </c>
    </row>
    <row r="172" spans="1:8" x14ac:dyDescent="0.3">
      <c r="A172">
        <v>40.08368291</v>
      </c>
      <c r="B172">
        <v>-88.274047539999998</v>
      </c>
      <c r="C172" t="s">
        <v>11</v>
      </c>
      <c r="D172">
        <v>17000</v>
      </c>
      <c r="E172">
        <v>103</v>
      </c>
      <c r="F172">
        <v>251</v>
      </c>
      <c r="G172" s="1">
        <f t="shared" si="6"/>
        <v>1.6256283999999999</v>
      </c>
      <c r="H172" s="1">
        <f t="shared" si="7"/>
        <v>3.9614827999999997</v>
      </c>
    </row>
    <row r="173" spans="1:8" x14ac:dyDescent="0.3">
      <c r="A173">
        <v>40.083681050000003</v>
      </c>
      <c r="B173">
        <v>-88.273695979999999</v>
      </c>
      <c r="C173" t="s">
        <v>11</v>
      </c>
      <c r="D173">
        <v>17100</v>
      </c>
      <c r="E173">
        <v>133</v>
      </c>
      <c r="F173">
        <v>184</v>
      </c>
      <c r="G173" s="1">
        <f t="shared" si="6"/>
        <v>2.0991124000000001</v>
      </c>
      <c r="H173" s="1">
        <f t="shared" si="7"/>
        <v>2.9040352</v>
      </c>
    </row>
    <row r="174" spans="1:8" x14ac:dyDescent="0.3">
      <c r="A174">
        <v>40.083679439999997</v>
      </c>
      <c r="B174">
        <v>-88.27333892</v>
      </c>
      <c r="C174" t="s">
        <v>11</v>
      </c>
      <c r="D174">
        <v>17200</v>
      </c>
      <c r="E174">
        <v>90</v>
      </c>
      <c r="F174">
        <v>144</v>
      </c>
      <c r="G174" s="1">
        <f t="shared" si="6"/>
        <v>1.420452</v>
      </c>
      <c r="H174" s="1">
        <f t="shared" si="7"/>
        <v>2.2727231999999997</v>
      </c>
    </row>
    <row r="175" spans="1:8" x14ac:dyDescent="0.3">
      <c r="A175">
        <v>40.083677389999998</v>
      </c>
      <c r="B175">
        <v>-88.272976569999997</v>
      </c>
      <c r="C175" t="s">
        <v>11</v>
      </c>
      <c r="D175">
        <v>17300</v>
      </c>
      <c r="E175">
        <v>175</v>
      </c>
      <c r="F175">
        <v>212</v>
      </c>
      <c r="G175" s="1">
        <f t="shared" si="6"/>
        <v>2.7619899999999999</v>
      </c>
      <c r="H175" s="1">
        <f t="shared" si="7"/>
        <v>3.3459536000000001</v>
      </c>
    </row>
    <row r="176" spans="1:8" x14ac:dyDescent="0.3">
      <c r="A176">
        <v>40.0836744</v>
      </c>
      <c r="B176">
        <v>-88.2726282</v>
      </c>
      <c r="C176" t="s">
        <v>11</v>
      </c>
      <c r="D176">
        <v>17400</v>
      </c>
      <c r="E176">
        <v>395</v>
      </c>
      <c r="F176">
        <v>348</v>
      </c>
      <c r="G176" s="1">
        <f t="shared" si="6"/>
        <v>6.2342059999999995</v>
      </c>
      <c r="H176" s="1">
        <f t="shared" si="7"/>
        <v>5.4924143999999995</v>
      </c>
    </row>
    <row r="177" spans="1:8" x14ac:dyDescent="0.3">
      <c r="A177">
        <v>40.083671889999998</v>
      </c>
      <c r="B177">
        <v>-88.272278760000006</v>
      </c>
      <c r="C177" t="s">
        <v>11</v>
      </c>
      <c r="D177">
        <v>17500</v>
      </c>
      <c r="E177">
        <v>258</v>
      </c>
      <c r="F177">
        <v>333</v>
      </c>
      <c r="G177" s="1">
        <f t="shared" si="6"/>
        <v>4.0719624000000003</v>
      </c>
      <c r="H177" s="1">
        <f t="shared" si="7"/>
        <v>5.2556723999999999</v>
      </c>
    </row>
    <row r="178" spans="1:8" x14ac:dyDescent="0.3">
      <c r="A178">
        <v>40.083669800000003</v>
      </c>
      <c r="B178">
        <v>-88.271922169999996</v>
      </c>
      <c r="C178" t="s">
        <v>11</v>
      </c>
      <c r="D178">
        <v>17600</v>
      </c>
      <c r="E178">
        <v>224</v>
      </c>
      <c r="F178">
        <v>417</v>
      </c>
      <c r="G178" s="1">
        <f t="shared" si="6"/>
        <v>3.5353471999999999</v>
      </c>
      <c r="H178" s="1">
        <f t="shared" si="7"/>
        <v>6.5814275999999996</v>
      </c>
    </row>
    <row r="179" spans="1:8" x14ac:dyDescent="0.3">
      <c r="A179">
        <v>40.08366814</v>
      </c>
      <c r="B179">
        <v>-88.271558990000003</v>
      </c>
      <c r="C179" t="s">
        <v>11</v>
      </c>
      <c r="D179">
        <v>17700</v>
      </c>
      <c r="E179">
        <v>202</v>
      </c>
      <c r="F179">
        <v>368</v>
      </c>
      <c r="G179" s="1">
        <f t="shared" si="6"/>
        <v>3.1881255999999998</v>
      </c>
      <c r="H179" s="1">
        <f t="shared" si="7"/>
        <v>5.8080704000000001</v>
      </c>
    </row>
    <row r="180" spans="1:8" x14ac:dyDescent="0.3">
      <c r="A180">
        <v>40.083666540000003</v>
      </c>
      <c r="B180">
        <v>-88.271194780000002</v>
      </c>
      <c r="C180" t="s">
        <v>11</v>
      </c>
      <c r="D180">
        <v>17800</v>
      </c>
      <c r="E180">
        <v>204</v>
      </c>
      <c r="F180">
        <v>288</v>
      </c>
      <c r="G180" s="1">
        <f t="shared" si="6"/>
        <v>3.2196911999999998</v>
      </c>
      <c r="H180" s="1">
        <f t="shared" si="7"/>
        <v>4.5454463999999994</v>
      </c>
    </row>
    <row r="181" spans="1:8" x14ac:dyDescent="0.3">
      <c r="A181">
        <v>40.083664910000003</v>
      </c>
      <c r="B181">
        <v>-88.270838510000004</v>
      </c>
      <c r="C181" t="s">
        <v>11</v>
      </c>
      <c r="D181">
        <v>17900</v>
      </c>
      <c r="E181">
        <v>223</v>
      </c>
      <c r="F181">
        <v>297</v>
      </c>
      <c r="G181" s="1">
        <f t="shared" si="6"/>
        <v>3.5195643999999997</v>
      </c>
      <c r="H181" s="1">
        <f t="shared" si="7"/>
        <v>4.6874915999999995</v>
      </c>
    </row>
    <row r="182" spans="1:8" x14ac:dyDescent="0.3">
      <c r="A182">
        <v>40.083663180000002</v>
      </c>
      <c r="B182">
        <v>-88.270481720000006</v>
      </c>
      <c r="C182" t="s">
        <v>11</v>
      </c>
      <c r="D182">
        <v>18000</v>
      </c>
      <c r="E182">
        <v>129</v>
      </c>
      <c r="F182">
        <v>258</v>
      </c>
      <c r="G182" s="1">
        <f t="shared" si="6"/>
        <v>2.0359812000000002</v>
      </c>
      <c r="H182" s="1">
        <f t="shared" si="7"/>
        <v>4.0719624000000003</v>
      </c>
    </row>
    <row r="183" spans="1:8" x14ac:dyDescent="0.3">
      <c r="A183">
        <v>40.083661319999997</v>
      </c>
      <c r="B183">
        <v>-88.270131980000002</v>
      </c>
      <c r="C183" t="s">
        <v>11</v>
      </c>
      <c r="D183">
        <v>18100</v>
      </c>
      <c r="E183">
        <v>245</v>
      </c>
      <c r="F183">
        <v>244</v>
      </c>
      <c r="G183" s="1">
        <f t="shared" si="6"/>
        <v>3.8667859999999998</v>
      </c>
      <c r="H183" s="1">
        <f t="shared" si="7"/>
        <v>3.8510032000000001</v>
      </c>
    </row>
    <row r="184" spans="1:8" x14ac:dyDescent="0.3">
      <c r="A184">
        <v>40.083659269999998</v>
      </c>
      <c r="B184">
        <v>-88.269780690000005</v>
      </c>
      <c r="C184" t="s">
        <v>11</v>
      </c>
      <c r="D184">
        <v>18200</v>
      </c>
      <c r="E184">
        <v>173</v>
      </c>
      <c r="F184">
        <v>315</v>
      </c>
      <c r="G184" s="1">
        <f t="shared" si="6"/>
        <v>2.7304244</v>
      </c>
      <c r="H184" s="1">
        <f t="shared" si="7"/>
        <v>4.9715819999999997</v>
      </c>
    </row>
    <row r="185" spans="1:8" x14ac:dyDescent="0.3">
      <c r="A185">
        <v>40.083657330000001</v>
      </c>
      <c r="B185">
        <v>-88.269419040000002</v>
      </c>
      <c r="C185" t="s">
        <v>11</v>
      </c>
      <c r="D185">
        <v>18300</v>
      </c>
      <c r="E185">
        <v>167</v>
      </c>
      <c r="F185">
        <v>218</v>
      </c>
      <c r="G185" s="1">
        <f t="shared" si="6"/>
        <v>2.6357276000000001</v>
      </c>
      <c r="H185" s="1">
        <f t="shared" si="7"/>
        <v>3.4406504</v>
      </c>
    </row>
    <row r="186" spans="1:8" x14ac:dyDescent="0.3">
      <c r="A186">
        <v>40.083656310000002</v>
      </c>
      <c r="B186">
        <v>-88.269065170000005</v>
      </c>
      <c r="C186" t="s">
        <v>11</v>
      </c>
      <c r="D186">
        <v>18400</v>
      </c>
      <c r="E186">
        <v>191</v>
      </c>
      <c r="F186">
        <v>274</v>
      </c>
      <c r="G186" s="1">
        <f t="shared" si="6"/>
        <v>3.0145147999999997</v>
      </c>
      <c r="H186" s="1">
        <f t="shared" si="7"/>
        <v>4.3244872000000001</v>
      </c>
    </row>
    <row r="187" spans="1:8" x14ac:dyDescent="0.3">
      <c r="A187">
        <v>40.083655659999998</v>
      </c>
      <c r="B187">
        <v>-88.2687107</v>
      </c>
      <c r="C187" t="s">
        <v>11</v>
      </c>
      <c r="D187">
        <v>18500</v>
      </c>
      <c r="E187">
        <v>165</v>
      </c>
      <c r="F187">
        <v>271</v>
      </c>
      <c r="G187" s="1">
        <f t="shared" si="6"/>
        <v>2.6041620000000001</v>
      </c>
      <c r="H187" s="1">
        <f t="shared" si="7"/>
        <v>4.2771387999999995</v>
      </c>
    </row>
    <row r="188" spans="1:8" x14ac:dyDescent="0.3">
      <c r="A188">
        <v>40.083654420000002</v>
      </c>
      <c r="B188">
        <v>-88.268348079999996</v>
      </c>
      <c r="C188" t="s">
        <v>11</v>
      </c>
      <c r="D188">
        <v>18600</v>
      </c>
      <c r="E188">
        <v>202</v>
      </c>
      <c r="F188">
        <v>269</v>
      </c>
      <c r="G188" s="1">
        <f t="shared" si="6"/>
        <v>3.1881255999999998</v>
      </c>
      <c r="H188" s="1">
        <f t="shared" si="7"/>
        <v>4.2455731999999999</v>
      </c>
    </row>
    <row r="189" spans="1:8" x14ac:dyDescent="0.3">
      <c r="A189">
        <v>40.083652569999998</v>
      </c>
      <c r="B189">
        <v>-88.26799742</v>
      </c>
      <c r="C189" t="s">
        <v>11</v>
      </c>
      <c r="D189">
        <v>18700</v>
      </c>
      <c r="E189">
        <v>165</v>
      </c>
      <c r="F189">
        <v>268</v>
      </c>
      <c r="G189" s="1">
        <f t="shared" si="6"/>
        <v>2.6041620000000001</v>
      </c>
      <c r="H189" s="1">
        <f t="shared" si="7"/>
        <v>4.2297903999999997</v>
      </c>
    </row>
    <row r="190" spans="1:8" x14ac:dyDescent="0.3">
      <c r="A190">
        <v>40.083649880000003</v>
      </c>
      <c r="B190">
        <v>-88.267639970000005</v>
      </c>
      <c r="C190" t="s">
        <v>11</v>
      </c>
      <c r="D190">
        <v>18800</v>
      </c>
      <c r="E190">
        <v>273</v>
      </c>
      <c r="F190">
        <v>435</v>
      </c>
      <c r="G190" s="1">
        <f t="shared" si="6"/>
        <v>4.3087043999999999</v>
      </c>
      <c r="H190" s="1">
        <f t="shared" si="7"/>
        <v>6.8655179999999998</v>
      </c>
    </row>
    <row r="191" spans="1:8" x14ac:dyDescent="0.3">
      <c r="A191">
        <v>40.083647329999998</v>
      </c>
      <c r="B191">
        <v>-88.267277309999997</v>
      </c>
      <c r="C191" t="s">
        <v>11</v>
      </c>
      <c r="D191">
        <v>18900</v>
      </c>
      <c r="E191">
        <v>231</v>
      </c>
      <c r="F191">
        <v>385</v>
      </c>
      <c r="G191" s="1">
        <f t="shared" si="6"/>
        <v>3.6458268</v>
      </c>
      <c r="H191" s="1">
        <f t="shared" si="7"/>
        <v>6.0763780000000001</v>
      </c>
    </row>
    <row r="192" spans="1:8" x14ac:dyDescent="0.3">
      <c r="A192">
        <v>40.083645079999997</v>
      </c>
      <c r="B192">
        <v>-88.266929469999994</v>
      </c>
      <c r="C192" t="s">
        <v>11</v>
      </c>
      <c r="D192">
        <v>19000</v>
      </c>
      <c r="E192">
        <v>214</v>
      </c>
      <c r="F192">
        <v>490</v>
      </c>
      <c r="G192" s="1">
        <f t="shared" si="6"/>
        <v>3.3775192000000001</v>
      </c>
      <c r="H192" s="1">
        <f t="shared" si="7"/>
        <v>7.7335719999999997</v>
      </c>
    </row>
    <row r="193" spans="1:8" x14ac:dyDescent="0.3">
      <c r="A193">
        <v>40.083643129999999</v>
      </c>
      <c r="B193">
        <v>-88.266576549999996</v>
      </c>
      <c r="C193" t="s">
        <v>11</v>
      </c>
      <c r="D193">
        <v>19100</v>
      </c>
      <c r="E193">
        <v>207</v>
      </c>
      <c r="F193">
        <v>293</v>
      </c>
      <c r="G193" s="1">
        <f t="shared" si="6"/>
        <v>3.2670395999999999</v>
      </c>
      <c r="H193" s="1">
        <f t="shared" si="7"/>
        <v>4.6243603999999996</v>
      </c>
    </row>
    <row r="194" spans="1:8" x14ac:dyDescent="0.3">
      <c r="A194">
        <v>40.083641630000002</v>
      </c>
      <c r="B194">
        <v>-88.266217850000004</v>
      </c>
      <c r="C194" t="s">
        <v>11</v>
      </c>
      <c r="D194">
        <v>19200</v>
      </c>
      <c r="E194">
        <v>154</v>
      </c>
      <c r="F194">
        <v>182</v>
      </c>
      <c r="G194" s="1">
        <f t="shared" si="6"/>
        <v>2.4305512</v>
      </c>
      <c r="H194" s="1">
        <f t="shared" si="7"/>
        <v>2.8724696000000001</v>
      </c>
    </row>
    <row r="195" spans="1:8" x14ac:dyDescent="0.3">
      <c r="A195">
        <v>40.083638790000002</v>
      </c>
      <c r="B195">
        <v>-88.265859399999997</v>
      </c>
      <c r="C195" t="s">
        <v>11</v>
      </c>
      <c r="D195">
        <v>19300</v>
      </c>
      <c r="E195">
        <v>172</v>
      </c>
      <c r="F195">
        <v>264</v>
      </c>
      <c r="G195" s="1">
        <f t="shared" ref="G195:G258" si="8">+E195*$K$1</f>
        <v>2.7146415999999998</v>
      </c>
      <c r="H195" s="1">
        <f t="shared" ref="H195:H258" si="9">+$K$1*F195</f>
        <v>4.1666591999999998</v>
      </c>
    </row>
    <row r="196" spans="1:8" x14ac:dyDescent="0.3">
      <c r="A196">
        <v>40.083635909999998</v>
      </c>
      <c r="B196">
        <v>-88.26549953</v>
      </c>
      <c r="C196" t="s">
        <v>11</v>
      </c>
      <c r="D196">
        <v>19400</v>
      </c>
      <c r="E196">
        <v>220</v>
      </c>
      <c r="F196">
        <v>257</v>
      </c>
      <c r="G196" s="1">
        <f t="shared" si="8"/>
        <v>3.472216</v>
      </c>
      <c r="H196" s="1">
        <f t="shared" si="9"/>
        <v>4.0561796000000001</v>
      </c>
    </row>
    <row r="197" spans="1:8" x14ac:dyDescent="0.3">
      <c r="A197">
        <v>40.083634089999997</v>
      </c>
      <c r="B197">
        <v>-88.265138969999995</v>
      </c>
      <c r="C197" t="s">
        <v>11</v>
      </c>
      <c r="D197">
        <v>19500</v>
      </c>
      <c r="E197">
        <v>209</v>
      </c>
      <c r="F197">
        <v>193</v>
      </c>
      <c r="G197" s="1">
        <f t="shared" si="8"/>
        <v>3.2986051999999999</v>
      </c>
      <c r="H197" s="1">
        <f t="shared" si="9"/>
        <v>3.0460804000000001</v>
      </c>
    </row>
    <row r="198" spans="1:8" x14ac:dyDescent="0.3">
      <c r="A198">
        <v>40.08363138</v>
      </c>
      <c r="B198">
        <v>-88.264779430000004</v>
      </c>
      <c r="C198" t="s">
        <v>11</v>
      </c>
      <c r="D198">
        <v>19600</v>
      </c>
      <c r="E198">
        <v>169</v>
      </c>
      <c r="F198">
        <v>191</v>
      </c>
      <c r="G198" s="1">
        <f t="shared" si="8"/>
        <v>2.6672932</v>
      </c>
      <c r="H198" s="1">
        <f t="shared" si="9"/>
        <v>3.0145147999999997</v>
      </c>
    </row>
    <row r="199" spans="1:8" x14ac:dyDescent="0.3">
      <c r="A199">
        <v>40.083625900000001</v>
      </c>
      <c r="B199">
        <v>-88.264422449999998</v>
      </c>
      <c r="C199" t="s">
        <v>11</v>
      </c>
      <c r="D199">
        <v>19700</v>
      </c>
      <c r="E199">
        <v>160</v>
      </c>
      <c r="F199">
        <v>237</v>
      </c>
      <c r="G199" s="1">
        <f t="shared" si="8"/>
        <v>2.5252479999999999</v>
      </c>
      <c r="H199" s="1">
        <f t="shared" si="9"/>
        <v>3.7405235999999999</v>
      </c>
    </row>
    <row r="200" spans="1:8" x14ac:dyDescent="0.3">
      <c r="A200">
        <v>40.083620199999999</v>
      </c>
      <c r="B200">
        <v>-88.264066749999998</v>
      </c>
      <c r="C200" t="s">
        <v>11</v>
      </c>
      <c r="D200">
        <v>19800</v>
      </c>
      <c r="E200">
        <v>243</v>
      </c>
      <c r="F200">
        <v>332</v>
      </c>
      <c r="G200" s="1">
        <f t="shared" si="8"/>
        <v>3.8352203999999999</v>
      </c>
      <c r="H200" s="1">
        <f t="shared" si="9"/>
        <v>5.2398895999999997</v>
      </c>
    </row>
    <row r="201" spans="1:8" x14ac:dyDescent="0.3">
      <c r="A201">
        <v>40.083617220000001</v>
      </c>
      <c r="B201">
        <v>-88.263713190000004</v>
      </c>
      <c r="C201" t="s">
        <v>11</v>
      </c>
      <c r="D201">
        <v>19900</v>
      </c>
      <c r="E201">
        <v>234</v>
      </c>
      <c r="F201">
        <v>225</v>
      </c>
      <c r="G201" s="1">
        <f t="shared" si="8"/>
        <v>3.6931751999999998</v>
      </c>
      <c r="H201" s="1">
        <f t="shared" si="9"/>
        <v>3.5511300000000001</v>
      </c>
    </row>
    <row r="202" spans="1:8" x14ac:dyDescent="0.3">
      <c r="A202">
        <v>40.083614509999997</v>
      </c>
      <c r="B202">
        <v>-88.263361860000003</v>
      </c>
      <c r="C202" t="s">
        <v>11</v>
      </c>
      <c r="D202">
        <v>20000</v>
      </c>
      <c r="E202">
        <v>115</v>
      </c>
      <c r="F202">
        <v>278</v>
      </c>
      <c r="G202" s="1">
        <f t="shared" si="8"/>
        <v>1.8150219999999999</v>
      </c>
      <c r="H202" s="1">
        <f t="shared" si="9"/>
        <v>4.3876184</v>
      </c>
    </row>
    <row r="203" spans="1:8" x14ac:dyDescent="0.3">
      <c r="A203">
        <v>40.083611560000001</v>
      </c>
      <c r="B203">
        <v>-88.263003569999995</v>
      </c>
      <c r="C203" t="s">
        <v>11</v>
      </c>
      <c r="D203">
        <v>20100</v>
      </c>
      <c r="E203">
        <v>250</v>
      </c>
      <c r="F203">
        <v>420</v>
      </c>
      <c r="G203" s="1">
        <f t="shared" si="8"/>
        <v>3.9457</v>
      </c>
      <c r="H203" s="1">
        <f t="shared" si="9"/>
        <v>6.6287760000000002</v>
      </c>
    </row>
    <row r="204" spans="1:8" x14ac:dyDescent="0.3">
      <c r="A204">
        <v>40.083609449999997</v>
      </c>
      <c r="B204">
        <v>-88.262646250000003</v>
      </c>
      <c r="C204" t="s">
        <v>11</v>
      </c>
      <c r="D204">
        <v>20200</v>
      </c>
      <c r="E204">
        <v>523</v>
      </c>
      <c r="F204">
        <v>524</v>
      </c>
      <c r="G204" s="1">
        <f t="shared" si="8"/>
        <v>8.2544044000000003</v>
      </c>
      <c r="H204" s="1">
        <f t="shared" si="9"/>
        <v>8.2701872000000005</v>
      </c>
    </row>
    <row r="205" spans="1:8" x14ac:dyDescent="0.3">
      <c r="A205">
        <v>40.083607890000003</v>
      </c>
      <c r="B205">
        <v>-88.262295409999993</v>
      </c>
      <c r="C205" t="s">
        <v>11</v>
      </c>
      <c r="D205">
        <v>20300</v>
      </c>
      <c r="E205">
        <v>249</v>
      </c>
      <c r="F205">
        <v>207</v>
      </c>
      <c r="G205" s="1">
        <f t="shared" si="8"/>
        <v>3.9299171999999998</v>
      </c>
      <c r="H205" s="1">
        <f t="shared" si="9"/>
        <v>3.2670395999999999</v>
      </c>
    </row>
    <row r="206" spans="1:8" x14ac:dyDescent="0.3">
      <c r="A206">
        <v>40.083606629999998</v>
      </c>
      <c r="B206">
        <v>-88.261938830000005</v>
      </c>
      <c r="C206" t="s">
        <v>11</v>
      </c>
      <c r="D206">
        <v>20400</v>
      </c>
      <c r="E206">
        <v>157</v>
      </c>
      <c r="F206">
        <v>133</v>
      </c>
      <c r="G206" s="1">
        <f t="shared" si="8"/>
        <v>2.4778995999999998</v>
      </c>
      <c r="H206" s="1">
        <f t="shared" si="9"/>
        <v>2.0991124000000001</v>
      </c>
    </row>
    <row r="207" spans="1:8" x14ac:dyDescent="0.3">
      <c r="A207">
        <v>40.083606699999997</v>
      </c>
      <c r="B207">
        <v>-88.261576959999999</v>
      </c>
      <c r="C207" t="s">
        <v>11</v>
      </c>
      <c r="D207">
        <v>20500</v>
      </c>
      <c r="E207">
        <v>154</v>
      </c>
      <c r="F207">
        <v>137</v>
      </c>
      <c r="G207" s="1">
        <f t="shared" si="8"/>
        <v>2.4305512</v>
      </c>
      <c r="H207" s="1">
        <f t="shared" si="9"/>
        <v>2.1622436</v>
      </c>
    </row>
    <row r="208" spans="1:8" x14ac:dyDescent="0.3">
      <c r="A208">
        <v>40.083608820000002</v>
      </c>
      <c r="B208">
        <v>-88.261220550000004</v>
      </c>
      <c r="C208" t="s">
        <v>11</v>
      </c>
      <c r="D208">
        <v>20600</v>
      </c>
      <c r="E208">
        <v>136</v>
      </c>
      <c r="F208">
        <v>264</v>
      </c>
      <c r="G208" s="1">
        <f t="shared" si="8"/>
        <v>2.1464607999999998</v>
      </c>
      <c r="H208" s="1">
        <f t="shared" si="9"/>
        <v>4.1666591999999998</v>
      </c>
    </row>
    <row r="209" spans="1:8" x14ac:dyDescent="0.3">
      <c r="A209">
        <v>40.083609799999998</v>
      </c>
      <c r="B209">
        <v>-88.260864269999999</v>
      </c>
      <c r="C209" t="s">
        <v>11</v>
      </c>
      <c r="D209">
        <v>20700</v>
      </c>
      <c r="E209">
        <v>149</v>
      </c>
      <c r="F209">
        <v>146</v>
      </c>
      <c r="G209" s="1">
        <f t="shared" si="8"/>
        <v>2.3516371999999999</v>
      </c>
      <c r="H209" s="1">
        <f t="shared" si="9"/>
        <v>2.3042888000000001</v>
      </c>
    </row>
    <row r="210" spans="1:8" x14ac:dyDescent="0.3">
      <c r="A210">
        <v>40.083609070000001</v>
      </c>
      <c r="B210">
        <v>-88.260509780000007</v>
      </c>
      <c r="C210" t="s">
        <v>11</v>
      </c>
      <c r="D210">
        <v>20800</v>
      </c>
      <c r="E210">
        <v>232</v>
      </c>
      <c r="F210">
        <v>121</v>
      </c>
      <c r="G210" s="1">
        <f t="shared" si="8"/>
        <v>3.6616095999999998</v>
      </c>
      <c r="H210" s="1">
        <f t="shared" si="9"/>
        <v>1.9097188</v>
      </c>
    </row>
    <row r="211" spans="1:8" x14ac:dyDescent="0.3">
      <c r="A211">
        <v>40.083607790000002</v>
      </c>
      <c r="B211">
        <v>-88.260158419999996</v>
      </c>
      <c r="C211" t="s">
        <v>11</v>
      </c>
      <c r="D211">
        <v>20900</v>
      </c>
      <c r="E211">
        <v>144</v>
      </c>
      <c r="F211">
        <v>136</v>
      </c>
      <c r="G211" s="1">
        <f t="shared" si="8"/>
        <v>2.2727231999999997</v>
      </c>
      <c r="H211" s="1">
        <f t="shared" si="9"/>
        <v>2.1464607999999998</v>
      </c>
    </row>
    <row r="212" spans="1:8" x14ac:dyDescent="0.3">
      <c r="A212">
        <v>40.083606670000002</v>
      </c>
      <c r="B212">
        <v>-88.259794240000005</v>
      </c>
      <c r="C212" t="s">
        <v>11</v>
      </c>
      <c r="D212">
        <v>21000</v>
      </c>
      <c r="E212">
        <v>134</v>
      </c>
      <c r="F212">
        <v>144</v>
      </c>
      <c r="G212" s="1">
        <f t="shared" si="8"/>
        <v>2.1148951999999999</v>
      </c>
      <c r="H212" s="1">
        <f t="shared" si="9"/>
        <v>2.2727231999999997</v>
      </c>
    </row>
    <row r="213" spans="1:8" x14ac:dyDescent="0.3">
      <c r="A213">
        <v>40.083604489999999</v>
      </c>
      <c r="B213">
        <v>-88.259429969999999</v>
      </c>
      <c r="C213" t="s">
        <v>11</v>
      </c>
      <c r="D213">
        <v>21100</v>
      </c>
      <c r="E213">
        <v>283</v>
      </c>
      <c r="F213">
        <v>159</v>
      </c>
      <c r="G213" s="1">
        <f t="shared" si="8"/>
        <v>4.4665324000000002</v>
      </c>
      <c r="H213" s="1">
        <f t="shared" si="9"/>
        <v>2.5094651999999997</v>
      </c>
    </row>
    <row r="214" spans="1:8" x14ac:dyDescent="0.3">
      <c r="A214">
        <v>40.083599970000002</v>
      </c>
      <c r="B214">
        <v>-88.259075129999999</v>
      </c>
      <c r="C214" t="s">
        <v>11</v>
      </c>
      <c r="D214">
        <v>21200</v>
      </c>
      <c r="E214">
        <v>229</v>
      </c>
      <c r="F214">
        <v>205</v>
      </c>
      <c r="G214" s="1">
        <f t="shared" si="8"/>
        <v>3.6142612000000001</v>
      </c>
      <c r="H214" s="1">
        <f t="shared" si="9"/>
        <v>3.235474</v>
      </c>
    </row>
    <row r="215" spans="1:8" x14ac:dyDescent="0.3">
      <c r="A215">
        <v>40.083592580000001</v>
      </c>
      <c r="B215">
        <v>-88.258719130000003</v>
      </c>
      <c r="C215" t="s">
        <v>11</v>
      </c>
      <c r="D215">
        <v>21300</v>
      </c>
      <c r="E215">
        <v>181</v>
      </c>
      <c r="F215">
        <v>117</v>
      </c>
      <c r="G215" s="1">
        <f t="shared" si="8"/>
        <v>2.8566867999999999</v>
      </c>
      <c r="H215" s="1">
        <f t="shared" si="9"/>
        <v>1.8465875999999999</v>
      </c>
    </row>
    <row r="216" spans="1:8" x14ac:dyDescent="0.3">
      <c r="A216">
        <v>40.083586330000003</v>
      </c>
      <c r="B216">
        <v>-88.258356359999993</v>
      </c>
      <c r="C216" t="s">
        <v>11</v>
      </c>
      <c r="D216">
        <v>21400</v>
      </c>
      <c r="E216">
        <v>182</v>
      </c>
      <c r="F216">
        <v>227</v>
      </c>
      <c r="G216" s="1">
        <f t="shared" si="8"/>
        <v>2.8724696000000001</v>
      </c>
      <c r="H216" s="1">
        <f t="shared" si="9"/>
        <v>3.5826956000000001</v>
      </c>
    </row>
    <row r="217" spans="1:8" x14ac:dyDescent="0.3">
      <c r="A217">
        <v>40.083583070000003</v>
      </c>
      <c r="B217">
        <v>-88.258002169999997</v>
      </c>
      <c r="C217" t="s">
        <v>11</v>
      </c>
      <c r="D217">
        <v>21500</v>
      </c>
      <c r="E217">
        <v>142</v>
      </c>
      <c r="F217">
        <v>187</v>
      </c>
      <c r="G217" s="1">
        <f t="shared" si="8"/>
        <v>2.2411575999999997</v>
      </c>
      <c r="H217" s="1">
        <f t="shared" si="9"/>
        <v>2.9513835999999998</v>
      </c>
    </row>
    <row r="218" spans="1:8" x14ac:dyDescent="0.3">
      <c r="A218">
        <v>40.083583480000001</v>
      </c>
      <c r="B218">
        <v>-88.257658399999997</v>
      </c>
      <c r="C218" t="s">
        <v>11</v>
      </c>
      <c r="D218">
        <v>21600</v>
      </c>
      <c r="E218">
        <v>497</v>
      </c>
      <c r="F218">
        <v>609</v>
      </c>
      <c r="G218" s="1">
        <f t="shared" si="8"/>
        <v>7.8440516000000002</v>
      </c>
      <c r="H218" s="1">
        <f t="shared" si="9"/>
        <v>9.6117252000000004</v>
      </c>
    </row>
    <row r="219" spans="1:8" x14ac:dyDescent="0.3">
      <c r="A219">
        <v>40.083584909999999</v>
      </c>
      <c r="B219">
        <v>-88.257305790000004</v>
      </c>
      <c r="C219" t="s">
        <v>11</v>
      </c>
      <c r="D219">
        <v>21700</v>
      </c>
      <c r="E219">
        <v>181</v>
      </c>
      <c r="F219">
        <v>177</v>
      </c>
      <c r="G219" s="1">
        <f t="shared" si="8"/>
        <v>2.8566867999999999</v>
      </c>
      <c r="H219" s="1">
        <f t="shared" si="9"/>
        <v>2.7935555999999999</v>
      </c>
    </row>
    <row r="220" spans="1:8" x14ac:dyDescent="0.3">
      <c r="A220">
        <v>40.083586590000003</v>
      </c>
      <c r="B220">
        <v>-88.25694498</v>
      </c>
      <c r="C220" t="s">
        <v>11</v>
      </c>
      <c r="D220">
        <v>21800</v>
      </c>
      <c r="E220">
        <v>134</v>
      </c>
      <c r="F220">
        <v>87</v>
      </c>
      <c r="G220" s="1">
        <f t="shared" si="8"/>
        <v>2.1148951999999999</v>
      </c>
      <c r="H220" s="1">
        <f t="shared" si="9"/>
        <v>1.3731035999999999</v>
      </c>
    </row>
    <row r="221" spans="1:8" x14ac:dyDescent="0.3">
      <c r="A221">
        <v>40.083588599999999</v>
      </c>
      <c r="B221">
        <v>-88.256579889999998</v>
      </c>
      <c r="C221" t="s">
        <v>11</v>
      </c>
      <c r="D221">
        <v>21900</v>
      </c>
      <c r="E221">
        <v>151</v>
      </c>
      <c r="F221">
        <v>160</v>
      </c>
      <c r="G221" s="1">
        <f t="shared" si="8"/>
        <v>2.3832027999999998</v>
      </c>
      <c r="H221" s="1">
        <f t="shared" si="9"/>
        <v>2.5252479999999999</v>
      </c>
    </row>
    <row r="222" spans="1:8" x14ac:dyDescent="0.3">
      <c r="A222">
        <v>40.08358793</v>
      </c>
      <c r="B222">
        <v>-88.256219250000001</v>
      </c>
      <c r="C222" t="s">
        <v>11</v>
      </c>
      <c r="D222">
        <v>22000</v>
      </c>
      <c r="E222">
        <v>162</v>
      </c>
      <c r="F222">
        <v>125</v>
      </c>
      <c r="G222" s="1">
        <f t="shared" si="8"/>
        <v>2.5568135999999999</v>
      </c>
      <c r="H222" s="1">
        <f t="shared" si="9"/>
        <v>1.97285</v>
      </c>
    </row>
    <row r="223" spans="1:8" x14ac:dyDescent="0.3">
      <c r="A223">
        <v>40.083585419999999</v>
      </c>
      <c r="B223">
        <v>-88.255865810000003</v>
      </c>
      <c r="C223" t="s">
        <v>11</v>
      </c>
      <c r="D223">
        <v>22100</v>
      </c>
      <c r="E223">
        <v>82</v>
      </c>
      <c r="F223">
        <v>82</v>
      </c>
      <c r="G223" s="1">
        <f t="shared" si="8"/>
        <v>1.2941895999999999</v>
      </c>
      <c r="H223" s="1">
        <f t="shared" si="9"/>
        <v>1.2941895999999999</v>
      </c>
    </row>
    <row r="224" spans="1:8" x14ac:dyDescent="0.3">
      <c r="A224">
        <v>40.083583359999999</v>
      </c>
      <c r="B224">
        <v>-88.255515320000001</v>
      </c>
      <c r="C224" t="s">
        <v>11</v>
      </c>
      <c r="D224">
        <v>22200</v>
      </c>
      <c r="E224">
        <v>91</v>
      </c>
      <c r="F224">
        <v>87</v>
      </c>
      <c r="G224" s="1">
        <f t="shared" si="8"/>
        <v>1.4362348</v>
      </c>
      <c r="H224" s="1">
        <f t="shared" si="9"/>
        <v>1.3731035999999999</v>
      </c>
    </row>
    <row r="225" spans="1:8" x14ac:dyDescent="0.3">
      <c r="A225">
        <v>40.08358071</v>
      </c>
      <c r="B225">
        <v>-88.255161889999997</v>
      </c>
      <c r="C225" t="s">
        <v>11</v>
      </c>
      <c r="D225">
        <v>22300</v>
      </c>
      <c r="E225">
        <v>105</v>
      </c>
      <c r="F225">
        <v>82</v>
      </c>
      <c r="G225" s="1">
        <f t="shared" si="8"/>
        <v>1.6571940000000001</v>
      </c>
      <c r="H225" s="1">
        <f t="shared" si="9"/>
        <v>1.2941895999999999</v>
      </c>
    </row>
    <row r="226" spans="1:8" x14ac:dyDescent="0.3">
      <c r="A226">
        <v>40.083578680000002</v>
      </c>
      <c r="B226">
        <v>-88.254807740000004</v>
      </c>
      <c r="C226" t="s">
        <v>11</v>
      </c>
      <c r="D226">
        <v>22400</v>
      </c>
      <c r="E226">
        <v>153</v>
      </c>
      <c r="F226">
        <v>79</v>
      </c>
      <c r="G226" s="1">
        <f t="shared" si="8"/>
        <v>2.4147683999999998</v>
      </c>
      <c r="H226" s="1">
        <f t="shared" si="9"/>
        <v>1.2468412</v>
      </c>
    </row>
    <row r="227" spans="1:8" x14ac:dyDescent="0.3">
      <c r="A227">
        <v>40.083576860000001</v>
      </c>
      <c r="B227">
        <v>-88.254451930000002</v>
      </c>
      <c r="C227" t="s">
        <v>11</v>
      </c>
      <c r="D227">
        <v>22500</v>
      </c>
      <c r="E227">
        <v>144</v>
      </c>
      <c r="F227">
        <v>102</v>
      </c>
      <c r="G227" s="1">
        <f t="shared" si="8"/>
        <v>2.2727231999999997</v>
      </c>
      <c r="H227" s="1">
        <f t="shared" si="9"/>
        <v>1.6098455999999999</v>
      </c>
    </row>
    <row r="228" spans="1:8" x14ac:dyDescent="0.3">
      <c r="A228">
        <v>40.08357444</v>
      </c>
      <c r="B228">
        <v>-88.254093280000006</v>
      </c>
      <c r="C228" t="s">
        <v>11</v>
      </c>
      <c r="D228">
        <v>22600</v>
      </c>
      <c r="E228">
        <v>158</v>
      </c>
      <c r="F228">
        <v>141</v>
      </c>
      <c r="G228" s="1">
        <f t="shared" si="8"/>
        <v>2.4936824</v>
      </c>
      <c r="H228" s="1">
        <f t="shared" si="9"/>
        <v>2.2253748</v>
      </c>
    </row>
    <row r="229" spans="1:8" x14ac:dyDescent="0.3">
      <c r="A229">
        <v>40.083571460000002</v>
      </c>
      <c r="B229">
        <v>-88.253731610000003</v>
      </c>
      <c r="C229" t="s">
        <v>11</v>
      </c>
      <c r="D229">
        <v>22700</v>
      </c>
      <c r="E229">
        <v>118</v>
      </c>
      <c r="F229">
        <v>118</v>
      </c>
      <c r="G229" s="1">
        <f t="shared" si="8"/>
        <v>1.8623703999999999</v>
      </c>
      <c r="H229" s="1">
        <f t="shared" si="9"/>
        <v>1.8623703999999999</v>
      </c>
    </row>
    <row r="230" spans="1:8" x14ac:dyDescent="0.3">
      <c r="A230">
        <v>40.08356835</v>
      </c>
      <c r="B230">
        <v>-88.253374219999998</v>
      </c>
      <c r="C230" t="s">
        <v>11</v>
      </c>
      <c r="D230">
        <v>22800</v>
      </c>
      <c r="E230">
        <v>109</v>
      </c>
      <c r="F230">
        <v>107</v>
      </c>
      <c r="G230" s="1">
        <f t="shared" si="8"/>
        <v>1.7203252</v>
      </c>
      <c r="H230" s="1">
        <f t="shared" si="9"/>
        <v>1.6887596</v>
      </c>
    </row>
    <row r="231" spans="1:8" x14ac:dyDescent="0.3">
      <c r="A231">
        <v>40.083566099999999</v>
      </c>
      <c r="B231">
        <v>-88.253015880000007</v>
      </c>
      <c r="C231" t="s">
        <v>11</v>
      </c>
      <c r="D231">
        <v>22900</v>
      </c>
      <c r="E231">
        <v>63</v>
      </c>
      <c r="F231">
        <v>81</v>
      </c>
      <c r="G231" s="1">
        <f t="shared" si="8"/>
        <v>0.99431639999999999</v>
      </c>
      <c r="H231" s="1">
        <f t="shared" si="9"/>
        <v>1.2784068</v>
      </c>
    </row>
    <row r="232" spans="1:8" x14ac:dyDescent="0.3">
      <c r="A232">
        <v>40.083564330000002</v>
      </c>
      <c r="B232">
        <v>-88.252661040000007</v>
      </c>
      <c r="C232" t="s">
        <v>11</v>
      </c>
      <c r="D232">
        <v>23000</v>
      </c>
      <c r="E232">
        <v>105</v>
      </c>
      <c r="F232">
        <v>113</v>
      </c>
      <c r="G232" s="1">
        <f t="shared" si="8"/>
        <v>1.6571940000000001</v>
      </c>
      <c r="H232" s="1">
        <f t="shared" si="9"/>
        <v>1.7834563999999999</v>
      </c>
    </row>
    <row r="233" spans="1:8" x14ac:dyDescent="0.3">
      <c r="A233">
        <v>40.08356182</v>
      </c>
      <c r="B233">
        <v>-88.25230483</v>
      </c>
      <c r="C233" t="s">
        <v>11</v>
      </c>
      <c r="D233">
        <v>23100</v>
      </c>
      <c r="E233">
        <v>187</v>
      </c>
      <c r="F233">
        <v>114</v>
      </c>
      <c r="G233" s="1">
        <f t="shared" si="8"/>
        <v>2.9513835999999998</v>
      </c>
      <c r="H233" s="1">
        <f t="shared" si="9"/>
        <v>1.7992391999999999</v>
      </c>
    </row>
    <row r="234" spans="1:8" x14ac:dyDescent="0.3">
      <c r="A234">
        <v>40.083558429999997</v>
      </c>
      <c r="B234">
        <v>-88.251946750000002</v>
      </c>
      <c r="C234" t="s">
        <v>11</v>
      </c>
      <c r="D234">
        <v>23200</v>
      </c>
      <c r="E234">
        <v>99</v>
      </c>
      <c r="F234">
        <v>123</v>
      </c>
      <c r="G234" s="1">
        <f t="shared" si="8"/>
        <v>1.5624971999999999</v>
      </c>
      <c r="H234" s="1">
        <f t="shared" si="9"/>
        <v>1.9412844</v>
      </c>
    </row>
    <row r="235" spans="1:8" x14ac:dyDescent="0.3">
      <c r="A235">
        <v>40.083556610000002</v>
      </c>
      <c r="B235">
        <v>-88.251594040000001</v>
      </c>
      <c r="C235" t="s">
        <v>11</v>
      </c>
      <c r="D235">
        <v>23300</v>
      </c>
      <c r="E235">
        <v>139</v>
      </c>
      <c r="F235">
        <v>176</v>
      </c>
      <c r="G235" s="1">
        <f t="shared" si="8"/>
        <v>2.1938092</v>
      </c>
      <c r="H235" s="1">
        <f t="shared" si="9"/>
        <v>2.7777728000000002</v>
      </c>
    </row>
    <row r="236" spans="1:8" x14ac:dyDescent="0.3">
      <c r="A236">
        <v>40.083554939999999</v>
      </c>
      <c r="B236">
        <v>-88.251235350000002</v>
      </c>
      <c r="C236" t="s">
        <v>11</v>
      </c>
      <c r="D236">
        <v>23400</v>
      </c>
      <c r="E236">
        <v>103</v>
      </c>
      <c r="F236">
        <v>107</v>
      </c>
      <c r="G236" s="1">
        <f t="shared" si="8"/>
        <v>1.6256283999999999</v>
      </c>
      <c r="H236" s="1">
        <f t="shared" si="9"/>
        <v>1.6887596</v>
      </c>
    </row>
    <row r="237" spans="1:8" x14ac:dyDescent="0.3">
      <c r="A237">
        <v>40.083553420000001</v>
      </c>
      <c r="B237">
        <v>-88.250880179999996</v>
      </c>
      <c r="C237" t="s">
        <v>11</v>
      </c>
      <c r="D237">
        <v>23500</v>
      </c>
      <c r="E237">
        <v>113</v>
      </c>
      <c r="F237">
        <v>108</v>
      </c>
      <c r="G237" s="1">
        <f t="shared" si="8"/>
        <v>1.7834563999999999</v>
      </c>
      <c r="H237" s="1">
        <f t="shared" si="9"/>
        <v>1.7045424</v>
      </c>
    </row>
    <row r="238" spans="1:8" x14ac:dyDescent="0.3">
      <c r="A238">
        <v>40.083552519999998</v>
      </c>
      <c r="B238">
        <v>-88.250526570000005</v>
      </c>
      <c r="C238" t="s">
        <v>11</v>
      </c>
      <c r="D238">
        <v>23600</v>
      </c>
      <c r="E238">
        <v>147</v>
      </c>
      <c r="F238">
        <v>136</v>
      </c>
      <c r="G238" s="1">
        <f t="shared" si="8"/>
        <v>2.3200715999999999</v>
      </c>
      <c r="H238" s="1">
        <f t="shared" si="9"/>
        <v>2.1464607999999998</v>
      </c>
    </row>
    <row r="239" spans="1:8" x14ac:dyDescent="0.3">
      <c r="A239">
        <v>40.083550039999999</v>
      </c>
      <c r="B239">
        <v>-88.250167210000001</v>
      </c>
      <c r="C239" t="s">
        <v>11</v>
      </c>
      <c r="D239">
        <v>23700</v>
      </c>
      <c r="E239">
        <v>120</v>
      </c>
      <c r="F239">
        <v>114</v>
      </c>
      <c r="G239" s="1">
        <f t="shared" si="8"/>
        <v>1.8939360000000001</v>
      </c>
      <c r="H239" s="1">
        <f t="shared" si="9"/>
        <v>1.7992391999999999</v>
      </c>
    </row>
    <row r="240" spans="1:8" x14ac:dyDescent="0.3">
      <c r="A240">
        <v>40.08354688</v>
      </c>
      <c r="B240">
        <v>-88.249801899999994</v>
      </c>
      <c r="C240" t="s">
        <v>11</v>
      </c>
      <c r="D240">
        <v>23800</v>
      </c>
      <c r="E240">
        <v>110</v>
      </c>
      <c r="F240">
        <v>115</v>
      </c>
      <c r="G240" s="1">
        <f t="shared" si="8"/>
        <v>1.736108</v>
      </c>
      <c r="H240" s="1">
        <f t="shared" si="9"/>
        <v>1.8150219999999999</v>
      </c>
    </row>
    <row r="241" spans="1:8" x14ac:dyDescent="0.3">
      <c r="A241">
        <v>40.083542569999999</v>
      </c>
      <c r="B241">
        <v>-88.249443540000001</v>
      </c>
      <c r="C241" t="s">
        <v>11</v>
      </c>
      <c r="D241">
        <v>23900</v>
      </c>
      <c r="E241">
        <v>120</v>
      </c>
      <c r="F241">
        <v>140</v>
      </c>
      <c r="G241" s="1">
        <f t="shared" si="8"/>
        <v>1.8939360000000001</v>
      </c>
      <c r="H241" s="1">
        <f t="shared" si="9"/>
        <v>2.2095919999999998</v>
      </c>
    </row>
    <row r="242" spans="1:8" x14ac:dyDescent="0.3">
      <c r="A242">
        <v>40.083536719999998</v>
      </c>
      <c r="B242">
        <v>-88.249093770000002</v>
      </c>
      <c r="C242" t="s">
        <v>11</v>
      </c>
      <c r="D242">
        <v>24000</v>
      </c>
      <c r="E242">
        <v>174</v>
      </c>
      <c r="F242">
        <v>173</v>
      </c>
      <c r="G242" s="1">
        <f t="shared" si="8"/>
        <v>2.7462071999999997</v>
      </c>
      <c r="H242" s="1">
        <f t="shared" si="9"/>
        <v>2.7304244</v>
      </c>
    </row>
    <row r="243" spans="1:8" x14ac:dyDescent="0.3">
      <c r="A243">
        <v>40.083530719999999</v>
      </c>
      <c r="B243">
        <v>-88.248741719999998</v>
      </c>
      <c r="C243" t="s">
        <v>11</v>
      </c>
      <c r="D243">
        <v>24100</v>
      </c>
      <c r="E243">
        <v>90</v>
      </c>
      <c r="F243">
        <v>130</v>
      </c>
      <c r="G243" s="1">
        <f t="shared" si="8"/>
        <v>1.420452</v>
      </c>
      <c r="H243" s="1">
        <f t="shared" si="9"/>
        <v>2.0517639999999999</v>
      </c>
    </row>
    <row r="244" spans="1:8" x14ac:dyDescent="0.3">
      <c r="A244">
        <v>40.083525590000001</v>
      </c>
      <c r="B244">
        <v>-88.248384110000003</v>
      </c>
      <c r="C244" t="s">
        <v>11</v>
      </c>
      <c r="D244">
        <v>24200</v>
      </c>
      <c r="E244">
        <v>120</v>
      </c>
      <c r="F244">
        <v>104</v>
      </c>
      <c r="G244" s="1">
        <f t="shared" si="8"/>
        <v>1.8939360000000001</v>
      </c>
      <c r="H244" s="1">
        <f t="shared" si="9"/>
        <v>1.6414111999999998</v>
      </c>
    </row>
    <row r="245" spans="1:8" x14ac:dyDescent="0.3">
      <c r="A245">
        <v>40.083522379999998</v>
      </c>
      <c r="B245">
        <v>-88.248025600000005</v>
      </c>
      <c r="C245" t="s">
        <v>11</v>
      </c>
      <c r="D245">
        <v>24300</v>
      </c>
      <c r="E245">
        <v>106</v>
      </c>
      <c r="F245">
        <v>126</v>
      </c>
      <c r="G245" s="1">
        <f t="shared" si="8"/>
        <v>1.6729768</v>
      </c>
      <c r="H245" s="1">
        <f t="shared" si="9"/>
        <v>1.9886328</v>
      </c>
    </row>
    <row r="246" spans="1:8" x14ac:dyDescent="0.3">
      <c r="A246">
        <v>40.083519500000001</v>
      </c>
      <c r="B246">
        <v>-88.24766674</v>
      </c>
      <c r="C246" t="s">
        <v>11</v>
      </c>
      <c r="D246">
        <v>24400</v>
      </c>
      <c r="E246">
        <v>185</v>
      </c>
      <c r="F246">
        <v>217</v>
      </c>
      <c r="G246" s="1">
        <f t="shared" si="8"/>
        <v>2.9198179999999998</v>
      </c>
      <c r="H246" s="1">
        <f t="shared" si="9"/>
        <v>3.4248675999999998</v>
      </c>
    </row>
    <row r="247" spans="1:8" x14ac:dyDescent="0.3">
      <c r="A247">
        <v>40.083516619999997</v>
      </c>
      <c r="B247">
        <v>-88.247310510000005</v>
      </c>
      <c r="C247" t="s">
        <v>11</v>
      </c>
      <c r="D247">
        <v>24500</v>
      </c>
      <c r="E247">
        <v>242</v>
      </c>
      <c r="F247">
        <v>271</v>
      </c>
      <c r="G247" s="1">
        <f t="shared" si="8"/>
        <v>3.8194376000000001</v>
      </c>
      <c r="H247" s="1">
        <f t="shared" si="9"/>
        <v>4.2771387999999995</v>
      </c>
    </row>
    <row r="248" spans="1:8" x14ac:dyDescent="0.3">
      <c r="A248">
        <v>40.083514260000001</v>
      </c>
      <c r="B248">
        <v>-88.246955069999998</v>
      </c>
      <c r="C248" t="s">
        <v>11</v>
      </c>
      <c r="D248">
        <v>24600</v>
      </c>
      <c r="E248">
        <v>379</v>
      </c>
      <c r="F248">
        <v>334</v>
      </c>
      <c r="G248" s="1">
        <f t="shared" si="8"/>
        <v>5.9816811999999997</v>
      </c>
      <c r="H248" s="1">
        <f t="shared" si="9"/>
        <v>5.2714552000000001</v>
      </c>
    </row>
    <row r="249" spans="1:8" x14ac:dyDescent="0.3">
      <c r="A249">
        <v>40.083511729999998</v>
      </c>
      <c r="B249">
        <v>-88.246597300000005</v>
      </c>
      <c r="C249" t="s">
        <v>11</v>
      </c>
      <c r="D249">
        <v>24700</v>
      </c>
      <c r="E249">
        <v>316</v>
      </c>
      <c r="F249">
        <v>321</v>
      </c>
      <c r="G249" s="1">
        <f t="shared" si="8"/>
        <v>4.9873647999999999</v>
      </c>
      <c r="H249" s="1">
        <f t="shared" si="9"/>
        <v>5.0662788000000001</v>
      </c>
    </row>
    <row r="250" spans="1:8" x14ac:dyDescent="0.3">
      <c r="A250">
        <v>40.08350961</v>
      </c>
      <c r="B250">
        <v>-88.246242039999998</v>
      </c>
      <c r="C250" t="s">
        <v>11</v>
      </c>
      <c r="D250">
        <v>24800</v>
      </c>
      <c r="E250">
        <v>163</v>
      </c>
      <c r="F250">
        <v>150</v>
      </c>
      <c r="G250" s="1">
        <f t="shared" si="8"/>
        <v>2.5725964000000001</v>
      </c>
      <c r="H250" s="1">
        <f t="shared" si="9"/>
        <v>2.3674200000000001</v>
      </c>
    </row>
    <row r="251" spans="1:8" x14ac:dyDescent="0.3">
      <c r="A251">
        <v>40.083508299999998</v>
      </c>
      <c r="B251">
        <v>-88.245868920000007</v>
      </c>
      <c r="C251" t="s">
        <v>11</v>
      </c>
      <c r="D251">
        <v>24900</v>
      </c>
      <c r="E251">
        <v>175</v>
      </c>
      <c r="F251">
        <v>166</v>
      </c>
      <c r="G251" s="1">
        <f t="shared" si="8"/>
        <v>2.7619899999999999</v>
      </c>
      <c r="H251" s="1">
        <f t="shared" si="9"/>
        <v>2.6199447999999999</v>
      </c>
    </row>
    <row r="252" spans="1:8" x14ac:dyDescent="0.3">
      <c r="A252">
        <v>40.083509460000002</v>
      </c>
      <c r="B252">
        <v>-88.245534079999999</v>
      </c>
      <c r="C252" t="s">
        <v>11</v>
      </c>
      <c r="D252">
        <v>25000</v>
      </c>
      <c r="E252">
        <v>142</v>
      </c>
      <c r="F252">
        <v>151</v>
      </c>
      <c r="G252" s="1">
        <f t="shared" si="8"/>
        <v>2.2411575999999997</v>
      </c>
      <c r="H252" s="1">
        <f t="shared" si="9"/>
        <v>2.3832027999999998</v>
      </c>
    </row>
    <row r="253" spans="1:8" x14ac:dyDescent="0.3">
      <c r="A253">
        <v>40.083511520000002</v>
      </c>
      <c r="B253">
        <v>-88.245174120000001</v>
      </c>
      <c r="C253" t="s">
        <v>11</v>
      </c>
      <c r="D253">
        <v>25100</v>
      </c>
      <c r="E253">
        <v>177</v>
      </c>
      <c r="F253">
        <v>292</v>
      </c>
      <c r="G253" s="1">
        <f t="shared" si="8"/>
        <v>2.7935555999999999</v>
      </c>
      <c r="H253" s="1">
        <f t="shared" si="9"/>
        <v>4.6085776000000003</v>
      </c>
    </row>
    <row r="254" spans="1:8" x14ac:dyDescent="0.3">
      <c r="A254">
        <v>40.083511270000002</v>
      </c>
      <c r="B254">
        <v>-88.244812049999993</v>
      </c>
      <c r="C254" t="s">
        <v>11</v>
      </c>
      <c r="D254">
        <v>25200</v>
      </c>
      <c r="E254">
        <v>209</v>
      </c>
      <c r="F254">
        <v>220</v>
      </c>
      <c r="G254" s="1">
        <f t="shared" si="8"/>
        <v>3.2986051999999999</v>
      </c>
      <c r="H254" s="1">
        <f t="shared" si="9"/>
        <v>3.472216</v>
      </c>
    </row>
    <row r="255" spans="1:8" x14ac:dyDescent="0.3">
      <c r="A255">
        <v>40.083509050000004</v>
      </c>
      <c r="B255">
        <v>-88.244457629999999</v>
      </c>
      <c r="C255" t="s">
        <v>11</v>
      </c>
      <c r="D255">
        <v>25300</v>
      </c>
      <c r="E255">
        <v>198</v>
      </c>
      <c r="F255">
        <v>244</v>
      </c>
      <c r="G255" s="1">
        <f t="shared" si="8"/>
        <v>3.1249943999999998</v>
      </c>
      <c r="H255" s="1">
        <f t="shared" si="9"/>
        <v>3.8510032000000001</v>
      </c>
    </row>
    <row r="256" spans="1:8" x14ac:dyDescent="0.3">
      <c r="A256">
        <v>40.083504069999996</v>
      </c>
      <c r="B256">
        <v>-88.24410014</v>
      </c>
      <c r="C256" t="s">
        <v>11</v>
      </c>
      <c r="D256">
        <v>25400</v>
      </c>
      <c r="E256">
        <v>217</v>
      </c>
      <c r="F256">
        <v>222</v>
      </c>
      <c r="G256" s="1">
        <f t="shared" si="8"/>
        <v>3.4248675999999998</v>
      </c>
      <c r="H256" s="1">
        <f t="shared" si="9"/>
        <v>3.5037815999999999</v>
      </c>
    </row>
    <row r="257" spans="1:8" x14ac:dyDescent="0.3">
      <c r="A257">
        <v>40.083495339999999</v>
      </c>
      <c r="B257">
        <v>-88.243739809999994</v>
      </c>
      <c r="C257" t="s">
        <v>11</v>
      </c>
      <c r="D257">
        <v>25500</v>
      </c>
      <c r="E257">
        <v>168</v>
      </c>
      <c r="F257">
        <v>174</v>
      </c>
      <c r="G257" s="1">
        <f t="shared" si="8"/>
        <v>2.6515103999999998</v>
      </c>
      <c r="H257" s="1">
        <f t="shared" si="9"/>
        <v>2.7462071999999997</v>
      </c>
    </row>
    <row r="258" spans="1:8" x14ac:dyDescent="0.3">
      <c r="A258">
        <v>40.083483790000003</v>
      </c>
      <c r="B258">
        <v>-88.243393900000001</v>
      </c>
      <c r="C258" t="s">
        <v>11</v>
      </c>
      <c r="D258">
        <v>25600</v>
      </c>
      <c r="E258">
        <v>313</v>
      </c>
      <c r="F258">
        <v>206</v>
      </c>
      <c r="G258" s="1">
        <f t="shared" si="8"/>
        <v>4.9400164000000002</v>
      </c>
      <c r="H258" s="1">
        <f t="shared" si="9"/>
        <v>3.2512567999999997</v>
      </c>
    </row>
    <row r="259" spans="1:8" x14ac:dyDescent="0.3">
      <c r="A259">
        <v>40.083468770000003</v>
      </c>
      <c r="B259">
        <v>-88.243044220000002</v>
      </c>
      <c r="C259" t="s">
        <v>11</v>
      </c>
      <c r="D259">
        <v>25700</v>
      </c>
      <c r="E259">
        <v>217</v>
      </c>
      <c r="F259">
        <v>117</v>
      </c>
      <c r="G259" s="1">
        <f t="shared" ref="G259:G322" si="10">+E259*$K$1</f>
        <v>3.4248675999999998</v>
      </c>
      <c r="H259" s="1">
        <f t="shared" ref="H259:H322" si="11">+$K$1*F259</f>
        <v>1.8465875999999999</v>
      </c>
    </row>
    <row r="260" spans="1:8" x14ac:dyDescent="0.3">
      <c r="A260">
        <v>40.083451439999997</v>
      </c>
      <c r="B260">
        <v>-88.242685769999994</v>
      </c>
      <c r="C260" t="s">
        <v>11</v>
      </c>
      <c r="D260">
        <v>25800</v>
      </c>
      <c r="E260">
        <v>159</v>
      </c>
      <c r="F260">
        <v>156</v>
      </c>
      <c r="G260" s="1">
        <f t="shared" si="10"/>
        <v>2.5094651999999997</v>
      </c>
      <c r="H260" s="1">
        <f t="shared" si="11"/>
        <v>2.4621168</v>
      </c>
    </row>
    <row r="261" spans="1:8" x14ac:dyDescent="0.3">
      <c r="A261">
        <v>40.083432870000003</v>
      </c>
      <c r="B261">
        <v>-88.242330429999996</v>
      </c>
      <c r="C261" t="s">
        <v>11</v>
      </c>
      <c r="D261">
        <v>25900</v>
      </c>
      <c r="E261">
        <v>342</v>
      </c>
      <c r="F261">
        <v>188</v>
      </c>
      <c r="G261" s="1">
        <f t="shared" si="10"/>
        <v>5.3977176</v>
      </c>
      <c r="H261" s="1">
        <f t="shared" si="11"/>
        <v>2.9671664</v>
      </c>
    </row>
    <row r="262" spans="1:8" x14ac:dyDescent="0.3">
      <c r="A262">
        <v>40.083412320000001</v>
      </c>
      <c r="B262">
        <v>-88.241968490000005</v>
      </c>
      <c r="C262" t="s">
        <v>11</v>
      </c>
      <c r="D262">
        <v>26000</v>
      </c>
      <c r="E262">
        <v>204</v>
      </c>
      <c r="F262">
        <v>168</v>
      </c>
      <c r="G262" s="1">
        <f t="shared" si="10"/>
        <v>3.2196911999999998</v>
      </c>
      <c r="H262" s="1">
        <f t="shared" si="11"/>
        <v>2.6515103999999998</v>
      </c>
    </row>
    <row r="263" spans="1:8" x14ac:dyDescent="0.3">
      <c r="A263">
        <v>40.083393409999999</v>
      </c>
      <c r="B263">
        <v>-88.241610530000003</v>
      </c>
      <c r="C263" t="s">
        <v>11</v>
      </c>
      <c r="D263">
        <v>26100</v>
      </c>
      <c r="E263">
        <v>138</v>
      </c>
      <c r="F263">
        <v>108</v>
      </c>
      <c r="G263" s="1">
        <f t="shared" si="10"/>
        <v>2.1780263999999998</v>
      </c>
      <c r="H263" s="1">
        <f t="shared" si="11"/>
        <v>1.7045424</v>
      </c>
    </row>
    <row r="264" spans="1:8" x14ac:dyDescent="0.3">
      <c r="A264">
        <v>40.083377249999998</v>
      </c>
      <c r="B264">
        <v>-88.241256969999995</v>
      </c>
      <c r="C264" t="s">
        <v>11</v>
      </c>
      <c r="D264">
        <v>26200</v>
      </c>
      <c r="E264">
        <v>158</v>
      </c>
      <c r="F264">
        <v>174</v>
      </c>
      <c r="G264" s="1">
        <f t="shared" si="10"/>
        <v>2.4936824</v>
      </c>
      <c r="H264" s="1">
        <f t="shared" si="11"/>
        <v>2.7462071999999997</v>
      </c>
    </row>
    <row r="265" spans="1:8" x14ac:dyDescent="0.3">
      <c r="A265">
        <v>40.083363310000003</v>
      </c>
      <c r="B265">
        <v>-88.240898610000002</v>
      </c>
      <c r="C265" t="s">
        <v>11</v>
      </c>
      <c r="D265">
        <v>26300</v>
      </c>
      <c r="E265">
        <v>159</v>
      </c>
      <c r="F265">
        <v>166</v>
      </c>
      <c r="G265" s="1">
        <f t="shared" si="10"/>
        <v>2.5094651999999997</v>
      </c>
      <c r="H265" s="1">
        <f t="shared" si="11"/>
        <v>2.6199447999999999</v>
      </c>
    </row>
    <row r="266" spans="1:8" x14ac:dyDescent="0.3">
      <c r="A266">
        <v>40.083353240000001</v>
      </c>
      <c r="B266">
        <v>-88.240546890000005</v>
      </c>
      <c r="C266" t="s">
        <v>11</v>
      </c>
      <c r="D266">
        <v>26400</v>
      </c>
      <c r="E266">
        <v>263</v>
      </c>
      <c r="F266">
        <v>169</v>
      </c>
      <c r="G266" s="1">
        <f t="shared" si="10"/>
        <v>4.1508763999999996</v>
      </c>
      <c r="H266" s="1">
        <f t="shared" si="11"/>
        <v>2.6672932</v>
      </c>
    </row>
    <row r="267" spans="1:8" x14ac:dyDescent="0.3">
      <c r="A267">
        <v>40.083346429999999</v>
      </c>
      <c r="B267">
        <v>-88.240193880000007</v>
      </c>
      <c r="C267" t="s">
        <v>11</v>
      </c>
      <c r="D267">
        <v>26500</v>
      </c>
      <c r="E267">
        <v>154</v>
      </c>
      <c r="F267">
        <v>190</v>
      </c>
      <c r="G267" s="1">
        <f t="shared" si="10"/>
        <v>2.4305512</v>
      </c>
      <c r="H267" s="1">
        <f t="shared" si="11"/>
        <v>2.998732</v>
      </c>
    </row>
    <row r="268" spans="1:8" x14ac:dyDescent="0.3">
      <c r="A268">
        <v>40.08334224</v>
      </c>
      <c r="B268">
        <v>-88.239833320000002</v>
      </c>
      <c r="C268" t="s">
        <v>11</v>
      </c>
      <c r="D268">
        <v>26600</v>
      </c>
      <c r="E268">
        <v>342</v>
      </c>
      <c r="F268">
        <v>225</v>
      </c>
      <c r="G268" s="1">
        <f t="shared" si="10"/>
        <v>5.3977176</v>
      </c>
      <c r="H268" s="1">
        <f t="shared" si="11"/>
        <v>3.5511300000000001</v>
      </c>
    </row>
    <row r="269" spans="1:8" x14ac:dyDescent="0.3">
      <c r="A269">
        <v>40.083338869999999</v>
      </c>
      <c r="B269">
        <v>-88.239468930000001</v>
      </c>
      <c r="C269" t="s">
        <v>11</v>
      </c>
      <c r="D269">
        <v>26700</v>
      </c>
      <c r="E269">
        <v>180</v>
      </c>
      <c r="F269">
        <v>177</v>
      </c>
      <c r="G269" s="1">
        <f t="shared" si="10"/>
        <v>2.8409040000000001</v>
      </c>
      <c r="H269" s="1">
        <f t="shared" si="11"/>
        <v>2.7935555999999999</v>
      </c>
    </row>
    <row r="270" spans="1:8" x14ac:dyDescent="0.3">
      <c r="A270">
        <v>40.083336670000001</v>
      </c>
      <c r="B270">
        <v>-88.239106109999994</v>
      </c>
      <c r="C270" t="s">
        <v>11</v>
      </c>
      <c r="D270">
        <v>26800</v>
      </c>
      <c r="E270">
        <v>125</v>
      </c>
      <c r="F270">
        <v>153</v>
      </c>
      <c r="G270" s="1">
        <f t="shared" si="10"/>
        <v>1.97285</v>
      </c>
      <c r="H270" s="1">
        <f t="shared" si="11"/>
        <v>2.4147683999999998</v>
      </c>
    </row>
    <row r="271" spans="1:8" x14ac:dyDescent="0.3">
      <c r="A271">
        <v>40.083333840000002</v>
      </c>
      <c r="B271">
        <v>-88.238708110000005</v>
      </c>
      <c r="C271" t="s">
        <v>11</v>
      </c>
      <c r="D271">
        <v>26900</v>
      </c>
      <c r="E271">
        <v>195</v>
      </c>
      <c r="F271">
        <v>189</v>
      </c>
      <c r="G271" s="1">
        <f t="shared" si="10"/>
        <v>3.0776460000000001</v>
      </c>
      <c r="H271" s="1">
        <f t="shared" si="11"/>
        <v>2.9829491999999997</v>
      </c>
    </row>
    <row r="272" spans="1:8" x14ac:dyDescent="0.3">
      <c r="A272">
        <v>40.083332009999999</v>
      </c>
      <c r="B272">
        <v>-88.238445819999995</v>
      </c>
      <c r="C272" t="s">
        <v>11</v>
      </c>
      <c r="D272">
        <v>27000</v>
      </c>
      <c r="E272">
        <v>330</v>
      </c>
      <c r="F272">
        <v>293</v>
      </c>
      <c r="G272" s="1">
        <f t="shared" si="10"/>
        <v>5.2083240000000002</v>
      </c>
      <c r="H272" s="1">
        <f t="shared" si="11"/>
        <v>4.6243603999999996</v>
      </c>
    </row>
    <row r="273" spans="1:8" x14ac:dyDescent="0.3">
      <c r="A273">
        <v>40.083332830000003</v>
      </c>
      <c r="B273">
        <v>-88.238051029999994</v>
      </c>
      <c r="C273" t="s">
        <v>11</v>
      </c>
      <c r="D273">
        <v>27100</v>
      </c>
      <c r="E273">
        <v>255</v>
      </c>
      <c r="F273">
        <v>233</v>
      </c>
      <c r="G273" s="1">
        <f t="shared" si="10"/>
        <v>4.0246139999999997</v>
      </c>
      <c r="H273" s="1">
        <f t="shared" si="11"/>
        <v>3.6773924</v>
      </c>
    </row>
    <row r="274" spans="1:8" x14ac:dyDescent="0.3">
      <c r="A274">
        <v>40.083336070000001</v>
      </c>
      <c r="B274">
        <v>-88.237697969999999</v>
      </c>
      <c r="C274" t="s">
        <v>11</v>
      </c>
      <c r="D274">
        <v>27200</v>
      </c>
      <c r="E274">
        <v>94</v>
      </c>
      <c r="F274">
        <v>119</v>
      </c>
      <c r="G274" s="1">
        <f t="shared" si="10"/>
        <v>1.4835832</v>
      </c>
      <c r="H274" s="1">
        <f t="shared" si="11"/>
        <v>1.8781531999999999</v>
      </c>
    </row>
    <row r="275" spans="1:8" x14ac:dyDescent="0.3">
      <c r="A275">
        <v>40.083345029999997</v>
      </c>
      <c r="B275">
        <v>-88.237335150000007</v>
      </c>
      <c r="C275" t="s">
        <v>11</v>
      </c>
      <c r="D275">
        <v>27300</v>
      </c>
      <c r="E275">
        <v>78</v>
      </c>
      <c r="F275">
        <v>85</v>
      </c>
      <c r="G275" s="1">
        <f t="shared" si="10"/>
        <v>1.2310584</v>
      </c>
      <c r="H275" s="1">
        <f t="shared" si="11"/>
        <v>1.3415379999999999</v>
      </c>
    </row>
    <row r="276" spans="1:8" x14ac:dyDescent="0.3">
      <c r="A276">
        <v>40.083360259999999</v>
      </c>
      <c r="B276">
        <v>-88.236972829999999</v>
      </c>
      <c r="C276" t="s">
        <v>11</v>
      </c>
      <c r="D276">
        <v>27400</v>
      </c>
      <c r="E276">
        <v>86</v>
      </c>
      <c r="F276">
        <v>93</v>
      </c>
      <c r="G276" s="1">
        <f t="shared" si="10"/>
        <v>1.3573207999999999</v>
      </c>
      <c r="H276" s="1">
        <f t="shared" si="11"/>
        <v>1.4678004</v>
      </c>
    </row>
    <row r="277" spans="1:8" x14ac:dyDescent="0.3">
      <c r="A277">
        <v>40.08337899</v>
      </c>
      <c r="B277">
        <v>-88.236618320000005</v>
      </c>
      <c r="C277" t="s">
        <v>11</v>
      </c>
      <c r="D277">
        <v>27500</v>
      </c>
      <c r="E277">
        <v>55</v>
      </c>
      <c r="F277">
        <v>57</v>
      </c>
      <c r="G277" s="1">
        <f t="shared" si="10"/>
        <v>0.86805399999999999</v>
      </c>
      <c r="H277" s="1">
        <f t="shared" si="11"/>
        <v>0.89961959999999996</v>
      </c>
    </row>
    <row r="278" spans="1:8" x14ac:dyDescent="0.3">
      <c r="A278">
        <v>40.083398950000003</v>
      </c>
      <c r="B278">
        <v>-88.236265250000002</v>
      </c>
      <c r="C278" t="s">
        <v>11</v>
      </c>
      <c r="D278">
        <v>27600</v>
      </c>
      <c r="E278">
        <v>65</v>
      </c>
      <c r="F278">
        <v>57</v>
      </c>
      <c r="G278" s="1">
        <f t="shared" si="10"/>
        <v>1.025882</v>
      </c>
      <c r="H278" s="1">
        <f t="shared" si="11"/>
        <v>0.89961959999999996</v>
      </c>
    </row>
    <row r="279" spans="1:8" x14ac:dyDescent="0.3">
      <c r="A279">
        <v>40.083417009999998</v>
      </c>
      <c r="B279">
        <v>-88.235916360000004</v>
      </c>
      <c r="C279" t="s">
        <v>11</v>
      </c>
      <c r="D279">
        <v>27700</v>
      </c>
      <c r="E279">
        <v>86</v>
      </c>
      <c r="F279">
        <v>81</v>
      </c>
      <c r="G279" s="1">
        <f t="shared" si="10"/>
        <v>1.3573207999999999</v>
      </c>
      <c r="H279" s="1">
        <f t="shared" si="11"/>
        <v>1.2784068</v>
      </c>
    </row>
    <row r="280" spans="1:8" x14ac:dyDescent="0.3">
      <c r="A280">
        <v>40.083431480000002</v>
      </c>
      <c r="B280">
        <v>-88.235566550000001</v>
      </c>
      <c r="C280" t="s">
        <v>11</v>
      </c>
      <c r="D280">
        <v>27800</v>
      </c>
      <c r="E280">
        <v>88</v>
      </c>
      <c r="F280">
        <v>113</v>
      </c>
      <c r="G280" s="1">
        <f t="shared" si="10"/>
        <v>1.3888864000000001</v>
      </c>
      <c r="H280" s="1">
        <f t="shared" si="11"/>
        <v>1.7834563999999999</v>
      </c>
    </row>
    <row r="281" spans="1:8" x14ac:dyDescent="0.3">
      <c r="A281">
        <v>40.083443150000001</v>
      </c>
      <c r="B281">
        <v>-88.235208999999998</v>
      </c>
      <c r="C281" t="s">
        <v>11</v>
      </c>
      <c r="D281">
        <v>27900</v>
      </c>
      <c r="E281">
        <v>68</v>
      </c>
      <c r="F281">
        <v>82</v>
      </c>
      <c r="G281" s="1">
        <f t="shared" si="10"/>
        <v>1.0732303999999999</v>
      </c>
      <c r="H281" s="1">
        <f t="shared" si="11"/>
        <v>1.2941895999999999</v>
      </c>
    </row>
    <row r="282" spans="1:8" x14ac:dyDescent="0.3">
      <c r="A282">
        <v>40.083451400000001</v>
      </c>
      <c r="B282">
        <v>-88.23484474</v>
      </c>
      <c r="C282" t="s">
        <v>11</v>
      </c>
      <c r="D282">
        <v>28000</v>
      </c>
      <c r="E282">
        <v>80</v>
      </c>
      <c r="F282">
        <v>82</v>
      </c>
      <c r="G282" s="1">
        <f t="shared" si="10"/>
        <v>1.262624</v>
      </c>
      <c r="H282" s="1">
        <f t="shared" si="11"/>
        <v>1.2941895999999999</v>
      </c>
    </row>
    <row r="283" spans="1:8" x14ac:dyDescent="0.3">
      <c r="A283">
        <v>40.08345697</v>
      </c>
      <c r="B283">
        <v>-88.234484480000006</v>
      </c>
      <c r="C283" t="s">
        <v>11</v>
      </c>
      <c r="D283">
        <v>28100</v>
      </c>
      <c r="E283">
        <v>132</v>
      </c>
      <c r="F283">
        <v>99</v>
      </c>
      <c r="G283" s="1">
        <f t="shared" si="10"/>
        <v>2.0833295999999999</v>
      </c>
      <c r="H283" s="1">
        <f t="shared" si="11"/>
        <v>1.5624971999999999</v>
      </c>
    </row>
    <row r="284" spans="1:8" x14ac:dyDescent="0.3">
      <c r="A284">
        <v>40.08346057</v>
      </c>
      <c r="B284">
        <v>-88.234130269999994</v>
      </c>
      <c r="C284" t="s">
        <v>11</v>
      </c>
      <c r="D284">
        <v>28200</v>
      </c>
      <c r="E284">
        <v>88</v>
      </c>
      <c r="F284">
        <v>100</v>
      </c>
      <c r="G284" s="1">
        <f t="shared" si="10"/>
        <v>1.3888864000000001</v>
      </c>
      <c r="H284" s="1">
        <f t="shared" si="11"/>
        <v>1.5782799999999999</v>
      </c>
    </row>
    <row r="285" spans="1:8" x14ac:dyDescent="0.3">
      <c r="A285">
        <v>40.083463369999997</v>
      </c>
      <c r="B285">
        <v>-88.23377352</v>
      </c>
      <c r="C285" t="s">
        <v>11</v>
      </c>
      <c r="D285">
        <v>28300</v>
      </c>
      <c r="E285">
        <v>81</v>
      </c>
      <c r="F285">
        <v>90</v>
      </c>
      <c r="G285" s="1">
        <f t="shared" si="10"/>
        <v>1.2784068</v>
      </c>
      <c r="H285" s="1">
        <f t="shared" si="11"/>
        <v>1.420452</v>
      </c>
    </row>
    <row r="286" spans="1:8" x14ac:dyDescent="0.3">
      <c r="A286">
        <v>40.083465750000002</v>
      </c>
      <c r="B286">
        <v>-88.233422430000005</v>
      </c>
      <c r="C286" t="s">
        <v>11</v>
      </c>
      <c r="D286">
        <v>28400</v>
      </c>
      <c r="E286">
        <v>93</v>
      </c>
      <c r="F286">
        <v>67</v>
      </c>
      <c r="G286" s="1">
        <f t="shared" si="10"/>
        <v>1.4678004</v>
      </c>
      <c r="H286" s="1">
        <f t="shared" si="11"/>
        <v>1.0574475999999999</v>
      </c>
    </row>
    <row r="287" spans="1:8" x14ac:dyDescent="0.3">
      <c r="A287">
        <v>40.083468029999999</v>
      </c>
      <c r="B287">
        <v>-88.233075409999998</v>
      </c>
      <c r="C287" t="s">
        <v>11</v>
      </c>
      <c r="D287">
        <v>28500</v>
      </c>
      <c r="E287">
        <v>90</v>
      </c>
      <c r="F287">
        <v>93</v>
      </c>
      <c r="G287" s="1">
        <f t="shared" si="10"/>
        <v>1.420452</v>
      </c>
      <c r="H287" s="1">
        <f t="shared" si="11"/>
        <v>1.4678004</v>
      </c>
    </row>
    <row r="288" spans="1:8" x14ac:dyDescent="0.3">
      <c r="A288">
        <v>40.08346907</v>
      </c>
      <c r="B288">
        <v>-88.232721620000007</v>
      </c>
      <c r="C288" t="s">
        <v>11</v>
      </c>
      <c r="D288">
        <v>28600</v>
      </c>
      <c r="E288">
        <v>81</v>
      </c>
      <c r="F288">
        <v>96</v>
      </c>
      <c r="G288" s="1">
        <f t="shared" si="10"/>
        <v>1.2784068</v>
      </c>
      <c r="H288" s="1">
        <f t="shared" si="11"/>
        <v>1.5151488</v>
      </c>
    </row>
    <row r="289" spans="1:8" x14ac:dyDescent="0.3">
      <c r="A289">
        <v>40.083471709999998</v>
      </c>
      <c r="B289">
        <v>-88.232362109999997</v>
      </c>
      <c r="C289" t="s">
        <v>11</v>
      </c>
      <c r="D289">
        <v>28700</v>
      </c>
      <c r="E289">
        <v>95</v>
      </c>
      <c r="F289">
        <v>108</v>
      </c>
      <c r="G289" s="1">
        <f t="shared" si="10"/>
        <v>1.499366</v>
      </c>
      <c r="H289" s="1">
        <f t="shared" si="11"/>
        <v>1.7045424</v>
      </c>
    </row>
    <row r="290" spans="1:8" x14ac:dyDescent="0.3">
      <c r="A290">
        <v>40.083475900000003</v>
      </c>
      <c r="B290">
        <v>-88.231999209999998</v>
      </c>
      <c r="C290" t="s">
        <v>11</v>
      </c>
      <c r="D290">
        <v>28800</v>
      </c>
      <c r="E290">
        <v>85</v>
      </c>
      <c r="F290">
        <v>74</v>
      </c>
      <c r="G290" s="1">
        <f t="shared" si="10"/>
        <v>1.3415379999999999</v>
      </c>
      <c r="H290" s="1">
        <f t="shared" si="11"/>
        <v>1.1679272000000001</v>
      </c>
    </row>
    <row r="291" spans="1:8" x14ac:dyDescent="0.3">
      <c r="A291">
        <v>40.083481939999999</v>
      </c>
      <c r="B291">
        <v>-88.231647080000002</v>
      </c>
      <c r="C291" t="s">
        <v>11</v>
      </c>
      <c r="D291">
        <v>28900</v>
      </c>
      <c r="E291">
        <v>55</v>
      </c>
      <c r="F291">
        <v>64</v>
      </c>
      <c r="G291" s="1">
        <f t="shared" si="10"/>
        <v>0.86805399999999999</v>
      </c>
      <c r="H291" s="1">
        <f t="shared" si="11"/>
        <v>1.0100992</v>
      </c>
    </row>
    <row r="292" spans="1:8" x14ac:dyDescent="0.3">
      <c r="A292">
        <v>40.083489069999999</v>
      </c>
      <c r="B292">
        <v>-88.231295700000004</v>
      </c>
      <c r="C292" t="s">
        <v>11</v>
      </c>
      <c r="D292">
        <v>29000</v>
      </c>
      <c r="E292">
        <v>68</v>
      </c>
      <c r="F292">
        <v>70</v>
      </c>
      <c r="G292" s="1">
        <f t="shared" si="10"/>
        <v>1.0732303999999999</v>
      </c>
      <c r="H292" s="1">
        <f t="shared" si="11"/>
        <v>1.1047959999999999</v>
      </c>
    </row>
    <row r="293" spans="1:8" x14ac:dyDescent="0.3">
      <c r="A293">
        <v>40.083494680000001</v>
      </c>
      <c r="B293">
        <v>-88.230933210000003</v>
      </c>
      <c r="C293" t="s">
        <v>11</v>
      </c>
      <c r="D293">
        <v>29100</v>
      </c>
      <c r="E293">
        <v>47</v>
      </c>
      <c r="F293">
        <v>60</v>
      </c>
      <c r="G293" s="1">
        <f t="shared" si="10"/>
        <v>0.7417916</v>
      </c>
      <c r="H293" s="1">
        <f t="shared" si="11"/>
        <v>0.94696800000000003</v>
      </c>
    </row>
    <row r="294" spans="1:8" x14ac:dyDescent="0.3">
      <c r="A294">
        <v>40.083499109999998</v>
      </c>
      <c r="B294">
        <v>-88.230570950000001</v>
      </c>
      <c r="C294" t="s">
        <v>11</v>
      </c>
      <c r="D294">
        <v>29200</v>
      </c>
      <c r="E294">
        <v>74</v>
      </c>
      <c r="F294">
        <v>85</v>
      </c>
      <c r="G294" s="1">
        <f t="shared" si="10"/>
        <v>1.1679272000000001</v>
      </c>
      <c r="H294" s="1">
        <f t="shared" si="11"/>
        <v>1.3415379999999999</v>
      </c>
    </row>
    <row r="295" spans="1:8" x14ac:dyDescent="0.3">
      <c r="A295">
        <v>40.083503069999999</v>
      </c>
      <c r="B295">
        <v>-88.230219980000001</v>
      </c>
      <c r="C295" t="s">
        <v>11</v>
      </c>
      <c r="D295">
        <v>29300</v>
      </c>
      <c r="E295">
        <v>69</v>
      </c>
      <c r="F295">
        <v>88</v>
      </c>
      <c r="G295" s="1">
        <f t="shared" si="10"/>
        <v>1.0890131999999999</v>
      </c>
      <c r="H295" s="1">
        <f t="shared" si="11"/>
        <v>1.3888864000000001</v>
      </c>
    </row>
    <row r="296" spans="1:8" x14ac:dyDescent="0.3">
      <c r="A296">
        <v>40.083505410000001</v>
      </c>
      <c r="B296">
        <v>-88.229866790000003</v>
      </c>
      <c r="C296" t="s">
        <v>11</v>
      </c>
      <c r="D296">
        <v>29400</v>
      </c>
      <c r="E296">
        <v>65</v>
      </c>
      <c r="F296">
        <v>55</v>
      </c>
      <c r="G296" s="1">
        <f t="shared" si="10"/>
        <v>1.025882</v>
      </c>
      <c r="H296" s="1">
        <f t="shared" si="11"/>
        <v>0.86805399999999999</v>
      </c>
    </row>
    <row r="297" spans="1:8" x14ac:dyDescent="0.3">
      <c r="A297">
        <v>40.08350824</v>
      </c>
      <c r="B297">
        <v>-88.229510790000006</v>
      </c>
      <c r="C297" t="s">
        <v>11</v>
      </c>
      <c r="D297">
        <v>29500</v>
      </c>
      <c r="E297">
        <v>66</v>
      </c>
      <c r="F297">
        <v>68</v>
      </c>
      <c r="G297" s="1">
        <f t="shared" si="10"/>
        <v>1.0416647999999999</v>
      </c>
      <c r="H297" s="1">
        <f t="shared" si="11"/>
        <v>1.0732303999999999</v>
      </c>
    </row>
    <row r="298" spans="1:8" x14ac:dyDescent="0.3">
      <c r="A298">
        <v>40.083510590000003</v>
      </c>
      <c r="B298">
        <v>-88.229152819999996</v>
      </c>
      <c r="C298" t="s">
        <v>11</v>
      </c>
      <c r="D298">
        <v>29600</v>
      </c>
      <c r="E298">
        <v>77</v>
      </c>
      <c r="F298">
        <v>73</v>
      </c>
      <c r="G298" s="1">
        <f t="shared" si="10"/>
        <v>1.2152756</v>
      </c>
      <c r="H298" s="1">
        <f t="shared" si="11"/>
        <v>1.1521444000000001</v>
      </c>
    </row>
    <row r="299" spans="1:8" x14ac:dyDescent="0.3">
      <c r="A299">
        <v>40.083511680000001</v>
      </c>
      <c r="B299">
        <v>-88.228793659999994</v>
      </c>
      <c r="C299" t="s">
        <v>11</v>
      </c>
      <c r="D299">
        <v>29700</v>
      </c>
      <c r="E299">
        <v>82</v>
      </c>
      <c r="F299">
        <v>75</v>
      </c>
      <c r="G299" s="1">
        <f t="shared" si="10"/>
        <v>1.2941895999999999</v>
      </c>
      <c r="H299" s="1">
        <f t="shared" si="11"/>
        <v>1.18371</v>
      </c>
    </row>
    <row r="300" spans="1:8" x14ac:dyDescent="0.3">
      <c r="A300">
        <v>40.083513050000001</v>
      </c>
      <c r="B300">
        <v>-88.228435419999997</v>
      </c>
      <c r="C300" t="s">
        <v>11</v>
      </c>
      <c r="D300">
        <v>29800</v>
      </c>
      <c r="E300">
        <v>176</v>
      </c>
      <c r="F300">
        <v>201</v>
      </c>
      <c r="G300" s="1">
        <f t="shared" si="10"/>
        <v>2.7777728000000002</v>
      </c>
      <c r="H300" s="1">
        <f t="shared" si="11"/>
        <v>3.1723428</v>
      </c>
    </row>
    <row r="301" spans="1:8" x14ac:dyDescent="0.3">
      <c r="A301">
        <v>40.083514170000001</v>
      </c>
      <c r="B301">
        <v>-88.22807881</v>
      </c>
      <c r="C301" t="s">
        <v>11</v>
      </c>
      <c r="D301">
        <v>29900</v>
      </c>
      <c r="E301">
        <v>91</v>
      </c>
      <c r="F301">
        <v>104</v>
      </c>
      <c r="G301" s="1">
        <f t="shared" si="10"/>
        <v>1.4362348</v>
      </c>
      <c r="H301" s="1">
        <f t="shared" si="11"/>
        <v>1.6414111999999998</v>
      </c>
    </row>
    <row r="302" spans="1:8" x14ac:dyDescent="0.3">
      <c r="A302">
        <v>40.083516340000003</v>
      </c>
      <c r="B302">
        <v>-88.227723190000006</v>
      </c>
      <c r="C302" t="s">
        <v>11</v>
      </c>
      <c r="D302">
        <v>30000</v>
      </c>
      <c r="E302">
        <v>118</v>
      </c>
      <c r="F302">
        <v>103</v>
      </c>
      <c r="G302" s="1">
        <f t="shared" si="10"/>
        <v>1.8623703999999999</v>
      </c>
      <c r="H302" s="1">
        <f t="shared" si="11"/>
        <v>1.6256283999999999</v>
      </c>
    </row>
    <row r="303" spans="1:8" x14ac:dyDescent="0.3">
      <c r="A303">
        <v>40.083518699999999</v>
      </c>
      <c r="B303">
        <v>-88.227368970000001</v>
      </c>
      <c r="C303" t="s">
        <v>11</v>
      </c>
      <c r="D303">
        <v>30100</v>
      </c>
      <c r="E303">
        <v>106</v>
      </c>
      <c r="F303">
        <v>121</v>
      </c>
      <c r="G303" s="1">
        <f t="shared" si="10"/>
        <v>1.6729768</v>
      </c>
      <c r="H303" s="1">
        <f t="shared" si="11"/>
        <v>1.9097188</v>
      </c>
    </row>
    <row r="304" spans="1:8" x14ac:dyDescent="0.3">
      <c r="A304">
        <v>40.083521689999998</v>
      </c>
      <c r="B304">
        <v>-88.227012099999996</v>
      </c>
      <c r="C304" t="s">
        <v>11</v>
      </c>
      <c r="D304">
        <v>30200</v>
      </c>
      <c r="E304">
        <v>80</v>
      </c>
      <c r="F304">
        <v>82</v>
      </c>
      <c r="G304" s="1">
        <f t="shared" si="10"/>
        <v>1.262624</v>
      </c>
      <c r="H304" s="1">
        <f t="shared" si="11"/>
        <v>1.2941895999999999</v>
      </c>
    </row>
    <row r="305" spans="1:8" x14ac:dyDescent="0.3">
      <c r="A305">
        <v>40.083524789999998</v>
      </c>
      <c r="B305">
        <v>-88.226646509999995</v>
      </c>
      <c r="C305" t="s">
        <v>11</v>
      </c>
      <c r="D305">
        <v>30300</v>
      </c>
      <c r="E305">
        <v>73</v>
      </c>
      <c r="F305">
        <v>83</v>
      </c>
      <c r="G305" s="1">
        <f t="shared" si="10"/>
        <v>1.1521444000000001</v>
      </c>
      <c r="H305" s="1">
        <f t="shared" si="11"/>
        <v>1.3099723999999999</v>
      </c>
    </row>
    <row r="306" spans="1:8" x14ac:dyDescent="0.3">
      <c r="A306">
        <v>40.083527590000003</v>
      </c>
      <c r="B306">
        <v>-88.226295469999997</v>
      </c>
      <c r="C306" t="s">
        <v>11</v>
      </c>
      <c r="D306">
        <v>30400</v>
      </c>
      <c r="E306">
        <v>56</v>
      </c>
      <c r="F306">
        <v>76</v>
      </c>
      <c r="G306" s="1">
        <f t="shared" si="10"/>
        <v>0.88383679999999998</v>
      </c>
      <c r="H306" s="1">
        <f t="shared" si="11"/>
        <v>1.1994928</v>
      </c>
    </row>
    <row r="307" spans="1:8" x14ac:dyDescent="0.3">
      <c r="A307">
        <v>40.083529669999997</v>
      </c>
      <c r="B307">
        <v>-88.226048879999993</v>
      </c>
      <c r="C307" t="s">
        <v>11</v>
      </c>
      <c r="D307">
        <v>30500</v>
      </c>
      <c r="E307">
        <v>87</v>
      </c>
      <c r="F307">
        <v>60</v>
      </c>
      <c r="G307" s="1">
        <f t="shared" si="10"/>
        <v>1.3731035999999999</v>
      </c>
      <c r="H307" s="1">
        <f t="shared" si="11"/>
        <v>0.94696800000000003</v>
      </c>
    </row>
    <row r="308" spans="1:8" x14ac:dyDescent="0.3">
      <c r="A308">
        <v>40.083563669999997</v>
      </c>
      <c r="B308">
        <v>-88.225751430000003</v>
      </c>
      <c r="C308" t="s">
        <v>12</v>
      </c>
      <c r="D308">
        <v>0</v>
      </c>
      <c r="E308">
        <v>113</v>
      </c>
      <c r="F308">
        <v>82</v>
      </c>
      <c r="G308" s="1">
        <f t="shared" si="10"/>
        <v>1.7834563999999999</v>
      </c>
      <c r="H308" s="1">
        <f t="shared" si="11"/>
        <v>1.2941895999999999</v>
      </c>
    </row>
    <row r="309" spans="1:8" x14ac:dyDescent="0.3">
      <c r="A309">
        <v>40.083561979999999</v>
      </c>
      <c r="B309">
        <v>-88.226019699999995</v>
      </c>
      <c r="C309" t="s">
        <v>12</v>
      </c>
      <c r="D309">
        <v>100</v>
      </c>
      <c r="E309">
        <v>73</v>
      </c>
      <c r="F309">
        <v>88</v>
      </c>
      <c r="G309" s="1">
        <f t="shared" si="10"/>
        <v>1.1521444000000001</v>
      </c>
      <c r="H309" s="1">
        <f t="shared" si="11"/>
        <v>1.3888864000000001</v>
      </c>
    </row>
    <row r="310" spans="1:8" x14ac:dyDescent="0.3">
      <c r="A310">
        <v>40.08356045</v>
      </c>
      <c r="B310">
        <v>-88.226370779999996</v>
      </c>
      <c r="C310" t="s">
        <v>12</v>
      </c>
      <c r="D310">
        <v>200</v>
      </c>
      <c r="E310">
        <v>83</v>
      </c>
      <c r="F310">
        <v>78</v>
      </c>
      <c r="G310" s="1">
        <f t="shared" si="10"/>
        <v>1.3099723999999999</v>
      </c>
      <c r="H310" s="1">
        <f t="shared" si="11"/>
        <v>1.2310584</v>
      </c>
    </row>
    <row r="311" spans="1:8" x14ac:dyDescent="0.3">
      <c r="A311">
        <v>40.08355882</v>
      </c>
      <c r="B311">
        <v>-88.226723179999993</v>
      </c>
      <c r="C311" t="s">
        <v>12</v>
      </c>
      <c r="D311">
        <v>300</v>
      </c>
      <c r="E311">
        <v>95</v>
      </c>
      <c r="F311">
        <v>108</v>
      </c>
      <c r="G311" s="1">
        <f t="shared" si="10"/>
        <v>1.499366</v>
      </c>
      <c r="H311" s="1">
        <f t="shared" si="11"/>
        <v>1.7045424</v>
      </c>
    </row>
    <row r="312" spans="1:8" x14ac:dyDescent="0.3">
      <c r="A312">
        <v>40.083556399999999</v>
      </c>
      <c r="B312">
        <v>-88.227081960000007</v>
      </c>
      <c r="C312" t="s">
        <v>12</v>
      </c>
      <c r="D312">
        <v>400</v>
      </c>
      <c r="E312">
        <v>99</v>
      </c>
      <c r="F312">
        <v>132</v>
      </c>
      <c r="G312" s="1">
        <f t="shared" si="10"/>
        <v>1.5624971999999999</v>
      </c>
      <c r="H312" s="1">
        <f t="shared" si="11"/>
        <v>2.0833295999999999</v>
      </c>
    </row>
    <row r="313" spans="1:8" x14ac:dyDescent="0.3">
      <c r="A313">
        <v>40.083553690000002</v>
      </c>
      <c r="B313">
        <v>-88.227434059999993</v>
      </c>
      <c r="C313" t="s">
        <v>12</v>
      </c>
      <c r="D313">
        <v>500</v>
      </c>
      <c r="E313">
        <v>85</v>
      </c>
      <c r="F313">
        <v>139</v>
      </c>
      <c r="G313" s="1">
        <f t="shared" si="10"/>
        <v>1.3415379999999999</v>
      </c>
      <c r="H313" s="1">
        <f t="shared" si="11"/>
        <v>2.1938092</v>
      </c>
    </row>
    <row r="314" spans="1:8" x14ac:dyDescent="0.3">
      <c r="A314">
        <v>40.083552070000003</v>
      </c>
      <c r="B314">
        <v>-88.227787079999999</v>
      </c>
      <c r="C314" t="s">
        <v>12</v>
      </c>
      <c r="D314">
        <v>600</v>
      </c>
      <c r="E314">
        <v>113</v>
      </c>
      <c r="F314">
        <v>114</v>
      </c>
      <c r="G314" s="1">
        <f t="shared" si="10"/>
        <v>1.7834563999999999</v>
      </c>
      <c r="H314" s="1">
        <f t="shared" si="11"/>
        <v>1.7992391999999999</v>
      </c>
    </row>
    <row r="315" spans="1:8" x14ac:dyDescent="0.3">
      <c r="A315">
        <v>40.083550529999997</v>
      </c>
      <c r="B315">
        <v>-88.228150240000005</v>
      </c>
      <c r="C315" t="s">
        <v>12</v>
      </c>
      <c r="D315">
        <v>700</v>
      </c>
      <c r="E315">
        <v>104</v>
      </c>
      <c r="F315">
        <v>88</v>
      </c>
      <c r="G315" s="1">
        <f t="shared" si="10"/>
        <v>1.6414111999999998</v>
      </c>
      <c r="H315" s="1">
        <f t="shared" si="11"/>
        <v>1.3888864000000001</v>
      </c>
    </row>
    <row r="316" spans="1:8" x14ac:dyDescent="0.3">
      <c r="A316">
        <v>40.083548739999998</v>
      </c>
      <c r="B316">
        <v>-88.228508169999998</v>
      </c>
      <c r="C316" t="s">
        <v>12</v>
      </c>
      <c r="D316">
        <v>800</v>
      </c>
      <c r="E316">
        <v>101</v>
      </c>
      <c r="F316">
        <v>172</v>
      </c>
      <c r="G316" s="1">
        <f t="shared" si="10"/>
        <v>1.5940627999999999</v>
      </c>
      <c r="H316" s="1">
        <f t="shared" si="11"/>
        <v>2.7146415999999998</v>
      </c>
    </row>
    <row r="317" spans="1:8" x14ac:dyDescent="0.3">
      <c r="A317">
        <v>40.083546130000002</v>
      </c>
      <c r="B317">
        <v>-88.228862550000002</v>
      </c>
      <c r="C317" t="s">
        <v>12</v>
      </c>
      <c r="D317">
        <v>900</v>
      </c>
      <c r="E317">
        <v>63</v>
      </c>
      <c r="F317">
        <v>71</v>
      </c>
      <c r="G317" s="1">
        <f t="shared" si="10"/>
        <v>0.99431639999999999</v>
      </c>
      <c r="H317" s="1">
        <f t="shared" si="11"/>
        <v>1.1205787999999999</v>
      </c>
    </row>
    <row r="318" spans="1:8" x14ac:dyDescent="0.3">
      <c r="A318">
        <v>40.083543069999997</v>
      </c>
      <c r="B318">
        <v>-88.229221550000005</v>
      </c>
      <c r="C318" t="s">
        <v>12</v>
      </c>
      <c r="D318">
        <v>1000</v>
      </c>
      <c r="E318">
        <v>62</v>
      </c>
      <c r="F318">
        <v>68</v>
      </c>
      <c r="G318" s="1">
        <f t="shared" si="10"/>
        <v>0.9785336</v>
      </c>
      <c r="H318" s="1">
        <f t="shared" si="11"/>
        <v>1.0732303999999999</v>
      </c>
    </row>
    <row r="319" spans="1:8" x14ac:dyDescent="0.3">
      <c r="A319">
        <v>40.0835401</v>
      </c>
      <c r="B319">
        <v>-88.22957237</v>
      </c>
      <c r="C319" t="s">
        <v>12</v>
      </c>
      <c r="D319">
        <v>1100</v>
      </c>
      <c r="E319">
        <v>56</v>
      </c>
      <c r="F319">
        <v>62</v>
      </c>
      <c r="G319" s="1">
        <f t="shared" si="10"/>
        <v>0.88383679999999998</v>
      </c>
      <c r="H319" s="1">
        <f t="shared" si="11"/>
        <v>0.9785336</v>
      </c>
    </row>
    <row r="320" spans="1:8" x14ac:dyDescent="0.3">
      <c r="A320">
        <v>40.083537589999999</v>
      </c>
      <c r="B320">
        <v>-88.229933540000005</v>
      </c>
      <c r="C320" t="s">
        <v>12</v>
      </c>
      <c r="D320">
        <v>1200</v>
      </c>
      <c r="E320">
        <v>65</v>
      </c>
      <c r="F320">
        <v>71</v>
      </c>
      <c r="G320" s="1">
        <f t="shared" si="10"/>
        <v>1.025882</v>
      </c>
      <c r="H320" s="1">
        <f t="shared" si="11"/>
        <v>1.1205787999999999</v>
      </c>
    </row>
    <row r="321" spans="1:8" x14ac:dyDescent="0.3">
      <c r="A321">
        <v>40.08353554</v>
      </c>
      <c r="B321">
        <v>-88.230294240000006</v>
      </c>
      <c r="C321" t="s">
        <v>12</v>
      </c>
      <c r="D321">
        <v>1300</v>
      </c>
      <c r="E321">
        <v>57</v>
      </c>
      <c r="F321">
        <v>78</v>
      </c>
      <c r="G321" s="1">
        <f t="shared" si="10"/>
        <v>0.89961959999999996</v>
      </c>
      <c r="H321" s="1">
        <f t="shared" si="11"/>
        <v>1.2310584</v>
      </c>
    </row>
    <row r="322" spans="1:8" x14ac:dyDescent="0.3">
      <c r="A322">
        <v>40.083533780000003</v>
      </c>
      <c r="B322">
        <v>-88.230645060000001</v>
      </c>
      <c r="C322" t="s">
        <v>12</v>
      </c>
      <c r="D322">
        <v>1400</v>
      </c>
      <c r="E322">
        <v>50</v>
      </c>
      <c r="F322">
        <v>72</v>
      </c>
      <c r="G322" s="1">
        <f t="shared" si="10"/>
        <v>0.78913999999999995</v>
      </c>
      <c r="H322" s="1">
        <f t="shared" si="11"/>
        <v>1.1363615999999999</v>
      </c>
    </row>
    <row r="323" spans="1:8" x14ac:dyDescent="0.3">
      <c r="A323">
        <v>40.083533690000003</v>
      </c>
      <c r="B323">
        <v>-88.23099766</v>
      </c>
      <c r="C323" t="s">
        <v>12</v>
      </c>
      <c r="D323">
        <v>1500</v>
      </c>
      <c r="E323">
        <v>51</v>
      </c>
      <c r="F323">
        <v>69</v>
      </c>
      <c r="G323" s="1">
        <f t="shared" ref="G323:G386" si="12">+E323*$K$1</f>
        <v>0.80492279999999994</v>
      </c>
      <c r="H323" s="1">
        <f t="shared" ref="H323:H386" si="13">+$K$1*F323</f>
        <v>1.0890131999999999</v>
      </c>
    </row>
    <row r="324" spans="1:8" x14ac:dyDescent="0.3">
      <c r="A324">
        <v>40.083535740000002</v>
      </c>
      <c r="B324">
        <v>-88.231352549999997</v>
      </c>
      <c r="C324" t="s">
        <v>12</v>
      </c>
      <c r="D324">
        <v>1600</v>
      </c>
      <c r="E324">
        <v>72</v>
      </c>
      <c r="F324">
        <v>77</v>
      </c>
      <c r="G324" s="1">
        <f t="shared" si="12"/>
        <v>1.1363615999999999</v>
      </c>
      <c r="H324" s="1">
        <f t="shared" si="13"/>
        <v>1.2152756</v>
      </c>
    </row>
    <row r="325" spans="1:8" x14ac:dyDescent="0.3">
      <c r="A325">
        <v>40.083537589999999</v>
      </c>
      <c r="B325">
        <v>-88.2317094</v>
      </c>
      <c r="C325" t="s">
        <v>12</v>
      </c>
      <c r="D325">
        <v>1700</v>
      </c>
      <c r="E325">
        <v>82</v>
      </c>
      <c r="F325">
        <v>125</v>
      </c>
      <c r="G325" s="1">
        <f t="shared" si="12"/>
        <v>1.2941895999999999</v>
      </c>
      <c r="H325" s="1">
        <f t="shared" si="13"/>
        <v>1.97285</v>
      </c>
    </row>
    <row r="326" spans="1:8" x14ac:dyDescent="0.3">
      <c r="A326">
        <v>40.083538570000002</v>
      </c>
      <c r="B326">
        <v>-88.232067810000004</v>
      </c>
      <c r="C326" t="s">
        <v>12</v>
      </c>
      <c r="D326">
        <v>1800</v>
      </c>
      <c r="E326">
        <v>69</v>
      </c>
      <c r="F326">
        <v>88</v>
      </c>
      <c r="G326" s="1">
        <f t="shared" si="12"/>
        <v>1.0890131999999999</v>
      </c>
      <c r="H326" s="1">
        <f t="shared" si="13"/>
        <v>1.3888864000000001</v>
      </c>
    </row>
    <row r="327" spans="1:8" x14ac:dyDescent="0.3">
      <c r="A327">
        <v>40.08353795</v>
      </c>
      <c r="B327">
        <v>-88.232427630000004</v>
      </c>
      <c r="C327" t="s">
        <v>12</v>
      </c>
      <c r="D327">
        <v>1900</v>
      </c>
      <c r="E327">
        <v>91</v>
      </c>
      <c r="F327">
        <v>113</v>
      </c>
      <c r="G327" s="1">
        <f t="shared" si="12"/>
        <v>1.4362348</v>
      </c>
      <c r="H327" s="1">
        <f t="shared" si="13"/>
        <v>1.7834563999999999</v>
      </c>
    </row>
    <row r="328" spans="1:8" x14ac:dyDescent="0.3">
      <c r="A328">
        <v>40.083535519999998</v>
      </c>
      <c r="B328">
        <v>-88.232788189999994</v>
      </c>
      <c r="C328" t="s">
        <v>12</v>
      </c>
      <c r="D328">
        <v>2000</v>
      </c>
      <c r="E328">
        <v>104</v>
      </c>
      <c r="F328">
        <v>67</v>
      </c>
      <c r="G328" s="1">
        <f t="shared" si="12"/>
        <v>1.6414111999999998</v>
      </c>
      <c r="H328" s="1">
        <f t="shared" si="13"/>
        <v>1.0574475999999999</v>
      </c>
    </row>
    <row r="329" spans="1:8" x14ac:dyDescent="0.3">
      <c r="A329">
        <v>40.083533109999998</v>
      </c>
      <c r="B329">
        <v>-88.233147450000004</v>
      </c>
      <c r="C329" t="s">
        <v>12</v>
      </c>
      <c r="D329">
        <v>2100</v>
      </c>
      <c r="E329">
        <v>78</v>
      </c>
      <c r="F329">
        <v>88</v>
      </c>
      <c r="G329" s="1">
        <f t="shared" si="12"/>
        <v>1.2310584</v>
      </c>
      <c r="H329" s="1">
        <f t="shared" si="13"/>
        <v>1.3888864000000001</v>
      </c>
    </row>
    <row r="330" spans="1:8" x14ac:dyDescent="0.3">
      <c r="A330">
        <v>40.083531039999997</v>
      </c>
      <c r="B330">
        <v>-88.233504670000002</v>
      </c>
      <c r="C330" t="s">
        <v>12</v>
      </c>
      <c r="D330">
        <v>2200</v>
      </c>
      <c r="E330">
        <v>87</v>
      </c>
      <c r="F330">
        <v>81</v>
      </c>
      <c r="G330" s="1">
        <f t="shared" si="12"/>
        <v>1.3731035999999999</v>
      </c>
      <c r="H330" s="1">
        <f t="shared" si="13"/>
        <v>1.2784068</v>
      </c>
    </row>
    <row r="331" spans="1:8" x14ac:dyDescent="0.3">
      <c r="A331">
        <v>40.08352859</v>
      </c>
      <c r="B331">
        <v>-88.233859510000002</v>
      </c>
      <c r="C331" t="s">
        <v>12</v>
      </c>
      <c r="D331">
        <v>2300</v>
      </c>
      <c r="E331">
        <v>94</v>
      </c>
      <c r="F331">
        <v>115</v>
      </c>
      <c r="G331" s="1">
        <f t="shared" si="12"/>
        <v>1.4835832</v>
      </c>
      <c r="H331" s="1">
        <f t="shared" si="13"/>
        <v>1.8150219999999999</v>
      </c>
    </row>
    <row r="332" spans="1:8" x14ac:dyDescent="0.3">
      <c r="A332">
        <v>40.083525209999998</v>
      </c>
      <c r="B332">
        <v>-88.234210469999994</v>
      </c>
      <c r="C332" t="s">
        <v>12</v>
      </c>
      <c r="D332">
        <v>2400</v>
      </c>
      <c r="E332">
        <v>98</v>
      </c>
      <c r="F332">
        <v>112</v>
      </c>
      <c r="G332" s="1">
        <f t="shared" si="12"/>
        <v>1.5467143999999999</v>
      </c>
      <c r="H332" s="1">
        <f t="shared" si="13"/>
        <v>1.7676736</v>
      </c>
    </row>
    <row r="333" spans="1:8" x14ac:dyDescent="0.3">
      <c r="A333">
        <v>40.083520219999997</v>
      </c>
      <c r="B333">
        <v>-88.234567310000003</v>
      </c>
      <c r="C333" t="s">
        <v>12</v>
      </c>
      <c r="D333">
        <v>2500</v>
      </c>
      <c r="E333">
        <v>79</v>
      </c>
      <c r="F333">
        <v>83</v>
      </c>
      <c r="G333" s="1">
        <f t="shared" si="12"/>
        <v>1.2468412</v>
      </c>
      <c r="H333" s="1">
        <f t="shared" si="13"/>
        <v>1.3099723999999999</v>
      </c>
    </row>
    <row r="334" spans="1:8" x14ac:dyDescent="0.3">
      <c r="A334">
        <v>40.083511690000002</v>
      </c>
      <c r="B334">
        <v>-88.234931430000003</v>
      </c>
      <c r="C334" t="s">
        <v>12</v>
      </c>
      <c r="D334">
        <v>2600</v>
      </c>
      <c r="E334">
        <v>74</v>
      </c>
      <c r="F334">
        <v>127</v>
      </c>
      <c r="G334" s="1">
        <f t="shared" si="12"/>
        <v>1.1679272000000001</v>
      </c>
      <c r="H334" s="1">
        <f t="shared" si="13"/>
        <v>2.0044155999999997</v>
      </c>
    </row>
    <row r="335" spans="1:8" x14ac:dyDescent="0.3">
      <c r="A335">
        <v>40.08349776</v>
      </c>
      <c r="B335">
        <v>-88.235280720000006</v>
      </c>
      <c r="C335" t="s">
        <v>12</v>
      </c>
      <c r="D335">
        <v>2700</v>
      </c>
      <c r="E335">
        <v>65</v>
      </c>
      <c r="F335">
        <v>91</v>
      </c>
      <c r="G335" s="1">
        <f t="shared" si="12"/>
        <v>1.025882</v>
      </c>
      <c r="H335" s="1">
        <f t="shared" si="13"/>
        <v>1.4362348</v>
      </c>
    </row>
    <row r="336" spans="1:8" x14ac:dyDescent="0.3">
      <c r="A336">
        <v>40.08347801</v>
      </c>
      <c r="B336">
        <v>-88.235627930000007</v>
      </c>
      <c r="C336" t="s">
        <v>12</v>
      </c>
      <c r="D336">
        <v>2800</v>
      </c>
      <c r="E336">
        <v>85</v>
      </c>
      <c r="F336">
        <v>76</v>
      </c>
      <c r="G336" s="1">
        <f t="shared" si="12"/>
        <v>1.3415379999999999</v>
      </c>
      <c r="H336" s="1">
        <f t="shared" si="13"/>
        <v>1.1994928</v>
      </c>
    </row>
    <row r="337" spans="1:8" x14ac:dyDescent="0.3">
      <c r="A337">
        <v>40.08345267</v>
      </c>
      <c r="B337">
        <v>-88.235992999999993</v>
      </c>
      <c r="C337" t="s">
        <v>12</v>
      </c>
      <c r="D337">
        <v>2900</v>
      </c>
      <c r="E337">
        <v>109</v>
      </c>
      <c r="F337">
        <v>74</v>
      </c>
      <c r="G337" s="1">
        <f t="shared" si="12"/>
        <v>1.7203252</v>
      </c>
      <c r="H337" s="1">
        <f t="shared" si="13"/>
        <v>1.1679272000000001</v>
      </c>
    </row>
    <row r="338" spans="1:8" x14ac:dyDescent="0.3">
      <c r="A338">
        <v>40.083426520000003</v>
      </c>
      <c r="B338">
        <v>-88.236356369999996</v>
      </c>
      <c r="C338" t="s">
        <v>12</v>
      </c>
      <c r="D338">
        <v>3000</v>
      </c>
      <c r="E338">
        <v>65</v>
      </c>
      <c r="F338">
        <v>85</v>
      </c>
      <c r="G338" s="1">
        <f t="shared" si="12"/>
        <v>1.025882</v>
      </c>
      <c r="H338" s="1">
        <f t="shared" si="13"/>
        <v>1.3415379999999999</v>
      </c>
    </row>
    <row r="339" spans="1:8" x14ac:dyDescent="0.3">
      <c r="A339">
        <v>40.08340338</v>
      </c>
      <c r="B339">
        <v>-88.236713030000004</v>
      </c>
      <c r="C339" t="s">
        <v>12</v>
      </c>
      <c r="D339">
        <v>3100</v>
      </c>
      <c r="E339">
        <v>77</v>
      </c>
      <c r="F339">
        <v>83</v>
      </c>
      <c r="G339" s="1">
        <f t="shared" si="12"/>
        <v>1.2152756</v>
      </c>
      <c r="H339" s="1">
        <f t="shared" si="13"/>
        <v>1.3099723999999999</v>
      </c>
    </row>
    <row r="340" spans="1:8" x14ac:dyDescent="0.3">
      <c r="A340">
        <v>40.083385210000003</v>
      </c>
      <c r="B340">
        <v>-88.237066850000005</v>
      </c>
      <c r="C340" t="s">
        <v>12</v>
      </c>
      <c r="D340">
        <v>3200</v>
      </c>
      <c r="E340">
        <v>63</v>
      </c>
      <c r="F340">
        <v>87</v>
      </c>
      <c r="G340" s="1">
        <f t="shared" si="12"/>
        <v>0.99431639999999999</v>
      </c>
      <c r="H340" s="1">
        <f t="shared" si="13"/>
        <v>1.3731035999999999</v>
      </c>
    </row>
    <row r="341" spans="1:8" x14ac:dyDescent="0.3">
      <c r="A341">
        <v>40.083372449999999</v>
      </c>
      <c r="B341">
        <v>-88.237428769999994</v>
      </c>
      <c r="C341" t="s">
        <v>12</v>
      </c>
      <c r="D341">
        <v>3300</v>
      </c>
      <c r="E341">
        <v>70</v>
      </c>
      <c r="F341">
        <v>93</v>
      </c>
      <c r="G341" s="1">
        <f t="shared" si="12"/>
        <v>1.1047959999999999</v>
      </c>
      <c r="H341" s="1">
        <f t="shared" si="13"/>
        <v>1.4678004</v>
      </c>
    </row>
    <row r="342" spans="1:8" x14ac:dyDescent="0.3">
      <c r="A342">
        <v>40.083369150000003</v>
      </c>
      <c r="B342">
        <v>-88.237797670000006</v>
      </c>
      <c r="C342" t="s">
        <v>12</v>
      </c>
      <c r="D342">
        <v>3400</v>
      </c>
      <c r="E342">
        <v>213</v>
      </c>
      <c r="F342">
        <v>260</v>
      </c>
      <c r="G342" s="1">
        <f t="shared" si="12"/>
        <v>3.3617363999999998</v>
      </c>
      <c r="H342" s="1">
        <f t="shared" si="13"/>
        <v>4.1035279999999998</v>
      </c>
    </row>
    <row r="343" spans="1:8" x14ac:dyDescent="0.3">
      <c r="A343">
        <v>40.083371870000001</v>
      </c>
      <c r="B343">
        <v>-88.238090130000003</v>
      </c>
      <c r="C343" t="s">
        <v>12</v>
      </c>
      <c r="D343">
        <v>3500</v>
      </c>
      <c r="E343">
        <v>447</v>
      </c>
      <c r="F343">
        <v>419</v>
      </c>
      <c r="G343" s="1">
        <f t="shared" si="12"/>
        <v>7.0549115999999996</v>
      </c>
      <c r="H343" s="1">
        <f t="shared" si="13"/>
        <v>6.6129932</v>
      </c>
    </row>
    <row r="344" spans="1:8" x14ac:dyDescent="0.3">
      <c r="A344">
        <v>40.08337393</v>
      </c>
      <c r="B344">
        <v>-88.238481949999994</v>
      </c>
      <c r="C344" t="s">
        <v>12</v>
      </c>
      <c r="D344">
        <v>3600</v>
      </c>
      <c r="E344">
        <v>357</v>
      </c>
      <c r="F344">
        <v>312</v>
      </c>
      <c r="G344" s="1">
        <f t="shared" si="12"/>
        <v>5.6344595999999996</v>
      </c>
      <c r="H344" s="1">
        <f t="shared" si="13"/>
        <v>4.9242336</v>
      </c>
    </row>
    <row r="345" spans="1:8" x14ac:dyDescent="0.3">
      <c r="A345">
        <v>40.083375599999997</v>
      </c>
      <c r="B345">
        <v>-88.238842079999998</v>
      </c>
      <c r="C345" t="s">
        <v>12</v>
      </c>
      <c r="D345">
        <v>3700</v>
      </c>
      <c r="E345">
        <v>172</v>
      </c>
      <c r="F345">
        <v>176</v>
      </c>
      <c r="G345" s="1">
        <f t="shared" si="12"/>
        <v>2.7146415999999998</v>
      </c>
      <c r="H345" s="1">
        <f t="shared" si="13"/>
        <v>2.7777728000000002</v>
      </c>
    </row>
    <row r="346" spans="1:8" x14ac:dyDescent="0.3">
      <c r="A346">
        <v>40.083377949999999</v>
      </c>
      <c r="B346">
        <v>-88.239201359999996</v>
      </c>
      <c r="C346" t="s">
        <v>12</v>
      </c>
      <c r="D346">
        <v>3800</v>
      </c>
      <c r="E346">
        <v>115</v>
      </c>
      <c r="F346">
        <v>147</v>
      </c>
      <c r="G346" s="1">
        <f t="shared" si="12"/>
        <v>1.8150219999999999</v>
      </c>
      <c r="H346" s="1">
        <f t="shared" si="13"/>
        <v>2.3200715999999999</v>
      </c>
    </row>
    <row r="347" spans="1:8" x14ac:dyDescent="0.3">
      <c r="A347">
        <v>40.083380329999997</v>
      </c>
      <c r="B347">
        <v>-88.239555760000002</v>
      </c>
      <c r="C347" t="s">
        <v>12</v>
      </c>
      <c r="D347">
        <v>3900</v>
      </c>
      <c r="E347">
        <v>182</v>
      </c>
      <c r="F347">
        <v>151</v>
      </c>
      <c r="G347" s="1">
        <f t="shared" si="12"/>
        <v>2.8724696000000001</v>
      </c>
      <c r="H347" s="1">
        <f t="shared" si="13"/>
        <v>2.3832027999999998</v>
      </c>
    </row>
    <row r="348" spans="1:8" x14ac:dyDescent="0.3">
      <c r="A348">
        <v>40.083383900000001</v>
      </c>
      <c r="B348">
        <v>-88.239915420000003</v>
      </c>
      <c r="C348" t="s">
        <v>12</v>
      </c>
      <c r="D348">
        <v>4000</v>
      </c>
      <c r="E348">
        <v>163</v>
      </c>
      <c r="F348">
        <v>360</v>
      </c>
      <c r="G348" s="1">
        <f t="shared" si="12"/>
        <v>2.5725964000000001</v>
      </c>
      <c r="H348" s="1">
        <f t="shared" si="13"/>
        <v>5.6818080000000002</v>
      </c>
    </row>
    <row r="349" spans="1:8" x14ac:dyDescent="0.3">
      <c r="A349">
        <v>40.083388980000002</v>
      </c>
      <c r="B349">
        <v>-88.240268290000003</v>
      </c>
      <c r="C349" t="s">
        <v>12</v>
      </c>
      <c r="D349">
        <v>4100</v>
      </c>
      <c r="E349">
        <v>139</v>
      </c>
      <c r="F349">
        <v>112</v>
      </c>
      <c r="G349" s="1">
        <f t="shared" si="12"/>
        <v>2.1938092</v>
      </c>
      <c r="H349" s="1">
        <f t="shared" si="13"/>
        <v>1.7676736</v>
      </c>
    </row>
    <row r="350" spans="1:8" x14ac:dyDescent="0.3">
      <c r="A350">
        <v>40.083396370000003</v>
      </c>
      <c r="B350">
        <v>-88.240619409999994</v>
      </c>
      <c r="C350" t="s">
        <v>12</v>
      </c>
      <c r="D350">
        <v>4200</v>
      </c>
      <c r="E350">
        <v>160</v>
      </c>
      <c r="F350">
        <v>163</v>
      </c>
      <c r="G350" s="1">
        <f t="shared" si="12"/>
        <v>2.5252479999999999</v>
      </c>
      <c r="H350" s="1">
        <f t="shared" si="13"/>
        <v>2.5725964000000001</v>
      </c>
    </row>
    <row r="351" spans="1:8" x14ac:dyDescent="0.3">
      <c r="A351">
        <v>40.083407739999998</v>
      </c>
      <c r="B351">
        <v>-88.240979300000006</v>
      </c>
      <c r="C351" t="s">
        <v>12</v>
      </c>
      <c r="D351">
        <v>4300</v>
      </c>
      <c r="E351">
        <v>141</v>
      </c>
      <c r="F351">
        <v>113</v>
      </c>
      <c r="G351" s="1">
        <f t="shared" si="12"/>
        <v>2.2253748</v>
      </c>
      <c r="H351" s="1">
        <f t="shared" si="13"/>
        <v>1.7834563999999999</v>
      </c>
    </row>
    <row r="352" spans="1:8" x14ac:dyDescent="0.3">
      <c r="A352">
        <v>40.083421899999998</v>
      </c>
      <c r="B352">
        <v>-88.241331959999997</v>
      </c>
      <c r="C352" t="s">
        <v>12</v>
      </c>
      <c r="D352">
        <v>4400</v>
      </c>
      <c r="E352">
        <v>117</v>
      </c>
      <c r="F352">
        <v>122</v>
      </c>
      <c r="G352" s="1">
        <f t="shared" si="12"/>
        <v>1.8465875999999999</v>
      </c>
      <c r="H352" s="1">
        <f t="shared" si="13"/>
        <v>1.9255016</v>
      </c>
    </row>
    <row r="353" spans="1:8" x14ac:dyDescent="0.3">
      <c r="A353">
        <v>40.08343867</v>
      </c>
      <c r="B353">
        <v>-88.241683350000002</v>
      </c>
      <c r="C353" t="s">
        <v>12</v>
      </c>
      <c r="D353">
        <v>4500</v>
      </c>
      <c r="E353">
        <v>102</v>
      </c>
      <c r="F353">
        <v>114</v>
      </c>
      <c r="G353" s="1">
        <f t="shared" si="12"/>
        <v>1.6098455999999999</v>
      </c>
      <c r="H353" s="1">
        <f t="shared" si="13"/>
        <v>1.7992391999999999</v>
      </c>
    </row>
    <row r="354" spans="1:8" x14ac:dyDescent="0.3">
      <c r="A354">
        <v>40.083458319999998</v>
      </c>
      <c r="B354">
        <v>-88.24203953</v>
      </c>
      <c r="C354" t="s">
        <v>12</v>
      </c>
      <c r="D354">
        <v>4600</v>
      </c>
      <c r="E354">
        <v>153</v>
      </c>
      <c r="F354">
        <v>179</v>
      </c>
      <c r="G354" s="1">
        <f t="shared" si="12"/>
        <v>2.4147683999999998</v>
      </c>
      <c r="H354" s="1">
        <f t="shared" si="13"/>
        <v>2.8251211999999999</v>
      </c>
    </row>
    <row r="355" spans="1:8" x14ac:dyDescent="0.3">
      <c r="A355">
        <v>40.083480250000001</v>
      </c>
      <c r="B355">
        <v>-88.2423991</v>
      </c>
      <c r="C355" t="s">
        <v>12</v>
      </c>
      <c r="D355">
        <v>4700</v>
      </c>
      <c r="E355">
        <v>172</v>
      </c>
      <c r="F355">
        <v>214</v>
      </c>
      <c r="G355" s="1">
        <f t="shared" si="12"/>
        <v>2.7146415999999998</v>
      </c>
      <c r="H355" s="1">
        <f t="shared" si="13"/>
        <v>3.3775192000000001</v>
      </c>
    </row>
    <row r="356" spans="1:8" x14ac:dyDescent="0.3">
      <c r="A356">
        <v>40.083503180000001</v>
      </c>
      <c r="B356">
        <v>-88.242751429999998</v>
      </c>
      <c r="C356" t="s">
        <v>12</v>
      </c>
      <c r="D356">
        <v>4800</v>
      </c>
      <c r="E356">
        <v>171</v>
      </c>
      <c r="F356">
        <v>174</v>
      </c>
      <c r="G356" s="1">
        <f t="shared" si="12"/>
        <v>2.6988588</v>
      </c>
      <c r="H356" s="1">
        <f t="shared" si="13"/>
        <v>2.7462071999999997</v>
      </c>
    </row>
    <row r="357" spans="1:8" x14ac:dyDescent="0.3">
      <c r="A357">
        <v>40.083525119999997</v>
      </c>
      <c r="B357">
        <v>-88.243104790000004</v>
      </c>
      <c r="C357" t="s">
        <v>12</v>
      </c>
      <c r="D357">
        <v>4900</v>
      </c>
      <c r="E357">
        <v>161</v>
      </c>
      <c r="F357">
        <v>167</v>
      </c>
      <c r="G357" s="1">
        <f t="shared" si="12"/>
        <v>2.5410308000000001</v>
      </c>
      <c r="H357" s="1">
        <f t="shared" si="13"/>
        <v>2.6357276000000001</v>
      </c>
    </row>
    <row r="358" spans="1:8" x14ac:dyDescent="0.3">
      <c r="A358">
        <v>40.083544150000002</v>
      </c>
      <c r="B358">
        <v>-88.243462800000003</v>
      </c>
      <c r="C358" t="s">
        <v>12</v>
      </c>
      <c r="D358">
        <v>5000</v>
      </c>
      <c r="E358">
        <v>185</v>
      </c>
      <c r="F358">
        <v>174</v>
      </c>
      <c r="G358" s="1">
        <f t="shared" si="12"/>
        <v>2.9198179999999998</v>
      </c>
      <c r="H358" s="1">
        <f t="shared" si="13"/>
        <v>2.7462071999999997</v>
      </c>
    </row>
    <row r="359" spans="1:8" x14ac:dyDescent="0.3">
      <c r="A359">
        <v>40.083560560000002</v>
      </c>
      <c r="B359">
        <v>-88.243821929999996</v>
      </c>
      <c r="C359" t="s">
        <v>12</v>
      </c>
      <c r="D359">
        <v>5100</v>
      </c>
      <c r="E359">
        <v>181</v>
      </c>
      <c r="F359">
        <v>193</v>
      </c>
      <c r="G359" s="1">
        <f t="shared" si="12"/>
        <v>2.8566867999999999</v>
      </c>
      <c r="H359" s="1">
        <f t="shared" si="13"/>
        <v>3.0460804000000001</v>
      </c>
    </row>
    <row r="360" spans="1:8" x14ac:dyDescent="0.3">
      <c r="A360">
        <v>40.08357505</v>
      </c>
      <c r="B360">
        <v>-88.244179239999994</v>
      </c>
      <c r="C360" t="s">
        <v>12</v>
      </c>
      <c r="D360">
        <v>5200</v>
      </c>
      <c r="E360">
        <v>218</v>
      </c>
      <c r="F360">
        <v>201</v>
      </c>
      <c r="G360" s="1">
        <f t="shared" si="12"/>
        <v>3.4406504</v>
      </c>
      <c r="H360" s="1">
        <f t="shared" si="13"/>
        <v>3.1723428</v>
      </c>
    </row>
    <row r="361" spans="1:8" x14ac:dyDescent="0.3">
      <c r="A361">
        <v>40.083585980000002</v>
      </c>
      <c r="B361">
        <v>-88.244533340000004</v>
      </c>
      <c r="C361" t="s">
        <v>12</v>
      </c>
      <c r="D361">
        <v>5300</v>
      </c>
      <c r="E361">
        <v>222</v>
      </c>
      <c r="F361">
        <v>185</v>
      </c>
      <c r="G361" s="1">
        <f t="shared" si="12"/>
        <v>3.5037815999999999</v>
      </c>
      <c r="H361" s="1">
        <f t="shared" si="13"/>
        <v>2.9198179999999998</v>
      </c>
    </row>
    <row r="362" spans="1:8" x14ac:dyDescent="0.3">
      <c r="A362">
        <v>40.083594189999999</v>
      </c>
      <c r="B362">
        <v>-88.244896179999998</v>
      </c>
      <c r="C362" t="s">
        <v>12</v>
      </c>
      <c r="D362">
        <v>5400</v>
      </c>
      <c r="E362">
        <v>185</v>
      </c>
      <c r="F362">
        <v>187</v>
      </c>
      <c r="G362" s="1">
        <f t="shared" si="12"/>
        <v>2.9198179999999998</v>
      </c>
      <c r="H362" s="1">
        <f t="shared" si="13"/>
        <v>2.9513835999999998</v>
      </c>
    </row>
    <row r="363" spans="1:8" x14ac:dyDescent="0.3">
      <c r="A363">
        <v>40.083600029999999</v>
      </c>
      <c r="B363">
        <v>-88.245252719999996</v>
      </c>
      <c r="C363" t="s">
        <v>12</v>
      </c>
      <c r="D363">
        <v>5500</v>
      </c>
      <c r="E363">
        <v>350</v>
      </c>
      <c r="F363">
        <v>275</v>
      </c>
      <c r="G363" s="1">
        <f t="shared" si="12"/>
        <v>5.5239799999999999</v>
      </c>
      <c r="H363" s="1">
        <f t="shared" si="13"/>
        <v>4.3402700000000003</v>
      </c>
    </row>
    <row r="364" spans="1:8" x14ac:dyDescent="0.3">
      <c r="A364">
        <v>40.083603889999999</v>
      </c>
      <c r="B364">
        <v>-88.245608149999995</v>
      </c>
      <c r="C364" t="s">
        <v>12</v>
      </c>
      <c r="D364">
        <v>5600</v>
      </c>
      <c r="E364">
        <v>164</v>
      </c>
      <c r="F364">
        <v>144</v>
      </c>
      <c r="G364" s="1">
        <f t="shared" si="12"/>
        <v>2.5883791999999999</v>
      </c>
      <c r="H364" s="1">
        <f t="shared" si="13"/>
        <v>2.2727231999999997</v>
      </c>
    </row>
    <row r="365" spans="1:8" x14ac:dyDescent="0.3">
      <c r="A365">
        <v>40.083607120000003</v>
      </c>
      <c r="B365">
        <v>-88.245975729999998</v>
      </c>
      <c r="C365" t="s">
        <v>12</v>
      </c>
      <c r="D365">
        <v>5700</v>
      </c>
      <c r="E365">
        <v>149</v>
      </c>
      <c r="F365">
        <v>158</v>
      </c>
      <c r="G365" s="1">
        <f t="shared" si="12"/>
        <v>2.3516371999999999</v>
      </c>
      <c r="H365" s="1">
        <f t="shared" si="13"/>
        <v>2.4936824</v>
      </c>
    </row>
    <row r="366" spans="1:8" x14ac:dyDescent="0.3">
      <c r="A366">
        <v>40.083609379999999</v>
      </c>
      <c r="B366">
        <v>-88.246369270000002</v>
      </c>
      <c r="C366" t="s">
        <v>12</v>
      </c>
      <c r="D366">
        <v>5800</v>
      </c>
      <c r="E366">
        <v>347</v>
      </c>
      <c r="F366">
        <v>375</v>
      </c>
      <c r="G366" s="1">
        <f t="shared" si="12"/>
        <v>5.4766316000000002</v>
      </c>
      <c r="H366" s="1">
        <f t="shared" si="13"/>
        <v>5.9185499999999998</v>
      </c>
    </row>
    <row r="367" spans="1:8" x14ac:dyDescent="0.3">
      <c r="A367">
        <v>40.083606680000003</v>
      </c>
      <c r="B367">
        <v>-88.246656520000002</v>
      </c>
      <c r="C367" t="s">
        <v>12</v>
      </c>
      <c r="D367">
        <v>5900</v>
      </c>
      <c r="E367">
        <v>358</v>
      </c>
      <c r="F367">
        <v>408</v>
      </c>
      <c r="G367" s="1">
        <f t="shared" si="12"/>
        <v>5.6502423999999998</v>
      </c>
      <c r="H367" s="1">
        <f t="shared" si="13"/>
        <v>6.4393823999999995</v>
      </c>
    </row>
    <row r="368" spans="1:8" x14ac:dyDescent="0.3">
      <c r="A368">
        <v>40.083606510000003</v>
      </c>
      <c r="B368">
        <v>-88.247022490000006</v>
      </c>
      <c r="C368" t="s">
        <v>12</v>
      </c>
      <c r="D368">
        <v>6000</v>
      </c>
      <c r="E368">
        <v>335</v>
      </c>
      <c r="F368">
        <v>335</v>
      </c>
      <c r="G368" s="1">
        <f t="shared" si="12"/>
        <v>5.2872379999999994</v>
      </c>
      <c r="H368" s="1">
        <f t="shared" si="13"/>
        <v>5.2872379999999994</v>
      </c>
    </row>
    <row r="369" spans="1:8" x14ac:dyDescent="0.3">
      <c r="A369">
        <v>40.083609010000004</v>
      </c>
      <c r="B369">
        <v>-88.247380559999996</v>
      </c>
      <c r="C369" t="s">
        <v>12</v>
      </c>
      <c r="D369">
        <v>6100</v>
      </c>
      <c r="E369">
        <v>378</v>
      </c>
      <c r="F369">
        <v>399</v>
      </c>
      <c r="G369" s="1">
        <f t="shared" si="12"/>
        <v>5.9658983999999995</v>
      </c>
      <c r="H369" s="1">
        <f t="shared" si="13"/>
        <v>6.2973371999999994</v>
      </c>
    </row>
    <row r="370" spans="1:8" x14ac:dyDescent="0.3">
      <c r="A370">
        <v>40.083611740000002</v>
      </c>
      <c r="B370">
        <v>-88.247742909999999</v>
      </c>
      <c r="C370" t="s">
        <v>12</v>
      </c>
      <c r="D370">
        <v>6200</v>
      </c>
      <c r="E370">
        <v>145</v>
      </c>
      <c r="F370">
        <v>110</v>
      </c>
      <c r="G370" s="1">
        <f t="shared" si="12"/>
        <v>2.2885059999999999</v>
      </c>
      <c r="H370" s="1">
        <f t="shared" si="13"/>
        <v>1.736108</v>
      </c>
    </row>
    <row r="371" spans="1:8" x14ac:dyDescent="0.3">
      <c r="A371">
        <v>40.083613319999998</v>
      </c>
      <c r="B371">
        <v>-88.248095449999994</v>
      </c>
      <c r="C371" t="s">
        <v>12</v>
      </c>
      <c r="D371">
        <v>6300</v>
      </c>
      <c r="E371">
        <v>97</v>
      </c>
      <c r="F371">
        <v>99</v>
      </c>
      <c r="G371" s="1">
        <f t="shared" si="12"/>
        <v>1.5309315999999999</v>
      </c>
      <c r="H371" s="1">
        <f t="shared" si="13"/>
        <v>1.5624971999999999</v>
      </c>
    </row>
    <row r="372" spans="1:8" x14ac:dyDescent="0.3">
      <c r="A372">
        <v>40.083610659999998</v>
      </c>
      <c r="B372">
        <v>-88.248451209999999</v>
      </c>
      <c r="C372" t="s">
        <v>12</v>
      </c>
      <c r="D372">
        <v>6400</v>
      </c>
      <c r="E372">
        <v>121</v>
      </c>
      <c r="F372">
        <v>131</v>
      </c>
      <c r="G372" s="1">
        <f t="shared" si="12"/>
        <v>1.9097188</v>
      </c>
      <c r="H372" s="1">
        <f t="shared" si="13"/>
        <v>2.0675468000000001</v>
      </c>
    </row>
    <row r="373" spans="1:8" x14ac:dyDescent="0.3">
      <c r="A373">
        <v>40.083603770000003</v>
      </c>
      <c r="B373">
        <v>-88.248812229999999</v>
      </c>
      <c r="C373" t="s">
        <v>12</v>
      </c>
      <c r="D373">
        <v>6500</v>
      </c>
      <c r="E373">
        <v>126</v>
      </c>
      <c r="F373">
        <v>135</v>
      </c>
      <c r="G373" s="1">
        <f t="shared" si="12"/>
        <v>1.9886328</v>
      </c>
      <c r="H373" s="1">
        <f t="shared" si="13"/>
        <v>2.1306780000000001</v>
      </c>
    </row>
    <row r="374" spans="1:8" x14ac:dyDescent="0.3">
      <c r="A374">
        <v>40.083596200000002</v>
      </c>
      <c r="B374">
        <v>-88.249170379999995</v>
      </c>
      <c r="C374" t="s">
        <v>12</v>
      </c>
      <c r="D374">
        <v>6600</v>
      </c>
      <c r="E374">
        <v>146</v>
      </c>
      <c r="F374">
        <v>164</v>
      </c>
      <c r="G374" s="1">
        <f t="shared" si="12"/>
        <v>2.3042888000000001</v>
      </c>
      <c r="H374" s="1">
        <f t="shared" si="13"/>
        <v>2.5883791999999999</v>
      </c>
    </row>
    <row r="375" spans="1:8" x14ac:dyDescent="0.3">
      <c r="A375">
        <v>40.083589850000003</v>
      </c>
      <c r="B375">
        <v>-88.249525000000006</v>
      </c>
      <c r="C375" t="s">
        <v>12</v>
      </c>
      <c r="D375">
        <v>6700</v>
      </c>
      <c r="E375">
        <v>106</v>
      </c>
      <c r="F375">
        <v>205</v>
      </c>
      <c r="G375" s="1">
        <f t="shared" si="12"/>
        <v>1.6729768</v>
      </c>
      <c r="H375" s="1">
        <f t="shared" si="13"/>
        <v>3.235474</v>
      </c>
    </row>
    <row r="376" spans="1:8" x14ac:dyDescent="0.3">
      <c r="A376">
        <v>40.083586269999998</v>
      </c>
      <c r="B376">
        <v>-88.249877100000006</v>
      </c>
      <c r="C376" t="s">
        <v>12</v>
      </c>
      <c r="D376">
        <v>6800</v>
      </c>
      <c r="E376">
        <v>127</v>
      </c>
      <c r="F376">
        <v>127</v>
      </c>
      <c r="G376" s="1">
        <f t="shared" si="12"/>
        <v>2.0044155999999997</v>
      </c>
      <c r="H376" s="1">
        <f t="shared" si="13"/>
        <v>2.0044155999999997</v>
      </c>
    </row>
    <row r="377" spans="1:8" x14ac:dyDescent="0.3">
      <c r="A377">
        <v>40.083586629999999</v>
      </c>
      <c r="B377">
        <v>-88.250234899999995</v>
      </c>
      <c r="C377" t="s">
        <v>12</v>
      </c>
      <c r="D377">
        <v>6900</v>
      </c>
      <c r="E377">
        <v>155</v>
      </c>
      <c r="F377">
        <v>106</v>
      </c>
      <c r="G377" s="1">
        <f t="shared" si="12"/>
        <v>2.4463339999999998</v>
      </c>
      <c r="H377" s="1">
        <f t="shared" si="13"/>
        <v>1.6729768</v>
      </c>
    </row>
    <row r="378" spans="1:8" x14ac:dyDescent="0.3">
      <c r="A378">
        <v>40.083589539999998</v>
      </c>
      <c r="B378">
        <v>-88.250587920000001</v>
      </c>
      <c r="C378" t="s">
        <v>12</v>
      </c>
      <c r="D378">
        <v>7000</v>
      </c>
      <c r="E378">
        <v>149</v>
      </c>
      <c r="F378">
        <v>120</v>
      </c>
      <c r="G378" s="1">
        <f t="shared" si="12"/>
        <v>2.3516371999999999</v>
      </c>
      <c r="H378" s="1">
        <f t="shared" si="13"/>
        <v>1.8939360000000001</v>
      </c>
    </row>
    <row r="379" spans="1:8" x14ac:dyDescent="0.3">
      <c r="A379">
        <v>40.08359154</v>
      </c>
      <c r="B379">
        <v>-88.250944880000006</v>
      </c>
      <c r="C379" t="s">
        <v>12</v>
      </c>
      <c r="D379">
        <v>7100</v>
      </c>
      <c r="E379">
        <v>152</v>
      </c>
      <c r="F379">
        <v>124</v>
      </c>
      <c r="G379" s="1">
        <f t="shared" si="12"/>
        <v>2.3989856000000001</v>
      </c>
      <c r="H379" s="1">
        <f t="shared" si="13"/>
        <v>1.9570672</v>
      </c>
    </row>
    <row r="380" spans="1:8" x14ac:dyDescent="0.3">
      <c r="A380">
        <v>40.083592529999997</v>
      </c>
      <c r="B380">
        <v>-88.251303550000003</v>
      </c>
      <c r="C380" t="s">
        <v>12</v>
      </c>
      <c r="D380">
        <v>7200</v>
      </c>
      <c r="E380">
        <v>132</v>
      </c>
      <c r="F380">
        <v>92</v>
      </c>
      <c r="G380" s="1">
        <f t="shared" si="12"/>
        <v>2.0833295999999999</v>
      </c>
      <c r="H380" s="1">
        <f t="shared" si="13"/>
        <v>1.4520176</v>
      </c>
    </row>
    <row r="381" spans="1:8" x14ac:dyDescent="0.3">
      <c r="A381">
        <v>40.083593559999997</v>
      </c>
      <c r="B381">
        <v>-88.251653180000005</v>
      </c>
      <c r="C381" t="s">
        <v>12</v>
      </c>
      <c r="D381">
        <v>7300</v>
      </c>
      <c r="E381">
        <v>201</v>
      </c>
      <c r="F381">
        <v>185</v>
      </c>
      <c r="G381" s="1">
        <f t="shared" si="12"/>
        <v>3.1723428</v>
      </c>
      <c r="H381" s="1">
        <f t="shared" si="13"/>
        <v>2.9198179999999998</v>
      </c>
    </row>
    <row r="382" spans="1:8" x14ac:dyDescent="0.3">
      <c r="A382">
        <v>40.083596270000001</v>
      </c>
      <c r="B382">
        <v>-88.25201423</v>
      </c>
      <c r="C382" t="s">
        <v>12</v>
      </c>
      <c r="D382">
        <v>7400</v>
      </c>
      <c r="E382">
        <v>251</v>
      </c>
      <c r="F382">
        <v>193</v>
      </c>
      <c r="G382" s="1">
        <f t="shared" si="12"/>
        <v>3.9614827999999997</v>
      </c>
      <c r="H382" s="1">
        <f t="shared" si="13"/>
        <v>3.0460804000000001</v>
      </c>
    </row>
    <row r="383" spans="1:8" x14ac:dyDescent="0.3">
      <c r="A383">
        <v>40.083599329999998</v>
      </c>
      <c r="B383">
        <v>-88.252377060000001</v>
      </c>
      <c r="C383" t="s">
        <v>12</v>
      </c>
      <c r="D383">
        <v>7500</v>
      </c>
      <c r="E383">
        <v>154</v>
      </c>
      <c r="F383">
        <v>150</v>
      </c>
      <c r="G383" s="1">
        <f t="shared" si="12"/>
        <v>2.4305512</v>
      </c>
      <c r="H383" s="1">
        <f t="shared" si="13"/>
        <v>2.3674200000000001</v>
      </c>
    </row>
    <row r="384" spans="1:8" x14ac:dyDescent="0.3">
      <c r="A384">
        <v>40.083601899999998</v>
      </c>
      <c r="B384">
        <v>-88.252733770000006</v>
      </c>
      <c r="C384" t="s">
        <v>12</v>
      </c>
      <c r="D384">
        <v>7600</v>
      </c>
      <c r="E384">
        <v>153</v>
      </c>
      <c r="F384">
        <v>143</v>
      </c>
      <c r="G384" s="1">
        <f t="shared" si="12"/>
        <v>2.4147683999999998</v>
      </c>
      <c r="H384" s="1">
        <f t="shared" si="13"/>
        <v>2.2569404</v>
      </c>
    </row>
    <row r="385" spans="1:8" x14ac:dyDescent="0.3">
      <c r="A385">
        <v>40.08360441</v>
      </c>
      <c r="B385">
        <v>-88.253081899999998</v>
      </c>
      <c r="C385" t="s">
        <v>12</v>
      </c>
      <c r="D385">
        <v>7700</v>
      </c>
      <c r="E385">
        <v>107</v>
      </c>
      <c r="F385">
        <v>107</v>
      </c>
      <c r="G385" s="1">
        <f t="shared" si="12"/>
        <v>1.6887596</v>
      </c>
      <c r="H385" s="1">
        <f t="shared" si="13"/>
        <v>1.6887596</v>
      </c>
    </row>
    <row r="386" spans="1:8" x14ac:dyDescent="0.3">
      <c r="A386">
        <v>40.083607190000002</v>
      </c>
      <c r="B386">
        <v>-88.253439319999998</v>
      </c>
      <c r="C386" t="s">
        <v>12</v>
      </c>
      <c r="D386">
        <v>7800</v>
      </c>
      <c r="E386">
        <v>131</v>
      </c>
      <c r="F386">
        <v>141</v>
      </c>
      <c r="G386" s="1">
        <f t="shared" si="12"/>
        <v>2.0675468000000001</v>
      </c>
      <c r="H386" s="1">
        <f t="shared" si="13"/>
        <v>2.2253748</v>
      </c>
    </row>
    <row r="387" spans="1:8" x14ac:dyDescent="0.3">
      <c r="A387">
        <v>40.083610090000001</v>
      </c>
      <c r="B387">
        <v>-88.253799799999996</v>
      </c>
      <c r="C387" t="s">
        <v>12</v>
      </c>
      <c r="D387">
        <v>7900</v>
      </c>
      <c r="E387">
        <v>130</v>
      </c>
      <c r="F387">
        <v>116</v>
      </c>
      <c r="G387" s="1">
        <f t="shared" ref="G387:G450" si="14">+E387*$K$1</f>
        <v>2.0517639999999999</v>
      </c>
      <c r="H387" s="1">
        <f t="shared" ref="H387:H450" si="15">+$K$1*F387</f>
        <v>1.8308047999999999</v>
      </c>
    </row>
    <row r="388" spans="1:8" x14ac:dyDescent="0.3">
      <c r="A388">
        <v>40.083612520000003</v>
      </c>
      <c r="B388">
        <v>-88.254151340000007</v>
      </c>
      <c r="C388" t="s">
        <v>12</v>
      </c>
      <c r="D388">
        <v>8000</v>
      </c>
      <c r="E388">
        <v>115</v>
      </c>
      <c r="F388">
        <v>150</v>
      </c>
      <c r="G388" s="1">
        <f t="shared" si="14"/>
        <v>1.8150219999999999</v>
      </c>
      <c r="H388" s="1">
        <f t="shared" si="15"/>
        <v>2.3674200000000001</v>
      </c>
    </row>
    <row r="389" spans="1:8" x14ac:dyDescent="0.3">
      <c r="A389">
        <v>40.083614300000001</v>
      </c>
      <c r="B389">
        <v>-88.254509850000005</v>
      </c>
      <c r="C389" t="s">
        <v>12</v>
      </c>
      <c r="D389">
        <v>8100</v>
      </c>
      <c r="E389">
        <v>125</v>
      </c>
      <c r="F389">
        <v>132</v>
      </c>
      <c r="G389" s="1">
        <f t="shared" si="14"/>
        <v>1.97285</v>
      </c>
      <c r="H389" s="1">
        <f t="shared" si="15"/>
        <v>2.0833295999999999</v>
      </c>
    </row>
    <row r="390" spans="1:8" x14ac:dyDescent="0.3">
      <c r="A390">
        <v>40.083616419999998</v>
      </c>
      <c r="B390">
        <v>-88.254869999999997</v>
      </c>
      <c r="C390" t="s">
        <v>12</v>
      </c>
      <c r="D390">
        <v>8200</v>
      </c>
      <c r="E390">
        <v>75</v>
      </c>
      <c r="F390">
        <v>86</v>
      </c>
      <c r="G390" s="1">
        <f t="shared" si="14"/>
        <v>1.18371</v>
      </c>
      <c r="H390" s="1">
        <f t="shared" si="15"/>
        <v>1.3573207999999999</v>
      </c>
    </row>
    <row r="391" spans="1:8" x14ac:dyDescent="0.3">
      <c r="A391">
        <v>40.083619669999997</v>
      </c>
      <c r="B391">
        <v>-88.25522909</v>
      </c>
      <c r="C391" t="s">
        <v>12</v>
      </c>
      <c r="D391">
        <v>8300</v>
      </c>
      <c r="E391">
        <v>110</v>
      </c>
      <c r="F391">
        <v>124</v>
      </c>
      <c r="G391" s="1">
        <f t="shared" si="14"/>
        <v>1.736108</v>
      </c>
      <c r="H391" s="1">
        <f t="shared" si="15"/>
        <v>1.9570672</v>
      </c>
    </row>
    <row r="392" spans="1:8" x14ac:dyDescent="0.3">
      <c r="A392">
        <v>40.08362262</v>
      </c>
      <c r="B392">
        <v>-88.255585719999999</v>
      </c>
      <c r="C392" t="s">
        <v>12</v>
      </c>
      <c r="D392">
        <v>8400</v>
      </c>
      <c r="E392">
        <v>126</v>
      </c>
      <c r="F392">
        <v>159</v>
      </c>
      <c r="G392" s="1">
        <f t="shared" si="14"/>
        <v>1.9886328</v>
      </c>
      <c r="H392" s="1">
        <f t="shared" si="15"/>
        <v>2.5094651999999997</v>
      </c>
    </row>
    <row r="393" spans="1:8" x14ac:dyDescent="0.3">
      <c r="A393">
        <v>40.083625220000002</v>
      </c>
      <c r="B393">
        <v>-88.255941379999996</v>
      </c>
      <c r="C393" t="s">
        <v>12</v>
      </c>
      <c r="D393">
        <v>8500</v>
      </c>
      <c r="E393">
        <v>145</v>
      </c>
      <c r="F393">
        <v>134</v>
      </c>
      <c r="G393" s="1">
        <f t="shared" si="14"/>
        <v>2.2885059999999999</v>
      </c>
      <c r="H393" s="1">
        <f t="shared" si="15"/>
        <v>2.1148951999999999</v>
      </c>
    </row>
    <row r="394" spans="1:8" x14ac:dyDescent="0.3">
      <c r="A394">
        <v>40.083628439999998</v>
      </c>
      <c r="B394">
        <v>-88.256298029999996</v>
      </c>
      <c r="C394" t="s">
        <v>12</v>
      </c>
      <c r="D394">
        <v>8600</v>
      </c>
      <c r="E394">
        <v>139</v>
      </c>
      <c r="F394">
        <v>133</v>
      </c>
      <c r="G394" s="1">
        <f t="shared" si="14"/>
        <v>2.1938092</v>
      </c>
      <c r="H394" s="1">
        <f t="shared" si="15"/>
        <v>2.0991124000000001</v>
      </c>
    </row>
    <row r="395" spans="1:8" x14ac:dyDescent="0.3">
      <c r="A395">
        <v>40.083632889999997</v>
      </c>
      <c r="B395">
        <v>-88.256669790000004</v>
      </c>
      <c r="C395" t="s">
        <v>12</v>
      </c>
      <c r="D395">
        <v>8700</v>
      </c>
      <c r="E395">
        <v>148</v>
      </c>
      <c r="F395">
        <v>96</v>
      </c>
      <c r="G395" s="1">
        <f t="shared" si="14"/>
        <v>2.3358544000000001</v>
      </c>
      <c r="H395" s="1">
        <f t="shared" si="15"/>
        <v>1.5151488</v>
      </c>
    </row>
    <row r="396" spans="1:8" x14ac:dyDescent="0.3">
      <c r="A396">
        <v>40.08363774</v>
      </c>
      <c r="B396">
        <v>-88.257003370000007</v>
      </c>
      <c r="C396" t="s">
        <v>12</v>
      </c>
      <c r="D396">
        <v>8800</v>
      </c>
      <c r="E396">
        <v>158</v>
      </c>
      <c r="F396">
        <v>121</v>
      </c>
      <c r="G396" s="1">
        <f t="shared" si="14"/>
        <v>2.4936824</v>
      </c>
      <c r="H396" s="1">
        <f t="shared" si="15"/>
        <v>1.9097188</v>
      </c>
    </row>
    <row r="397" spans="1:8" x14ac:dyDescent="0.3">
      <c r="A397">
        <v>40.083639439999999</v>
      </c>
      <c r="B397">
        <v>-88.257361239999994</v>
      </c>
      <c r="C397" t="s">
        <v>12</v>
      </c>
      <c r="D397">
        <v>8900</v>
      </c>
      <c r="E397">
        <v>412</v>
      </c>
      <c r="F397">
        <v>336</v>
      </c>
      <c r="G397" s="1">
        <f t="shared" si="14"/>
        <v>6.5025135999999994</v>
      </c>
      <c r="H397" s="1">
        <f t="shared" si="15"/>
        <v>5.3030207999999996</v>
      </c>
    </row>
    <row r="398" spans="1:8" x14ac:dyDescent="0.3">
      <c r="A398">
        <v>40.083641890000003</v>
      </c>
      <c r="B398">
        <v>-88.257725600000001</v>
      </c>
      <c r="C398" t="s">
        <v>12</v>
      </c>
      <c r="D398">
        <v>9000</v>
      </c>
      <c r="E398">
        <v>132</v>
      </c>
      <c r="F398">
        <v>149</v>
      </c>
      <c r="G398" s="1">
        <f t="shared" si="14"/>
        <v>2.0833295999999999</v>
      </c>
      <c r="H398" s="1">
        <f t="shared" si="15"/>
        <v>2.3516371999999999</v>
      </c>
    </row>
    <row r="399" spans="1:8" x14ac:dyDescent="0.3">
      <c r="A399">
        <v>40.083644040000003</v>
      </c>
      <c r="B399">
        <v>-88.258085309999998</v>
      </c>
      <c r="C399" t="s">
        <v>12</v>
      </c>
      <c r="D399">
        <v>9100</v>
      </c>
      <c r="E399">
        <v>157</v>
      </c>
      <c r="F399">
        <v>147</v>
      </c>
      <c r="G399" s="1">
        <f t="shared" si="14"/>
        <v>2.4778995999999998</v>
      </c>
      <c r="H399" s="1">
        <f t="shared" si="15"/>
        <v>2.3200715999999999</v>
      </c>
    </row>
    <row r="400" spans="1:8" x14ac:dyDescent="0.3">
      <c r="A400">
        <v>40.083644489999998</v>
      </c>
      <c r="B400">
        <v>-88.258445899999998</v>
      </c>
      <c r="C400" t="s">
        <v>12</v>
      </c>
      <c r="D400">
        <v>9200</v>
      </c>
      <c r="E400">
        <v>168</v>
      </c>
      <c r="F400">
        <v>158</v>
      </c>
      <c r="G400" s="1">
        <f t="shared" si="14"/>
        <v>2.6515103999999998</v>
      </c>
      <c r="H400" s="1">
        <f t="shared" si="15"/>
        <v>2.4936824</v>
      </c>
    </row>
    <row r="401" spans="1:8" x14ac:dyDescent="0.3">
      <c r="A401">
        <v>40.083642759999996</v>
      </c>
      <c r="B401">
        <v>-88.258797090000002</v>
      </c>
      <c r="C401" t="s">
        <v>12</v>
      </c>
      <c r="D401">
        <v>9300</v>
      </c>
      <c r="E401">
        <v>136</v>
      </c>
      <c r="F401">
        <v>179</v>
      </c>
      <c r="G401" s="1">
        <f t="shared" si="14"/>
        <v>2.1464607999999998</v>
      </c>
      <c r="H401" s="1">
        <f t="shared" si="15"/>
        <v>2.8251211999999999</v>
      </c>
    </row>
    <row r="402" spans="1:8" x14ac:dyDescent="0.3">
      <c r="A402">
        <v>40.083640359999997</v>
      </c>
      <c r="B402">
        <v>-88.259146650000005</v>
      </c>
      <c r="C402" t="s">
        <v>12</v>
      </c>
      <c r="D402">
        <v>9400</v>
      </c>
      <c r="E402">
        <v>165</v>
      </c>
      <c r="F402">
        <v>185</v>
      </c>
      <c r="G402" s="1">
        <f t="shared" si="14"/>
        <v>2.6041620000000001</v>
      </c>
      <c r="H402" s="1">
        <f t="shared" si="15"/>
        <v>2.9198179999999998</v>
      </c>
    </row>
    <row r="403" spans="1:8" x14ac:dyDescent="0.3">
      <c r="A403">
        <v>40.083640080000002</v>
      </c>
      <c r="B403">
        <v>-88.259505880000006</v>
      </c>
      <c r="C403" t="s">
        <v>12</v>
      </c>
      <c r="D403">
        <v>9500</v>
      </c>
      <c r="E403">
        <v>154</v>
      </c>
      <c r="F403">
        <v>166</v>
      </c>
      <c r="G403" s="1">
        <f t="shared" si="14"/>
        <v>2.4305512</v>
      </c>
      <c r="H403" s="1">
        <f t="shared" si="15"/>
        <v>2.6199447999999999</v>
      </c>
    </row>
    <row r="404" spans="1:8" x14ac:dyDescent="0.3">
      <c r="A404">
        <v>40.083641679999999</v>
      </c>
      <c r="B404">
        <v>-88.259863550000006</v>
      </c>
      <c r="C404" t="s">
        <v>12</v>
      </c>
      <c r="D404">
        <v>9600</v>
      </c>
      <c r="E404">
        <v>133</v>
      </c>
      <c r="F404">
        <v>110</v>
      </c>
      <c r="G404" s="1">
        <f t="shared" si="14"/>
        <v>2.0991124000000001</v>
      </c>
      <c r="H404" s="1">
        <f t="shared" si="15"/>
        <v>1.736108</v>
      </c>
    </row>
    <row r="405" spans="1:8" x14ac:dyDescent="0.3">
      <c r="A405">
        <v>40.083644110000002</v>
      </c>
      <c r="B405">
        <v>-88.260221110000003</v>
      </c>
      <c r="C405" t="s">
        <v>12</v>
      </c>
      <c r="D405">
        <v>9700</v>
      </c>
      <c r="E405">
        <v>244</v>
      </c>
      <c r="F405">
        <v>94</v>
      </c>
      <c r="G405" s="1">
        <f t="shared" si="14"/>
        <v>3.8510032000000001</v>
      </c>
      <c r="H405" s="1">
        <f t="shared" si="15"/>
        <v>1.4835832</v>
      </c>
    </row>
    <row r="406" spans="1:8" x14ac:dyDescent="0.3">
      <c r="A406">
        <v>40.083647919999997</v>
      </c>
      <c r="B406">
        <v>-88.260575340000003</v>
      </c>
      <c r="C406" t="s">
        <v>12</v>
      </c>
      <c r="D406">
        <v>9800</v>
      </c>
      <c r="E406">
        <v>108</v>
      </c>
      <c r="F406">
        <v>110</v>
      </c>
      <c r="G406" s="1">
        <f t="shared" si="14"/>
        <v>1.7045424</v>
      </c>
      <c r="H406" s="1">
        <f t="shared" si="15"/>
        <v>1.736108</v>
      </c>
    </row>
    <row r="407" spans="1:8" x14ac:dyDescent="0.3">
      <c r="A407">
        <v>40.083653650000002</v>
      </c>
      <c r="B407">
        <v>-88.260928109999995</v>
      </c>
      <c r="C407" t="s">
        <v>12</v>
      </c>
      <c r="D407">
        <v>9900</v>
      </c>
      <c r="E407">
        <v>144</v>
      </c>
      <c r="F407">
        <v>147</v>
      </c>
      <c r="G407" s="1">
        <f t="shared" si="14"/>
        <v>2.2727231999999997</v>
      </c>
      <c r="H407" s="1">
        <f t="shared" si="15"/>
        <v>2.3200715999999999</v>
      </c>
    </row>
    <row r="408" spans="1:8" x14ac:dyDescent="0.3">
      <c r="A408">
        <v>40.083660649999999</v>
      </c>
      <c r="B408">
        <v>-88.26128679</v>
      </c>
      <c r="C408" t="s">
        <v>12</v>
      </c>
      <c r="D408">
        <v>10000</v>
      </c>
      <c r="E408">
        <v>176</v>
      </c>
      <c r="F408">
        <v>160</v>
      </c>
      <c r="G408" s="1">
        <f t="shared" si="14"/>
        <v>2.7777728000000002</v>
      </c>
      <c r="H408" s="1">
        <f t="shared" si="15"/>
        <v>2.5252479999999999</v>
      </c>
    </row>
    <row r="409" spans="1:8" x14ac:dyDescent="0.3">
      <c r="A409">
        <v>40.083666809999997</v>
      </c>
      <c r="B409">
        <v>-88.261649300000002</v>
      </c>
      <c r="C409" t="s">
        <v>12</v>
      </c>
      <c r="D409">
        <v>10100</v>
      </c>
      <c r="E409">
        <v>181</v>
      </c>
      <c r="F409">
        <v>170</v>
      </c>
      <c r="G409" s="1">
        <f t="shared" si="14"/>
        <v>2.8566867999999999</v>
      </c>
      <c r="H409" s="1">
        <f t="shared" si="15"/>
        <v>2.6830759999999998</v>
      </c>
    </row>
    <row r="410" spans="1:8" x14ac:dyDescent="0.3">
      <c r="A410">
        <v>40.083670920000003</v>
      </c>
      <c r="B410">
        <v>-88.26200154</v>
      </c>
      <c r="C410" t="s">
        <v>12</v>
      </c>
      <c r="D410">
        <v>10200</v>
      </c>
      <c r="E410">
        <v>130</v>
      </c>
      <c r="F410">
        <v>181</v>
      </c>
      <c r="G410" s="1">
        <f t="shared" si="14"/>
        <v>2.0517639999999999</v>
      </c>
      <c r="H410" s="1">
        <f t="shared" si="15"/>
        <v>2.8566867999999999</v>
      </c>
    </row>
    <row r="411" spans="1:8" x14ac:dyDescent="0.3">
      <c r="A411">
        <v>40.083672999999997</v>
      </c>
      <c r="B411">
        <v>-88.262355999999997</v>
      </c>
      <c r="C411" t="s">
        <v>12</v>
      </c>
      <c r="D411">
        <v>10300</v>
      </c>
      <c r="E411">
        <v>219</v>
      </c>
      <c r="F411">
        <v>229</v>
      </c>
      <c r="G411" s="1">
        <f t="shared" si="14"/>
        <v>3.4564331999999998</v>
      </c>
      <c r="H411" s="1">
        <f t="shared" si="15"/>
        <v>3.6142612000000001</v>
      </c>
    </row>
    <row r="412" spans="1:8" x14ac:dyDescent="0.3">
      <c r="A412">
        <v>40.083674610000003</v>
      </c>
      <c r="B412">
        <v>-88.262712100000002</v>
      </c>
      <c r="C412" t="s">
        <v>12</v>
      </c>
      <c r="D412">
        <v>10400</v>
      </c>
      <c r="E412">
        <v>450</v>
      </c>
      <c r="F412">
        <v>431</v>
      </c>
      <c r="G412" s="1">
        <f t="shared" si="14"/>
        <v>7.1022600000000002</v>
      </c>
      <c r="H412" s="1">
        <f t="shared" si="15"/>
        <v>6.8023867999999998</v>
      </c>
    </row>
    <row r="413" spans="1:8" x14ac:dyDescent="0.3">
      <c r="A413">
        <v>40.083676019999999</v>
      </c>
      <c r="B413">
        <v>-88.263069659999999</v>
      </c>
      <c r="C413" t="s">
        <v>12</v>
      </c>
      <c r="D413">
        <v>10500</v>
      </c>
      <c r="E413">
        <v>327</v>
      </c>
      <c r="F413">
        <v>524</v>
      </c>
      <c r="G413" s="1">
        <f t="shared" si="14"/>
        <v>5.1609755999999996</v>
      </c>
      <c r="H413" s="1">
        <f t="shared" si="15"/>
        <v>8.2701872000000005</v>
      </c>
    </row>
    <row r="414" spans="1:8" x14ac:dyDescent="0.3">
      <c r="A414">
        <v>40.083678319999997</v>
      </c>
      <c r="B414">
        <v>-88.263429340000002</v>
      </c>
      <c r="C414" t="s">
        <v>12</v>
      </c>
      <c r="D414">
        <v>10600</v>
      </c>
      <c r="E414">
        <v>251</v>
      </c>
      <c r="F414">
        <v>342</v>
      </c>
      <c r="G414" s="1">
        <f t="shared" si="14"/>
        <v>3.9614827999999997</v>
      </c>
      <c r="H414" s="1">
        <f t="shared" si="15"/>
        <v>5.3977176</v>
      </c>
    </row>
    <row r="415" spans="1:8" x14ac:dyDescent="0.3">
      <c r="A415">
        <v>40.083680309999998</v>
      </c>
      <c r="B415">
        <v>-88.263784439999995</v>
      </c>
      <c r="C415" t="s">
        <v>12</v>
      </c>
      <c r="D415">
        <v>10700</v>
      </c>
      <c r="E415">
        <v>328</v>
      </c>
      <c r="F415">
        <v>367</v>
      </c>
      <c r="G415" s="1">
        <f t="shared" si="14"/>
        <v>5.1767583999999998</v>
      </c>
      <c r="H415" s="1">
        <f t="shared" si="15"/>
        <v>5.7922875999999999</v>
      </c>
    </row>
    <row r="416" spans="1:8" x14ac:dyDescent="0.3">
      <c r="A416">
        <v>40.083680350000002</v>
      </c>
      <c r="B416">
        <v>-88.26413608</v>
      </c>
      <c r="C416" t="s">
        <v>12</v>
      </c>
      <c r="D416">
        <v>10800</v>
      </c>
      <c r="E416">
        <v>240</v>
      </c>
      <c r="F416">
        <v>311</v>
      </c>
      <c r="G416" s="1">
        <f t="shared" si="14"/>
        <v>3.7878720000000001</v>
      </c>
      <c r="H416" s="1">
        <f t="shared" si="15"/>
        <v>4.9084507999999998</v>
      </c>
    </row>
    <row r="417" spans="1:8" x14ac:dyDescent="0.3">
      <c r="A417">
        <v>40.083678409999997</v>
      </c>
      <c r="B417">
        <v>-88.264493229999999</v>
      </c>
      <c r="C417" t="s">
        <v>12</v>
      </c>
      <c r="D417">
        <v>10900</v>
      </c>
      <c r="E417">
        <v>147</v>
      </c>
      <c r="F417">
        <v>219</v>
      </c>
      <c r="G417" s="1">
        <f t="shared" si="14"/>
        <v>2.3200715999999999</v>
      </c>
      <c r="H417" s="1">
        <f t="shared" si="15"/>
        <v>3.4564331999999998</v>
      </c>
    </row>
    <row r="418" spans="1:8" x14ac:dyDescent="0.3">
      <c r="A418">
        <v>40.0836769</v>
      </c>
      <c r="B418">
        <v>-88.264854420000006</v>
      </c>
      <c r="C418" t="s">
        <v>12</v>
      </c>
      <c r="D418">
        <v>11000</v>
      </c>
      <c r="E418">
        <v>220</v>
      </c>
      <c r="F418">
        <v>171</v>
      </c>
      <c r="G418" s="1">
        <f t="shared" si="14"/>
        <v>3.472216</v>
      </c>
      <c r="H418" s="1">
        <f t="shared" si="15"/>
        <v>2.6988588</v>
      </c>
    </row>
    <row r="419" spans="1:8" x14ac:dyDescent="0.3">
      <c r="A419">
        <v>40.083676869999998</v>
      </c>
      <c r="B419">
        <v>-88.26520798</v>
      </c>
      <c r="C419" t="s">
        <v>12</v>
      </c>
      <c r="D419">
        <v>11100</v>
      </c>
      <c r="E419">
        <v>286</v>
      </c>
      <c r="F419">
        <v>277</v>
      </c>
      <c r="G419" s="1">
        <f t="shared" si="14"/>
        <v>4.5138807999999999</v>
      </c>
      <c r="H419" s="1">
        <f t="shared" si="15"/>
        <v>4.3718355999999998</v>
      </c>
    </row>
    <row r="420" spans="1:8" x14ac:dyDescent="0.3">
      <c r="A420">
        <v>40.08367879</v>
      </c>
      <c r="B420">
        <v>-88.265562259999996</v>
      </c>
      <c r="C420" t="s">
        <v>12</v>
      </c>
      <c r="D420">
        <v>11200</v>
      </c>
      <c r="E420">
        <v>228</v>
      </c>
      <c r="F420">
        <v>184</v>
      </c>
      <c r="G420" s="1">
        <f t="shared" si="14"/>
        <v>3.5984783999999999</v>
      </c>
      <c r="H420" s="1">
        <f t="shared" si="15"/>
        <v>2.9040352</v>
      </c>
    </row>
    <row r="421" spans="1:8" x14ac:dyDescent="0.3">
      <c r="A421">
        <v>40.083681110000001</v>
      </c>
      <c r="B421">
        <v>-88.265918940000006</v>
      </c>
      <c r="C421" t="s">
        <v>12</v>
      </c>
      <c r="D421">
        <v>11300</v>
      </c>
      <c r="E421">
        <v>305</v>
      </c>
      <c r="F421">
        <v>317</v>
      </c>
      <c r="G421" s="1">
        <f t="shared" si="14"/>
        <v>4.8137540000000003</v>
      </c>
      <c r="H421" s="1">
        <f t="shared" si="15"/>
        <v>5.0031476000000001</v>
      </c>
    </row>
    <row r="422" spans="1:8" x14ac:dyDescent="0.3">
      <c r="A422">
        <v>40.083682779999997</v>
      </c>
      <c r="B422">
        <v>-88.266277259999995</v>
      </c>
      <c r="C422" t="s">
        <v>12</v>
      </c>
      <c r="D422">
        <v>11400</v>
      </c>
      <c r="E422">
        <v>240</v>
      </c>
      <c r="F422">
        <v>282</v>
      </c>
      <c r="G422" s="1">
        <f t="shared" si="14"/>
        <v>3.7878720000000001</v>
      </c>
      <c r="H422" s="1">
        <f t="shared" si="15"/>
        <v>4.4507496</v>
      </c>
    </row>
    <row r="423" spans="1:8" x14ac:dyDescent="0.3">
      <c r="A423">
        <v>40.08368463</v>
      </c>
      <c r="B423">
        <v>-88.266636649999995</v>
      </c>
      <c r="C423" t="s">
        <v>12</v>
      </c>
      <c r="D423">
        <v>11500</v>
      </c>
      <c r="E423">
        <v>153</v>
      </c>
      <c r="F423">
        <v>169</v>
      </c>
      <c r="G423" s="1">
        <f t="shared" si="14"/>
        <v>2.4147683999999998</v>
      </c>
      <c r="H423" s="1">
        <f t="shared" si="15"/>
        <v>2.6672932</v>
      </c>
    </row>
    <row r="424" spans="1:8" x14ac:dyDescent="0.3">
      <c r="A424">
        <v>40.08368651</v>
      </c>
      <c r="B424">
        <v>-88.266988459999993</v>
      </c>
      <c r="C424" t="s">
        <v>12</v>
      </c>
      <c r="D424">
        <v>11600</v>
      </c>
      <c r="E424">
        <v>288</v>
      </c>
      <c r="F424">
        <v>242</v>
      </c>
      <c r="G424" s="1">
        <f t="shared" si="14"/>
        <v>4.5454463999999994</v>
      </c>
      <c r="H424" s="1">
        <f t="shared" si="15"/>
        <v>3.8194376000000001</v>
      </c>
    </row>
    <row r="425" spans="1:8" x14ac:dyDescent="0.3">
      <c r="A425">
        <v>40.083688559999999</v>
      </c>
      <c r="B425">
        <v>-88.267350519999994</v>
      </c>
      <c r="C425" t="s">
        <v>12</v>
      </c>
      <c r="D425">
        <v>11700</v>
      </c>
      <c r="E425">
        <v>298</v>
      </c>
      <c r="F425">
        <v>352</v>
      </c>
      <c r="G425" s="1">
        <f t="shared" si="14"/>
        <v>4.7032743999999997</v>
      </c>
      <c r="H425" s="1">
        <f t="shared" si="15"/>
        <v>5.5555456000000003</v>
      </c>
    </row>
    <row r="426" spans="1:8" x14ac:dyDescent="0.3">
      <c r="A426">
        <v>40.083689990000003</v>
      </c>
      <c r="B426">
        <v>-88.26770732</v>
      </c>
      <c r="C426" t="s">
        <v>12</v>
      </c>
      <c r="D426">
        <v>11800</v>
      </c>
      <c r="E426">
        <v>138</v>
      </c>
      <c r="F426">
        <v>193</v>
      </c>
      <c r="G426" s="1">
        <f t="shared" si="14"/>
        <v>2.1780263999999998</v>
      </c>
      <c r="H426" s="1">
        <f t="shared" si="15"/>
        <v>3.0460804000000001</v>
      </c>
    </row>
    <row r="427" spans="1:8" x14ac:dyDescent="0.3">
      <c r="A427">
        <v>40.083691889999997</v>
      </c>
      <c r="B427">
        <v>-88.268059629999996</v>
      </c>
      <c r="C427" t="s">
        <v>12</v>
      </c>
      <c r="D427">
        <v>11900</v>
      </c>
      <c r="E427">
        <v>177</v>
      </c>
      <c r="F427">
        <v>162</v>
      </c>
      <c r="G427" s="1">
        <f t="shared" si="14"/>
        <v>2.7935555999999999</v>
      </c>
      <c r="H427" s="1">
        <f t="shared" si="15"/>
        <v>2.5568135999999999</v>
      </c>
    </row>
    <row r="428" spans="1:8" x14ac:dyDescent="0.3">
      <c r="A428">
        <v>40.08369519</v>
      </c>
      <c r="B428">
        <v>-88.268418100000005</v>
      </c>
      <c r="C428" t="s">
        <v>12</v>
      </c>
      <c r="D428">
        <v>12000</v>
      </c>
      <c r="E428">
        <v>200</v>
      </c>
      <c r="F428">
        <v>139</v>
      </c>
      <c r="G428" s="1">
        <f t="shared" si="14"/>
        <v>3.1565599999999998</v>
      </c>
      <c r="H428" s="1">
        <f t="shared" si="15"/>
        <v>2.1938092</v>
      </c>
    </row>
    <row r="429" spans="1:8" x14ac:dyDescent="0.3">
      <c r="A429">
        <v>40.083697790000002</v>
      </c>
      <c r="B429">
        <v>-88.268772220000002</v>
      </c>
      <c r="C429" t="s">
        <v>12</v>
      </c>
      <c r="D429">
        <v>12100</v>
      </c>
      <c r="E429">
        <v>133</v>
      </c>
      <c r="F429">
        <v>216</v>
      </c>
      <c r="G429" s="1">
        <f t="shared" si="14"/>
        <v>2.0991124000000001</v>
      </c>
      <c r="H429" s="1">
        <f t="shared" si="15"/>
        <v>3.4090848</v>
      </c>
    </row>
    <row r="430" spans="1:8" x14ac:dyDescent="0.3">
      <c r="A430">
        <v>40.083698230000003</v>
      </c>
      <c r="B430">
        <v>-88.269127229999995</v>
      </c>
      <c r="C430" t="s">
        <v>12</v>
      </c>
      <c r="D430">
        <v>12200</v>
      </c>
      <c r="E430">
        <v>121</v>
      </c>
      <c r="F430">
        <v>165</v>
      </c>
      <c r="G430" s="1">
        <f t="shared" si="14"/>
        <v>1.9097188</v>
      </c>
      <c r="H430" s="1">
        <f t="shared" si="15"/>
        <v>2.6041620000000001</v>
      </c>
    </row>
    <row r="431" spans="1:8" x14ac:dyDescent="0.3">
      <c r="A431">
        <v>40.083700399999998</v>
      </c>
      <c r="B431">
        <v>-88.269485340000003</v>
      </c>
      <c r="C431" t="s">
        <v>12</v>
      </c>
      <c r="D431">
        <v>12300</v>
      </c>
      <c r="E431">
        <v>216</v>
      </c>
      <c r="F431">
        <v>191</v>
      </c>
      <c r="G431" s="1">
        <f t="shared" si="14"/>
        <v>3.4090848</v>
      </c>
      <c r="H431" s="1">
        <f t="shared" si="15"/>
        <v>3.0145147999999997</v>
      </c>
    </row>
    <row r="432" spans="1:8" x14ac:dyDescent="0.3">
      <c r="A432">
        <v>40.083703309999997</v>
      </c>
      <c r="B432">
        <v>-88.269843870000003</v>
      </c>
      <c r="C432" t="s">
        <v>12</v>
      </c>
      <c r="D432">
        <v>12400</v>
      </c>
      <c r="E432">
        <v>158</v>
      </c>
      <c r="F432">
        <v>309</v>
      </c>
      <c r="G432" s="1">
        <f t="shared" si="14"/>
        <v>2.4936824</v>
      </c>
      <c r="H432" s="1">
        <f t="shared" si="15"/>
        <v>4.8768852000000003</v>
      </c>
    </row>
    <row r="433" spans="1:8" x14ac:dyDescent="0.3">
      <c r="A433">
        <v>40.083705139999999</v>
      </c>
      <c r="B433">
        <v>-88.27020177</v>
      </c>
      <c r="C433" t="s">
        <v>12</v>
      </c>
      <c r="D433">
        <v>12500</v>
      </c>
      <c r="E433">
        <v>125</v>
      </c>
      <c r="F433">
        <v>217</v>
      </c>
      <c r="G433" s="1">
        <f t="shared" si="14"/>
        <v>1.97285</v>
      </c>
      <c r="H433" s="1">
        <f t="shared" si="15"/>
        <v>3.4248675999999998</v>
      </c>
    </row>
    <row r="434" spans="1:8" x14ac:dyDescent="0.3">
      <c r="A434">
        <v>40.083705940000002</v>
      </c>
      <c r="B434">
        <v>-88.270559800000001</v>
      </c>
      <c r="C434" t="s">
        <v>12</v>
      </c>
      <c r="D434">
        <v>12600</v>
      </c>
      <c r="E434">
        <v>195</v>
      </c>
      <c r="F434">
        <v>209</v>
      </c>
      <c r="G434" s="1">
        <f t="shared" si="14"/>
        <v>3.0776460000000001</v>
      </c>
      <c r="H434" s="1">
        <f t="shared" si="15"/>
        <v>3.2986051999999999</v>
      </c>
    </row>
    <row r="435" spans="1:8" x14ac:dyDescent="0.3">
      <c r="A435">
        <v>40.083707410000002</v>
      </c>
      <c r="B435">
        <v>-88.270918449999996</v>
      </c>
      <c r="C435" t="s">
        <v>12</v>
      </c>
      <c r="D435">
        <v>12700</v>
      </c>
      <c r="E435">
        <v>145</v>
      </c>
      <c r="F435">
        <v>183</v>
      </c>
      <c r="G435" s="1">
        <f t="shared" si="14"/>
        <v>2.2885059999999999</v>
      </c>
      <c r="H435" s="1">
        <f t="shared" si="15"/>
        <v>2.8882523999999998</v>
      </c>
    </row>
    <row r="436" spans="1:8" x14ac:dyDescent="0.3">
      <c r="A436">
        <v>40.083709450000001</v>
      </c>
      <c r="B436">
        <v>-88.271279989999996</v>
      </c>
      <c r="C436" t="s">
        <v>12</v>
      </c>
      <c r="D436">
        <v>12800</v>
      </c>
      <c r="E436">
        <v>192</v>
      </c>
      <c r="F436">
        <v>165</v>
      </c>
      <c r="G436" s="1">
        <f t="shared" si="14"/>
        <v>3.0302975999999999</v>
      </c>
      <c r="H436" s="1">
        <f t="shared" si="15"/>
        <v>2.6041620000000001</v>
      </c>
    </row>
    <row r="437" spans="1:8" x14ac:dyDescent="0.3">
      <c r="A437">
        <v>40.083711409999999</v>
      </c>
      <c r="B437">
        <v>-88.271635239999995</v>
      </c>
      <c r="C437" t="s">
        <v>12</v>
      </c>
      <c r="D437">
        <v>12900</v>
      </c>
      <c r="E437">
        <v>226</v>
      </c>
      <c r="F437">
        <v>363</v>
      </c>
      <c r="G437" s="1">
        <f t="shared" si="14"/>
        <v>3.5669127999999999</v>
      </c>
      <c r="H437" s="1">
        <f t="shared" si="15"/>
        <v>5.7291563999999999</v>
      </c>
    </row>
    <row r="438" spans="1:8" x14ac:dyDescent="0.3">
      <c r="A438">
        <v>40.083713779999997</v>
      </c>
      <c r="B438">
        <v>-88.271992100000006</v>
      </c>
      <c r="C438" t="s">
        <v>12</v>
      </c>
      <c r="D438">
        <v>13000</v>
      </c>
      <c r="E438">
        <v>165</v>
      </c>
      <c r="F438">
        <v>239</v>
      </c>
      <c r="G438" s="1">
        <f t="shared" si="14"/>
        <v>2.6041620000000001</v>
      </c>
      <c r="H438" s="1">
        <f t="shared" si="15"/>
        <v>3.7720891999999999</v>
      </c>
    </row>
    <row r="439" spans="1:8" x14ac:dyDescent="0.3">
      <c r="A439">
        <v>40.083714260000001</v>
      </c>
      <c r="B439">
        <v>-88.272349169999998</v>
      </c>
      <c r="C439" t="s">
        <v>12</v>
      </c>
      <c r="D439">
        <v>13100</v>
      </c>
      <c r="E439">
        <v>288</v>
      </c>
      <c r="F439">
        <v>243</v>
      </c>
      <c r="G439" s="1">
        <f t="shared" si="14"/>
        <v>4.5454463999999994</v>
      </c>
      <c r="H439" s="1">
        <f t="shared" si="15"/>
        <v>3.8352203999999999</v>
      </c>
    </row>
    <row r="440" spans="1:8" x14ac:dyDescent="0.3">
      <c r="A440">
        <v>40.083715130000002</v>
      </c>
      <c r="B440">
        <v>-88.272706779999993</v>
      </c>
      <c r="C440" t="s">
        <v>12</v>
      </c>
      <c r="D440">
        <v>13200</v>
      </c>
      <c r="E440">
        <v>241</v>
      </c>
      <c r="F440">
        <v>165</v>
      </c>
      <c r="G440" s="1">
        <f t="shared" si="14"/>
        <v>3.8036547999999999</v>
      </c>
      <c r="H440" s="1">
        <f t="shared" si="15"/>
        <v>2.6041620000000001</v>
      </c>
    </row>
    <row r="441" spans="1:8" x14ac:dyDescent="0.3">
      <c r="A441">
        <v>40.083717819999997</v>
      </c>
      <c r="B441">
        <v>-88.273062609999997</v>
      </c>
      <c r="C441" t="s">
        <v>12</v>
      </c>
      <c r="D441">
        <v>13300</v>
      </c>
      <c r="E441">
        <v>397</v>
      </c>
      <c r="F441">
        <v>186</v>
      </c>
      <c r="G441" s="1">
        <f t="shared" si="14"/>
        <v>6.2657715999999999</v>
      </c>
      <c r="H441" s="1">
        <f t="shared" si="15"/>
        <v>2.9356008</v>
      </c>
    </row>
    <row r="442" spans="1:8" x14ac:dyDescent="0.3">
      <c r="A442">
        <v>40.083720759999999</v>
      </c>
      <c r="B442">
        <v>-88.273416839999996</v>
      </c>
      <c r="C442" t="s">
        <v>12</v>
      </c>
      <c r="D442">
        <v>13400</v>
      </c>
      <c r="E442">
        <v>119</v>
      </c>
      <c r="F442">
        <v>330</v>
      </c>
      <c r="G442" s="1">
        <f t="shared" si="14"/>
        <v>1.8781531999999999</v>
      </c>
      <c r="H442" s="1">
        <f t="shared" si="15"/>
        <v>5.2083240000000002</v>
      </c>
    </row>
    <row r="443" spans="1:8" x14ac:dyDescent="0.3">
      <c r="A443">
        <v>40.083722600000002</v>
      </c>
      <c r="B443">
        <v>-88.273776369999993</v>
      </c>
      <c r="C443" t="s">
        <v>12</v>
      </c>
      <c r="D443">
        <v>13500</v>
      </c>
      <c r="E443">
        <v>136</v>
      </c>
      <c r="F443">
        <v>213</v>
      </c>
      <c r="G443" s="1">
        <f t="shared" si="14"/>
        <v>2.1464607999999998</v>
      </c>
      <c r="H443" s="1">
        <f t="shared" si="15"/>
        <v>3.3617363999999998</v>
      </c>
    </row>
    <row r="444" spans="1:8" x14ac:dyDescent="0.3">
      <c r="A444">
        <v>40.083724570000001</v>
      </c>
      <c r="B444">
        <v>-88.274135220000005</v>
      </c>
      <c r="C444" t="s">
        <v>12</v>
      </c>
      <c r="D444">
        <v>13600</v>
      </c>
      <c r="E444">
        <v>88</v>
      </c>
      <c r="F444">
        <v>165</v>
      </c>
      <c r="G444" s="1">
        <f t="shared" si="14"/>
        <v>1.3888864000000001</v>
      </c>
      <c r="H444" s="1">
        <f t="shared" si="15"/>
        <v>2.6041620000000001</v>
      </c>
    </row>
    <row r="445" spans="1:8" x14ac:dyDescent="0.3">
      <c r="A445">
        <v>40.083727240000002</v>
      </c>
      <c r="B445">
        <v>-88.274494099999998</v>
      </c>
      <c r="C445" t="s">
        <v>12</v>
      </c>
      <c r="D445">
        <v>13700</v>
      </c>
      <c r="E445">
        <v>123</v>
      </c>
      <c r="F445">
        <v>146</v>
      </c>
      <c r="G445" s="1">
        <f t="shared" si="14"/>
        <v>1.9412844</v>
      </c>
      <c r="H445" s="1">
        <f t="shared" si="15"/>
        <v>2.3042888000000001</v>
      </c>
    </row>
    <row r="446" spans="1:8" x14ac:dyDescent="0.3">
      <c r="A446">
        <v>40.083732779999998</v>
      </c>
      <c r="B446">
        <v>-88.2748481</v>
      </c>
      <c r="C446" t="s">
        <v>12</v>
      </c>
      <c r="D446">
        <v>13800</v>
      </c>
      <c r="E446">
        <v>125</v>
      </c>
      <c r="F446">
        <v>108</v>
      </c>
      <c r="G446" s="1">
        <f t="shared" si="14"/>
        <v>1.97285</v>
      </c>
      <c r="H446" s="1">
        <f t="shared" si="15"/>
        <v>1.7045424</v>
      </c>
    </row>
    <row r="447" spans="1:8" x14ac:dyDescent="0.3">
      <c r="A447">
        <v>40.08373915</v>
      </c>
      <c r="B447">
        <v>-88.27520767</v>
      </c>
      <c r="C447" t="s">
        <v>12</v>
      </c>
      <c r="D447">
        <v>13900</v>
      </c>
      <c r="E447">
        <v>242</v>
      </c>
      <c r="F447">
        <v>129</v>
      </c>
      <c r="G447" s="1">
        <f t="shared" si="14"/>
        <v>3.8194376000000001</v>
      </c>
      <c r="H447" s="1">
        <f t="shared" si="15"/>
        <v>2.0359812000000002</v>
      </c>
    </row>
    <row r="448" spans="1:8" x14ac:dyDescent="0.3">
      <c r="A448">
        <v>40.083744160000002</v>
      </c>
      <c r="B448">
        <v>-88.275572780000005</v>
      </c>
      <c r="C448" t="s">
        <v>12</v>
      </c>
      <c r="D448">
        <v>14000</v>
      </c>
      <c r="E448">
        <v>137</v>
      </c>
      <c r="F448">
        <v>160</v>
      </c>
      <c r="G448" s="1">
        <f t="shared" si="14"/>
        <v>2.1622436</v>
      </c>
      <c r="H448" s="1">
        <f t="shared" si="15"/>
        <v>2.5252479999999999</v>
      </c>
    </row>
    <row r="449" spans="1:8" x14ac:dyDescent="0.3">
      <c r="A449">
        <v>40.083746830000003</v>
      </c>
      <c r="B449">
        <v>-88.27594947</v>
      </c>
      <c r="C449" t="s">
        <v>12</v>
      </c>
      <c r="D449">
        <v>14100</v>
      </c>
      <c r="E449">
        <v>142</v>
      </c>
      <c r="F449">
        <v>363</v>
      </c>
      <c r="G449" s="1">
        <f t="shared" si="14"/>
        <v>2.2411575999999997</v>
      </c>
      <c r="H449" s="1">
        <f t="shared" si="15"/>
        <v>5.7291563999999999</v>
      </c>
    </row>
    <row r="450" spans="1:8" x14ac:dyDescent="0.3">
      <c r="A450">
        <v>40.083749019999999</v>
      </c>
      <c r="B450">
        <v>-88.276257099999995</v>
      </c>
      <c r="C450" t="s">
        <v>12</v>
      </c>
      <c r="D450">
        <v>14200</v>
      </c>
      <c r="E450">
        <v>154</v>
      </c>
      <c r="F450">
        <v>178</v>
      </c>
      <c r="G450" s="1">
        <f t="shared" si="14"/>
        <v>2.4305512</v>
      </c>
      <c r="H450" s="1">
        <f t="shared" si="15"/>
        <v>2.8093384000000001</v>
      </c>
    </row>
    <row r="451" spans="1:8" x14ac:dyDescent="0.3">
      <c r="A451">
        <v>40.083752560000001</v>
      </c>
      <c r="B451">
        <v>-88.276631129999998</v>
      </c>
      <c r="C451" t="s">
        <v>12</v>
      </c>
      <c r="D451">
        <v>14300</v>
      </c>
      <c r="E451">
        <v>90</v>
      </c>
      <c r="F451">
        <v>77</v>
      </c>
      <c r="G451" s="1">
        <f t="shared" ref="G451:G514" si="16">+E451*$K$1</f>
        <v>1.420452</v>
      </c>
      <c r="H451" s="1">
        <f t="shared" ref="H451:H514" si="17">+$K$1*F451</f>
        <v>1.2152756</v>
      </c>
    </row>
    <row r="452" spans="1:8" x14ac:dyDescent="0.3">
      <c r="A452">
        <v>40.083756469999997</v>
      </c>
      <c r="B452">
        <v>-88.276985949999997</v>
      </c>
      <c r="C452" t="s">
        <v>12</v>
      </c>
      <c r="D452">
        <v>14400</v>
      </c>
      <c r="E452">
        <v>85</v>
      </c>
      <c r="F452">
        <v>88</v>
      </c>
      <c r="G452" s="1">
        <f t="shared" si="16"/>
        <v>1.3415379999999999</v>
      </c>
      <c r="H452" s="1">
        <f t="shared" si="17"/>
        <v>1.3888864000000001</v>
      </c>
    </row>
    <row r="453" spans="1:8" x14ac:dyDescent="0.3">
      <c r="A453">
        <v>40.08376165</v>
      </c>
      <c r="B453">
        <v>-88.277341629999995</v>
      </c>
      <c r="C453" t="s">
        <v>12</v>
      </c>
      <c r="D453">
        <v>14500</v>
      </c>
      <c r="E453">
        <v>91</v>
      </c>
      <c r="F453">
        <v>80</v>
      </c>
      <c r="G453" s="1">
        <f t="shared" si="16"/>
        <v>1.4362348</v>
      </c>
      <c r="H453" s="1">
        <f t="shared" si="17"/>
        <v>1.262624</v>
      </c>
    </row>
    <row r="454" spans="1:8" x14ac:dyDescent="0.3">
      <c r="A454">
        <v>40.08376629</v>
      </c>
      <c r="B454">
        <v>-88.277698450000003</v>
      </c>
      <c r="C454" t="s">
        <v>12</v>
      </c>
      <c r="D454">
        <v>14600</v>
      </c>
      <c r="E454">
        <v>55</v>
      </c>
      <c r="F454">
        <v>69</v>
      </c>
      <c r="G454" s="1">
        <f t="shared" si="16"/>
        <v>0.86805399999999999</v>
      </c>
      <c r="H454" s="1">
        <f t="shared" si="17"/>
        <v>1.0890131999999999</v>
      </c>
    </row>
    <row r="455" spans="1:8" x14ac:dyDescent="0.3">
      <c r="A455">
        <v>40.083770950000002</v>
      </c>
      <c r="B455">
        <v>-88.278050669999999</v>
      </c>
      <c r="C455" t="s">
        <v>12</v>
      </c>
      <c r="D455">
        <v>14700</v>
      </c>
      <c r="E455">
        <v>60</v>
      </c>
      <c r="F455">
        <v>57</v>
      </c>
      <c r="G455" s="1">
        <f t="shared" si="16"/>
        <v>0.94696800000000003</v>
      </c>
      <c r="H455" s="1">
        <f t="shared" si="17"/>
        <v>0.89961959999999996</v>
      </c>
    </row>
    <row r="456" spans="1:8" x14ac:dyDescent="0.3">
      <c r="A456">
        <v>40.083775559999999</v>
      </c>
      <c r="B456">
        <v>-88.278409859999996</v>
      </c>
      <c r="C456" t="s">
        <v>12</v>
      </c>
      <c r="D456">
        <v>14800</v>
      </c>
      <c r="E456">
        <v>116</v>
      </c>
      <c r="F456">
        <v>121</v>
      </c>
      <c r="G456" s="1">
        <f t="shared" si="16"/>
        <v>1.8308047999999999</v>
      </c>
      <c r="H456" s="1">
        <f t="shared" si="17"/>
        <v>1.9097188</v>
      </c>
    </row>
    <row r="457" spans="1:8" x14ac:dyDescent="0.3">
      <c r="A457">
        <v>40.083780519999998</v>
      </c>
      <c r="B457">
        <v>-88.278763479999995</v>
      </c>
      <c r="C457" t="s">
        <v>12</v>
      </c>
      <c r="D457">
        <v>14900</v>
      </c>
      <c r="E457">
        <v>61</v>
      </c>
      <c r="F457">
        <v>72</v>
      </c>
      <c r="G457" s="1">
        <f t="shared" si="16"/>
        <v>0.96275080000000002</v>
      </c>
      <c r="H457" s="1">
        <f t="shared" si="17"/>
        <v>1.1363615999999999</v>
      </c>
    </row>
    <row r="458" spans="1:8" x14ac:dyDescent="0.3">
      <c r="A458">
        <v>40.083785280000001</v>
      </c>
      <c r="B458">
        <v>-88.279115009999998</v>
      </c>
      <c r="C458" t="s">
        <v>12</v>
      </c>
      <c r="D458">
        <v>15000</v>
      </c>
      <c r="E458">
        <v>108</v>
      </c>
      <c r="F458">
        <v>112</v>
      </c>
      <c r="G458" s="1">
        <f t="shared" si="16"/>
        <v>1.7045424</v>
      </c>
      <c r="H458" s="1">
        <f t="shared" si="17"/>
        <v>1.7676736</v>
      </c>
    </row>
    <row r="459" spans="1:8" x14ac:dyDescent="0.3">
      <c r="A459">
        <v>40.083790010000001</v>
      </c>
      <c r="B459">
        <v>-88.279471009999995</v>
      </c>
      <c r="C459" t="s">
        <v>12</v>
      </c>
      <c r="D459">
        <v>15100</v>
      </c>
      <c r="E459">
        <v>78</v>
      </c>
      <c r="F459">
        <v>81</v>
      </c>
      <c r="G459" s="1">
        <f t="shared" si="16"/>
        <v>1.2310584</v>
      </c>
      <c r="H459" s="1">
        <f t="shared" si="17"/>
        <v>1.2784068</v>
      </c>
    </row>
    <row r="460" spans="1:8" x14ac:dyDescent="0.3">
      <c r="A460">
        <v>40.083794509999997</v>
      </c>
      <c r="B460">
        <v>-88.279829570000004</v>
      </c>
      <c r="C460" t="s">
        <v>12</v>
      </c>
      <c r="D460">
        <v>15200</v>
      </c>
      <c r="E460">
        <v>74</v>
      </c>
      <c r="F460">
        <v>113</v>
      </c>
      <c r="G460" s="1">
        <f t="shared" si="16"/>
        <v>1.1679272000000001</v>
      </c>
      <c r="H460" s="1">
        <f t="shared" si="17"/>
        <v>1.7834563999999999</v>
      </c>
    </row>
    <row r="461" spans="1:8" x14ac:dyDescent="0.3">
      <c r="A461">
        <v>40.08379849</v>
      </c>
      <c r="B461">
        <v>-88.280190090000005</v>
      </c>
      <c r="C461" t="s">
        <v>12</v>
      </c>
      <c r="D461">
        <v>15300</v>
      </c>
      <c r="E461">
        <v>78</v>
      </c>
      <c r="F461">
        <v>84</v>
      </c>
      <c r="G461" s="1">
        <f t="shared" si="16"/>
        <v>1.2310584</v>
      </c>
      <c r="H461" s="1">
        <f t="shared" si="17"/>
        <v>1.3257551999999999</v>
      </c>
    </row>
    <row r="462" spans="1:8" x14ac:dyDescent="0.3">
      <c r="A462">
        <v>40.083799550000002</v>
      </c>
      <c r="B462">
        <v>-88.280551470000006</v>
      </c>
      <c r="C462" t="s">
        <v>12</v>
      </c>
      <c r="D462">
        <v>15400</v>
      </c>
      <c r="E462">
        <v>69</v>
      </c>
      <c r="F462">
        <v>68</v>
      </c>
      <c r="G462" s="1">
        <f t="shared" si="16"/>
        <v>1.0890131999999999</v>
      </c>
      <c r="H462" s="1">
        <f t="shared" si="17"/>
        <v>1.0732303999999999</v>
      </c>
    </row>
    <row r="463" spans="1:8" x14ac:dyDescent="0.3">
      <c r="A463">
        <v>40.083798629999997</v>
      </c>
      <c r="B463">
        <v>-88.280904419999999</v>
      </c>
      <c r="C463" t="s">
        <v>12</v>
      </c>
      <c r="D463">
        <v>15500</v>
      </c>
      <c r="E463">
        <v>65</v>
      </c>
      <c r="F463">
        <v>76</v>
      </c>
      <c r="G463" s="1">
        <f t="shared" si="16"/>
        <v>1.025882</v>
      </c>
      <c r="H463" s="1">
        <f t="shared" si="17"/>
        <v>1.1994928</v>
      </c>
    </row>
    <row r="464" spans="1:8" x14ac:dyDescent="0.3">
      <c r="A464">
        <v>40.083798440000002</v>
      </c>
      <c r="B464">
        <v>-88.281252480000006</v>
      </c>
      <c r="C464" t="s">
        <v>12</v>
      </c>
      <c r="D464">
        <v>15600</v>
      </c>
      <c r="E464">
        <v>72</v>
      </c>
      <c r="F464">
        <v>64</v>
      </c>
      <c r="G464" s="1">
        <f t="shared" si="16"/>
        <v>1.1363615999999999</v>
      </c>
      <c r="H464" s="1">
        <f t="shared" si="17"/>
        <v>1.0100992</v>
      </c>
    </row>
    <row r="465" spans="1:8" x14ac:dyDescent="0.3">
      <c r="A465">
        <v>40.083801680000001</v>
      </c>
      <c r="B465">
        <v>-88.2816057</v>
      </c>
      <c r="C465" t="s">
        <v>12</v>
      </c>
      <c r="D465">
        <v>15700</v>
      </c>
      <c r="E465">
        <v>73</v>
      </c>
      <c r="F465">
        <v>102</v>
      </c>
      <c r="G465" s="1">
        <f t="shared" si="16"/>
        <v>1.1521444000000001</v>
      </c>
      <c r="H465" s="1">
        <f t="shared" si="17"/>
        <v>1.6098455999999999</v>
      </c>
    </row>
    <row r="466" spans="1:8" x14ac:dyDescent="0.3">
      <c r="A466">
        <v>40.083806539999998</v>
      </c>
      <c r="B466">
        <v>-88.281964619999997</v>
      </c>
      <c r="C466" t="s">
        <v>12</v>
      </c>
      <c r="D466">
        <v>15800</v>
      </c>
      <c r="E466">
        <v>64</v>
      </c>
      <c r="F466">
        <v>82</v>
      </c>
      <c r="G466" s="1">
        <f t="shared" si="16"/>
        <v>1.0100992</v>
      </c>
      <c r="H466" s="1">
        <f t="shared" si="17"/>
        <v>1.2941895999999999</v>
      </c>
    </row>
    <row r="467" spans="1:8" x14ac:dyDescent="0.3">
      <c r="A467">
        <v>40.083811300000001</v>
      </c>
      <c r="B467">
        <v>-88.282329840000003</v>
      </c>
      <c r="C467" t="s">
        <v>12</v>
      </c>
      <c r="D467">
        <v>15900</v>
      </c>
      <c r="E467">
        <v>70</v>
      </c>
      <c r="F467">
        <v>92</v>
      </c>
      <c r="G467" s="1">
        <f t="shared" si="16"/>
        <v>1.1047959999999999</v>
      </c>
      <c r="H467" s="1">
        <f t="shared" si="17"/>
        <v>1.4520176</v>
      </c>
    </row>
    <row r="468" spans="1:8" x14ac:dyDescent="0.3">
      <c r="A468">
        <v>40.083815780000002</v>
      </c>
      <c r="B468">
        <v>-88.282692280000006</v>
      </c>
      <c r="C468" t="s">
        <v>12</v>
      </c>
      <c r="D468">
        <v>16000</v>
      </c>
      <c r="E468">
        <v>60</v>
      </c>
      <c r="F468">
        <v>71</v>
      </c>
      <c r="G468" s="1">
        <f t="shared" si="16"/>
        <v>0.94696800000000003</v>
      </c>
      <c r="H468" s="1">
        <f t="shared" si="17"/>
        <v>1.1205787999999999</v>
      </c>
    </row>
    <row r="469" spans="1:8" x14ac:dyDescent="0.3">
      <c r="A469">
        <v>40.083820350000003</v>
      </c>
      <c r="B469">
        <v>-88.283041209999993</v>
      </c>
      <c r="C469" t="s">
        <v>12</v>
      </c>
      <c r="D469">
        <v>16100</v>
      </c>
      <c r="E469">
        <v>46</v>
      </c>
      <c r="F469">
        <v>64</v>
      </c>
      <c r="G469" s="1">
        <f t="shared" si="16"/>
        <v>0.72600880000000001</v>
      </c>
      <c r="H469" s="1">
        <f t="shared" si="17"/>
        <v>1.0100992</v>
      </c>
    </row>
    <row r="470" spans="1:8" x14ac:dyDescent="0.3">
      <c r="A470">
        <v>40.083824440000001</v>
      </c>
      <c r="B470">
        <v>-88.283393149999995</v>
      </c>
      <c r="C470" t="s">
        <v>12</v>
      </c>
      <c r="D470">
        <v>16200</v>
      </c>
      <c r="E470">
        <v>50</v>
      </c>
      <c r="F470">
        <v>64</v>
      </c>
      <c r="G470" s="1">
        <f t="shared" si="16"/>
        <v>0.78913999999999995</v>
      </c>
      <c r="H470" s="1">
        <f t="shared" si="17"/>
        <v>1.0100992</v>
      </c>
    </row>
    <row r="471" spans="1:8" x14ac:dyDescent="0.3">
      <c r="A471">
        <v>40.083828859999997</v>
      </c>
      <c r="B471">
        <v>-88.283755810000002</v>
      </c>
      <c r="C471" t="s">
        <v>12</v>
      </c>
      <c r="D471">
        <v>16300</v>
      </c>
      <c r="E471">
        <v>69</v>
      </c>
      <c r="F471">
        <v>80</v>
      </c>
      <c r="G471" s="1">
        <f t="shared" si="16"/>
        <v>1.0890131999999999</v>
      </c>
      <c r="H471" s="1">
        <f t="shared" si="17"/>
        <v>1.262624</v>
      </c>
    </row>
    <row r="472" spans="1:8" x14ac:dyDescent="0.3">
      <c r="A472">
        <v>40.08383328</v>
      </c>
      <c r="B472">
        <v>-88.284108250000003</v>
      </c>
      <c r="C472" t="s">
        <v>12</v>
      </c>
      <c r="D472">
        <v>16400</v>
      </c>
      <c r="E472">
        <v>77</v>
      </c>
      <c r="F472">
        <v>69</v>
      </c>
      <c r="G472" s="1">
        <f t="shared" si="16"/>
        <v>1.2152756</v>
      </c>
      <c r="H472" s="1">
        <f t="shared" si="17"/>
        <v>1.0890131999999999</v>
      </c>
    </row>
    <row r="473" spans="1:8" x14ac:dyDescent="0.3">
      <c r="A473">
        <v>40.083837600000003</v>
      </c>
      <c r="B473">
        <v>-88.284459609999999</v>
      </c>
      <c r="C473" t="s">
        <v>12</v>
      </c>
      <c r="D473">
        <v>16500</v>
      </c>
      <c r="E473">
        <v>48</v>
      </c>
      <c r="F473">
        <v>56</v>
      </c>
      <c r="G473" s="1">
        <f t="shared" si="16"/>
        <v>0.75757439999999998</v>
      </c>
      <c r="H473" s="1">
        <f t="shared" si="17"/>
        <v>0.88383679999999998</v>
      </c>
    </row>
    <row r="474" spans="1:8" x14ac:dyDescent="0.3">
      <c r="A474">
        <v>40.083842140000002</v>
      </c>
      <c r="B474">
        <v>-88.284819729999995</v>
      </c>
      <c r="C474" t="s">
        <v>12</v>
      </c>
      <c r="D474">
        <v>16600</v>
      </c>
      <c r="E474">
        <v>51</v>
      </c>
      <c r="F474">
        <v>60</v>
      </c>
      <c r="G474" s="1">
        <f t="shared" si="16"/>
        <v>0.80492279999999994</v>
      </c>
      <c r="H474" s="1">
        <f t="shared" si="17"/>
        <v>0.94696800000000003</v>
      </c>
    </row>
    <row r="475" spans="1:8" x14ac:dyDescent="0.3">
      <c r="A475">
        <v>40.083846719999997</v>
      </c>
      <c r="B475">
        <v>-88.285179450000001</v>
      </c>
      <c r="C475" t="s">
        <v>12</v>
      </c>
      <c r="D475">
        <v>16700</v>
      </c>
      <c r="E475">
        <v>53</v>
      </c>
      <c r="F475">
        <v>57</v>
      </c>
      <c r="G475" s="1">
        <f t="shared" si="16"/>
        <v>0.83648840000000002</v>
      </c>
      <c r="H475" s="1">
        <f t="shared" si="17"/>
        <v>0.89961959999999996</v>
      </c>
    </row>
    <row r="476" spans="1:8" x14ac:dyDescent="0.3">
      <c r="A476">
        <v>40.083850560000002</v>
      </c>
      <c r="B476">
        <v>-88.285538439999996</v>
      </c>
      <c r="C476" t="s">
        <v>12</v>
      </c>
      <c r="D476">
        <v>16800</v>
      </c>
      <c r="E476">
        <v>49</v>
      </c>
      <c r="F476">
        <v>59</v>
      </c>
      <c r="G476" s="1">
        <f t="shared" si="16"/>
        <v>0.77335719999999997</v>
      </c>
      <c r="H476" s="1">
        <f t="shared" si="17"/>
        <v>0.93118519999999994</v>
      </c>
    </row>
    <row r="477" spans="1:8" x14ac:dyDescent="0.3">
      <c r="A477">
        <v>40.083854959999996</v>
      </c>
      <c r="B477">
        <v>-88.285896089999994</v>
      </c>
      <c r="C477" t="s">
        <v>12</v>
      </c>
      <c r="D477">
        <v>16900</v>
      </c>
      <c r="E477">
        <v>71</v>
      </c>
      <c r="F477">
        <v>84</v>
      </c>
      <c r="G477" s="1">
        <f t="shared" si="16"/>
        <v>1.1205787999999999</v>
      </c>
      <c r="H477" s="1">
        <f t="shared" si="17"/>
        <v>1.3257551999999999</v>
      </c>
    </row>
    <row r="478" spans="1:8" x14ac:dyDescent="0.3">
      <c r="A478">
        <v>40.083858450000001</v>
      </c>
      <c r="B478">
        <v>-88.286248920000006</v>
      </c>
      <c r="C478" t="s">
        <v>12</v>
      </c>
      <c r="D478">
        <v>17000</v>
      </c>
      <c r="E478">
        <v>48</v>
      </c>
      <c r="F478">
        <v>70</v>
      </c>
      <c r="G478" s="1">
        <f t="shared" si="16"/>
        <v>0.75757439999999998</v>
      </c>
      <c r="H478" s="1">
        <f t="shared" si="17"/>
        <v>1.1047959999999999</v>
      </c>
    </row>
    <row r="479" spans="1:8" x14ac:dyDescent="0.3">
      <c r="A479">
        <v>40.083862289999999</v>
      </c>
      <c r="B479">
        <v>-88.286602669999994</v>
      </c>
      <c r="C479" t="s">
        <v>12</v>
      </c>
      <c r="D479">
        <v>17100</v>
      </c>
      <c r="E479">
        <v>50</v>
      </c>
      <c r="F479">
        <v>72</v>
      </c>
      <c r="G479" s="1">
        <f t="shared" si="16"/>
        <v>0.78913999999999995</v>
      </c>
      <c r="H479" s="1">
        <f t="shared" si="17"/>
        <v>1.1363615999999999</v>
      </c>
    </row>
    <row r="480" spans="1:8" x14ac:dyDescent="0.3">
      <c r="A480">
        <v>40.083866669999999</v>
      </c>
      <c r="B480">
        <v>-88.286961570000003</v>
      </c>
      <c r="C480" t="s">
        <v>12</v>
      </c>
      <c r="D480">
        <v>17200</v>
      </c>
      <c r="E480">
        <v>36</v>
      </c>
      <c r="F480">
        <v>61</v>
      </c>
      <c r="G480" s="1">
        <f t="shared" si="16"/>
        <v>0.56818079999999993</v>
      </c>
      <c r="H480" s="1">
        <f t="shared" si="17"/>
        <v>0.96275080000000002</v>
      </c>
    </row>
    <row r="481" spans="1:8" x14ac:dyDescent="0.3">
      <c r="A481">
        <v>40.083870400000002</v>
      </c>
      <c r="B481">
        <v>-88.287314170000002</v>
      </c>
      <c r="C481" t="s">
        <v>12</v>
      </c>
      <c r="D481">
        <v>17300</v>
      </c>
      <c r="E481">
        <v>45</v>
      </c>
      <c r="F481">
        <v>64</v>
      </c>
      <c r="G481" s="1">
        <f t="shared" si="16"/>
        <v>0.71022600000000002</v>
      </c>
      <c r="H481" s="1">
        <f t="shared" si="17"/>
        <v>1.0100992</v>
      </c>
    </row>
    <row r="482" spans="1:8" x14ac:dyDescent="0.3">
      <c r="A482">
        <v>40.083874510000001</v>
      </c>
      <c r="B482">
        <v>-88.287665899999993</v>
      </c>
      <c r="C482" t="s">
        <v>12</v>
      </c>
      <c r="D482">
        <v>17400</v>
      </c>
      <c r="E482">
        <v>69</v>
      </c>
      <c r="F482">
        <v>98</v>
      </c>
      <c r="G482" s="1">
        <f t="shared" si="16"/>
        <v>1.0890131999999999</v>
      </c>
      <c r="H482" s="1">
        <f t="shared" si="17"/>
        <v>1.5467143999999999</v>
      </c>
    </row>
    <row r="483" spans="1:8" x14ac:dyDescent="0.3">
      <c r="A483">
        <v>40.083879330000002</v>
      </c>
      <c r="B483">
        <v>-88.288030379999995</v>
      </c>
      <c r="C483" t="s">
        <v>12</v>
      </c>
      <c r="D483">
        <v>17500</v>
      </c>
      <c r="E483">
        <v>51</v>
      </c>
      <c r="F483">
        <v>94</v>
      </c>
      <c r="G483" s="1">
        <f t="shared" si="16"/>
        <v>0.80492279999999994</v>
      </c>
      <c r="H483" s="1">
        <f t="shared" si="17"/>
        <v>1.4835832</v>
      </c>
    </row>
    <row r="484" spans="1:8" x14ac:dyDescent="0.3">
      <c r="A484">
        <v>40.08388394</v>
      </c>
      <c r="B484">
        <v>-88.288396180000007</v>
      </c>
      <c r="C484" t="s">
        <v>12</v>
      </c>
      <c r="D484">
        <v>17600</v>
      </c>
      <c r="E484">
        <v>63</v>
      </c>
      <c r="F484">
        <v>60</v>
      </c>
      <c r="G484" s="1">
        <f t="shared" si="16"/>
        <v>0.99431639999999999</v>
      </c>
      <c r="H484" s="1">
        <f t="shared" si="17"/>
        <v>0.94696800000000003</v>
      </c>
    </row>
    <row r="485" spans="1:8" x14ac:dyDescent="0.3">
      <c r="A485">
        <v>40.083888209999998</v>
      </c>
      <c r="B485">
        <v>-88.28874983</v>
      </c>
      <c r="C485" t="s">
        <v>12</v>
      </c>
      <c r="D485">
        <v>17700</v>
      </c>
      <c r="E485">
        <v>43</v>
      </c>
      <c r="F485">
        <v>76</v>
      </c>
      <c r="G485" s="1">
        <f t="shared" si="16"/>
        <v>0.67866039999999994</v>
      </c>
      <c r="H485" s="1">
        <f t="shared" si="17"/>
        <v>1.1994928</v>
      </c>
    </row>
    <row r="486" spans="1:8" x14ac:dyDescent="0.3">
      <c r="A486">
        <v>40.083892570000003</v>
      </c>
      <c r="B486">
        <v>-88.289107360000003</v>
      </c>
      <c r="C486" t="s">
        <v>12</v>
      </c>
      <c r="D486">
        <v>17800</v>
      </c>
      <c r="E486">
        <v>38</v>
      </c>
      <c r="F486">
        <v>53</v>
      </c>
      <c r="G486" s="1">
        <f t="shared" si="16"/>
        <v>0.59974640000000001</v>
      </c>
      <c r="H486" s="1">
        <f t="shared" si="17"/>
        <v>0.83648840000000002</v>
      </c>
    </row>
    <row r="487" spans="1:8" x14ac:dyDescent="0.3">
      <c r="A487">
        <v>40.08389742</v>
      </c>
      <c r="B487">
        <v>-88.289473400000006</v>
      </c>
      <c r="C487" t="s">
        <v>12</v>
      </c>
      <c r="D487">
        <v>17900</v>
      </c>
      <c r="E487">
        <v>49</v>
      </c>
      <c r="F487">
        <v>70</v>
      </c>
      <c r="G487" s="1">
        <f t="shared" si="16"/>
        <v>0.77335719999999997</v>
      </c>
      <c r="H487" s="1">
        <f t="shared" si="17"/>
        <v>1.1047959999999999</v>
      </c>
    </row>
    <row r="488" spans="1:8" x14ac:dyDescent="0.3">
      <c r="A488">
        <v>40.083901519999998</v>
      </c>
      <c r="B488">
        <v>-88.289809349999999</v>
      </c>
      <c r="C488" t="s">
        <v>12</v>
      </c>
      <c r="D488">
        <v>18000</v>
      </c>
      <c r="E488">
        <v>57</v>
      </c>
      <c r="F488">
        <v>81</v>
      </c>
      <c r="G488" s="1">
        <f t="shared" si="16"/>
        <v>0.89961959999999996</v>
      </c>
      <c r="H488" s="1">
        <f t="shared" si="17"/>
        <v>1.2784068</v>
      </c>
    </row>
    <row r="489" spans="1:8" x14ac:dyDescent="0.3">
      <c r="A489">
        <v>40.083905389999998</v>
      </c>
      <c r="B489">
        <v>-88.290163949999993</v>
      </c>
      <c r="C489" t="s">
        <v>12</v>
      </c>
      <c r="D489">
        <v>18100</v>
      </c>
      <c r="E489">
        <v>54</v>
      </c>
      <c r="F489">
        <v>68</v>
      </c>
      <c r="G489" s="1">
        <f t="shared" si="16"/>
        <v>0.85227120000000001</v>
      </c>
      <c r="H489" s="1">
        <f t="shared" si="17"/>
        <v>1.0732303999999999</v>
      </c>
    </row>
    <row r="490" spans="1:8" x14ac:dyDescent="0.3">
      <c r="A490">
        <v>40.083910019999998</v>
      </c>
      <c r="B490">
        <v>-88.290526600000007</v>
      </c>
      <c r="C490" t="s">
        <v>12</v>
      </c>
      <c r="D490">
        <v>18200</v>
      </c>
      <c r="E490">
        <v>41</v>
      </c>
      <c r="F490">
        <v>49</v>
      </c>
      <c r="G490" s="1">
        <f t="shared" si="16"/>
        <v>0.64709479999999997</v>
      </c>
      <c r="H490" s="1">
        <f t="shared" si="17"/>
        <v>0.77335719999999997</v>
      </c>
    </row>
    <row r="491" spans="1:8" x14ac:dyDescent="0.3">
      <c r="A491">
        <v>40.083914550000003</v>
      </c>
      <c r="B491">
        <v>-88.290882920000001</v>
      </c>
      <c r="C491" t="s">
        <v>12</v>
      </c>
      <c r="D491">
        <v>18300</v>
      </c>
      <c r="E491">
        <v>87</v>
      </c>
      <c r="F491">
        <v>90</v>
      </c>
      <c r="G491" s="1">
        <f t="shared" si="16"/>
        <v>1.3731035999999999</v>
      </c>
      <c r="H491" s="1">
        <f t="shared" si="17"/>
        <v>1.420452</v>
      </c>
    </row>
    <row r="492" spans="1:8" x14ac:dyDescent="0.3">
      <c r="A492">
        <v>40.08391881</v>
      </c>
      <c r="B492">
        <v>-88.291237190000004</v>
      </c>
      <c r="C492" t="s">
        <v>12</v>
      </c>
      <c r="D492">
        <v>18400</v>
      </c>
      <c r="E492">
        <v>48</v>
      </c>
      <c r="F492">
        <v>63</v>
      </c>
      <c r="G492" s="1">
        <f t="shared" si="16"/>
        <v>0.75757439999999998</v>
      </c>
      <c r="H492" s="1">
        <f t="shared" si="17"/>
        <v>0.99431639999999999</v>
      </c>
    </row>
    <row r="493" spans="1:8" x14ac:dyDescent="0.3">
      <c r="A493">
        <v>40.083923159999998</v>
      </c>
      <c r="B493">
        <v>-88.291598530000002</v>
      </c>
      <c r="C493" t="s">
        <v>12</v>
      </c>
      <c r="D493">
        <v>18500</v>
      </c>
      <c r="E493">
        <v>54</v>
      </c>
      <c r="F493">
        <v>74</v>
      </c>
      <c r="G493" s="1">
        <f t="shared" si="16"/>
        <v>0.85227120000000001</v>
      </c>
      <c r="H493" s="1">
        <f t="shared" si="17"/>
        <v>1.1679272000000001</v>
      </c>
    </row>
    <row r="494" spans="1:8" x14ac:dyDescent="0.3">
      <c r="A494">
        <v>40.083927520000003</v>
      </c>
      <c r="B494">
        <v>-88.291960669999995</v>
      </c>
      <c r="C494" t="s">
        <v>12</v>
      </c>
      <c r="D494">
        <v>18600</v>
      </c>
      <c r="E494">
        <v>45</v>
      </c>
      <c r="F494">
        <v>63</v>
      </c>
      <c r="G494" s="1">
        <f t="shared" si="16"/>
        <v>0.71022600000000002</v>
      </c>
      <c r="H494" s="1">
        <f t="shared" si="17"/>
        <v>0.99431639999999999</v>
      </c>
    </row>
    <row r="495" spans="1:8" x14ac:dyDescent="0.3">
      <c r="A495">
        <v>40.08393229</v>
      </c>
      <c r="B495">
        <v>-88.292312260000003</v>
      </c>
      <c r="C495" t="s">
        <v>12</v>
      </c>
      <c r="D495">
        <v>18700</v>
      </c>
      <c r="E495">
        <v>31</v>
      </c>
      <c r="F495">
        <v>76</v>
      </c>
      <c r="G495" s="1">
        <f t="shared" si="16"/>
        <v>0.4892668</v>
      </c>
      <c r="H495" s="1">
        <f t="shared" si="17"/>
        <v>1.1994928</v>
      </c>
    </row>
    <row r="496" spans="1:8" x14ac:dyDescent="0.3">
      <c r="A496">
        <v>40.083936719999997</v>
      </c>
      <c r="B496">
        <v>-88.292664310000006</v>
      </c>
      <c r="C496" t="s">
        <v>12</v>
      </c>
      <c r="D496">
        <v>18800</v>
      </c>
      <c r="E496">
        <v>67</v>
      </c>
      <c r="F496">
        <v>115</v>
      </c>
      <c r="G496" s="1">
        <f t="shared" si="16"/>
        <v>1.0574475999999999</v>
      </c>
      <c r="H496" s="1">
        <f t="shared" si="17"/>
        <v>1.8150219999999999</v>
      </c>
    </row>
    <row r="497" spans="1:8" x14ac:dyDescent="0.3">
      <c r="A497">
        <v>40.08394139</v>
      </c>
      <c r="B497">
        <v>-88.293027289999998</v>
      </c>
      <c r="C497" t="s">
        <v>12</v>
      </c>
      <c r="D497">
        <v>18900</v>
      </c>
      <c r="E497">
        <v>54</v>
      </c>
      <c r="F497">
        <v>60</v>
      </c>
      <c r="G497" s="1">
        <f t="shared" si="16"/>
        <v>0.85227120000000001</v>
      </c>
      <c r="H497" s="1">
        <f t="shared" si="17"/>
        <v>0.94696800000000003</v>
      </c>
    </row>
    <row r="498" spans="1:8" x14ac:dyDescent="0.3">
      <c r="A498">
        <v>40.083947670000001</v>
      </c>
      <c r="B498">
        <v>-88.29338688</v>
      </c>
      <c r="C498" t="s">
        <v>12</v>
      </c>
      <c r="D498">
        <v>19000</v>
      </c>
      <c r="E498">
        <v>63</v>
      </c>
      <c r="F498">
        <v>81</v>
      </c>
      <c r="G498" s="1">
        <f t="shared" si="16"/>
        <v>0.99431639999999999</v>
      </c>
      <c r="H498" s="1">
        <f t="shared" si="17"/>
        <v>1.2784068</v>
      </c>
    </row>
    <row r="499" spans="1:8" x14ac:dyDescent="0.3">
      <c r="A499">
        <v>40.083955770000003</v>
      </c>
      <c r="B499">
        <v>-88.293743419999998</v>
      </c>
      <c r="C499" t="s">
        <v>12</v>
      </c>
      <c r="D499">
        <v>19100</v>
      </c>
      <c r="E499">
        <v>85</v>
      </c>
      <c r="F499">
        <v>76</v>
      </c>
      <c r="G499" s="1">
        <f t="shared" si="16"/>
        <v>1.3415379999999999</v>
      </c>
      <c r="H499" s="1">
        <f t="shared" si="17"/>
        <v>1.1994928</v>
      </c>
    </row>
    <row r="500" spans="1:8" x14ac:dyDescent="0.3">
      <c r="A500">
        <v>40.083964469999998</v>
      </c>
      <c r="B500">
        <v>-88.294098770000005</v>
      </c>
      <c r="C500" t="s">
        <v>12</v>
      </c>
      <c r="D500">
        <v>19200</v>
      </c>
      <c r="E500">
        <v>52</v>
      </c>
      <c r="F500">
        <v>62</v>
      </c>
      <c r="G500" s="1">
        <f t="shared" si="16"/>
        <v>0.82070559999999992</v>
      </c>
      <c r="H500" s="1">
        <f t="shared" si="17"/>
        <v>0.9785336</v>
      </c>
    </row>
    <row r="501" spans="1:8" x14ac:dyDescent="0.3">
      <c r="A501">
        <v>40.083973880000002</v>
      </c>
      <c r="B501">
        <v>-88.294461290000001</v>
      </c>
      <c r="C501" t="s">
        <v>12</v>
      </c>
      <c r="D501">
        <v>19300</v>
      </c>
      <c r="E501">
        <v>56</v>
      </c>
      <c r="F501">
        <v>67</v>
      </c>
      <c r="G501" s="1">
        <f t="shared" si="16"/>
        <v>0.88383679999999998</v>
      </c>
      <c r="H501" s="1">
        <f t="shared" si="17"/>
        <v>1.0574475999999999</v>
      </c>
    </row>
    <row r="502" spans="1:8" x14ac:dyDescent="0.3">
      <c r="A502">
        <v>40.08398098</v>
      </c>
      <c r="B502">
        <v>-88.294851140000006</v>
      </c>
      <c r="C502" t="s">
        <v>12</v>
      </c>
      <c r="D502">
        <v>19400</v>
      </c>
      <c r="E502">
        <v>128</v>
      </c>
      <c r="F502">
        <v>117</v>
      </c>
      <c r="G502" s="1">
        <f t="shared" si="16"/>
        <v>2.0201983999999999</v>
      </c>
      <c r="H502" s="1">
        <f t="shared" si="17"/>
        <v>1.8465875999999999</v>
      </c>
    </row>
    <row r="503" spans="1:8" x14ac:dyDescent="0.3">
      <c r="A503">
        <v>40.083983789999998</v>
      </c>
      <c r="B503">
        <v>-88.295149539999997</v>
      </c>
      <c r="C503" t="s">
        <v>12</v>
      </c>
      <c r="D503">
        <v>19500</v>
      </c>
      <c r="E503">
        <v>561</v>
      </c>
      <c r="F503">
        <v>515</v>
      </c>
      <c r="G503" s="1">
        <f t="shared" si="16"/>
        <v>8.8541507999999993</v>
      </c>
      <c r="H503" s="1">
        <f t="shared" si="17"/>
        <v>8.1281420000000004</v>
      </c>
    </row>
    <row r="504" spans="1:8" x14ac:dyDescent="0.3">
      <c r="A504">
        <v>40.083988750000003</v>
      </c>
      <c r="B504">
        <v>-88.295520699999997</v>
      </c>
      <c r="C504" t="s">
        <v>12</v>
      </c>
      <c r="D504">
        <v>19600</v>
      </c>
      <c r="E504">
        <v>149</v>
      </c>
      <c r="F504">
        <v>160</v>
      </c>
      <c r="G504" s="1">
        <f t="shared" si="16"/>
        <v>2.3516371999999999</v>
      </c>
      <c r="H504" s="1">
        <f t="shared" si="17"/>
        <v>2.5252479999999999</v>
      </c>
    </row>
    <row r="505" spans="1:8" x14ac:dyDescent="0.3">
      <c r="A505">
        <v>40.083992340000002</v>
      </c>
      <c r="B505">
        <v>-88.295878450000004</v>
      </c>
      <c r="C505" t="s">
        <v>12</v>
      </c>
      <c r="D505">
        <v>19700</v>
      </c>
      <c r="E505">
        <v>67</v>
      </c>
      <c r="F505">
        <v>82</v>
      </c>
      <c r="G505" s="1">
        <f t="shared" si="16"/>
        <v>1.0574475999999999</v>
      </c>
      <c r="H505" s="1">
        <f t="shared" si="17"/>
        <v>1.2941895999999999</v>
      </c>
    </row>
    <row r="506" spans="1:8" x14ac:dyDescent="0.3">
      <c r="A506">
        <v>40.083996040000002</v>
      </c>
      <c r="B506">
        <v>-88.296234479999995</v>
      </c>
      <c r="C506" t="s">
        <v>12</v>
      </c>
      <c r="D506">
        <v>19800</v>
      </c>
      <c r="E506">
        <v>65</v>
      </c>
      <c r="F506">
        <v>83</v>
      </c>
      <c r="G506" s="1">
        <f t="shared" si="16"/>
        <v>1.025882</v>
      </c>
      <c r="H506" s="1">
        <f t="shared" si="17"/>
        <v>1.3099723999999999</v>
      </c>
    </row>
    <row r="507" spans="1:8" x14ac:dyDescent="0.3">
      <c r="A507">
        <v>40.08400073</v>
      </c>
      <c r="B507">
        <v>-88.296590230000007</v>
      </c>
      <c r="C507" t="s">
        <v>12</v>
      </c>
      <c r="D507">
        <v>19900</v>
      </c>
      <c r="E507">
        <v>72</v>
      </c>
      <c r="F507">
        <v>91</v>
      </c>
      <c r="G507" s="1">
        <f t="shared" si="16"/>
        <v>1.1363615999999999</v>
      </c>
      <c r="H507" s="1">
        <f t="shared" si="17"/>
        <v>1.4362348</v>
      </c>
    </row>
    <row r="508" spans="1:8" x14ac:dyDescent="0.3">
      <c r="A508">
        <v>40.084004440000001</v>
      </c>
      <c r="B508">
        <v>-88.296948400000005</v>
      </c>
      <c r="C508" t="s">
        <v>12</v>
      </c>
      <c r="D508">
        <v>20000</v>
      </c>
      <c r="E508">
        <v>49</v>
      </c>
      <c r="F508">
        <v>79</v>
      </c>
      <c r="G508" s="1">
        <f t="shared" si="16"/>
        <v>0.77335719999999997</v>
      </c>
      <c r="H508" s="1">
        <f t="shared" si="17"/>
        <v>1.2468412</v>
      </c>
    </row>
    <row r="509" spans="1:8" x14ac:dyDescent="0.3">
      <c r="A509">
        <v>40.084006799999997</v>
      </c>
      <c r="B509">
        <v>-88.297305390000005</v>
      </c>
      <c r="C509" t="s">
        <v>12</v>
      </c>
      <c r="D509">
        <v>20100</v>
      </c>
      <c r="E509">
        <v>51</v>
      </c>
      <c r="F509">
        <v>74</v>
      </c>
      <c r="G509" s="1">
        <f t="shared" si="16"/>
        <v>0.80492279999999994</v>
      </c>
      <c r="H509" s="1">
        <f t="shared" si="17"/>
        <v>1.1679272000000001</v>
      </c>
    </row>
    <row r="510" spans="1:8" x14ac:dyDescent="0.3">
      <c r="A510">
        <v>40.08400881</v>
      </c>
      <c r="B510">
        <v>-88.297663459999995</v>
      </c>
      <c r="C510" t="s">
        <v>12</v>
      </c>
      <c r="D510">
        <v>20200</v>
      </c>
      <c r="E510">
        <v>96</v>
      </c>
      <c r="F510">
        <v>92</v>
      </c>
      <c r="G510" s="1">
        <f t="shared" si="16"/>
        <v>1.5151488</v>
      </c>
      <c r="H510" s="1">
        <f t="shared" si="17"/>
        <v>1.4520176</v>
      </c>
    </row>
    <row r="511" spans="1:8" x14ac:dyDescent="0.3">
      <c r="A511">
        <v>40.084008429999997</v>
      </c>
      <c r="B511">
        <v>-88.298023499999999</v>
      </c>
      <c r="C511" t="s">
        <v>12</v>
      </c>
      <c r="D511">
        <v>20300</v>
      </c>
      <c r="E511">
        <v>56</v>
      </c>
      <c r="F511">
        <v>79</v>
      </c>
      <c r="G511" s="1">
        <f t="shared" si="16"/>
        <v>0.88383679999999998</v>
      </c>
      <c r="H511" s="1">
        <f t="shared" si="17"/>
        <v>1.2468412</v>
      </c>
    </row>
    <row r="512" spans="1:8" x14ac:dyDescent="0.3">
      <c r="A512">
        <v>40.084006600000002</v>
      </c>
      <c r="B512">
        <v>-88.298375640000003</v>
      </c>
      <c r="C512" t="s">
        <v>12</v>
      </c>
      <c r="D512">
        <v>20400</v>
      </c>
      <c r="E512">
        <v>52</v>
      </c>
      <c r="F512">
        <v>101</v>
      </c>
      <c r="G512" s="1">
        <f t="shared" si="16"/>
        <v>0.82070559999999992</v>
      </c>
      <c r="H512" s="1">
        <f t="shared" si="17"/>
        <v>1.5940627999999999</v>
      </c>
    </row>
    <row r="513" spans="1:8" x14ac:dyDescent="0.3">
      <c r="A513">
        <v>40.084007800000002</v>
      </c>
      <c r="B513">
        <v>-88.298731040000007</v>
      </c>
      <c r="C513" t="s">
        <v>12</v>
      </c>
      <c r="D513">
        <v>20500</v>
      </c>
      <c r="E513">
        <v>60</v>
      </c>
      <c r="F513">
        <v>67</v>
      </c>
      <c r="G513" s="1">
        <f t="shared" si="16"/>
        <v>0.94696800000000003</v>
      </c>
      <c r="H513" s="1">
        <f t="shared" si="17"/>
        <v>1.0574475999999999</v>
      </c>
    </row>
    <row r="514" spans="1:8" x14ac:dyDescent="0.3">
      <c r="A514">
        <v>40.084011519999997</v>
      </c>
      <c r="B514">
        <v>-88.299090829999997</v>
      </c>
      <c r="C514" t="s">
        <v>12</v>
      </c>
      <c r="D514">
        <v>20600</v>
      </c>
      <c r="E514">
        <v>63</v>
      </c>
      <c r="F514">
        <v>83</v>
      </c>
      <c r="G514" s="1">
        <f t="shared" si="16"/>
        <v>0.99431639999999999</v>
      </c>
      <c r="H514" s="1">
        <f t="shared" si="17"/>
        <v>1.3099723999999999</v>
      </c>
    </row>
    <row r="515" spans="1:8" x14ac:dyDescent="0.3">
      <c r="A515">
        <v>40.08401507</v>
      </c>
      <c r="B515">
        <v>-88.299442319999997</v>
      </c>
      <c r="C515" t="s">
        <v>12</v>
      </c>
      <c r="D515">
        <v>20700</v>
      </c>
      <c r="E515">
        <v>59</v>
      </c>
      <c r="F515">
        <v>82</v>
      </c>
      <c r="G515" s="1">
        <f t="shared" ref="G515:G578" si="18">+E515*$K$1</f>
        <v>0.93118519999999994</v>
      </c>
      <c r="H515" s="1">
        <f t="shared" ref="H515:H578" si="19">+$K$1*F515</f>
        <v>1.2941895999999999</v>
      </c>
    </row>
    <row r="516" spans="1:8" x14ac:dyDescent="0.3">
      <c r="A516">
        <v>40.08401868</v>
      </c>
      <c r="B516">
        <v>-88.299789910000001</v>
      </c>
      <c r="C516" t="s">
        <v>12</v>
      </c>
      <c r="D516">
        <v>20800</v>
      </c>
      <c r="E516">
        <v>45</v>
      </c>
      <c r="F516">
        <v>85</v>
      </c>
      <c r="G516" s="1">
        <f t="shared" si="18"/>
        <v>0.71022600000000002</v>
      </c>
      <c r="H516" s="1">
        <f t="shared" si="19"/>
        <v>1.3415379999999999</v>
      </c>
    </row>
    <row r="517" spans="1:8" x14ac:dyDescent="0.3">
      <c r="A517">
        <v>40.084021890000002</v>
      </c>
      <c r="B517">
        <v>-88.300154550000002</v>
      </c>
      <c r="C517" t="s">
        <v>12</v>
      </c>
      <c r="D517">
        <v>20900</v>
      </c>
      <c r="E517">
        <v>51</v>
      </c>
      <c r="F517">
        <v>58</v>
      </c>
      <c r="G517" s="1">
        <f t="shared" si="18"/>
        <v>0.80492279999999994</v>
      </c>
      <c r="H517" s="1">
        <f t="shared" si="19"/>
        <v>0.91540239999999995</v>
      </c>
    </row>
    <row r="518" spans="1:8" x14ac:dyDescent="0.3">
      <c r="A518">
        <v>40.084025130000001</v>
      </c>
      <c r="B518">
        <v>-88.300511659999998</v>
      </c>
      <c r="C518" t="s">
        <v>12</v>
      </c>
      <c r="D518">
        <v>21000</v>
      </c>
      <c r="E518">
        <v>50</v>
      </c>
      <c r="F518">
        <v>72</v>
      </c>
      <c r="G518" s="1">
        <f t="shared" si="18"/>
        <v>0.78913999999999995</v>
      </c>
      <c r="H518" s="1">
        <f t="shared" si="19"/>
        <v>1.1363615999999999</v>
      </c>
    </row>
    <row r="519" spans="1:8" x14ac:dyDescent="0.3">
      <c r="A519">
        <v>40.084029119999997</v>
      </c>
      <c r="B519">
        <v>-88.300859689999996</v>
      </c>
      <c r="C519" t="s">
        <v>12</v>
      </c>
      <c r="D519">
        <v>21100</v>
      </c>
      <c r="E519">
        <v>74</v>
      </c>
      <c r="F519">
        <v>92</v>
      </c>
      <c r="G519" s="1">
        <f t="shared" si="18"/>
        <v>1.1679272000000001</v>
      </c>
      <c r="H519" s="1">
        <f t="shared" si="19"/>
        <v>1.4520176</v>
      </c>
    </row>
    <row r="520" spans="1:8" x14ac:dyDescent="0.3">
      <c r="A520">
        <v>40.084033689999998</v>
      </c>
      <c r="B520">
        <v>-88.301216210000007</v>
      </c>
      <c r="C520" t="s">
        <v>12</v>
      </c>
      <c r="D520">
        <v>21200</v>
      </c>
      <c r="E520">
        <v>50</v>
      </c>
      <c r="F520">
        <v>53</v>
      </c>
      <c r="G520" s="1">
        <f t="shared" si="18"/>
        <v>0.78913999999999995</v>
      </c>
      <c r="H520" s="1">
        <f t="shared" si="19"/>
        <v>0.83648840000000002</v>
      </c>
    </row>
    <row r="521" spans="1:8" x14ac:dyDescent="0.3">
      <c r="A521">
        <v>40.084037250000002</v>
      </c>
      <c r="B521">
        <v>-88.301577570000006</v>
      </c>
      <c r="C521" t="s">
        <v>12</v>
      </c>
      <c r="D521">
        <v>21300</v>
      </c>
      <c r="E521">
        <v>60</v>
      </c>
      <c r="F521">
        <v>86</v>
      </c>
      <c r="G521" s="1">
        <f t="shared" si="18"/>
        <v>0.94696800000000003</v>
      </c>
      <c r="H521" s="1">
        <f t="shared" si="19"/>
        <v>1.3573207999999999</v>
      </c>
    </row>
    <row r="522" spans="1:8" x14ac:dyDescent="0.3">
      <c r="A522">
        <v>40.084040600000002</v>
      </c>
      <c r="B522">
        <v>-88.301942679999996</v>
      </c>
      <c r="C522" t="s">
        <v>12</v>
      </c>
      <c r="D522">
        <v>21400</v>
      </c>
      <c r="E522">
        <v>281</v>
      </c>
      <c r="F522">
        <v>321</v>
      </c>
      <c r="G522" s="1">
        <f t="shared" si="18"/>
        <v>4.4349667999999998</v>
      </c>
      <c r="H522" s="1">
        <f t="shared" si="19"/>
        <v>5.0662788000000001</v>
      </c>
    </row>
    <row r="523" spans="1:8" x14ac:dyDescent="0.3">
      <c r="A523">
        <v>40.084043700000002</v>
      </c>
      <c r="B523">
        <v>-88.302299360000006</v>
      </c>
      <c r="C523" t="s">
        <v>12</v>
      </c>
      <c r="D523">
        <v>21500</v>
      </c>
      <c r="E523">
        <v>94</v>
      </c>
      <c r="F523">
        <v>110</v>
      </c>
      <c r="G523" s="1">
        <f t="shared" si="18"/>
        <v>1.4835832</v>
      </c>
      <c r="H523" s="1">
        <f t="shared" si="19"/>
        <v>1.736108</v>
      </c>
    </row>
    <row r="524" spans="1:8" x14ac:dyDescent="0.3">
      <c r="A524">
        <v>40.084046559999997</v>
      </c>
      <c r="B524">
        <v>-88.302646260000003</v>
      </c>
      <c r="C524" t="s">
        <v>12</v>
      </c>
      <c r="D524">
        <v>21600</v>
      </c>
      <c r="E524">
        <v>91</v>
      </c>
      <c r="F524">
        <v>106</v>
      </c>
      <c r="G524" s="1">
        <f t="shared" si="18"/>
        <v>1.4362348</v>
      </c>
      <c r="H524" s="1">
        <f t="shared" si="19"/>
        <v>1.6729768</v>
      </c>
    </row>
    <row r="525" spans="1:8" x14ac:dyDescent="0.3">
      <c r="A525">
        <v>40.084050349999998</v>
      </c>
      <c r="B525">
        <v>-88.30300579</v>
      </c>
      <c r="C525" t="s">
        <v>12</v>
      </c>
      <c r="D525">
        <v>21700</v>
      </c>
      <c r="E525">
        <v>51</v>
      </c>
      <c r="F525">
        <v>115</v>
      </c>
      <c r="G525" s="1">
        <f t="shared" si="18"/>
        <v>0.80492279999999994</v>
      </c>
      <c r="H525" s="1">
        <f t="shared" si="19"/>
        <v>1.8150219999999999</v>
      </c>
    </row>
    <row r="526" spans="1:8" x14ac:dyDescent="0.3">
      <c r="A526">
        <v>40.084054960000003</v>
      </c>
      <c r="B526">
        <v>-88.303365839999998</v>
      </c>
      <c r="C526" t="s">
        <v>12</v>
      </c>
      <c r="D526">
        <v>21800</v>
      </c>
      <c r="E526">
        <v>83</v>
      </c>
      <c r="F526">
        <v>141</v>
      </c>
      <c r="G526" s="1">
        <f t="shared" si="18"/>
        <v>1.3099723999999999</v>
      </c>
      <c r="H526" s="1">
        <f t="shared" si="19"/>
        <v>2.2253748</v>
      </c>
    </row>
    <row r="527" spans="1:8" x14ac:dyDescent="0.3">
      <c r="A527">
        <v>40.084057880000003</v>
      </c>
      <c r="B527">
        <v>-88.303719490000006</v>
      </c>
      <c r="C527" t="s">
        <v>12</v>
      </c>
      <c r="D527">
        <v>21900</v>
      </c>
      <c r="E527">
        <v>80</v>
      </c>
      <c r="F527">
        <v>127</v>
      </c>
      <c r="G527" s="1">
        <f t="shared" si="18"/>
        <v>1.262624</v>
      </c>
      <c r="H527" s="1">
        <f t="shared" si="19"/>
        <v>2.0044155999999997</v>
      </c>
    </row>
    <row r="528" spans="1:8" x14ac:dyDescent="0.3">
      <c r="A528">
        <v>40.084060430000001</v>
      </c>
      <c r="B528">
        <v>-88.304074529999994</v>
      </c>
      <c r="C528" t="s">
        <v>12</v>
      </c>
      <c r="D528">
        <v>22000</v>
      </c>
      <c r="E528">
        <v>329</v>
      </c>
      <c r="F528">
        <v>338</v>
      </c>
      <c r="G528" s="1">
        <f t="shared" si="18"/>
        <v>5.1925412</v>
      </c>
      <c r="H528" s="1">
        <f t="shared" si="19"/>
        <v>5.3345864000000001</v>
      </c>
    </row>
    <row r="529" spans="1:8" x14ac:dyDescent="0.3">
      <c r="A529">
        <v>40.084064169999998</v>
      </c>
      <c r="B529">
        <v>-88.304427630000006</v>
      </c>
      <c r="C529" t="s">
        <v>12</v>
      </c>
      <c r="D529">
        <v>22100</v>
      </c>
      <c r="E529">
        <v>99</v>
      </c>
      <c r="F529">
        <v>89</v>
      </c>
      <c r="G529" s="1">
        <f t="shared" si="18"/>
        <v>1.5624971999999999</v>
      </c>
      <c r="H529" s="1">
        <f t="shared" si="19"/>
        <v>1.4046692000000001</v>
      </c>
    </row>
    <row r="530" spans="1:8" x14ac:dyDescent="0.3">
      <c r="A530">
        <v>40.084067259999998</v>
      </c>
      <c r="B530">
        <v>-88.304782680000002</v>
      </c>
      <c r="C530" t="s">
        <v>12</v>
      </c>
      <c r="D530">
        <v>22200</v>
      </c>
      <c r="E530">
        <v>160</v>
      </c>
      <c r="F530">
        <v>170</v>
      </c>
      <c r="G530" s="1">
        <f t="shared" si="18"/>
        <v>2.5252479999999999</v>
      </c>
      <c r="H530" s="1">
        <f t="shared" si="19"/>
        <v>2.6830759999999998</v>
      </c>
    </row>
    <row r="531" spans="1:8" x14ac:dyDescent="0.3">
      <c r="A531">
        <v>40.084070990000001</v>
      </c>
      <c r="B531">
        <v>-88.305141180000007</v>
      </c>
      <c r="C531" t="s">
        <v>12</v>
      </c>
      <c r="D531">
        <v>22300</v>
      </c>
      <c r="E531">
        <v>223</v>
      </c>
      <c r="F531">
        <v>257</v>
      </c>
      <c r="G531" s="1">
        <f t="shared" si="18"/>
        <v>3.5195643999999997</v>
      </c>
      <c r="H531" s="1">
        <f t="shared" si="19"/>
        <v>4.0561796000000001</v>
      </c>
    </row>
    <row r="532" spans="1:8" x14ac:dyDescent="0.3">
      <c r="A532">
        <v>40.084074630000003</v>
      </c>
      <c r="B532">
        <v>-88.30550212</v>
      </c>
      <c r="C532" t="s">
        <v>12</v>
      </c>
      <c r="D532">
        <v>22400</v>
      </c>
      <c r="E532">
        <v>152</v>
      </c>
      <c r="F532">
        <v>128</v>
      </c>
      <c r="G532" s="1">
        <f t="shared" si="18"/>
        <v>2.3989856000000001</v>
      </c>
      <c r="H532" s="1">
        <f t="shared" si="19"/>
        <v>2.0201983999999999</v>
      </c>
    </row>
    <row r="533" spans="1:8" x14ac:dyDescent="0.3">
      <c r="A533">
        <v>40.084078730000002</v>
      </c>
      <c r="B533">
        <v>-88.305857680000003</v>
      </c>
      <c r="C533" t="s">
        <v>12</v>
      </c>
      <c r="D533">
        <v>22500</v>
      </c>
      <c r="E533">
        <v>205</v>
      </c>
      <c r="F533">
        <v>202</v>
      </c>
      <c r="G533" s="1">
        <f t="shared" si="18"/>
        <v>3.235474</v>
      </c>
      <c r="H533" s="1">
        <f t="shared" si="19"/>
        <v>3.1881255999999998</v>
      </c>
    </row>
    <row r="534" spans="1:8" x14ac:dyDescent="0.3">
      <c r="A534">
        <v>40.084082909999999</v>
      </c>
      <c r="B534">
        <v>-88.306212169999995</v>
      </c>
      <c r="C534" t="s">
        <v>12</v>
      </c>
      <c r="D534">
        <v>22600</v>
      </c>
      <c r="E534">
        <v>126</v>
      </c>
      <c r="F534">
        <v>122</v>
      </c>
      <c r="G534" s="1">
        <f t="shared" si="18"/>
        <v>1.9886328</v>
      </c>
      <c r="H534" s="1">
        <f t="shared" si="19"/>
        <v>1.9255016</v>
      </c>
    </row>
    <row r="535" spans="1:8" x14ac:dyDescent="0.3">
      <c r="A535">
        <v>40.084086919999997</v>
      </c>
      <c r="B535">
        <v>-88.3065718</v>
      </c>
      <c r="C535" t="s">
        <v>12</v>
      </c>
      <c r="D535">
        <v>22700</v>
      </c>
      <c r="E535">
        <v>92</v>
      </c>
      <c r="F535">
        <v>86</v>
      </c>
      <c r="G535" s="1">
        <f t="shared" si="18"/>
        <v>1.4520176</v>
      </c>
      <c r="H535" s="1">
        <f t="shared" si="19"/>
        <v>1.3573207999999999</v>
      </c>
    </row>
    <row r="536" spans="1:8" x14ac:dyDescent="0.3">
      <c r="A536">
        <v>40.08409442</v>
      </c>
      <c r="B536">
        <v>-88.306925669999998</v>
      </c>
      <c r="C536" t="s">
        <v>12</v>
      </c>
      <c r="D536">
        <v>22800</v>
      </c>
      <c r="E536">
        <v>215</v>
      </c>
      <c r="F536">
        <v>158</v>
      </c>
      <c r="G536" s="1">
        <f t="shared" si="18"/>
        <v>3.3933019999999998</v>
      </c>
      <c r="H536" s="1">
        <f t="shared" si="19"/>
        <v>2.4936824</v>
      </c>
    </row>
    <row r="537" spans="1:8" x14ac:dyDescent="0.3">
      <c r="A537">
        <v>40.084104070000002</v>
      </c>
      <c r="B537">
        <v>-88.307280779999999</v>
      </c>
      <c r="C537" t="s">
        <v>12</v>
      </c>
      <c r="D537">
        <v>22900</v>
      </c>
      <c r="E537">
        <v>244</v>
      </c>
      <c r="F537">
        <v>241</v>
      </c>
      <c r="G537" s="1">
        <f t="shared" si="18"/>
        <v>3.8510032000000001</v>
      </c>
      <c r="H537" s="1">
        <f t="shared" si="19"/>
        <v>3.8036547999999999</v>
      </c>
    </row>
    <row r="538" spans="1:8" x14ac:dyDescent="0.3">
      <c r="A538">
        <v>40.084109529999999</v>
      </c>
      <c r="B538">
        <v>-88.307644249999996</v>
      </c>
      <c r="C538" t="s">
        <v>12</v>
      </c>
      <c r="D538">
        <v>23000</v>
      </c>
      <c r="E538">
        <v>124</v>
      </c>
      <c r="F538">
        <v>114</v>
      </c>
      <c r="G538" s="1">
        <f t="shared" si="18"/>
        <v>1.9570672</v>
      </c>
      <c r="H538" s="1">
        <f t="shared" si="19"/>
        <v>1.7992391999999999</v>
      </c>
    </row>
    <row r="539" spans="1:8" x14ac:dyDescent="0.3">
      <c r="A539">
        <v>40.084112480000002</v>
      </c>
      <c r="B539">
        <v>-88.308003600000006</v>
      </c>
      <c r="C539" t="s">
        <v>12</v>
      </c>
      <c r="D539">
        <v>23100</v>
      </c>
      <c r="E539">
        <v>151</v>
      </c>
      <c r="F539">
        <v>383</v>
      </c>
      <c r="G539" s="1">
        <f t="shared" si="18"/>
        <v>2.3832027999999998</v>
      </c>
      <c r="H539" s="1">
        <f t="shared" si="19"/>
        <v>6.0448123999999996</v>
      </c>
    </row>
    <row r="540" spans="1:8" x14ac:dyDescent="0.3">
      <c r="A540">
        <v>40.084113909999999</v>
      </c>
      <c r="B540">
        <v>-88.308358369999993</v>
      </c>
      <c r="C540" t="s">
        <v>12</v>
      </c>
      <c r="D540">
        <v>23200</v>
      </c>
      <c r="E540">
        <v>184</v>
      </c>
      <c r="F540">
        <v>236</v>
      </c>
      <c r="G540" s="1">
        <f t="shared" si="18"/>
        <v>2.9040352</v>
      </c>
      <c r="H540" s="1">
        <f t="shared" si="19"/>
        <v>3.7247407999999997</v>
      </c>
    </row>
    <row r="541" spans="1:8" x14ac:dyDescent="0.3">
      <c r="A541">
        <v>40.08411366</v>
      </c>
      <c r="B541">
        <v>-88.308707999999996</v>
      </c>
      <c r="C541" t="s">
        <v>12</v>
      </c>
      <c r="D541">
        <v>23300</v>
      </c>
      <c r="E541">
        <v>169</v>
      </c>
      <c r="F541">
        <v>161</v>
      </c>
      <c r="G541" s="1">
        <f t="shared" si="18"/>
        <v>2.6672932</v>
      </c>
      <c r="H541" s="1">
        <f t="shared" si="19"/>
        <v>2.5410308000000001</v>
      </c>
    </row>
    <row r="542" spans="1:8" x14ac:dyDescent="0.3">
      <c r="A542">
        <v>40.084111870000001</v>
      </c>
      <c r="B542">
        <v>-88.309064210000003</v>
      </c>
      <c r="C542" t="s">
        <v>12</v>
      </c>
      <c r="D542">
        <v>23400</v>
      </c>
      <c r="E542">
        <v>175</v>
      </c>
      <c r="F542">
        <v>151</v>
      </c>
      <c r="G542" s="1">
        <f t="shared" si="18"/>
        <v>2.7619899999999999</v>
      </c>
      <c r="H542" s="1">
        <f t="shared" si="19"/>
        <v>2.3832027999999998</v>
      </c>
    </row>
    <row r="543" spans="1:8" x14ac:dyDescent="0.3">
      <c r="A543">
        <v>40.084112150000003</v>
      </c>
      <c r="B543">
        <v>-88.309424840000005</v>
      </c>
      <c r="C543" t="s">
        <v>12</v>
      </c>
      <c r="D543">
        <v>23500</v>
      </c>
      <c r="E543">
        <v>140</v>
      </c>
      <c r="F543">
        <v>167</v>
      </c>
      <c r="G543" s="1">
        <f t="shared" si="18"/>
        <v>2.2095919999999998</v>
      </c>
      <c r="H543" s="1">
        <f t="shared" si="19"/>
        <v>2.6357276000000001</v>
      </c>
    </row>
    <row r="544" spans="1:8" x14ac:dyDescent="0.3">
      <c r="A544">
        <v>40.08411581</v>
      </c>
      <c r="B544">
        <v>-88.309779070000005</v>
      </c>
      <c r="C544" t="s">
        <v>12</v>
      </c>
      <c r="D544">
        <v>23600</v>
      </c>
      <c r="E544">
        <v>91</v>
      </c>
      <c r="F544">
        <v>257</v>
      </c>
      <c r="G544" s="1">
        <f t="shared" si="18"/>
        <v>1.4362348</v>
      </c>
      <c r="H544" s="1">
        <f t="shared" si="19"/>
        <v>4.0561796000000001</v>
      </c>
    </row>
    <row r="545" spans="1:8" x14ac:dyDescent="0.3">
      <c r="A545">
        <v>40.084120089999999</v>
      </c>
      <c r="B545">
        <v>-88.310139079999999</v>
      </c>
      <c r="C545" t="s">
        <v>12</v>
      </c>
      <c r="D545">
        <v>23700</v>
      </c>
      <c r="E545">
        <v>151</v>
      </c>
      <c r="F545">
        <v>309</v>
      </c>
      <c r="G545" s="1">
        <f t="shared" si="18"/>
        <v>2.3832027999999998</v>
      </c>
      <c r="H545" s="1">
        <f t="shared" si="19"/>
        <v>4.8768852000000003</v>
      </c>
    </row>
    <row r="546" spans="1:8" x14ac:dyDescent="0.3">
      <c r="A546">
        <v>40.084123439999999</v>
      </c>
      <c r="B546">
        <v>-88.310496330000007</v>
      </c>
      <c r="C546" t="s">
        <v>12</v>
      </c>
      <c r="D546">
        <v>23800</v>
      </c>
      <c r="E546">
        <v>157</v>
      </c>
      <c r="F546">
        <v>378</v>
      </c>
      <c r="G546" s="1">
        <f t="shared" si="18"/>
        <v>2.4778995999999998</v>
      </c>
      <c r="H546" s="1">
        <f t="shared" si="19"/>
        <v>5.9658983999999995</v>
      </c>
    </row>
    <row r="547" spans="1:8" x14ac:dyDescent="0.3">
      <c r="A547">
        <v>40.084126900000001</v>
      </c>
      <c r="B547">
        <v>-88.310852080000004</v>
      </c>
      <c r="C547" t="s">
        <v>12</v>
      </c>
      <c r="D547">
        <v>23900</v>
      </c>
      <c r="E547">
        <v>156</v>
      </c>
      <c r="F547">
        <v>305</v>
      </c>
      <c r="G547" s="1">
        <f t="shared" si="18"/>
        <v>2.4621168</v>
      </c>
      <c r="H547" s="1">
        <f t="shared" si="19"/>
        <v>4.8137540000000003</v>
      </c>
    </row>
    <row r="548" spans="1:8" x14ac:dyDescent="0.3">
      <c r="A548">
        <v>40.084130979999998</v>
      </c>
      <c r="B548">
        <v>-88.311211040000003</v>
      </c>
      <c r="C548" t="s">
        <v>12</v>
      </c>
      <c r="D548">
        <v>24000</v>
      </c>
      <c r="E548">
        <v>155</v>
      </c>
      <c r="F548">
        <v>262</v>
      </c>
      <c r="G548" s="1">
        <f t="shared" si="18"/>
        <v>2.4463339999999998</v>
      </c>
      <c r="H548" s="1">
        <f t="shared" si="19"/>
        <v>4.1350936000000003</v>
      </c>
    </row>
    <row r="549" spans="1:8" x14ac:dyDescent="0.3">
      <c r="A549">
        <v>40.084134949999999</v>
      </c>
      <c r="B549">
        <v>-88.311566650000003</v>
      </c>
      <c r="C549" t="s">
        <v>12</v>
      </c>
      <c r="D549">
        <v>24100</v>
      </c>
      <c r="E549">
        <v>239</v>
      </c>
      <c r="F549">
        <v>392</v>
      </c>
      <c r="G549" s="1">
        <f t="shared" si="18"/>
        <v>3.7720891999999999</v>
      </c>
      <c r="H549" s="1">
        <f t="shared" si="19"/>
        <v>6.1868575999999997</v>
      </c>
    </row>
    <row r="550" spans="1:8" x14ac:dyDescent="0.3">
      <c r="A550">
        <v>40.084139209999996</v>
      </c>
      <c r="B550">
        <v>-88.311924329999997</v>
      </c>
      <c r="C550" t="s">
        <v>12</v>
      </c>
      <c r="D550">
        <v>24200</v>
      </c>
      <c r="E550">
        <v>235</v>
      </c>
      <c r="F550">
        <v>172</v>
      </c>
      <c r="G550" s="1">
        <f t="shared" si="18"/>
        <v>3.708958</v>
      </c>
      <c r="H550" s="1">
        <f t="shared" si="19"/>
        <v>2.7146415999999998</v>
      </c>
    </row>
    <row r="551" spans="1:8" x14ac:dyDescent="0.3">
      <c r="A551">
        <v>40.08414286</v>
      </c>
      <c r="B551">
        <v>-88.312281209999995</v>
      </c>
      <c r="C551" t="s">
        <v>12</v>
      </c>
      <c r="D551">
        <v>24300</v>
      </c>
      <c r="E551">
        <v>164</v>
      </c>
      <c r="F551">
        <v>149</v>
      </c>
      <c r="G551" s="1">
        <f t="shared" si="18"/>
        <v>2.5883791999999999</v>
      </c>
      <c r="H551" s="1">
        <f t="shared" si="19"/>
        <v>2.3516371999999999</v>
      </c>
    </row>
    <row r="552" spans="1:8" x14ac:dyDescent="0.3">
      <c r="A552">
        <v>40.084149240000002</v>
      </c>
      <c r="B552">
        <v>-88.312638199999995</v>
      </c>
      <c r="C552" t="s">
        <v>12</v>
      </c>
      <c r="D552">
        <v>24400</v>
      </c>
      <c r="E552">
        <v>147</v>
      </c>
      <c r="F552">
        <v>152</v>
      </c>
      <c r="G552" s="1">
        <f t="shared" si="18"/>
        <v>2.3200715999999999</v>
      </c>
      <c r="H552" s="1">
        <f t="shared" si="19"/>
        <v>2.3989856000000001</v>
      </c>
    </row>
    <row r="553" spans="1:8" x14ac:dyDescent="0.3">
      <c r="A553">
        <v>40.084157279999999</v>
      </c>
      <c r="B553">
        <v>-88.312994889999999</v>
      </c>
      <c r="C553" t="s">
        <v>12</v>
      </c>
      <c r="D553">
        <v>24500</v>
      </c>
      <c r="E553">
        <v>100</v>
      </c>
      <c r="F553">
        <v>110</v>
      </c>
      <c r="G553" s="1">
        <f t="shared" si="18"/>
        <v>1.5782799999999999</v>
      </c>
      <c r="H553" s="1">
        <f t="shared" si="19"/>
        <v>1.736108</v>
      </c>
    </row>
    <row r="554" spans="1:8" x14ac:dyDescent="0.3">
      <c r="A554">
        <v>40.084166920000001</v>
      </c>
      <c r="B554">
        <v>-88.313358179999994</v>
      </c>
      <c r="C554" t="s">
        <v>12</v>
      </c>
      <c r="D554">
        <v>24600</v>
      </c>
      <c r="E554">
        <v>106</v>
      </c>
      <c r="F554">
        <v>130</v>
      </c>
      <c r="G554" s="1">
        <f t="shared" si="18"/>
        <v>1.6729768</v>
      </c>
      <c r="H554" s="1">
        <f t="shared" si="19"/>
        <v>2.0517639999999999</v>
      </c>
    </row>
    <row r="555" spans="1:8" x14ac:dyDescent="0.3">
      <c r="A555">
        <v>40.084176200000002</v>
      </c>
      <c r="B555">
        <v>-88.313736919999997</v>
      </c>
      <c r="C555" t="s">
        <v>12</v>
      </c>
      <c r="D555">
        <v>24700</v>
      </c>
      <c r="E555">
        <v>141</v>
      </c>
      <c r="F555">
        <v>159</v>
      </c>
      <c r="G555" s="1">
        <f t="shared" si="18"/>
        <v>2.2253748</v>
      </c>
      <c r="H555" s="1">
        <f t="shared" si="19"/>
        <v>2.5094651999999997</v>
      </c>
    </row>
    <row r="556" spans="1:8" x14ac:dyDescent="0.3">
      <c r="A556">
        <v>40.084179740000003</v>
      </c>
      <c r="B556">
        <v>-88.314017410000005</v>
      </c>
      <c r="C556" t="s">
        <v>12</v>
      </c>
      <c r="D556">
        <v>24800</v>
      </c>
      <c r="E556">
        <v>1068</v>
      </c>
      <c r="F556">
        <v>1029</v>
      </c>
      <c r="G556" s="1">
        <f t="shared" si="18"/>
        <v>16.856030399999998</v>
      </c>
      <c r="H556" s="1">
        <f t="shared" si="19"/>
        <v>16.240501200000001</v>
      </c>
    </row>
    <row r="557" spans="1:8" x14ac:dyDescent="0.3">
      <c r="A557">
        <v>40.08418013</v>
      </c>
      <c r="B557">
        <v>-88.314414889999995</v>
      </c>
      <c r="C557" t="s">
        <v>12</v>
      </c>
      <c r="D557">
        <v>24900</v>
      </c>
      <c r="E557">
        <v>227</v>
      </c>
      <c r="F557">
        <v>190</v>
      </c>
      <c r="G557" s="1">
        <f t="shared" si="18"/>
        <v>3.5826956000000001</v>
      </c>
      <c r="H557" s="1">
        <f t="shared" si="19"/>
        <v>2.998732</v>
      </c>
    </row>
    <row r="558" spans="1:8" x14ac:dyDescent="0.3">
      <c r="A558">
        <v>40.084178389999998</v>
      </c>
      <c r="B558">
        <v>-88.314769729999995</v>
      </c>
      <c r="C558" t="s">
        <v>12</v>
      </c>
      <c r="D558">
        <v>25000</v>
      </c>
      <c r="E558">
        <v>116</v>
      </c>
      <c r="F558">
        <v>133</v>
      </c>
      <c r="G558" s="1">
        <f t="shared" si="18"/>
        <v>1.8308047999999999</v>
      </c>
      <c r="H558" s="1">
        <f t="shared" si="19"/>
        <v>2.0991124000000001</v>
      </c>
    </row>
    <row r="559" spans="1:8" x14ac:dyDescent="0.3">
      <c r="A559">
        <v>40.084173749999998</v>
      </c>
      <c r="B559">
        <v>-88.315132399999996</v>
      </c>
      <c r="C559" t="s">
        <v>12</v>
      </c>
      <c r="D559">
        <v>25100</v>
      </c>
      <c r="E559">
        <v>129</v>
      </c>
      <c r="F559">
        <v>160</v>
      </c>
      <c r="G559" s="1">
        <f t="shared" si="18"/>
        <v>2.0359812000000002</v>
      </c>
      <c r="H559" s="1">
        <f t="shared" si="19"/>
        <v>2.5252479999999999</v>
      </c>
    </row>
    <row r="560" spans="1:8" x14ac:dyDescent="0.3">
      <c r="A560">
        <v>40.08416948</v>
      </c>
      <c r="B560">
        <v>-88.315488790000003</v>
      </c>
      <c r="C560" t="s">
        <v>12</v>
      </c>
      <c r="D560">
        <v>25200</v>
      </c>
      <c r="E560">
        <v>144</v>
      </c>
      <c r="F560">
        <v>143</v>
      </c>
      <c r="G560" s="1">
        <f t="shared" si="18"/>
        <v>2.2727231999999997</v>
      </c>
      <c r="H560" s="1">
        <f t="shared" si="19"/>
        <v>2.2569404</v>
      </c>
    </row>
    <row r="561" spans="1:8" x14ac:dyDescent="0.3">
      <c r="A561">
        <v>40.084167659999999</v>
      </c>
      <c r="B561">
        <v>-88.31583938</v>
      </c>
      <c r="C561" t="s">
        <v>12</v>
      </c>
      <c r="D561">
        <v>25300</v>
      </c>
      <c r="E561">
        <v>535</v>
      </c>
      <c r="F561">
        <v>302</v>
      </c>
      <c r="G561" s="1">
        <f t="shared" si="18"/>
        <v>8.4437979999999992</v>
      </c>
      <c r="H561" s="1">
        <f t="shared" si="19"/>
        <v>4.7664055999999997</v>
      </c>
    </row>
    <row r="562" spans="1:8" x14ac:dyDescent="0.3">
      <c r="A562">
        <v>40.084169119999999</v>
      </c>
      <c r="B562">
        <v>-88.316185279999999</v>
      </c>
      <c r="C562" t="s">
        <v>12</v>
      </c>
      <c r="D562">
        <v>25400</v>
      </c>
      <c r="E562">
        <v>130</v>
      </c>
      <c r="F562">
        <v>166</v>
      </c>
      <c r="G562" s="1">
        <f t="shared" si="18"/>
        <v>2.0517639999999999</v>
      </c>
      <c r="H562" s="1">
        <f t="shared" si="19"/>
        <v>2.6199447999999999</v>
      </c>
    </row>
    <row r="563" spans="1:8" x14ac:dyDescent="0.3">
      <c r="A563">
        <v>40.084170460000003</v>
      </c>
      <c r="B563">
        <v>-88.316556800000001</v>
      </c>
      <c r="C563" t="s">
        <v>12</v>
      </c>
      <c r="D563">
        <v>25500</v>
      </c>
      <c r="E563">
        <v>201</v>
      </c>
      <c r="F563">
        <v>172</v>
      </c>
      <c r="G563" s="1">
        <f t="shared" si="18"/>
        <v>3.1723428</v>
      </c>
      <c r="H563" s="1">
        <f t="shared" si="19"/>
        <v>2.7146415999999998</v>
      </c>
    </row>
    <row r="564" spans="1:8" x14ac:dyDescent="0.3">
      <c r="A564">
        <v>40.08417103</v>
      </c>
      <c r="B564">
        <v>-88.316920539999998</v>
      </c>
      <c r="C564" t="s">
        <v>12</v>
      </c>
      <c r="D564">
        <v>25600</v>
      </c>
      <c r="E564">
        <v>127</v>
      </c>
      <c r="F564">
        <v>118</v>
      </c>
      <c r="G564" s="1">
        <f t="shared" si="18"/>
        <v>2.0044155999999997</v>
      </c>
      <c r="H564" s="1">
        <f t="shared" si="19"/>
        <v>1.8623703999999999</v>
      </c>
    </row>
    <row r="565" spans="1:8" x14ac:dyDescent="0.3">
      <c r="A565">
        <v>40.084171269999999</v>
      </c>
      <c r="B565">
        <v>-88.317279729999996</v>
      </c>
      <c r="C565" t="s">
        <v>12</v>
      </c>
      <c r="D565">
        <v>25700</v>
      </c>
      <c r="E565">
        <v>88</v>
      </c>
      <c r="F565">
        <v>106</v>
      </c>
      <c r="G565" s="1">
        <f t="shared" si="18"/>
        <v>1.3888864000000001</v>
      </c>
      <c r="H565" s="1">
        <f t="shared" si="19"/>
        <v>1.6729768</v>
      </c>
    </row>
    <row r="566" spans="1:8" x14ac:dyDescent="0.3">
      <c r="A566">
        <v>40.084171480000002</v>
      </c>
      <c r="B566">
        <v>-88.317630320000006</v>
      </c>
      <c r="C566" t="s">
        <v>12</v>
      </c>
      <c r="D566">
        <v>25800</v>
      </c>
      <c r="E566">
        <v>107</v>
      </c>
      <c r="F566">
        <v>91</v>
      </c>
      <c r="G566" s="1">
        <f t="shared" si="18"/>
        <v>1.6887596</v>
      </c>
      <c r="H566" s="1">
        <f t="shared" si="19"/>
        <v>1.4362348</v>
      </c>
    </row>
    <row r="567" spans="1:8" x14ac:dyDescent="0.3">
      <c r="A567">
        <v>40.084171920000003</v>
      </c>
      <c r="B567">
        <v>-88.317979410000007</v>
      </c>
      <c r="C567" t="s">
        <v>12</v>
      </c>
      <c r="D567">
        <v>25900</v>
      </c>
      <c r="E567">
        <v>139</v>
      </c>
      <c r="F567">
        <v>175</v>
      </c>
      <c r="G567" s="1">
        <f t="shared" si="18"/>
        <v>2.1938092</v>
      </c>
      <c r="H567" s="1">
        <f t="shared" si="19"/>
        <v>2.7619899999999999</v>
      </c>
    </row>
    <row r="568" spans="1:8" x14ac:dyDescent="0.3">
      <c r="A568">
        <v>40.084171830000003</v>
      </c>
      <c r="B568">
        <v>-88.318339649999999</v>
      </c>
      <c r="C568" t="s">
        <v>12</v>
      </c>
      <c r="D568">
        <v>26000</v>
      </c>
      <c r="E568">
        <v>150</v>
      </c>
      <c r="F568">
        <v>152</v>
      </c>
      <c r="G568" s="1">
        <f t="shared" si="18"/>
        <v>2.3674200000000001</v>
      </c>
      <c r="H568" s="1">
        <f t="shared" si="19"/>
        <v>2.3989856000000001</v>
      </c>
    </row>
    <row r="569" spans="1:8" x14ac:dyDescent="0.3">
      <c r="A569">
        <v>40.084172260000003</v>
      </c>
      <c r="B569">
        <v>-88.318700730000003</v>
      </c>
      <c r="C569" t="s">
        <v>12</v>
      </c>
      <c r="D569">
        <v>26100</v>
      </c>
      <c r="E569">
        <v>136</v>
      </c>
      <c r="F569">
        <v>120</v>
      </c>
      <c r="G569" s="1">
        <f t="shared" si="18"/>
        <v>2.1464607999999998</v>
      </c>
      <c r="H569" s="1">
        <f t="shared" si="19"/>
        <v>1.8939360000000001</v>
      </c>
    </row>
    <row r="570" spans="1:8" x14ac:dyDescent="0.3">
      <c r="A570">
        <v>40.084173159999999</v>
      </c>
      <c r="B570">
        <v>-88.319057099999995</v>
      </c>
      <c r="C570" t="s">
        <v>12</v>
      </c>
      <c r="D570">
        <v>26200</v>
      </c>
      <c r="E570">
        <v>108</v>
      </c>
      <c r="F570">
        <v>166</v>
      </c>
      <c r="G570" s="1">
        <f t="shared" si="18"/>
        <v>1.7045424</v>
      </c>
      <c r="H570" s="1">
        <f t="shared" si="19"/>
        <v>2.6199447999999999</v>
      </c>
    </row>
    <row r="571" spans="1:8" x14ac:dyDescent="0.3">
      <c r="A571">
        <v>40.08417343</v>
      </c>
      <c r="B571">
        <v>-88.319413510000004</v>
      </c>
      <c r="C571" t="s">
        <v>12</v>
      </c>
      <c r="D571">
        <v>26300</v>
      </c>
      <c r="E571">
        <v>85</v>
      </c>
      <c r="F571">
        <v>109</v>
      </c>
      <c r="G571" s="1">
        <f t="shared" si="18"/>
        <v>1.3415379999999999</v>
      </c>
      <c r="H571" s="1">
        <f t="shared" si="19"/>
        <v>1.7203252</v>
      </c>
    </row>
    <row r="572" spans="1:8" x14ac:dyDescent="0.3">
      <c r="A572">
        <v>40.08417386</v>
      </c>
      <c r="B572">
        <v>-88.319766040000005</v>
      </c>
      <c r="C572" t="s">
        <v>12</v>
      </c>
      <c r="D572">
        <v>26400</v>
      </c>
      <c r="E572">
        <v>118</v>
      </c>
      <c r="F572">
        <v>119</v>
      </c>
      <c r="G572" s="1">
        <f t="shared" si="18"/>
        <v>1.8623703999999999</v>
      </c>
      <c r="H572" s="1">
        <f t="shared" si="19"/>
        <v>1.8781531999999999</v>
      </c>
    </row>
    <row r="573" spans="1:8" x14ac:dyDescent="0.3">
      <c r="A573">
        <v>40.0841748</v>
      </c>
      <c r="B573">
        <v>-88.320123859999995</v>
      </c>
      <c r="C573" t="s">
        <v>12</v>
      </c>
      <c r="D573">
        <v>26500</v>
      </c>
      <c r="E573">
        <v>83</v>
      </c>
      <c r="F573">
        <v>98</v>
      </c>
      <c r="G573" s="1">
        <f t="shared" si="18"/>
        <v>1.3099723999999999</v>
      </c>
      <c r="H573" s="1">
        <f t="shared" si="19"/>
        <v>1.5467143999999999</v>
      </c>
    </row>
    <row r="574" spans="1:8" x14ac:dyDescent="0.3">
      <c r="A574">
        <v>40.084175709999997</v>
      </c>
      <c r="B574">
        <v>-88.320485349999998</v>
      </c>
      <c r="C574" t="s">
        <v>12</v>
      </c>
      <c r="D574">
        <v>26600</v>
      </c>
      <c r="E574">
        <v>96</v>
      </c>
      <c r="F574">
        <v>161</v>
      </c>
      <c r="G574" s="1">
        <f t="shared" si="18"/>
        <v>1.5151488</v>
      </c>
      <c r="H574" s="1">
        <f t="shared" si="19"/>
        <v>2.5410308000000001</v>
      </c>
    </row>
    <row r="575" spans="1:8" x14ac:dyDescent="0.3">
      <c r="A575">
        <v>40.084175989999999</v>
      </c>
      <c r="B575">
        <v>-88.320845360000007</v>
      </c>
      <c r="C575" t="s">
        <v>12</v>
      </c>
      <c r="D575">
        <v>26700</v>
      </c>
      <c r="E575">
        <v>111</v>
      </c>
      <c r="F575">
        <v>113</v>
      </c>
      <c r="G575" s="1">
        <f t="shared" si="18"/>
        <v>1.7518908</v>
      </c>
      <c r="H575" s="1">
        <f t="shared" si="19"/>
        <v>1.7834563999999999</v>
      </c>
    </row>
    <row r="576" spans="1:8" x14ac:dyDescent="0.3">
      <c r="A576">
        <v>40.084175999999999</v>
      </c>
      <c r="B576">
        <v>-88.321197470000001</v>
      </c>
      <c r="C576" t="s">
        <v>12</v>
      </c>
      <c r="D576">
        <v>26800</v>
      </c>
      <c r="E576">
        <v>142</v>
      </c>
      <c r="F576">
        <v>139</v>
      </c>
      <c r="G576" s="1">
        <f t="shared" si="18"/>
        <v>2.2411575999999997</v>
      </c>
      <c r="H576" s="1">
        <f t="shared" si="19"/>
        <v>2.1938092</v>
      </c>
    </row>
    <row r="577" spans="1:8" x14ac:dyDescent="0.3">
      <c r="A577">
        <v>40.084175680000001</v>
      </c>
      <c r="B577">
        <v>-88.321544959999997</v>
      </c>
      <c r="C577" t="s">
        <v>12</v>
      </c>
      <c r="D577">
        <v>26900</v>
      </c>
      <c r="E577">
        <v>155</v>
      </c>
      <c r="F577">
        <v>158</v>
      </c>
      <c r="G577" s="1">
        <f t="shared" si="18"/>
        <v>2.4463339999999998</v>
      </c>
      <c r="H577" s="1">
        <f t="shared" si="19"/>
        <v>2.4936824</v>
      </c>
    </row>
    <row r="578" spans="1:8" x14ac:dyDescent="0.3">
      <c r="A578">
        <v>40.084175600000002</v>
      </c>
      <c r="B578">
        <v>-88.321897829999997</v>
      </c>
      <c r="C578" t="s">
        <v>12</v>
      </c>
      <c r="D578">
        <v>27000</v>
      </c>
      <c r="E578">
        <v>273</v>
      </c>
      <c r="F578">
        <v>283</v>
      </c>
      <c r="G578" s="1">
        <f t="shared" si="18"/>
        <v>4.3087043999999999</v>
      </c>
      <c r="H578" s="1">
        <f t="shared" si="19"/>
        <v>4.4665324000000002</v>
      </c>
    </row>
    <row r="579" spans="1:8" x14ac:dyDescent="0.3">
      <c r="A579">
        <v>40.084178039999998</v>
      </c>
      <c r="B579">
        <v>-88.322258349999998</v>
      </c>
      <c r="C579" t="s">
        <v>12</v>
      </c>
      <c r="D579">
        <v>27100</v>
      </c>
      <c r="E579">
        <v>202</v>
      </c>
      <c r="F579">
        <v>248</v>
      </c>
      <c r="G579" s="1">
        <f t="shared" ref="G579:G610" si="20">+E579*$K$1</f>
        <v>3.1881255999999998</v>
      </c>
      <c r="H579" s="1">
        <f t="shared" ref="H579:H610" si="21">+$K$1*F579</f>
        <v>3.9141344</v>
      </c>
    </row>
    <row r="580" spans="1:8" x14ac:dyDescent="0.3">
      <c r="A580">
        <v>40.084179919999997</v>
      </c>
      <c r="B580">
        <v>-88.322617570000006</v>
      </c>
      <c r="C580" t="s">
        <v>12</v>
      </c>
      <c r="D580">
        <v>27200</v>
      </c>
      <c r="E580">
        <v>107</v>
      </c>
      <c r="F580">
        <v>159</v>
      </c>
      <c r="G580" s="1">
        <f t="shared" si="20"/>
        <v>1.6887596</v>
      </c>
      <c r="H580" s="1">
        <f t="shared" si="21"/>
        <v>2.5094651999999997</v>
      </c>
    </row>
    <row r="581" spans="1:8" x14ac:dyDescent="0.3">
      <c r="A581">
        <v>40.084180699999997</v>
      </c>
      <c r="B581">
        <v>-88.322970850000004</v>
      </c>
      <c r="C581" t="s">
        <v>12</v>
      </c>
      <c r="D581">
        <v>27300</v>
      </c>
      <c r="E581">
        <v>173</v>
      </c>
      <c r="F581">
        <v>227</v>
      </c>
      <c r="G581" s="1">
        <f t="shared" si="20"/>
        <v>2.7304244</v>
      </c>
      <c r="H581" s="1">
        <f t="shared" si="21"/>
        <v>3.5826956000000001</v>
      </c>
    </row>
    <row r="582" spans="1:8" x14ac:dyDescent="0.3">
      <c r="A582">
        <v>40.084181299999997</v>
      </c>
      <c r="B582">
        <v>-88.32333457</v>
      </c>
      <c r="C582" t="s">
        <v>12</v>
      </c>
      <c r="D582">
        <v>27400</v>
      </c>
      <c r="E582">
        <v>168</v>
      </c>
      <c r="F582">
        <v>204</v>
      </c>
      <c r="G582" s="1">
        <f t="shared" si="20"/>
        <v>2.6515103999999998</v>
      </c>
      <c r="H582" s="1">
        <f t="shared" si="21"/>
        <v>3.2196911999999998</v>
      </c>
    </row>
    <row r="583" spans="1:8" x14ac:dyDescent="0.3">
      <c r="A583">
        <v>40.084180539999998</v>
      </c>
      <c r="B583">
        <v>-88.32369593</v>
      </c>
      <c r="C583" t="s">
        <v>12</v>
      </c>
      <c r="D583">
        <v>27500</v>
      </c>
      <c r="E583">
        <v>119</v>
      </c>
      <c r="F583">
        <v>235</v>
      </c>
      <c r="G583" s="1">
        <f t="shared" si="20"/>
        <v>1.8781531999999999</v>
      </c>
      <c r="H583" s="1">
        <f t="shared" si="21"/>
        <v>3.708958</v>
      </c>
    </row>
    <row r="584" spans="1:8" x14ac:dyDescent="0.3">
      <c r="A584">
        <v>40.08417953</v>
      </c>
      <c r="B584">
        <v>-88.324043309999993</v>
      </c>
      <c r="C584" t="s">
        <v>12</v>
      </c>
      <c r="D584">
        <v>27600</v>
      </c>
      <c r="E584">
        <v>161</v>
      </c>
      <c r="F584">
        <v>183</v>
      </c>
      <c r="G584" s="1">
        <f t="shared" si="20"/>
        <v>2.5410308000000001</v>
      </c>
      <c r="H584" s="1">
        <f t="shared" si="21"/>
        <v>2.8882523999999998</v>
      </c>
    </row>
    <row r="585" spans="1:8" x14ac:dyDescent="0.3">
      <c r="A585">
        <v>40.084180119999999</v>
      </c>
      <c r="B585">
        <v>-88.324397210000001</v>
      </c>
      <c r="C585" t="s">
        <v>12</v>
      </c>
      <c r="D585">
        <v>27700</v>
      </c>
      <c r="E585">
        <v>113</v>
      </c>
      <c r="F585">
        <v>234</v>
      </c>
      <c r="G585" s="1">
        <f t="shared" si="20"/>
        <v>1.7834563999999999</v>
      </c>
      <c r="H585" s="1">
        <f t="shared" si="21"/>
        <v>3.6931751999999998</v>
      </c>
    </row>
    <row r="586" spans="1:8" x14ac:dyDescent="0.3">
      <c r="A586">
        <v>40.084181800000003</v>
      </c>
      <c r="B586">
        <v>-88.324757599999998</v>
      </c>
      <c r="C586" t="s">
        <v>12</v>
      </c>
      <c r="D586">
        <v>27800</v>
      </c>
      <c r="E586">
        <v>103</v>
      </c>
      <c r="F586">
        <v>228</v>
      </c>
      <c r="G586" s="1">
        <f t="shared" si="20"/>
        <v>1.6256283999999999</v>
      </c>
      <c r="H586" s="1">
        <f t="shared" si="21"/>
        <v>3.5984783999999999</v>
      </c>
    </row>
    <row r="587" spans="1:8" x14ac:dyDescent="0.3">
      <c r="A587">
        <v>40.084184919999998</v>
      </c>
      <c r="B587">
        <v>-88.325117559999995</v>
      </c>
      <c r="C587" t="s">
        <v>12</v>
      </c>
      <c r="D587">
        <v>27900</v>
      </c>
      <c r="E587">
        <v>75</v>
      </c>
      <c r="F587">
        <v>109</v>
      </c>
      <c r="G587" s="1">
        <f t="shared" si="20"/>
        <v>1.18371</v>
      </c>
      <c r="H587" s="1">
        <f t="shared" si="21"/>
        <v>1.7203252</v>
      </c>
    </row>
    <row r="588" spans="1:8" x14ac:dyDescent="0.3">
      <c r="A588">
        <v>40.084185669999997</v>
      </c>
      <c r="B588">
        <v>-88.325475969999999</v>
      </c>
      <c r="C588" t="s">
        <v>12</v>
      </c>
      <c r="D588">
        <v>28000</v>
      </c>
      <c r="E588">
        <v>62</v>
      </c>
      <c r="F588">
        <v>173</v>
      </c>
      <c r="G588" s="1">
        <f t="shared" si="20"/>
        <v>0.9785336</v>
      </c>
      <c r="H588" s="1">
        <f t="shared" si="21"/>
        <v>2.7304244</v>
      </c>
    </row>
    <row r="589" spans="1:8" x14ac:dyDescent="0.3">
      <c r="A589">
        <v>40.084186269999996</v>
      </c>
      <c r="B589">
        <v>-88.325834099999994</v>
      </c>
      <c r="C589" t="s">
        <v>12</v>
      </c>
      <c r="D589">
        <v>28100</v>
      </c>
      <c r="E589">
        <v>111</v>
      </c>
      <c r="F589">
        <v>127</v>
      </c>
      <c r="G589" s="1">
        <f t="shared" si="20"/>
        <v>1.7518908</v>
      </c>
      <c r="H589" s="1">
        <f t="shared" si="21"/>
        <v>2.0044155999999997</v>
      </c>
    </row>
    <row r="590" spans="1:8" x14ac:dyDescent="0.3">
      <c r="A590">
        <v>40.084190319999998</v>
      </c>
      <c r="B590">
        <v>-88.326190729999993</v>
      </c>
      <c r="C590" t="s">
        <v>12</v>
      </c>
      <c r="D590">
        <v>28200</v>
      </c>
      <c r="E590">
        <v>120</v>
      </c>
      <c r="F590">
        <v>295</v>
      </c>
      <c r="G590" s="1">
        <f t="shared" si="20"/>
        <v>1.8939360000000001</v>
      </c>
      <c r="H590" s="1">
        <f t="shared" si="21"/>
        <v>4.655926</v>
      </c>
    </row>
    <row r="591" spans="1:8" x14ac:dyDescent="0.3">
      <c r="A591">
        <v>40.084193050000003</v>
      </c>
      <c r="B591">
        <v>-88.326545969999998</v>
      </c>
      <c r="C591" t="s">
        <v>12</v>
      </c>
      <c r="D591">
        <v>28300</v>
      </c>
      <c r="E591">
        <v>84</v>
      </c>
      <c r="F591">
        <v>295</v>
      </c>
      <c r="G591" s="1">
        <f t="shared" si="20"/>
        <v>1.3257551999999999</v>
      </c>
      <c r="H591" s="1">
        <f t="shared" si="21"/>
        <v>4.655926</v>
      </c>
    </row>
    <row r="592" spans="1:8" x14ac:dyDescent="0.3">
      <c r="A592">
        <v>40.084194910000001</v>
      </c>
      <c r="B592">
        <v>-88.326900510000002</v>
      </c>
      <c r="C592" t="s">
        <v>12</v>
      </c>
      <c r="D592">
        <v>28400</v>
      </c>
      <c r="E592">
        <v>111</v>
      </c>
      <c r="F592">
        <v>305</v>
      </c>
      <c r="G592" s="1">
        <f t="shared" si="20"/>
        <v>1.7518908</v>
      </c>
      <c r="H592" s="1">
        <f t="shared" si="21"/>
        <v>4.8137540000000003</v>
      </c>
    </row>
    <row r="593" spans="1:8" x14ac:dyDescent="0.3">
      <c r="A593">
        <v>40.084196730000002</v>
      </c>
      <c r="B593">
        <v>-88.327255750000006</v>
      </c>
      <c r="C593" t="s">
        <v>12</v>
      </c>
      <c r="D593">
        <v>28500</v>
      </c>
      <c r="E593">
        <v>127</v>
      </c>
      <c r="F593">
        <v>272</v>
      </c>
      <c r="G593" s="1">
        <f t="shared" si="20"/>
        <v>2.0044155999999997</v>
      </c>
      <c r="H593" s="1">
        <f t="shared" si="21"/>
        <v>4.2929215999999997</v>
      </c>
    </row>
    <row r="594" spans="1:8" x14ac:dyDescent="0.3">
      <c r="A594">
        <v>40.084197639999999</v>
      </c>
      <c r="B594">
        <v>-88.327614679999996</v>
      </c>
      <c r="C594" t="s">
        <v>12</v>
      </c>
      <c r="D594">
        <v>28600</v>
      </c>
      <c r="E594">
        <v>89</v>
      </c>
      <c r="F594">
        <v>116</v>
      </c>
      <c r="G594" s="1">
        <f t="shared" si="20"/>
        <v>1.4046692000000001</v>
      </c>
      <c r="H594" s="1">
        <f t="shared" si="21"/>
        <v>1.8308047999999999</v>
      </c>
    </row>
    <row r="595" spans="1:8" x14ac:dyDescent="0.3">
      <c r="A595">
        <v>40.084197809999999</v>
      </c>
      <c r="B595">
        <v>-88.327972630000005</v>
      </c>
      <c r="C595" t="s">
        <v>12</v>
      </c>
      <c r="D595">
        <v>28700</v>
      </c>
      <c r="E595">
        <v>108</v>
      </c>
      <c r="F595">
        <v>161</v>
      </c>
      <c r="G595" s="1">
        <f t="shared" si="20"/>
        <v>1.7045424</v>
      </c>
      <c r="H595" s="1">
        <f t="shared" si="21"/>
        <v>2.5410308000000001</v>
      </c>
    </row>
    <row r="596" spans="1:8" x14ac:dyDescent="0.3">
      <c r="A596">
        <v>40.084198000000001</v>
      </c>
      <c r="B596">
        <v>-88.328332130000007</v>
      </c>
      <c r="C596" t="s">
        <v>12</v>
      </c>
      <c r="D596">
        <v>28800</v>
      </c>
      <c r="E596">
        <v>102</v>
      </c>
      <c r="F596">
        <v>159</v>
      </c>
      <c r="G596" s="1">
        <f t="shared" si="20"/>
        <v>1.6098455999999999</v>
      </c>
      <c r="H596" s="1">
        <f t="shared" si="21"/>
        <v>2.5094651999999997</v>
      </c>
    </row>
    <row r="597" spans="1:8" x14ac:dyDescent="0.3">
      <c r="A597">
        <v>40.084198450000002</v>
      </c>
      <c r="B597">
        <v>-88.328686709999999</v>
      </c>
      <c r="C597" t="s">
        <v>12</v>
      </c>
      <c r="D597">
        <v>28900</v>
      </c>
      <c r="E597">
        <v>311</v>
      </c>
      <c r="F597">
        <v>256</v>
      </c>
      <c r="G597" s="1">
        <f t="shared" si="20"/>
        <v>4.9084507999999998</v>
      </c>
      <c r="H597" s="1">
        <f t="shared" si="21"/>
        <v>4.0403967999999999</v>
      </c>
    </row>
    <row r="598" spans="1:8" x14ac:dyDescent="0.3">
      <c r="A598">
        <v>40.084199120000001</v>
      </c>
      <c r="B598">
        <v>-88.329038319999995</v>
      </c>
      <c r="C598" t="s">
        <v>12</v>
      </c>
      <c r="D598">
        <v>29000</v>
      </c>
      <c r="E598">
        <v>129</v>
      </c>
      <c r="F598">
        <v>295</v>
      </c>
      <c r="G598" s="1">
        <f t="shared" si="20"/>
        <v>2.0359812000000002</v>
      </c>
      <c r="H598" s="1">
        <f t="shared" si="21"/>
        <v>4.655926</v>
      </c>
    </row>
    <row r="599" spans="1:8" x14ac:dyDescent="0.3">
      <c r="A599">
        <v>40.084200729999999</v>
      </c>
      <c r="B599">
        <v>-88.329397689999993</v>
      </c>
      <c r="C599" t="s">
        <v>12</v>
      </c>
      <c r="D599">
        <v>29100</v>
      </c>
      <c r="E599">
        <v>170</v>
      </c>
      <c r="F599">
        <v>271</v>
      </c>
      <c r="G599" s="1">
        <f t="shared" si="20"/>
        <v>2.6830759999999998</v>
      </c>
      <c r="H599" s="1">
        <f t="shared" si="21"/>
        <v>4.2771387999999995</v>
      </c>
    </row>
    <row r="600" spans="1:8" x14ac:dyDescent="0.3">
      <c r="A600">
        <v>40.08420469</v>
      </c>
      <c r="B600">
        <v>-88.329761129999994</v>
      </c>
      <c r="C600" t="s">
        <v>12</v>
      </c>
      <c r="D600">
        <v>29200</v>
      </c>
      <c r="E600">
        <v>95</v>
      </c>
      <c r="F600">
        <v>237</v>
      </c>
      <c r="G600" s="1">
        <f t="shared" si="20"/>
        <v>1.499366</v>
      </c>
      <c r="H600" s="1">
        <f t="shared" si="21"/>
        <v>3.7405235999999999</v>
      </c>
    </row>
    <row r="601" spans="1:8" x14ac:dyDescent="0.3">
      <c r="A601">
        <v>40.084207569999997</v>
      </c>
      <c r="B601">
        <v>-88.33011707</v>
      </c>
      <c r="C601" t="s">
        <v>12</v>
      </c>
      <c r="D601">
        <v>29300</v>
      </c>
      <c r="E601">
        <v>95</v>
      </c>
      <c r="F601">
        <v>226</v>
      </c>
      <c r="G601" s="1">
        <f t="shared" si="20"/>
        <v>1.499366</v>
      </c>
      <c r="H601" s="1">
        <f t="shared" si="21"/>
        <v>3.5669127999999999</v>
      </c>
    </row>
    <row r="602" spans="1:8" x14ac:dyDescent="0.3">
      <c r="A602">
        <v>40.084210239999997</v>
      </c>
      <c r="B602">
        <v>-88.330466400000006</v>
      </c>
      <c r="C602" t="s">
        <v>12</v>
      </c>
      <c r="D602">
        <v>29400</v>
      </c>
      <c r="E602">
        <v>90</v>
      </c>
      <c r="F602">
        <v>100</v>
      </c>
      <c r="G602" s="1">
        <f t="shared" si="20"/>
        <v>1.420452</v>
      </c>
      <c r="H602" s="1">
        <f t="shared" si="21"/>
        <v>1.5782799999999999</v>
      </c>
    </row>
    <row r="603" spans="1:8" x14ac:dyDescent="0.3">
      <c r="A603">
        <v>40.084212100000002</v>
      </c>
      <c r="B603">
        <v>-88.330828949999997</v>
      </c>
      <c r="C603" t="s">
        <v>12</v>
      </c>
      <c r="D603">
        <v>29500</v>
      </c>
      <c r="E603">
        <v>64</v>
      </c>
      <c r="F603">
        <v>140</v>
      </c>
      <c r="G603" s="1">
        <f t="shared" si="20"/>
        <v>1.0100992</v>
      </c>
      <c r="H603" s="1">
        <f t="shared" si="21"/>
        <v>2.2095919999999998</v>
      </c>
    </row>
    <row r="604" spans="1:8" x14ac:dyDescent="0.3">
      <c r="A604">
        <v>40.084211959999998</v>
      </c>
      <c r="B604">
        <v>-88.331196169999998</v>
      </c>
      <c r="C604" t="s">
        <v>12</v>
      </c>
      <c r="D604">
        <v>29600</v>
      </c>
      <c r="E604">
        <v>103</v>
      </c>
      <c r="F604">
        <v>151</v>
      </c>
      <c r="G604" s="1">
        <f t="shared" si="20"/>
        <v>1.6256283999999999</v>
      </c>
      <c r="H604" s="1">
        <f t="shared" si="21"/>
        <v>2.3832027999999998</v>
      </c>
    </row>
    <row r="605" spans="1:8" x14ac:dyDescent="0.3">
      <c r="A605">
        <v>40.084211940000003</v>
      </c>
      <c r="B605">
        <v>-88.331548330000004</v>
      </c>
      <c r="C605" t="s">
        <v>12</v>
      </c>
      <c r="D605">
        <v>29700</v>
      </c>
      <c r="E605">
        <v>74</v>
      </c>
      <c r="F605">
        <v>123</v>
      </c>
      <c r="G605" s="1">
        <f t="shared" si="20"/>
        <v>1.1679272000000001</v>
      </c>
      <c r="H605" s="1">
        <f t="shared" si="21"/>
        <v>1.9412844</v>
      </c>
    </row>
    <row r="606" spans="1:8" x14ac:dyDescent="0.3">
      <c r="A606">
        <v>40.084211060000001</v>
      </c>
      <c r="B606">
        <v>-88.331902139999997</v>
      </c>
      <c r="C606" t="s">
        <v>12</v>
      </c>
      <c r="D606">
        <v>29800</v>
      </c>
      <c r="E606">
        <v>94</v>
      </c>
      <c r="F606">
        <v>153</v>
      </c>
      <c r="G606" s="1">
        <f t="shared" si="20"/>
        <v>1.4835832</v>
      </c>
      <c r="H606" s="1">
        <f t="shared" si="21"/>
        <v>2.4147683999999998</v>
      </c>
    </row>
    <row r="607" spans="1:8" x14ac:dyDescent="0.3">
      <c r="A607">
        <v>40.08420907</v>
      </c>
      <c r="B607">
        <v>-88.332264629999997</v>
      </c>
      <c r="C607" t="s">
        <v>12</v>
      </c>
      <c r="D607">
        <v>29900</v>
      </c>
      <c r="E607">
        <v>76</v>
      </c>
      <c r="F607">
        <v>129</v>
      </c>
      <c r="G607" s="1">
        <f t="shared" si="20"/>
        <v>1.1994928</v>
      </c>
      <c r="H607" s="1">
        <f t="shared" si="21"/>
        <v>2.0359812000000002</v>
      </c>
    </row>
    <row r="608" spans="1:8" x14ac:dyDescent="0.3">
      <c r="A608">
        <v>40.084206010000003</v>
      </c>
      <c r="B608">
        <v>-88.332638349999996</v>
      </c>
      <c r="C608" t="s">
        <v>12</v>
      </c>
      <c r="D608">
        <v>30000</v>
      </c>
      <c r="E608">
        <v>113</v>
      </c>
      <c r="F608">
        <v>142</v>
      </c>
      <c r="G608" s="1">
        <f t="shared" si="20"/>
        <v>1.7834563999999999</v>
      </c>
      <c r="H608" s="1">
        <f t="shared" si="21"/>
        <v>2.2411575999999997</v>
      </c>
    </row>
    <row r="609" spans="1:8" x14ac:dyDescent="0.3">
      <c r="A609">
        <v>40.08419928</v>
      </c>
      <c r="B609">
        <v>-88.332945159999994</v>
      </c>
      <c r="C609" t="s">
        <v>12</v>
      </c>
      <c r="D609">
        <v>30100</v>
      </c>
      <c r="E609">
        <v>401</v>
      </c>
      <c r="F609">
        <v>482</v>
      </c>
      <c r="G609" s="1">
        <f t="shared" si="20"/>
        <v>6.3289027999999998</v>
      </c>
      <c r="H609" s="1">
        <f t="shared" si="21"/>
        <v>7.6073095999999998</v>
      </c>
    </row>
    <row r="610" spans="1:8" x14ac:dyDescent="0.3">
      <c r="A610">
        <v>40.084193339999999</v>
      </c>
      <c r="B610">
        <v>-88.333288620000005</v>
      </c>
      <c r="C610" t="s">
        <v>12</v>
      </c>
      <c r="D610">
        <v>30200</v>
      </c>
      <c r="E610">
        <v>121</v>
      </c>
      <c r="F610">
        <v>242</v>
      </c>
      <c r="G610" s="1">
        <f t="shared" si="20"/>
        <v>1.9097188</v>
      </c>
      <c r="H610" s="1">
        <f t="shared" si="21"/>
        <v>3.8194376000000001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30ad0bf3d1349c88c071b35f0f7d16a7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74329cf3d0a3daaea5b1770f0b042d06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BACEE-0955-42A7-87FB-62F584B68DA6}">
  <ds:schemaRefs>
    <ds:schemaRef ds:uri="http://schemas.microsoft.com/office/2006/documentManagement/types"/>
    <ds:schemaRef ds:uri="http://schemas.microsoft.com/office/infopath/2007/PartnerControls"/>
    <ds:schemaRef ds:uri="f7223319-f12b-4630-86bd-0dc84ed649b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e3c4138-4dd0-410b-90b5-0dbda22a291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6EE846-1B0C-4B60-8510-F016003336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FED356-DB56-4E84-9002-E762802CAA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compilation Windsor</vt:lpstr>
      <vt:lpstr>CMI DATA WINDSOR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Bertucci</cp:lastModifiedBy>
  <dcterms:created xsi:type="dcterms:W3CDTF">2019-12-06T16:16:08Z</dcterms:created>
  <dcterms:modified xsi:type="dcterms:W3CDTF">2019-12-07T01:12:26Z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</Properties>
</file>