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nPeer/Projects/fh-recommender-systems/Homework2/"/>
    </mc:Choice>
  </mc:AlternateContent>
  <bookViews>
    <workbookView xWindow="0" yWindow="460" windowWidth="49880" windowHeight="28340" tabRatio="500"/>
  </bookViews>
  <sheets>
    <sheet name="Task 4 CBs" sheetId="1" r:id="rId1"/>
    <sheet name="Task 4 Hybrids" sheetId="8" r:id="rId2"/>
    <sheet name="Task3 Vergleich alle" sheetId="4" r:id="rId3"/>
    <sheet name="Language Stats" sheetId="9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9" l="1"/>
  <c r="C42" i="9"/>
</calcChain>
</file>

<file path=xl/sharedStrings.xml><?xml version="1.0" encoding="utf-8"?>
<sst xmlns="http://schemas.openxmlformats.org/spreadsheetml/2006/main" count="72" uniqueCount="56">
  <si>
    <t>MAP</t>
  </si>
  <si>
    <t>MAR</t>
  </si>
  <si>
    <t>F1</t>
  </si>
  <si>
    <t>Neighbours</t>
  </si>
  <si>
    <t>UNSER CB Lyrics</t>
  </si>
  <si>
    <t>UNSER CB Wiki</t>
  </si>
  <si>
    <t>Unser CB Lyrics</t>
  </si>
  <si>
    <t>Unser CB Wikipedia</t>
  </si>
  <si>
    <t>Unser Hybrid Lyrics</t>
  </si>
  <si>
    <t>Unser Hybrid Wikipedia</t>
  </si>
  <si>
    <t>UNSER HR SCB Lyrics</t>
  </si>
  <si>
    <t>UNSER HR SCB Wiki</t>
  </si>
  <si>
    <t>af</t>
  </si>
  <si>
    <t>sw</t>
  </si>
  <si>
    <t>ca</t>
  </si>
  <si>
    <t>it</t>
  </si>
  <si>
    <t>cy</t>
  </si>
  <si>
    <t>cs</t>
  </si>
  <si>
    <t>et</t>
  </si>
  <si>
    <t>id</t>
  </si>
  <si>
    <t>ru</t>
  </si>
  <si>
    <t>l</t>
  </si>
  <si>
    <t>no</t>
  </si>
  <si>
    <t>tr</t>
  </si>
  <si>
    <t>lt</t>
  </si>
  <si>
    <t>lv</t>
  </si>
  <si>
    <t>tl</t>
  </si>
  <si>
    <t>vi</t>
  </si>
  <si>
    <t>ro</t>
  </si>
  <si>
    <t>pl</t>
  </si>
  <si>
    <t>fr</t>
  </si>
  <si>
    <t>hr</t>
  </si>
  <si>
    <t>bn</t>
  </si>
  <si>
    <t>da</t>
  </si>
  <si>
    <t>fa</t>
  </si>
  <si>
    <t>fi</t>
  </si>
  <si>
    <t>hu</t>
  </si>
  <si>
    <t>ja</t>
  </si>
  <si>
    <t>he</t>
  </si>
  <si>
    <t>sq</t>
  </si>
  <si>
    <t>ko</t>
  </si>
  <si>
    <t>sv</t>
  </si>
  <si>
    <t>ur</t>
  </si>
  <si>
    <t>sk</t>
  </si>
  <si>
    <t>so</t>
  </si>
  <si>
    <t>uk</t>
  </si>
  <si>
    <t>sl</t>
  </si>
  <si>
    <t>cn</t>
  </si>
  <si>
    <t>Englisch (45341)</t>
  </si>
  <si>
    <t>Deutsch (1000)</t>
  </si>
  <si>
    <t>Spanisch (842)</t>
  </si>
  <si>
    <t>Portugiesisch (754)</t>
  </si>
  <si>
    <t>Andere (3386)</t>
  </si>
  <si>
    <t>Termsvergleich</t>
  </si>
  <si>
    <t>Musixmatch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</si>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</sst>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1" xfId="0" applyNumberFormat="1" applyBorder="1"/>
    <xf numFmtId="0" fontId="1" fillId="0" borderId="1" xfId="0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/>
    </xf>
    <xf numFmtId="2" fontId="0" fillId="0" borderId="3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1" fillId="0" borderId="8" xfId="0" applyFont="1" applyBorder="1" applyAlignment="1">
      <alignment horizontal="left"/>
    </xf>
    <xf numFmtId="2" fontId="0" fillId="0" borderId="8" xfId="0" applyNumberFormat="1" applyBorder="1"/>
    <xf numFmtId="2" fontId="0" fillId="0" borderId="9" xfId="0" applyNumberFormat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2" fontId="5" fillId="0" borderId="15" xfId="0" applyNumberFormat="1" applyFont="1" applyBorder="1"/>
    <xf numFmtId="0" fontId="4" fillId="0" borderId="16" xfId="0" applyFont="1" applyBorder="1" applyAlignment="1">
      <alignment horizontal="left"/>
    </xf>
    <xf numFmtId="2" fontId="5" fillId="0" borderId="17" xfId="0" applyNumberFormat="1" applyFont="1" applyBorder="1"/>
    <xf numFmtId="2" fontId="5" fillId="0" borderId="18" xfId="0" applyNumberFormat="1" applyFont="1" applyFill="1" applyBorder="1"/>
    <xf numFmtId="0" fontId="1" fillId="0" borderId="19" xfId="0" applyFont="1" applyFill="1" applyBorder="1" applyAlignment="1">
      <alignment horizontal="left"/>
    </xf>
    <xf numFmtId="2" fontId="0" fillId="0" borderId="19" xfId="0" applyNumberFormat="1" applyFill="1" applyBorder="1"/>
    <xf numFmtId="2" fontId="0" fillId="0" borderId="20" xfId="0" applyNumberFormat="1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CB Lyrics Musixmatch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CBs'!$B$2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CBs'!$A$3:$A$9</c:f>
              <c:numCache>
                <c:formatCode>General</c:formatCode>
                <c:ptCount val="7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50.0</c:v>
                </c:pt>
                <c:pt idx="4">
                  <c:v>100.0</c:v>
                </c:pt>
                <c:pt idx="5">
                  <c:v>200.0</c:v>
                </c:pt>
                <c:pt idx="6">
                  <c:v>300.0</c:v>
                </c:pt>
              </c:numCache>
            </c:numRef>
          </c:xVal>
          <c:yVal>
            <c:numRef>
              <c:f>'Task 4 CBs'!$B$3:$B$9</c:f>
              <c:numCache>
                <c:formatCode>0.00</c:formatCode>
                <c:ptCount val="7"/>
                <c:pt idx="0">
                  <c:v>0.72</c:v>
                </c:pt>
                <c:pt idx="1">
                  <c:v>0.74</c:v>
                </c:pt>
                <c:pt idx="2">
                  <c:v>0.74</c:v>
                </c:pt>
                <c:pt idx="3">
                  <c:v>0.75</c:v>
                </c:pt>
                <c:pt idx="4">
                  <c:v>0.73</c:v>
                </c:pt>
                <c:pt idx="5">
                  <c:v>0.67</c:v>
                </c:pt>
                <c:pt idx="6">
                  <c:v>0.64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'Task 4 CBs'!$C$2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CBs'!$A$3:$A$9</c:f>
              <c:numCache>
                <c:formatCode>General</c:formatCode>
                <c:ptCount val="7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50.0</c:v>
                </c:pt>
                <c:pt idx="4">
                  <c:v>100.0</c:v>
                </c:pt>
                <c:pt idx="5">
                  <c:v>200.0</c:v>
                </c:pt>
                <c:pt idx="6">
                  <c:v>300.0</c:v>
                </c:pt>
              </c:numCache>
            </c:numRef>
          </c:xVal>
          <c:yVal>
            <c:numRef>
              <c:f>'Task 4 CBs'!$C$3:$C$9</c:f>
              <c:numCache>
                <c:formatCode>0.00</c:formatCode>
                <c:ptCount val="7"/>
                <c:pt idx="0">
                  <c:v>0.55</c:v>
                </c:pt>
                <c:pt idx="1">
                  <c:v>1.1</c:v>
                </c:pt>
                <c:pt idx="2">
                  <c:v>1.54</c:v>
                </c:pt>
                <c:pt idx="3">
                  <c:v>2.48</c:v>
                </c:pt>
                <c:pt idx="4">
                  <c:v>4.59</c:v>
                </c:pt>
                <c:pt idx="5">
                  <c:v>7.98</c:v>
                </c:pt>
                <c:pt idx="6">
                  <c:v>10.83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'Task 4 CBs'!$D$2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CBs'!$A$3:$A$9</c:f>
              <c:numCache>
                <c:formatCode>General</c:formatCode>
                <c:ptCount val="7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50.0</c:v>
                </c:pt>
                <c:pt idx="4">
                  <c:v>100.0</c:v>
                </c:pt>
                <c:pt idx="5">
                  <c:v>200.0</c:v>
                </c:pt>
                <c:pt idx="6">
                  <c:v>300.0</c:v>
                </c:pt>
              </c:numCache>
            </c:numRef>
          </c:xVal>
          <c:yVal>
            <c:numRef>
              <c:f>'Task 4 CBs'!$D$3:$D$9</c:f>
              <c:numCache>
                <c:formatCode>0.00</c:formatCode>
                <c:ptCount val="7"/>
                <c:pt idx="0">
                  <c:v>0.62</c:v>
                </c:pt>
                <c:pt idx="1">
                  <c:v>0.89</c:v>
                </c:pt>
                <c:pt idx="2">
                  <c:v>1.0</c:v>
                </c:pt>
                <c:pt idx="3">
                  <c:v>1.15</c:v>
                </c:pt>
                <c:pt idx="4">
                  <c:v>1.26</c:v>
                </c:pt>
                <c:pt idx="5">
                  <c:v>1.24</c:v>
                </c:pt>
                <c:pt idx="6">
                  <c:v>1.21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85876272"/>
        <c:axId val="-1485863872"/>
      </c:scatterChart>
      <c:valAx>
        <c:axId val="-1485876272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Recommendet </a:t>
                </a:r>
                <a:r>
                  <a:rPr lang="de-DE" sz="2000" b="1" i="0" u="none" strike="noStrike" baseline="0"/>
                  <a:t>Artists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5863872"/>
        <c:crosses val="autoZero"/>
        <c:crossBetween val="midCat"/>
        <c:majorUnit val="20.0"/>
        <c:minorUnit val="10.0"/>
      </c:valAx>
      <c:valAx>
        <c:axId val="-14858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5876272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CB Wikipedia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CBs'!$L$2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CBs'!$K$3:$K$9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</c:numCache>
            </c:numRef>
          </c:xVal>
          <c:yVal>
            <c:numRef>
              <c:f>'Task 4 CBs'!$L$3:$L$9</c:f>
              <c:numCache>
                <c:formatCode>0.00</c:formatCode>
                <c:ptCount val="7"/>
                <c:pt idx="0">
                  <c:v>0.219</c:v>
                </c:pt>
                <c:pt idx="1">
                  <c:v>0.21</c:v>
                </c:pt>
                <c:pt idx="2">
                  <c:v>0.22</c:v>
                </c:pt>
                <c:pt idx="3">
                  <c:v>0.22</c:v>
                </c:pt>
                <c:pt idx="4">
                  <c:v>0.18</c:v>
                </c:pt>
                <c:pt idx="5">
                  <c:v>0.16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'Task 4 CBs'!$M$2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CBs'!$K$3:$K$9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</c:numCache>
            </c:numRef>
          </c:xVal>
          <c:yVal>
            <c:numRef>
              <c:f>'Task 4 CBs'!$M$3:$M$9</c:f>
              <c:numCache>
                <c:formatCode>0.00</c:formatCode>
                <c:ptCount val="7"/>
                <c:pt idx="0">
                  <c:v>1.63</c:v>
                </c:pt>
                <c:pt idx="1">
                  <c:v>4.55</c:v>
                </c:pt>
                <c:pt idx="2">
                  <c:v>7.48</c:v>
                </c:pt>
                <c:pt idx="3">
                  <c:v>13.29</c:v>
                </c:pt>
                <c:pt idx="4">
                  <c:v>19.47</c:v>
                </c:pt>
                <c:pt idx="5">
                  <c:v>31.01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'Task 4 CBs'!$N$2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CBs'!$K$3:$K$9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</c:numCache>
            </c:numRef>
          </c:xVal>
          <c:yVal>
            <c:numRef>
              <c:f>'Task 4 CBs'!$N$3:$N$9</c:f>
              <c:numCache>
                <c:formatCode>0.00</c:formatCode>
                <c:ptCount val="7"/>
                <c:pt idx="0">
                  <c:v>0.39</c:v>
                </c:pt>
                <c:pt idx="1">
                  <c:v>0.41</c:v>
                </c:pt>
                <c:pt idx="2">
                  <c:v>0.43</c:v>
                </c:pt>
                <c:pt idx="3">
                  <c:v>0.43</c:v>
                </c:pt>
                <c:pt idx="4">
                  <c:v>0.37</c:v>
                </c:pt>
                <c:pt idx="5">
                  <c:v>0.31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0078544"/>
        <c:axId val="-1476369440"/>
      </c:scatterChart>
      <c:valAx>
        <c:axId val="-149007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6369440"/>
        <c:crosses val="autoZero"/>
        <c:crossBetween val="midCat"/>
      </c:valAx>
      <c:valAx>
        <c:axId val="-14763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007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HR SCB Lyrics Musixmatch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Hybrids'!$B$2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Hybrids'!$A$3:$A$9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Hybrids'!$B$3:$B$9</c:f>
              <c:numCache>
                <c:formatCode>0.00</c:formatCode>
                <c:ptCount val="7"/>
                <c:pt idx="0">
                  <c:v>5.57</c:v>
                </c:pt>
                <c:pt idx="1">
                  <c:v>5.11</c:v>
                </c:pt>
                <c:pt idx="2">
                  <c:v>4.82</c:v>
                </c:pt>
                <c:pt idx="3">
                  <c:v>4.54</c:v>
                </c:pt>
                <c:pt idx="4">
                  <c:v>4.32</c:v>
                </c:pt>
                <c:pt idx="5">
                  <c:v>3.6</c:v>
                </c:pt>
                <c:pt idx="6">
                  <c:v>2.4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'Task 4 Hybrids'!$C$2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Hybrids'!$A$3:$A$9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Hybrids'!$C$3:$C$9</c:f>
              <c:numCache>
                <c:formatCode>0.00</c:formatCode>
                <c:ptCount val="7"/>
                <c:pt idx="0">
                  <c:v>1.96</c:v>
                </c:pt>
                <c:pt idx="1">
                  <c:v>3.38</c:v>
                </c:pt>
                <c:pt idx="2">
                  <c:v>4.61</c:v>
                </c:pt>
                <c:pt idx="3">
                  <c:v>7.71</c:v>
                </c:pt>
                <c:pt idx="4">
                  <c:v>13.26</c:v>
                </c:pt>
                <c:pt idx="5">
                  <c:v>25.27</c:v>
                </c:pt>
                <c:pt idx="6">
                  <c:v>31.8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'Task 4 Hybrids'!$D$2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Hybrids'!$A$3:$A$9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Hybrids'!$D$3:$D$9</c:f>
              <c:numCache>
                <c:formatCode>0.00</c:formatCode>
                <c:ptCount val="7"/>
                <c:pt idx="0">
                  <c:v>2.9</c:v>
                </c:pt>
                <c:pt idx="1">
                  <c:v>4.07</c:v>
                </c:pt>
                <c:pt idx="2">
                  <c:v>4.71</c:v>
                </c:pt>
                <c:pt idx="3">
                  <c:v>5.71</c:v>
                </c:pt>
                <c:pt idx="4">
                  <c:v>6.51</c:v>
                </c:pt>
                <c:pt idx="5">
                  <c:v>6.29</c:v>
                </c:pt>
                <c:pt idx="6">
                  <c:v>4.46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89261376"/>
        <c:axId val="-1489252640"/>
      </c:scatterChart>
      <c:valAx>
        <c:axId val="-1489261376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9252640"/>
        <c:crosses val="autoZero"/>
        <c:crossBetween val="midCat"/>
        <c:majorUnit val="20.0"/>
        <c:minorUnit val="10.0"/>
      </c:valAx>
      <c:valAx>
        <c:axId val="-14892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9261376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UNSER</a:t>
            </a:r>
            <a:r>
              <a:rPr lang="de-DE" sz="2400" b="1" baseline="0"/>
              <a:t> HR SCB Wikipedia</a:t>
            </a:r>
            <a:endParaRPr lang="de-DE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4 Hybrids'!$L$2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4 Hybrids'!$K$3:$K$9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Hybrids'!$L$3:$L$9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1"/>
          <c:order val="1"/>
          <c:tx>
            <c:strRef>
              <c:f>'Task 4 Hybrids'!$M$2</c:f>
              <c:strCache>
                <c:ptCount val="1"/>
                <c:pt idx="0">
                  <c:v>MAR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 4 Hybrids'!$K$3:$K$9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Hybrids'!$M$3:$M$9</c:f>
              <c:numCache>
                <c:formatCode>0.00</c:formatCode>
                <c:ptCount val="7"/>
              </c:numCache>
            </c:numRef>
          </c:yVal>
          <c:smooth val="0"/>
        </c:ser>
        <c:ser>
          <c:idx val="2"/>
          <c:order val="2"/>
          <c:tx>
            <c:strRef>
              <c:f>'Task 4 Hybrids'!$N$2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 4 Hybrids'!$K$3:$K$9</c:f>
              <c:numCache>
                <c:formatCode>General</c:formatCode>
                <c:ptCount val="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50.0</c:v>
                </c:pt>
                <c:pt idx="6">
                  <c:v>100.0</c:v>
                </c:pt>
              </c:numCache>
            </c:numRef>
          </c:xVal>
          <c:yVal>
            <c:numRef>
              <c:f>'Task 4 Hybrids'!$N$3:$N$9</c:f>
              <c:numCache>
                <c:formatCode>0.00</c:formatCode>
                <c:ptCount val="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89151312"/>
        <c:axId val="-1489142576"/>
      </c:scatterChart>
      <c:valAx>
        <c:axId val="-148915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 i="0" u="none" strike="noStrike" baseline="0">
                    <a:effectLst/>
                  </a:rPr>
                  <a:t>Neighbours</a:t>
                </a:r>
                <a:r>
                  <a:rPr lang="de-DE" sz="2000" b="1" i="0" u="none" strike="noStrike" baseline="0"/>
                  <a:t>  (Artists)</a:t>
                </a:r>
                <a:endParaRPr lang="de-DE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9142576"/>
        <c:crosses val="autoZero"/>
        <c:crossBetween val="midCat"/>
      </c:valAx>
      <c:valAx>
        <c:axId val="-14891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Prozent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915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400" b="1"/>
              <a:t>VERGLEICH VERSCHIEDENER RECOMMENDER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'Task3 Vergleich alle'!$A$2:$A$7</c:f>
              <c:strCache>
                <c:ptCount val="6"/>
                <c:pt idx="0">
                  <c:v>Unser CB Lyrics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Vergleich alle'!$D$2:$D$8</c:f>
              <c:numCache>
                <c:formatCode>0.00</c:formatCode>
                <c:ptCount val="7"/>
                <c:pt idx="0">
                  <c:v>2.5</c:v>
                </c:pt>
                <c:pt idx="1">
                  <c:v>2.57</c:v>
                </c:pt>
                <c:pt idx="2">
                  <c:v>2.57</c:v>
                </c:pt>
                <c:pt idx="3">
                  <c:v>2.41</c:v>
                </c:pt>
                <c:pt idx="4">
                  <c:v>2.46</c:v>
                </c:pt>
                <c:pt idx="5">
                  <c:v>2.6</c:v>
                </c:pt>
                <c:pt idx="6">
                  <c:v>2.56</c:v>
                </c:pt>
              </c:numCache>
            </c:numRef>
          </c:xVal>
          <c:yVal>
            <c:numRef>
              <c:f>'Task3 Vergleich alle'!$C$2:$C$8</c:f>
              <c:numCache>
                <c:formatCode>0.00</c:formatCode>
                <c:ptCount val="7"/>
                <c:pt idx="0">
                  <c:v>1.02</c:v>
                </c:pt>
                <c:pt idx="1">
                  <c:v>0.95</c:v>
                </c:pt>
                <c:pt idx="2">
                  <c:v>0.9</c:v>
                </c:pt>
                <c:pt idx="3">
                  <c:v>0.83</c:v>
                </c:pt>
                <c:pt idx="4">
                  <c:v>0.86</c:v>
                </c:pt>
                <c:pt idx="5">
                  <c:v>0.94</c:v>
                </c:pt>
                <c:pt idx="6">
                  <c:v>0.89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'Task3 Vergleich alle'!$A$9:$A$14</c:f>
              <c:strCache>
                <c:ptCount val="6"/>
                <c:pt idx="0">
                  <c:v>Unser CB Wikipedia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Vergleich alle'!$D$9:$D$15</c:f>
              <c:numCache>
                <c:formatCode>0.00</c:formatCode>
                <c:ptCount val="7"/>
                <c:pt idx="0">
                  <c:v>0.38</c:v>
                </c:pt>
                <c:pt idx="1">
                  <c:v>0.35</c:v>
                </c:pt>
                <c:pt idx="2">
                  <c:v>0.34</c:v>
                </c:pt>
                <c:pt idx="3">
                  <c:v>0.33</c:v>
                </c:pt>
                <c:pt idx="4">
                  <c:v>0.32</c:v>
                </c:pt>
                <c:pt idx="5">
                  <c:v>0.29</c:v>
                </c:pt>
                <c:pt idx="6">
                  <c:v>0.27</c:v>
                </c:pt>
              </c:numCache>
            </c:numRef>
          </c:xVal>
          <c:yVal>
            <c:numRef>
              <c:f>'Task3 Vergleich alle'!$C$9:$C$15</c:f>
              <c:numCache>
                <c:formatCode>0.00</c:formatCode>
                <c:ptCount val="7"/>
                <c:pt idx="0">
                  <c:v>0.38</c:v>
                </c:pt>
                <c:pt idx="1">
                  <c:v>0.36</c:v>
                </c:pt>
                <c:pt idx="2">
                  <c:v>0.35</c:v>
                </c:pt>
                <c:pt idx="3">
                  <c:v>0.34</c:v>
                </c:pt>
                <c:pt idx="4">
                  <c:v>0.32</c:v>
                </c:pt>
                <c:pt idx="5">
                  <c:v>0.31</c:v>
                </c:pt>
                <c:pt idx="6">
                  <c:v>0.3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'Task3 Vergleich alle'!$A$16:$A$21</c:f>
              <c:strCache>
                <c:ptCount val="6"/>
                <c:pt idx="0">
                  <c:v>Unser Hybrid Lyrics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Vergleich alle'!$D$16:$D$22</c:f>
              <c:numCache>
                <c:formatCode>0.00</c:formatCode>
                <c:ptCount val="7"/>
                <c:pt idx="0">
                  <c:v>1.96</c:v>
                </c:pt>
                <c:pt idx="1">
                  <c:v>3.38</c:v>
                </c:pt>
                <c:pt idx="2">
                  <c:v>4.61</c:v>
                </c:pt>
                <c:pt idx="3">
                  <c:v>7.71</c:v>
                </c:pt>
                <c:pt idx="4">
                  <c:v>13.26</c:v>
                </c:pt>
                <c:pt idx="5">
                  <c:v>25.27</c:v>
                </c:pt>
                <c:pt idx="6">
                  <c:v>31.8</c:v>
                </c:pt>
              </c:numCache>
            </c:numRef>
          </c:xVal>
          <c:yVal>
            <c:numRef>
              <c:f>'Task3 Vergleich alle'!$C$16:$C$22</c:f>
              <c:numCache>
                <c:formatCode>0.00</c:formatCode>
                <c:ptCount val="7"/>
                <c:pt idx="0">
                  <c:v>5.57</c:v>
                </c:pt>
                <c:pt idx="1">
                  <c:v>5.11</c:v>
                </c:pt>
                <c:pt idx="2">
                  <c:v>4.82</c:v>
                </c:pt>
                <c:pt idx="3">
                  <c:v>4.54</c:v>
                </c:pt>
                <c:pt idx="4">
                  <c:v>4.32</c:v>
                </c:pt>
                <c:pt idx="5">
                  <c:v>3.6</c:v>
                </c:pt>
                <c:pt idx="6">
                  <c:v>2.4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'Task3 Vergleich alle'!$A$23:$A$28</c:f>
              <c:strCache>
                <c:ptCount val="6"/>
                <c:pt idx="0">
                  <c:v>Unser Hybrid Wikipedia</c:v>
                </c:pt>
              </c:strCache>
            </c:strRef>
          </c:tx>
          <c:xVal>
            <c:numRef>
              <c:f>'Task3 Vergleich alle'!$D$23:$D$29</c:f>
              <c:numCache>
                <c:formatCode>0.00</c:formatCode>
                <c:ptCount val="7"/>
              </c:numCache>
            </c:numRef>
          </c:xVal>
          <c:yVal>
            <c:numRef>
              <c:f>'Task3 Vergleich alle'!$C$23:$C$29</c:f>
              <c:numCache>
                <c:formatCode>0.00</c:formatCode>
                <c:ptCount val="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5219456"/>
        <c:axId val="-1475210688"/>
      </c:scatterChart>
      <c:valAx>
        <c:axId val="-147521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MAR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5210688"/>
        <c:crosses val="autoZero"/>
        <c:crossBetween val="midCat"/>
      </c:valAx>
      <c:valAx>
        <c:axId val="-14752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 b="1"/>
                  <a:t>MAP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521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Sprachenverteilung Musixmatch Lyrics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'Language Stats'!$E$4:$E$8</c:f>
              <c:strCache>
                <c:ptCount val="5"/>
                <c:pt idx="0">
                  <c:v>Englisch (45341)</c:v>
                </c:pt>
                <c:pt idx="1">
                  <c:v>Deutsch (1000)</c:v>
                </c:pt>
                <c:pt idx="2">
                  <c:v>Spanisch (842)</c:v>
                </c:pt>
                <c:pt idx="3">
                  <c:v>Portugiesisch (754)</c:v>
                </c:pt>
                <c:pt idx="4">
                  <c:v>Andere (3386)</c:v>
                </c:pt>
              </c:strCache>
            </c:strRef>
          </c:cat>
          <c:val>
            <c:numRef>
              <c:f>'Language Stats'!$F$4:$F$8</c:f>
              <c:numCache>
                <c:formatCode>General</c:formatCode>
                <c:ptCount val="5"/>
                <c:pt idx="0">
                  <c:v>45341.0</c:v>
                </c:pt>
                <c:pt idx="1">
                  <c:v>1000.0</c:v>
                </c:pt>
                <c:pt idx="2">
                  <c:v>842.0</c:v>
                </c:pt>
                <c:pt idx="3">
                  <c:v>754.0</c:v>
                </c:pt>
                <c:pt idx="4">
                  <c:v>3386.0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57148</xdr:rowOff>
    </xdr:from>
    <xdr:to>
      <xdr:col>8</xdr:col>
      <xdr:colOff>482600</xdr:colOff>
      <xdr:row>33</xdr:row>
      <xdr:rowOff>107948</xdr:rowOff>
    </xdr:to>
    <xdr:graphicFrame macro="">
      <xdr:nvGraphicFramePr>
        <xdr:cNvPr id="5" name="Diagramm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13</xdr:row>
      <xdr:rowOff>25400</xdr:rowOff>
    </xdr:from>
    <xdr:to>
      <xdr:col>18</xdr:col>
      <xdr:colOff>444500</xdr:colOff>
      <xdr:row>33</xdr:row>
      <xdr:rowOff>76200</xdr:rowOff>
    </xdr:to>
    <xdr:graphicFrame macro="">
      <xdr:nvGraphicFramePr>
        <xdr:cNvPr id="3" name="Diagramm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13</xdr:row>
      <xdr:rowOff>57148</xdr:rowOff>
    </xdr:from>
    <xdr:to>
      <xdr:col>8</xdr:col>
      <xdr:colOff>482600</xdr:colOff>
      <xdr:row>33</xdr:row>
      <xdr:rowOff>107948</xdr:rowOff>
    </xdr:to>
    <xdr:graphicFrame macro="">
      <xdr:nvGraphicFramePr>
        <xdr:cNvPr id="2" name="Diagramm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13</xdr:row>
      <xdr:rowOff>25400</xdr:rowOff>
    </xdr:from>
    <xdr:to>
      <xdr:col>18</xdr:col>
      <xdr:colOff>444500</xdr:colOff>
      <xdr:row>33</xdr:row>
      <xdr:rowOff>76200</xdr:rowOff>
    </xdr:to>
    <xdr:graphicFrame macro="">
      <xdr:nvGraphicFramePr>
        <xdr:cNvPr id="3" name="Diagramm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177800</xdr:rowOff>
    </xdr:from>
    <xdr:to>
      <xdr:col>13</xdr:col>
      <xdr:colOff>903243</xdr:colOff>
      <xdr:row>21</xdr:row>
      <xdr:rowOff>177800</xdr:rowOff>
    </xdr:to>
    <xdr:graphicFrame macro="">
      <xdr:nvGraphicFramePr>
        <xdr:cNvPr id="6" name="Diagramm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814917</xdr:colOff>
      <xdr:row>12</xdr:row>
      <xdr:rowOff>74083</xdr:rowOff>
    </xdr:from>
    <xdr:to>
      <xdr:col>12</xdr:col>
      <xdr:colOff>481542</xdr:colOff>
      <xdr:row>39</xdr:row>
      <xdr:rowOff>112183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F37" sqref="F37"/>
    </sheetView>
  </sheetViews>
  <sheetFormatPr baseColWidth="10" defaultRowHeight="16" x14ac:dyDescent="0.2"/>
  <cols>
    <col min="1" max="1" width="10.6640625" bestFit="1" customWidth="1"/>
    <col min="2" max="4" width="10.83203125" style="1"/>
    <col min="5" max="5" width="10.83203125" style="2"/>
  </cols>
  <sheetData>
    <row r="1" spans="1:18" x14ac:dyDescent="0.2">
      <c r="A1" s="28" t="s">
        <v>4</v>
      </c>
      <c r="B1" s="29"/>
      <c r="C1" s="29"/>
      <c r="D1" s="30"/>
      <c r="K1" s="28" t="s">
        <v>5</v>
      </c>
      <c r="L1" s="29"/>
      <c r="M1" s="29"/>
      <c r="N1" s="30"/>
    </row>
    <row r="2" spans="1:18" x14ac:dyDescent="0.2">
      <c r="A2" s="6" t="s">
        <v>3</v>
      </c>
      <c r="B2" s="5" t="s">
        <v>0</v>
      </c>
      <c r="C2" s="5" t="s">
        <v>1</v>
      </c>
      <c r="D2" s="5" t="s">
        <v>2</v>
      </c>
      <c r="K2" s="19" t="s">
        <v>3</v>
      </c>
      <c r="L2" s="5" t="s">
        <v>0</v>
      </c>
      <c r="M2" s="5" t="s">
        <v>1</v>
      </c>
      <c r="N2" s="5" t="s">
        <v>2</v>
      </c>
    </row>
    <row r="3" spans="1:18" x14ac:dyDescent="0.2">
      <c r="A3" s="4">
        <v>10</v>
      </c>
      <c r="B3" s="3">
        <v>0.72</v>
      </c>
      <c r="C3" s="3">
        <v>0.55000000000000004</v>
      </c>
      <c r="D3" s="3">
        <v>0.62</v>
      </c>
      <c r="K3" s="4">
        <v>1</v>
      </c>
      <c r="L3" s="3">
        <v>0.219</v>
      </c>
      <c r="M3" s="3">
        <v>1.63</v>
      </c>
      <c r="N3" s="3">
        <v>0.39</v>
      </c>
      <c r="P3" s="3">
        <v>0.38</v>
      </c>
      <c r="Q3" s="3">
        <v>0.38</v>
      </c>
      <c r="R3" s="3">
        <v>0.38</v>
      </c>
    </row>
    <row r="4" spans="1:18" x14ac:dyDescent="0.2">
      <c r="A4" s="20">
        <v>20</v>
      </c>
      <c r="B4" s="23">
        <v>0.74</v>
      </c>
      <c r="C4" s="23">
        <v>1.1000000000000001</v>
      </c>
      <c r="D4" s="23">
        <v>0.89</v>
      </c>
      <c r="K4" s="20">
        <v>3</v>
      </c>
      <c r="L4" s="21">
        <v>0.21</v>
      </c>
      <c r="M4" s="21">
        <v>4.55</v>
      </c>
      <c r="N4" s="21">
        <v>0.41</v>
      </c>
      <c r="P4" s="21">
        <v>0.36</v>
      </c>
      <c r="Q4" s="21">
        <v>0.35</v>
      </c>
      <c r="R4" s="21">
        <v>0.36</v>
      </c>
    </row>
    <row r="5" spans="1:18" x14ac:dyDescent="0.2">
      <c r="A5">
        <v>30</v>
      </c>
      <c r="B5" s="23">
        <v>0.74</v>
      </c>
      <c r="C5" s="23">
        <v>1.54</v>
      </c>
      <c r="D5" s="23">
        <v>1</v>
      </c>
      <c r="K5" s="22">
        <v>5</v>
      </c>
      <c r="L5" s="23">
        <v>0.22</v>
      </c>
      <c r="M5" s="23">
        <v>7.48</v>
      </c>
      <c r="N5" s="23">
        <v>0.43</v>
      </c>
      <c r="P5" s="23">
        <v>0.35</v>
      </c>
      <c r="Q5" s="23">
        <v>0.34</v>
      </c>
      <c r="R5" s="23">
        <v>0.35</v>
      </c>
    </row>
    <row r="6" spans="1:18" x14ac:dyDescent="0.2">
      <c r="A6" s="22">
        <v>50</v>
      </c>
      <c r="B6" s="23">
        <v>0.75</v>
      </c>
      <c r="C6" s="23">
        <v>2.48</v>
      </c>
      <c r="D6" s="23">
        <v>1.1499999999999999</v>
      </c>
      <c r="K6" s="22">
        <v>10</v>
      </c>
      <c r="L6" s="23">
        <v>0.22</v>
      </c>
      <c r="M6" s="23">
        <v>13.29</v>
      </c>
      <c r="N6" s="23">
        <v>0.43</v>
      </c>
      <c r="P6" s="23">
        <v>0.34</v>
      </c>
      <c r="Q6" s="23">
        <v>0.33</v>
      </c>
      <c r="R6" s="23">
        <v>0.34</v>
      </c>
    </row>
    <row r="7" spans="1:18" x14ac:dyDescent="0.2">
      <c r="A7" s="22">
        <v>100</v>
      </c>
      <c r="B7" s="23">
        <v>0.73</v>
      </c>
      <c r="C7" s="23">
        <v>4.59</v>
      </c>
      <c r="D7" s="23">
        <v>1.26</v>
      </c>
      <c r="K7" s="22">
        <v>20</v>
      </c>
      <c r="L7" s="23">
        <v>0.18</v>
      </c>
      <c r="M7" s="23">
        <v>19.47</v>
      </c>
      <c r="N7" s="23">
        <v>0.37</v>
      </c>
      <c r="P7" s="23">
        <v>0.32</v>
      </c>
      <c r="Q7" s="23">
        <v>0.32</v>
      </c>
      <c r="R7" s="23">
        <v>0.32</v>
      </c>
    </row>
    <row r="8" spans="1:18" x14ac:dyDescent="0.2">
      <c r="A8" s="22">
        <v>200</v>
      </c>
      <c r="B8" s="23">
        <v>0.67</v>
      </c>
      <c r="C8" s="23">
        <v>7.98</v>
      </c>
      <c r="D8" s="23">
        <v>1.24</v>
      </c>
      <c r="K8" s="22">
        <v>50</v>
      </c>
      <c r="L8" s="23">
        <v>0.16</v>
      </c>
      <c r="M8" s="23">
        <v>31.01</v>
      </c>
      <c r="N8" s="23">
        <v>0.31</v>
      </c>
      <c r="P8" s="23">
        <v>0.31</v>
      </c>
      <c r="Q8" s="23">
        <v>0.28999999999999998</v>
      </c>
      <c r="R8" s="23">
        <v>0.3</v>
      </c>
    </row>
    <row r="9" spans="1:18" x14ac:dyDescent="0.2">
      <c r="A9" s="22">
        <v>300</v>
      </c>
      <c r="B9" s="23">
        <v>0.64</v>
      </c>
      <c r="C9" s="23">
        <v>10.83</v>
      </c>
      <c r="D9" s="23">
        <v>1.21</v>
      </c>
      <c r="K9" s="4"/>
      <c r="L9" s="3"/>
      <c r="M9" s="3"/>
      <c r="N9" s="3"/>
      <c r="P9" s="3">
        <v>0.3</v>
      </c>
      <c r="Q9" s="3">
        <v>0.27</v>
      </c>
      <c r="R9" s="3">
        <v>0.28999999999999998</v>
      </c>
    </row>
    <row r="10" spans="1:18" x14ac:dyDescent="0.2">
      <c r="M10" s="24"/>
    </row>
  </sheetData>
  <mergeCells count="2">
    <mergeCell ref="A1:D1"/>
    <mergeCell ref="K1:N1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9" sqref="B3:D9"/>
    </sheetView>
  </sheetViews>
  <sheetFormatPr baseColWidth="10" defaultRowHeight="16" x14ac:dyDescent="0.2"/>
  <cols>
    <col min="1" max="1" width="10.6640625" bestFit="1" customWidth="1"/>
    <col min="2" max="4" width="10.83203125" style="1"/>
    <col min="5" max="5" width="10.83203125" style="2"/>
  </cols>
  <sheetData>
    <row r="1" spans="1:14" x14ac:dyDescent="0.2">
      <c r="A1" s="28" t="s">
        <v>10</v>
      </c>
      <c r="B1" s="29"/>
      <c r="C1" s="29"/>
      <c r="D1" s="30"/>
      <c r="K1" s="28" t="s">
        <v>11</v>
      </c>
      <c r="L1" s="29"/>
      <c r="M1" s="29"/>
      <c r="N1" s="30"/>
    </row>
    <row r="2" spans="1:14" x14ac:dyDescent="0.2">
      <c r="A2" s="19" t="s">
        <v>3</v>
      </c>
      <c r="B2" s="5" t="s">
        <v>0</v>
      </c>
      <c r="C2" s="5" t="s">
        <v>1</v>
      </c>
      <c r="D2" s="5" t="s">
        <v>2</v>
      </c>
      <c r="K2" s="19" t="s">
        <v>3</v>
      </c>
      <c r="L2" s="5" t="s">
        <v>0</v>
      </c>
      <c r="M2" s="5" t="s">
        <v>1</v>
      </c>
      <c r="N2" s="5" t="s">
        <v>2</v>
      </c>
    </row>
    <row r="3" spans="1:14" x14ac:dyDescent="0.2">
      <c r="A3" s="4">
        <v>1</v>
      </c>
      <c r="B3" s="3">
        <v>5.57</v>
      </c>
      <c r="C3" s="3">
        <v>1.96</v>
      </c>
      <c r="D3" s="3">
        <v>2.9</v>
      </c>
      <c r="K3" s="4">
        <v>1</v>
      </c>
      <c r="L3" s="3"/>
      <c r="M3" s="3"/>
      <c r="N3" s="3"/>
    </row>
    <row r="4" spans="1:14" x14ac:dyDescent="0.2">
      <c r="A4" s="20">
        <v>3</v>
      </c>
      <c r="B4" s="23">
        <v>5.1100000000000003</v>
      </c>
      <c r="C4" s="23">
        <v>3.38</v>
      </c>
      <c r="D4" s="23">
        <v>4.07</v>
      </c>
      <c r="K4" s="20">
        <v>3</v>
      </c>
      <c r="L4" s="21"/>
      <c r="M4" s="21"/>
      <c r="N4" s="21"/>
    </row>
    <row r="5" spans="1:14" x14ac:dyDescent="0.2">
      <c r="A5" s="22">
        <v>5</v>
      </c>
      <c r="B5" s="23">
        <v>4.82</v>
      </c>
      <c r="C5" s="23">
        <v>4.6100000000000003</v>
      </c>
      <c r="D5" s="23">
        <v>4.71</v>
      </c>
      <c r="K5" s="22">
        <v>5</v>
      </c>
      <c r="L5" s="23"/>
      <c r="M5" s="23"/>
      <c r="N5" s="23"/>
    </row>
    <row r="6" spans="1:14" x14ac:dyDescent="0.2">
      <c r="A6" s="22">
        <v>10</v>
      </c>
      <c r="B6" s="23">
        <v>4.54</v>
      </c>
      <c r="C6" s="23">
        <v>7.71</v>
      </c>
      <c r="D6" s="23">
        <v>5.71</v>
      </c>
      <c r="K6" s="22">
        <v>10</v>
      </c>
      <c r="L6" s="23"/>
      <c r="M6" s="23"/>
      <c r="N6" s="23"/>
    </row>
    <row r="7" spans="1:14" x14ac:dyDescent="0.2">
      <c r="A7" s="22">
        <v>20</v>
      </c>
      <c r="B7" s="23">
        <v>4.32</v>
      </c>
      <c r="C7" s="23">
        <v>13.26</v>
      </c>
      <c r="D7" s="23">
        <v>6.51</v>
      </c>
      <c r="K7" s="22">
        <v>20</v>
      </c>
      <c r="L7" s="23"/>
      <c r="M7" s="23"/>
      <c r="N7" s="23"/>
    </row>
    <row r="8" spans="1:14" x14ac:dyDescent="0.2">
      <c r="A8" s="22">
        <v>50</v>
      </c>
      <c r="B8" s="23">
        <v>3.6</v>
      </c>
      <c r="C8" s="23">
        <v>25.27</v>
      </c>
      <c r="D8" s="23">
        <v>6.29</v>
      </c>
      <c r="K8" s="22">
        <v>50</v>
      </c>
      <c r="L8" s="23"/>
      <c r="M8" s="23"/>
      <c r="N8" s="23"/>
    </row>
    <row r="9" spans="1:14" x14ac:dyDescent="0.2">
      <c r="A9" s="4">
        <v>100</v>
      </c>
      <c r="B9" s="3">
        <v>2.4</v>
      </c>
      <c r="C9" s="3">
        <v>31.8</v>
      </c>
      <c r="D9" s="3">
        <v>4.46</v>
      </c>
      <c r="K9" s="4">
        <v>100</v>
      </c>
      <c r="L9" s="3"/>
      <c r="M9" s="3"/>
      <c r="N9" s="3"/>
    </row>
    <row r="10" spans="1:14" x14ac:dyDescent="0.2">
      <c r="M10" s="24"/>
    </row>
  </sheetData>
  <mergeCells count="2">
    <mergeCell ref="A1:D1"/>
    <mergeCell ref="K1:N1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9" sqref="C9"/>
    </sheetView>
  </sheetViews>
  <sheetFormatPr baseColWidth="10" defaultRowHeight="16" x14ac:dyDescent="0.2"/>
  <cols>
    <col min="1" max="1" width="16.6640625" style="7" bestFit="1" customWidth="1"/>
  </cols>
  <sheetData>
    <row r="1" spans="1:6" ht="17" thickBot="1" x14ac:dyDescent="0.25">
      <c r="A1" s="15"/>
      <c r="B1" s="16" t="s">
        <v>3</v>
      </c>
      <c r="C1" s="17" t="s">
        <v>0</v>
      </c>
      <c r="D1" s="17" t="s">
        <v>1</v>
      </c>
      <c r="E1" s="18" t="s">
        <v>2</v>
      </c>
    </row>
    <row r="2" spans="1:6" x14ac:dyDescent="0.2">
      <c r="A2" s="31" t="s">
        <v>6</v>
      </c>
      <c r="B2" s="8">
        <v>1</v>
      </c>
      <c r="C2" s="3">
        <v>1.02</v>
      </c>
      <c r="D2" s="3">
        <v>2.5</v>
      </c>
      <c r="E2" s="3">
        <v>1.45</v>
      </c>
    </row>
    <row r="3" spans="1:6" x14ac:dyDescent="0.2">
      <c r="A3" s="32"/>
      <c r="B3" s="4">
        <v>3</v>
      </c>
      <c r="C3" s="23">
        <v>0.95</v>
      </c>
      <c r="D3" s="23">
        <v>2.57</v>
      </c>
      <c r="E3" s="23">
        <v>1.39</v>
      </c>
    </row>
    <row r="4" spans="1:6" x14ac:dyDescent="0.2">
      <c r="A4" s="32"/>
      <c r="B4" s="4">
        <v>5</v>
      </c>
      <c r="C4" s="23">
        <v>0.9</v>
      </c>
      <c r="D4" s="23">
        <v>2.57</v>
      </c>
      <c r="E4" s="23">
        <v>1.33</v>
      </c>
    </row>
    <row r="5" spans="1:6" x14ac:dyDescent="0.2">
      <c r="A5" s="32"/>
      <c r="B5" s="4">
        <v>10</v>
      </c>
      <c r="C5" s="23">
        <v>0.83</v>
      </c>
      <c r="D5" s="23">
        <v>2.41</v>
      </c>
      <c r="E5" s="23">
        <v>1.24</v>
      </c>
    </row>
    <row r="6" spans="1:6" x14ac:dyDescent="0.2">
      <c r="A6" s="32"/>
      <c r="B6" s="4">
        <v>20</v>
      </c>
      <c r="C6" s="23">
        <v>0.86</v>
      </c>
      <c r="D6" s="23">
        <v>2.46</v>
      </c>
      <c r="E6" s="23">
        <v>1.27</v>
      </c>
    </row>
    <row r="7" spans="1:6" ht="17" thickBot="1" x14ac:dyDescent="0.25">
      <c r="A7" s="33"/>
      <c r="B7" s="12">
        <v>50</v>
      </c>
      <c r="C7" s="23">
        <v>0.94</v>
      </c>
      <c r="D7" s="23">
        <v>2.6</v>
      </c>
      <c r="E7" s="23">
        <v>1.38</v>
      </c>
      <c r="F7" s="23"/>
    </row>
    <row r="8" spans="1:6" ht="17" thickBot="1" x14ac:dyDescent="0.25">
      <c r="B8" s="25">
        <v>100</v>
      </c>
      <c r="C8" s="3">
        <v>0.89</v>
      </c>
      <c r="D8" s="3">
        <v>2.56</v>
      </c>
      <c r="E8" s="3">
        <v>1.32</v>
      </c>
    </row>
    <row r="9" spans="1:6" x14ac:dyDescent="0.2">
      <c r="A9" s="31" t="s">
        <v>7</v>
      </c>
      <c r="B9" s="8">
        <v>1</v>
      </c>
      <c r="C9" s="3">
        <v>0.38</v>
      </c>
      <c r="D9" s="3">
        <v>0.38</v>
      </c>
      <c r="E9" s="3">
        <v>0.38</v>
      </c>
    </row>
    <row r="10" spans="1:6" x14ac:dyDescent="0.2">
      <c r="A10" s="32"/>
      <c r="B10" s="4">
        <v>3</v>
      </c>
      <c r="C10" s="21">
        <v>0.36</v>
      </c>
      <c r="D10" s="21">
        <v>0.35</v>
      </c>
      <c r="E10" s="21">
        <v>0.36</v>
      </c>
    </row>
    <row r="11" spans="1:6" x14ac:dyDescent="0.2">
      <c r="A11" s="32"/>
      <c r="B11" s="4">
        <v>5</v>
      </c>
      <c r="C11" s="23">
        <v>0.35</v>
      </c>
      <c r="D11" s="23">
        <v>0.34</v>
      </c>
      <c r="E11" s="23">
        <v>0.35</v>
      </c>
    </row>
    <row r="12" spans="1:6" x14ac:dyDescent="0.2">
      <c r="A12" s="32"/>
      <c r="B12" s="4">
        <v>10</v>
      </c>
      <c r="C12" s="23">
        <v>0.34</v>
      </c>
      <c r="D12" s="23">
        <v>0.33</v>
      </c>
      <c r="E12" s="23">
        <v>0.34</v>
      </c>
    </row>
    <row r="13" spans="1:6" x14ac:dyDescent="0.2">
      <c r="A13" s="32"/>
      <c r="B13" s="4">
        <v>20</v>
      </c>
      <c r="C13" s="23">
        <v>0.32</v>
      </c>
      <c r="D13" s="23">
        <v>0.32</v>
      </c>
      <c r="E13" s="23">
        <v>0.32</v>
      </c>
    </row>
    <row r="14" spans="1:6" ht="17" thickBot="1" x14ac:dyDescent="0.25">
      <c r="A14" s="33"/>
      <c r="B14" s="12">
        <v>50</v>
      </c>
      <c r="C14" s="23">
        <v>0.31</v>
      </c>
      <c r="D14" s="23">
        <v>0.28999999999999998</v>
      </c>
      <c r="E14" s="23">
        <v>0.3</v>
      </c>
    </row>
    <row r="15" spans="1:6" ht="17" thickBot="1" x14ac:dyDescent="0.25">
      <c r="B15" s="25">
        <v>100</v>
      </c>
      <c r="C15" s="3">
        <v>0.3</v>
      </c>
      <c r="D15" s="3">
        <v>0.27</v>
      </c>
      <c r="E15" s="3">
        <v>0.28999999999999998</v>
      </c>
    </row>
    <row r="16" spans="1:6" x14ac:dyDescent="0.2">
      <c r="A16" s="31" t="s">
        <v>8</v>
      </c>
      <c r="B16" s="8">
        <v>1</v>
      </c>
      <c r="C16" s="3">
        <v>5.57</v>
      </c>
      <c r="D16" s="3">
        <v>1.96</v>
      </c>
      <c r="E16" s="3">
        <v>2.9</v>
      </c>
    </row>
    <row r="17" spans="1:5" x14ac:dyDescent="0.2">
      <c r="A17" s="32"/>
      <c r="B17" s="4">
        <v>3</v>
      </c>
      <c r="C17" s="23">
        <v>5.1100000000000003</v>
      </c>
      <c r="D17" s="23">
        <v>3.38</v>
      </c>
      <c r="E17" s="23">
        <v>4.07</v>
      </c>
    </row>
    <row r="18" spans="1:5" x14ac:dyDescent="0.2">
      <c r="A18" s="32"/>
      <c r="B18" s="4">
        <v>5</v>
      </c>
      <c r="C18" s="23">
        <v>4.82</v>
      </c>
      <c r="D18" s="23">
        <v>4.6100000000000003</v>
      </c>
      <c r="E18" s="23">
        <v>4.71</v>
      </c>
    </row>
    <row r="19" spans="1:5" x14ac:dyDescent="0.2">
      <c r="A19" s="32"/>
      <c r="B19" s="4">
        <v>10</v>
      </c>
      <c r="C19" s="23">
        <v>4.54</v>
      </c>
      <c r="D19" s="23">
        <v>7.71</v>
      </c>
      <c r="E19" s="23">
        <v>5.71</v>
      </c>
    </row>
    <row r="20" spans="1:5" x14ac:dyDescent="0.2">
      <c r="A20" s="32"/>
      <c r="B20" s="4">
        <v>20</v>
      </c>
      <c r="C20" s="23">
        <v>4.32</v>
      </c>
      <c r="D20" s="23">
        <v>13.26</v>
      </c>
      <c r="E20" s="23">
        <v>6.51</v>
      </c>
    </row>
    <row r="21" spans="1:5" ht="17" thickBot="1" x14ac:dyDescent="0.25">
      <c r="A21" s="33"/>
      <c r="B21" s="12">
        <v>50</v>
      </c>
      <c r="C21" s="23">
        <v>3.6</v>
      </c>
      <c r="D21" s="23">
        <v>25.27</v>
      </c>
      <c r="E21" s="23">
        <v>6.29</v>
      </c>
    </row>
    <row r="22" spans="1:5" ht="17" thickBot="1" x14ac:dyDescent="0.25">
      <c r="B22" s="25">
        <v>100</v>
      </c>
      <c r="C22" s="3">
        <v>2.4</v>
      </c>
      <c r="D22" s="3">
        <v>31.8</v>
      </c>
      <c r="E22" s="3">
        <v>4.46</v>
      </c>
    </row>
    <row r="23" spans="1:5" x14ac:dyDescent="0.2">
      <c r="A23" s="31" t="s">
        <v>9</v>
      </c>
      <c r="B23" s="8">
        <v>1</v>
      </c>
      <c r="C23" s="9"/>
      <c r="D23" s="9"/>
      <c r="E23" s="10"/>
    </row>
    <row r="24" spans="1:5" x14ac:dyDescent="0.2">
      <c r="A24" s="32"/>
      <c r="B24" s="4">
        <v>2</v>
      </c>
      <c r="C24" s="3"/>
      <c r="D24" s="3"/>
      <c r="E24" s="11"/>
    </row>
    <row r="25" spans="1:5" x14ac:dyDescent="0.2">
      <c r="A25" s="32"/>
      <c r="B25" s="4">
        <v>5</v>
      </c>
      <c r="C25" s="3"/>
      <c r="D25" s="3"/>
      <c r="E25" s="11"/>
    </row>
    <row r="26" spans="1:5" x14ac:dyDescent="0.2">
      <c r="A26" s="32"/>
      <c r="B26" s="4">
        <v>10</v>
      </c>
      <c r="C26" s="3"/>
      <c r="D26" s="3"/>
      <c r="E26" s="11"/>
    </row>
    <row r="27" spans="1:5" x14ac:dyDescent="0.2">
      <c r="A27" s="32"/>
      <c r="B27" s="4">
        <v>20</v>
      </c>
      <c r="C27" s="3"/>
      <c r="D27" s="3"/>
      <c r="E27" s="11"/>
    </row>
    <row r="28" spans="1:5" ht="17" thickBot="1" x14ac:dyDescent="0.25">
      <c r="A28" s="33"/>
      <c r="B28" s="12">
        <v>50</v>
      </c>
      <c r="C28" s="13"/>
      <c r="D28" s="13"/>
      <c r="E28" s="14"/>
    </row>
    <row r="29" spans="1:5" x14ac:dyDescent="0.2">
      <c r="B29" s="25">
        <v>100</v>
      </c>
      <c r="C29" s="26"/>
      <c r="D29" s="26"/>
      <c r="E29" s="27"/>
    </row>
  </sheetData>
  <mergeCells count="4">
    <mergeCell ref="A16:A21"/>
    <mergeCell ref="A2:A7"/>
    <mergeCell ref="A9:A14"/>
    <mergeCell ref="A23:A28"/>
  </mergeCells>
  <phoneticPr fontId="6" type="noConversion"/>
  <pageMargins left="0.7" right="0.7" top="0.75" bottom="0.75" header="0.3" footer="0.3"/>
  <pageSetup paperSize="9" orientation="portrait" horizontalDpi="4294967292" verticalDpi="4294967292"/>
  <colBreaks count="1" manualBreakCount="1">
    <brk id="3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2"/>
  <sheetViews>
    <sheetView topLeftCell="B1" zoomScale="120" zoomScaleNormal="120" zoomScalePageLayoutView="120" workbookViewId="0">
      <selection activeCell="R12" sqref="R12"/>
    </sheetView>
  </sheetViews>
  <sheetFormatPr baseColWidth="10" defaultRowHeight="16" x14ac:dyDescent="0.2"/>
  <sheetData>
    <row r="4" spans="2:18" x14ac:dyDescent="0.2">
      <c r="E4" t="s">
        <v>48</v>
      </c>
      <c r="F4">
        <v>45341</v>
      </c>
    </row>
    <row r="5" spans="2:18" x14ac:dyDescent="0.2">
      <c r="B5" t="s">
        <v>12</v>
      </c>
      <c r="C5">
        <v>16</v>
      </c>
      <c r="E5" t="s">
        <v>49</v>
      </c>
      <c r="F5">
        <v>1000</v>
      </c>
    </row>
    <row r="6" spans="2:18" x14ac:dyDescent="0.2">
      <c r="B6" t="s">
        <v>13</v>
      </c>
      <c r="C6">
        <v>56</v>
      </c>
      <c r="E6" t="s">
        <v>50</v>
      </c>
      <c r="F6">
        <v>842</v>
      </c>
    </row>
    <row r="7" spans="2:18" x14ac:dyDescent="0.2">
      <c r="B7" t="s">
        <v>14</v>
      </c>
      <c r="C7">
        <v>53</v>
      </c>
      <c r="E7" t="s">
        <v>51</v>
      </c>
      <c r="F7">
        <v>754</v>
      </c>
    </row>
    <row r="8" spans="2:18" x14ac:dyDescent="0.2">
      <c r="B8" t="s">
        <v>15</v>
      </c>
      <c r="C8">
        <v>322</v>
      </c>
      <c r="E8" t="s">
        <v>52</v>
      </c>
      <c r="F8">
        <v>3386</v>
      </c>
    </row>
    <row r="9" spans="2:18" x14ac:dyDescent="0.2">
      <c r="B9" t="s">
        <v>16</v>
      </c>
      <c r="C9">
        <v>18</v>
      </c>
    </row>
    <row r="10" spans="2:18" x14ac:dyDescent="0.2">
      <c r="B10" t="s">
        <v>17</v>
      </c>
      <c r="C10">
        <v>3</v>
      </c>
      <c r="F10">
        <f>SUM(F4:F8)</f>
        <v>51323</v>
      </c>
      <c r="Q10" t="s">
        <v>53</v>
      </c>
    </row>
    <row r="11" spans="2:18" x14ac:dyDescent="0.2">
      <c r="B11" t="s">
        <v>18</v>
      </c>
      <c r="C11">
        <v>17</v>
      </c>
    </row>
    <row r="12" spans="2:18" x14ac:dyDescent="0.2">
      <c r="B12" t="s">
        <v>19</v>
      </c>
      <c r="C12">
        <v>163</v>
      </c>
      <c r="Q12" t="s">
        <v>54</v>
      </c>
      <c r="R12">
        <v>11922</v>
      </c>
    </row>
    <row r="13" spans="2:18" x14ac:dyDescent="0.2">
      <c r="B13" t="s">
        <v>20</v>
      </c>
      <c r="C13">
        <v>334</v>
      </c>
      <c r="Q13" t="s">
        <v>55</v>
      </c>
      <c r="R13">
        <v>85917</v>
      </c>
    </row>
    <row r="14" spans="2:18" x14ac:dyDescent="0.2">
      <c r="B14" t="s">
        <v>21</v>
      </c>
      <c r="C14">
        <v>56</v>
      </c>
    </row>
    <row r="15" spans="2:18" x14ac:dyDescent="0.2">
      <c r="B15" t="s">
        <v>22</v>
      </c>
      <c r="C15">
        <v>89</v>
      </c>
    </row>
    <row r="16" spans="2:18" x14ac:dyDescent="0.2">
      <c r="B16" t="s">
        <v>47</v>
      </c>
      <c r="C16">
        <v>7</v>
      </c>
    </row>
    <row r="17" spans="2:3" x14ac:dyDescent="0.2">
      <c r="B17" t="s">
        <v>23</v>
      </c>
      <c r="C17">
        <v>93</v>
      </c>
    </row>
    <row r="18" spans="2:3" x14ac:dyDescent="0.2">
      <c r="B18" t="s">
        <v>24</v>
      </c>
      <c r="C18">
        <v>21</v>
      </c>
    </row>
    <row r="19" spans="2:3" x14ac:dyDescent="0.2">
      <c r="B19" t="s">
        <v>25</v>
      </c>
      <c r="C19">
        <v>2</v>
      </c>
    </row>
    <row r="20" spans="2:3" x14ac:dyDescent="0.2">
      <c r="B20" t="s">
        <v>26</v>
      </c>
      <c r="C20">
        <v>48</v>
      </c>
    </row>
    <row r="21" spans="2:3" x14ac:dyDescent="0.2">
      <c r="B21" t="s">
        <v>27</v>
      </c>
      <c r="C21">
        <v>2</v>
      </c>
    </row>
    <row r="22" spans="2:3" x14ac:dyDescent="0.2">
      <c r="B22" t="s">
        <v>28</v>
      </c>
      <c r="C22">
        <v>51</v>
      </c>
    </row>
    <row r="23" spans="2:3" x14ac:dyDescent="0.2">
      <c r="B23" t="s">
        <v>29</v>
      </c>
      <c r="C23">
        <v>577</v>
      </c>
    </row>
    <row r="24" spans="2:3" x14ac:dyDescent="0.2">
      <c r="B24" t="s">
        <v>30</v>
      </c>
      <c r="C24">
        <v>735</v>
      </c>
    </row>
    <row r="25" spans="2:3" x14ac:dyDescent="0.2">
      <c r="B25" t="s">
        <v>31</v>
      </c>
      <c r="C25">
        <v>16</v>
      </c>
    </row>
    <row r="26" spans="2:3" x14ac:dyDescent="0.2">
      <c r="B26" t="s">
        <v>32</v>
      </c>
      <c r="C26">
        <v>5</v>
      </c>
    </row>
    <row r="27" spans="2:3" x14ac:dyDescent="0.2">
      <c r="B27" t="s">
        <v>33</v>
      </c>
      <c r="C27">
        <v>15</v>
      </c>
    </row>
    <row r="28" spans="2:3" x14ac:dyDescent="0.2">
      <c r="B28" t="s">
        <v>34</v>
      </c>
      <c r="C28">
        <v>3</v>
      </c>
    </row>
    <row r="29" spans="2:3" x14ac:dyDescent="0.2">
      <c r="B29" t="s">
        <v>35</v>
      </c>
      <c r="C29">
        <v>255</v>
      </c>
    </row>
    <row r="30" spans="2:3" x14ac:dyDescent="0.2">
      <c r="B30" t="s">
        <v>36</v>
      </c>
      <c r="C30">
        <v>8</v>
      </c>
    </row>
    <row r="31" spans="2:3" x14ac:dyDescent="0.2">
      <c r="B31" t="s">
        <v>37</v>
      </c>
      <c r="C31">
        <v>90</v>
      </c>
    </row>
    <row r="32" spans="2:3" x14ac:dyDescent="0.2">
      <c r="B32" t="s">
        <v>38</v>
      </c>
      <c r="C32">
        <v>4</v>
      </c>
    </row>
    <row r="33" spans="2:3" x14ac:dyDescent="0.2">
      <c r="B33" t="s">
        <v>39</v>
      </c>
      <c r="C33">
        <v>2</v>
      </c>
    </row>
    <row r="34" spans="2:3" x14ac:dyDescent="0.2">
      <c r="B34" t="s">
        <v>40</v>
      </c>
      <c r="C34">
        <v>39</v>
      </c>
    </row>
    <row r="35" spans="2:3" x14ac:dyDescent="0.2">
      <c r="B35" t="s">
        <v>41</v>
      </c>
      <c r="C35">
        <v>173</v>
      </c>
    </row>
    <row r="36" spans="2:3" x14ac:dyDescent="0.2">
      <c r="B36" t="s">
        <v>42</v>
      </c>
      <c r="C36">
        <v>1</v>
      </c>
    </row>
    <row r="37" spans="2:3" x14ac:dyDescent="0.2">
      <c r="B37" t="s">
        <v>43</v>
      </c>
      <c r="C37">
        <v>20</v>
      </c>
    </row>
    <row r="38" spans="2:3" x14ac:dyDescent="0.2">
      <c r="B38" t="s">
        <v>44</v>
      </c>
      <c r="C38">
        <v>50</v>
      </c>
    </row>
    <row r="39" spans="2:3" x14ac:dyDescent="0.2">
      <c r="B39" t="s">
        <v>45</v>
      </c>
      <c r="C39">
        <v>29</v>
      </c>
    </row>
    <row r="40" spans="2:3" x14ac:dyDescent="0.2">
      <c r="B40" t="s">
        <v>46</v>
      </c>
      <c r="C40">
        <v>13</v>
      </c>
    </row>
    <row r="42" spans="2:3" x14ac:dyDescent="0.2">
      <c r="C42">
        <f>SUM(C5:C40)</f>
        <v>3386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4 CBs</vt:lpstr>
      <vt:lpstr>Task 4 Hybrids</vt:lpstr>
      <vt:lpstr>Task3 Vergleich alle</vt:lpstr>
      <vt:lpstr>Language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mt131093</cp:lastModifiedBy>
  <dcterms:created xsi:type="dcterms:W3CDTF">2016-10-28T11:24:08Z</dcterms:created>
  <dcterms:modified xsi:type="dcterms:W3CDTF">2016-11-13T20:51:05Z</dcterms:modified>
</cp:coreProperties>
</file>