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pirecat-my.sharepoint.com/personal/jordan_peterson_empire-cat_com1/Documents/Desktop/DATA ANALYTICS BOOT CAMP/ANALYSIS PROJECTS (Class Projects)/CrowdFunding/"/>
    </mc:Choice>
  </mc:AlternateContent>
  <xr:revisionPtr revIDLastSave="293" documentId="13_ncr:1_{D754642E-E684-4F4D-953B-1821B0424A6E}" xr6:coauthVersionLast="47" xr6:coauthVersionMax="47" xr10:uidLastSave="{80474300-63BD-48A6-98B2-5D1960DECD41}"/>
  <bookViews>
    <workbookView xWindow="28680" yWindow="-120" windowWidth="29040" windowHeight="15840" xr2:uid="{00000000-000D-0000-FFFF-FFFF00000000}"/>
  </bookViews>
  <sheets>
    <sheet name="Chart1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49" r:id="rId10"/>
    <pivotCache cacheId="5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<sst xmlns="http://schemas.openxmlformats.org/spreadsheetml/2006/main" count="38339" uniqueCount="8397">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</sst>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F8F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F8F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F8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F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470822397200345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F-4EE8-9BCF-853E1C7EBC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F-4EE8-9BCF-853E1C7EBC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3F-4EE8-9BCF-853E1C7EBC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3F-4EE8-9BCF-853E1C7EB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7677088"/>
        <c:axId val="847679584"/>
      </c:barChart>
      <c:catAx>
        <c:axId val="84767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79584"/>
        <c:crosses val="autoZero"/>
        <c:auto val="1"/>
        <c:lblAlgn val="ctr"/>
        <c:lblOffset val="100"/>
        <c:noMultiLvlLbl val="0"/>
      </c:catAx>
      <c:valAx>
        <c:axId val="84767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7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E-4219-9963-F993BEDBC6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3E-4219-9963-F993BEDBC6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3E-4219-9963-F993BEDBC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2949744"/>
        <c:axId val="1682939760"/>
      </c:barChart>
      <c:catAx>
        <c:axId val="168294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939760"/>
        <c:crosses val="autoZero"/>
        <c:auto val="1"/>
        <c:lblAlgn val="ctr"/>
        <c:lblOffset val="100"/>
        <c:noMultiLvlLbl val="0"/>
      </c:catAx>
      <c:valAx>
        <c:axId val="168293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94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761596675415573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39-4F65-AFC0-3057B21E631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39-4F65-AFC0-3057B21E631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39-4F65-AFC0-3057B21E631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39-4F65-AFC0-3057B21E6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410511"/>
        <c:axId val="573398031"/>
      </c:lineChart>
      <c:catAx>
        <c:axId val="57341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98031"/>
        <c:crosses val="autoZero"/>
        <c:auto val="1"/>
        <c:lblAlgn val="ctr"/>
        <c:lblOffset val="100"/>
        <c:noMultiLvlLbl val="0"/>
      </c:catAx>
      <c:valAx>
        <c:axId val="5733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1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6C1063E-7452-4480-A3EC-C1BB67387B2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F584D8-5D37-4C6F-981A-3D3E2567BDB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1F88B2-F075-473B-8194-ECAF7B0D7DB4}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80FDDDA-1EAA-4A78-A2D1-30556EFBA1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953AA16-C44D-4D29-BC18-50154DD646D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9B364-C7AC-4DC6-A408-1E2A5E0AB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4C55E-571B-4D12-904C-A94CD2096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D2C78-A698-45D4-AA4D-24F9EE2D7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son, Jordan" refreshedDate="44712.618409722221" createdVersion="7" refreshedVersion="7" minRefreshableVersion="3" recordCount="4114" xr:uid="{82BCFD50-6835-4E36-97B7-DA09B182BE8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son, Jordan" refreshedDate="44712.633992708332" createdVersion="7" refreshedVersion="7" minRefreshableVersion="3" recordCount="4114" xr:uid="{43C49D3F-C598-456C-AE8D-DF31252D03B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BAAC8-5A1C-4124-8B04-5E4B5A5789D1}" name="PivotTable3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1CC63-A3E5-43D5-A2AC-8B3EA4B1E07A}" name="PivotTable4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8BC17-0875-4492-93F7-31EE01631262}" name="PivotTable5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0.85546875" bestFit="1" customWidth="1"/>
    <col min="15" max="15" width="18.42578125" bestFit="1" customWidth="1"/>
    <col min="16" max="16" width="17" bestFit="1" customWidth="1"/>
    <col min="17" max="17" width="41.140625" customWidth="1"/>
    <col min="18" max="18" width="17" bestFit="1" customWidth="1"/>
    <col min="19" max="19" width="23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20C60-6D01-451F-876A-C8E134C04B27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8384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8390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8392</v>
      </c>
      <c r="B7" s="18">
        <f>B5-B6</f>
        <v>3500</v>
      </c>
      <c r="C7" s="18">
        <f>C5-C6</f>
        <v>8000</v>
      </c>
    </row>
    <row r="9" spans="1:3" x14ac:dyDescent="0.25">
      <c r="A9" t="s">
        <v>8385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8386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8394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8395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210FF-7A3A-4D77-9846-2D83CC89B97E}">
  <dimension ref="A1:T251"/>
  <sheetViews>
    <sheetView workbookViewId="0">
      <selection activeCell="R3" sqref="R3"/>
    </sheetView>
  </sheetViews>
  <sheetFormatPr defaultRowHeight="15" x14ac:dyDescent="0.25"/>
  <cols>
    <col min="2" max="2" width="28.7109375" customWidth="1"/>
    <col min="3" max="3" width="32.28515625" customWidth="1"/>
    <col min="4" max="4" width="12.5703125" bestFit="1" customWidth="1"/>
    <col min="9" max="9" width="11" bestFit="1" customWidth="1"/>
    <col min="10" max="10" width="11.85546875" bestFit="1" customWidth="1"/>
    <col min="14" max="14" width="24.28515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7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6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7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6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7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7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75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7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7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7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7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7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6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7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7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6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7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7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7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7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7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7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7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7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7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6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7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7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7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7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7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6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6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6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7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6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7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7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6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7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9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7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7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7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5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7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7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6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7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5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7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7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7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6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7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6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6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7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7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6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7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7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7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7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7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7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7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7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7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6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7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7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6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7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7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6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7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7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7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7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7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7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6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7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7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7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6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6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6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7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6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6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0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7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6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7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7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7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7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7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6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7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6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7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7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7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7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7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6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7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6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7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7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6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7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6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7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6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7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6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7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7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7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7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6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7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7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6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7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7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7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7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CCA3D-C7A9-408C-812D-94479FE92709}">
  <dimension ref="A1:T413"/>
  <sheetViews>
    <sheetView workbookViewId="0">
      <selection activeCell="C1" sqref="C1:C1048576"/>
    </sheetView>
  </sheetViews>
  <sheetFormatPr defaultRowHeight="15" x14ac:dyDescent="0.25"/>
  <cols>
    <col min="2" max="2" width="31.7109375" customWidth="1"/>
    <col min="3" max="3" width="36.7109375" customWidth="1"/>
    <col min="4" max="4" width="12.5703125" bestFit="1" customWidth="1"/>
    <col min="5" max="5" width="11.1406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6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6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6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7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6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6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6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6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6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6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6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6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6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6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6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6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6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6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6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60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6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60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6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6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6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6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60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6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6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6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A3413-9776-4723-AB6E-AA19FD6B3F60}">
  <dimension ref="A1:D6"/>
  <sheetViews>
    <sheetView workbookViewId="0">
      <selection activeCell="F17" sqref="F17"/>
    </sheetView>
  </sheetViews>
  <sheetFormatPr defaultRowHeight="15" x14ac:dyDescent="0.25"/>
  <cols>
    <col min="1" max="1" width="33.57031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3178</v>
      </c>
      <c r="B2" t="str">
        <f>VLOOKUP(A2,Kickstarter!B:C,2,FALSE)</f>
        <v>Cutting Off Kate Bush is a one-woman show written &amp; performed by Lucy Benson-Brown, premiering at the Edinburgh Fringe Festival 2014</v>
      </c>
      <c r="C2">
        <f>VLOOKUP(A2,Kickstarter!B:D,3,FALSE)</f>
        <v>1500</v>
      </c>
      <c r="D2">
        <f>VLOOKUP(A2,Kickstarter!B:E,4,FALSE)</f>
        <v>2576</v>
      </c>
    </row>
    <row r="3" spans="1:4" x14ac:dyDescent="0.25">
      <c r="A3" t="s">
        <v>3221</v>
      </c>
      <c r="B3" t="str">
        <f>VLOOKUP(A3,Kickstarter!B:C,2,FALSE)</f>
        <v>A one-man show about love, loss, and motorways, written &amp; performed by Ben Norris. Help us get to the 2015 Edinburgh Fringe and beyond!</v>
      </c>
      <c r="C3">
        <f>VLOOKUP(A3,Kickstarter!B:D,3,FALSE)</f>
        <v>4000</v>
      </c>
      <c r="D3">
        <f>VLOOKUP(A3,Kickstarter!B:E,4,FALSE)</f>
        <v>4137</v>
      </c>
    </row>
    <row r="4" spans="1:4" x14ac:dyDescent="0.25">
      <c r="A4" t="s">
        <v>3329</v>
      </c>
      <c r="B4" t="str">
        <f>VLOOKUP(A4,Kickstarter!B:C,2,FALSE)</f>
        <v>Jestia and Raedon is a brand new romantic comedy play going to the Edinburgh Fringe Festival this summer.</v>
      </c>
      <c r="C4">
        <f>VLOOKUP(A4,Kickstarter!B:D,3,FALSE)</f>
        <v>1000</v>
      </c>
      <c r="D4">
        <f>VLOOKUP(A4,Kickstarter!B:E,4,FALSE)</f>
        <v>1168</v>
      </c>
    </row>
    <row r="5" spans="1:4" x14ac:dyDescent="0.25">
      <c r="A5" t="s">
        <v>3473</v>
      </c>
      <c r="B5" t="str">
        <f>VLOOKUP(A5,Kickstarter!B:C,2,FALSE)</f>
        <v>Help us get actor-writer Ian Bonar's debut play - a hilarious, heartbreaking story of grief and loss - to the 2016 Edinburgh Fringe.</v>
      </c>
      <c r="C5">
        <f>VLOOKUP(A5,Kickstarter!B:D,3,FALSE)</f>
        <v>2000</v>
      </c>
      <c r="D5">
        <f>VLOOKUP(A5,Kickstarter!B:E,4,FALSE)</f>
        <v>2020</v>
      </c>
    </row>
    <row r="6" spans="1:4" x14ac:dyDescent="0.25">
      <c r="A6" t="s">
        <v>3616</v>
      </c>
      <c r="B6" t="str">
        <f>VLOOKUP(A6,Kickstarter!B:C,2,FALSE)</f>
        <v>The play yet to be described as "A surefire Edinburgh Fringe Festival Cult Hit". Coming to the Underbelly, Edinburgh, 5th-30th August.</v>
      </c>
      <c r="C6">
        <f>VLOOKUP(A6,Kickstarter!B:D,3,FALSE)</f>
        <v>2000</v>
      </c>
      <c r="D6">
        <f>VLOOKUP(A6,Kickstarter!B:E,4,FALSE)</f>
        <v>2020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809B8-9979-4099-83F1-37A9673AE76B}">
  <dimension ref="A1:F6"/>
  <sheetViews>
    <sheetView workbookViewId="0">
      <selection activeCell="F10" sqref="F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2DD0-F51B-4206-B080-C28DAB35B494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C0285-DD7A-430A-A5F1-BA73809A3567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Peterson, Jordan</cp:lastModifiedBy>
  <dcterms:created xsi:type="dcterms:W3CDTF">2017-04-20T15:17:24Z</dcterms:created>
  <dcterms:modified xsi:type="dcterms:W3CDTF">2022-06-01T06:43:28Z</dcterms:modified>
</cp:coreProperties>
</file>