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rin\Documents\"/>
    </mc:Choice>
  </mc:AlternateContent>
  <bookViews>
    <workbookView xWindow="0" yWindow="0" windowWidth="19200" windowHeight="7530"/>
  </bookViews>
  <sheets>
    <sheet name="Sheet1" sheetId="1" r:id="rId1"/>
    <sheet name="Sheet2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E2" i="1"/>
  <c r="D2" i="1"/>
  <c r="G3" i="1" l="1"/>
  <c r="G4" i="1" s="1"/>
  <c r="G5" i="1" s="1"/>
  <c r="H3" i="1"/>
  <c r="H4" i="1" s="1"/>
  <c r="H5" i="1" s="1"/>
  <c r="K3" i="1"/>
  <c r="K4" i="1" s="1"/>
  <c r="K5" i="1" s="1"/>
  <c r="J3" i="1"/>
  <c r="J4" i="1" s="1"/>
  <c r="J5" i="1" s="1"/>
  <c r="F3" i="1"/>
  <c r="F4" i="1" s="1"/>
  <c r="F5" i="1" s="1"/>
  <c r="I3" i="1"/>
  <c r="I4" i="1" s="1"/>
  <c r="I5" i="1" s="1"/>
  <c r="E3" i="1"/>
  <c r="E4" i="1" s="1"/>
  <c r="E5" i="1" s="1"/>
  <c r="M3" i="1"/>
  <c r="M4" i="1" s="1"/>
  <c r="M5" i="1" s="1"/>
  <c r="L3" i="1"/>
  <c r="L4" i="1" s="1"/>
  <c r="L5" i="1" s="1"/>
  <c r="D3" i="1"/>
  <c r="D4" i="1" s="1"/>
  <c r="D5" i="1" s="1"/>
  <c r="O5" i="1" l="1"/>
  <c r="C6" i="1" s="1"/>
  <c r="F6" i="1" l="1"/>
  <c r="J6" i="1"/>
  <c r="E6" i="1"/>
  <c r="G6" i="1"/>
  <c r="J7" i="1" s="1"/>
  <c r="K6" i="1"/>
  <c r="F7" i="1" s="1"/>
  <c r="H6" i="1"/>
  <c r="L6" i="1"/>
  <c r="E7" i="1" s="1"/>
  <c r="I6" i="1"/>
  <c r="H7" i="1" s="1"/>
  <c r="M6" i="1"/>
  <c r="D6" i="1"/>
  <c r="P6" i="1"/>
  <c r="P7" i="1" s="1"/>
  <c r="M7" i="1" l="1"/>
  <c r="D7" i="1"/>
  <c r="L7" i="1"/>
  <c r="I7" i="1"/>
  <c r="G7" i="1"/>
  <c r="K7" i="1"/>
  <c r="O6" i="1" l="1"/>
  <c r="O7" i="1" l="1"/>
  <c r="C9" i="1" s="1"/>
  <c r="P9" i="1" s="1"/>
  <c r="F9" i="1" l="1"/>
  <c r="J9" i="1"/>
  <c r="E9" i="1"/>
  <c r="M9" i="1"/>
  <c r="M10" i="1" s="1"/>
  <c r="M12" i="1" s="1"/>
  <c r="M13" i="1" s="1"/>
  <c r="M15" i="1" s="1"/>
  <c r="M16" i="1" s="1"/>
  <c r="M18" i="1" s="1"/>
  <c r="M19" i="1" s="1"/>
  <c r="M21" i="1" s="1"/>
  <c r="M22" i="1" s="1"/>
  <c r="M24" i="1" s="1"/>
  <c r="M25" i="1" s="1"/>
  <c r="M27" i="1" s="1"/>
  <c r="M28" i="1" s="1"/>
  <c r="M30" i="1" s="1"/>
  <c r="M31" i="1" s="1"/>
  <c r="G9" i="1"/>
  <c r="K9" i="1"/>
  <c r="I9" i="1"/>
  <c r="H9" i="1"/>
  <c r="H10" i="1" s="1"/>
  <c r="L9" i="1"/>
  <c r="D9" i="1"/>
  <c r="P10" i="1"/>
  <c r="F10" i="1" l="1"/>
  <c r="J10" i="1"/>
  <c r="I10" i="1"/>
  <c r="L10" i="1"/>
  <c r="L12" i="1" s="1"/>
  <c r="L13" i="1" s="1"/>
  <c r="L15" i="1" s="1"/>
  <c r="L16" i="1" s="1"/>
  <c r="L18" i="1" s="1"/>
  <c r="L19" i="1" s="1"/>
  <c r="L21" i="1" s="1"/>
  <c r="L22" i="1" s="1"/>
  <c r="L24" i="1" s="1"/>
  <c r="L25" i="1" s="1"/>
  <c r="L27" i="1" s="1"/>
  <c r="L28" i="1" s="1"/>
  <c r="L30" i="1" s="1"/>
  <c r="L31" i="1" s="1"/>
  <c r="K10" i="1"/>
  <c r="G10" i="1"/>
  <c r="D10" i="1"/>
  <c r="E10" i="1"/>
  <c r="O9" i="1"/>
  <c r="O10" i="1" l="1"/>
  <c r="C12" i="1" s="1"/>
  <c r="P12" i="1" s="1"/>
  <c r="H12" i="1" l="1"/>
  <c r="G12" i="1"/>
  <c r="E12" i="1"/>
  <c r="F12" i="1"/>
  <c r="K12" i="1"/>
  <c r="I12" i="1"/>
  <c r="J12" i="1"/>
  <c r="P13" i="1"/>
  <c r="D12" i="1"/>
  <c r="K13" i="1" s="1"/>
  <c r="K15" i="1" s="1"/>
  <c r="K16" i="1" s="1"/>
  <c r="K18" i="1" s="1"/>
  <c r="K19" i="1" s="1"/>
  <c r="K21" i="1" s="1"/>
  <c r="K22" i="1" s="1"/>
  <c r="K24" i="1" s="1"/>
  <c r="K25" i="1" s="1"/>
  <c r="K27" i="1" s="1"/>
  <c r="K28" i="1" s="1"/>
  <c r="K30" i="1" s="1"/>
  <c r="K31" i="1" s="1"/>
  <c r="I13" i="1" l="1"/>
  <c r="D13" i="1"/>
  <c r="G13" i="1"/>
  <c r="J13" i="1"/>
  <c r="F13" i="1"/>
  <c r="H13" i="1"/>
  <c r="E13" i="1"/>
  <c r="O12" i="1"/>
  <c r="O13" i="1" l="1"/>
  <c r="C15" i="1" s="1"/>
  <c r="P15" i="1" l="1"/>
  <c r="P16" i="1" s="1"/>
  <c r="J15" i="1"/>
  <c r="F15" i="1"/>
  <c r="I15" i="1"/>
  <c r="E16" i="1" s="1"/>
  <c r="E15" i="1"/>
  <c r="G15" i="1"/>
  <c r="G16" i="1" s="1"/>
  <c r="H15" i="1"/>
  <c r="F16" i="1" s="1"/>
  <c r="D15" i="1"/>
  <c r="D16" i="1" l="1"/>
  <c r="I16" i="1"/>
  <c r="H16" i="1"/>
  <c r="O15" i="1"/>
  <c r="J16" i="1"/>
  <c r="O16" i="1" l="1"/>
  <c r="C18" i="1" s="1"/>
  <c r="P18" i="1" s="1"/>
  <c r="P19" i="1" s="1"/>
  <c r="J18" i="1"/>
  <c r="J19" i="1" s="1"/>
  <c r="J21" i="1" s="1"/>
  <c r="J22" i="1" s="1"/>
  <c r="J24" i="1" s="1"/>
  <c r="J25" i="1" s="1"/>
  <c r="J27" i="1" s="1"/>
  <c r="J28" i="1" s="1"/>
  <c r="J30" i="1" s="1"/>
  <c r="J31" i="1" s="1"/>
  <c r="D18" i="1" l="1"/>
  <c r="H18" i="1"/>
  <c r="E18" i="1"/>
  <c r="F18" i="1"/>
  <c r="I18" i="1"/>
  <c r="G18" i="1"/>
  <c r="D19" i="1" l="1"/>
  <c r="E19" i="1"/>
  <c r="G19" i="1"/>
  <c r="I19" i="1"/>
  <c r="I21" i="1" s="1"/>
  <c r="I22" i="1" s="1"/>
  <c r="I24" i="1" s="1"/>
  <c r="I25" i="1" s="1"/>
  <c r="I27" i="1" s="1"/>
  <c r="I28" i="1" s="1"/>
  <c r="I30" i="1" s="1"/>
  <c r="I31" i="1" s="1"/>
  <c r="H19" i="1"/>
  <c r="F19" i="1"/>
  <c r="O18" i="1"/>
  <c r="O19" i="1" l="1"/>
  <c r="C21" i="1" s="1"/>
  <c r="F21" i="1" s="1"/>
  <c r="F22" i="1" s="1"/>
  <c r="G21" i="1" l="1"/>
  <c r="E21" i="1"/>
  <c r="D21" i="1"/>
  <c r="P21" i="1"/>
  <c r="P22" i="1" s="1"/>
  <c r="H21" i="1"/>
  <c r="D22" i="1" l="1"/>
  <c r="E22" i="1"/>
  <c r="O21" i="1"/>
  <c r="G22" i="1"/>
  <c r="H22" i="1"/>
  <c r="H24" i="1" s="1"/>
  <c r="H25" i="1" s="1"/>
  <c r="H27" i="1" s="1"/>
  <c r="H28" i="1" s="1"/>
  <c r="H30" i="1" s="1"/>
  <c r="H31" i="1" s="1"/>
  <c r="O22" i="1" l="1"/>
  <c r="C24" i="1" s="1"/>
  <c r="E24" i="1" s="1"/>
  <c r="F24" i="1" l="1"/>
  <c r="E25" i="1" s="1"/>
  <c r="D24" i="1"/>
  <c r="P24" i="1"/>
  <c r="P25" i="1" s="1"/>
  <c r="G24" i="1"/>
  <c r="F25" i="1"/>
  <c r="D25" i="1" l="1"/>
  <c r="G25" i="1"/>
  <c r="G27" i="1" s="1"/>
  <c r="G28" i="1" s="1"/>
  <c r="G30" i="1" s="1"/>
  <c r="G31" i="1" s="1"/>
  <c r="O24" i="1"/>
  <c r="O25" i="1" l="1"/>
  <c r="C27" i="1" s="1"/>
  <c r="D27" i="1" s="1"/>
  <c r="P27" i="1" l="1"/>
  <c r="P28" i="1" s="1"/>
  <c r="E27" i="1"/>
  <c r="E28" i="1" s="1"/>
  <c r="F27" i="1"/>
  <c r="F28" i="1" s="1"/>
  <c r="F30" i="1" s="1"/>
  <c r="F31" i="1" s="1"/>
  <c r="D28" i="1" l="1"/>
  <c r="O28" i="1" s="1"/>
  <c r="C30" i="1" s="1"/>
  <c r="E30" i="1" s="1"/>
  <c r="O27" i="1"/>
  <c r="D30" i="1" l="1"/>
  <c r="O30" i="1" s="1"/>
  <c r="P30" i="1"/>
  <c r="P31" i="1" s="1"/>
  <c r="P2" i="1" s="1"/>
  <c r="E31" i="1" l="1"/>
  <c r="D31" i="1"/>
  <c r="O31" i="1" l="1"/>
</calcChain>
</file>

<file path=xl/sharedStrings.xml><?xml version="1.0" encoding="utf-8"?>
<sst xmlns="http://schemas.openxmlformats.org/spreadsheetml/2006/main" count="29" uniqueCount="22">
  <si>
    <t>n</t>
  </si>
  <si>
    <t>Rand</t>
  </si>
  <si>
    <t>Rank</t>
  </si>
  <si>
    <t>Rank-1</t>
  </si>
  <si>
    <t>Text</t>
  </si>
  <si>
    <t>Starting stack</t>
  </si>
  <si>
    <t>Find 9 and move to top</t>
  </si>
  <si>
    <t>Top        Bottom</t>
  </si>
  <si>
    <t>flips</t>
  </si>
  <si>
    <t>Flip Stack</t>
  </si>
  <si>
    <t>Find 8 and move to top</t>
  </si>
  <si>
    <t>Position</t>
  </si>
  <si>
    <t>Flip substack</t>
  </si>
  <si>
    <t>Working number</t>
  </si>
  <si>
    <t>Find 7 and move to top</t>
  </si>
  <si>
    <t>Find 6 and move to top</t>
  </si>
  <si>
    <t>Find 5 and move to top</t>
  </si>
  <si>
    <t>Find 4 and move to top</t>
  </si>
  <si>
    <t>Find 3 and move to top</t>
  </si>
  <si>
    <t>Find 2 and move to top</t>
  </si>
  <si>
    <t>Find 1 and move to top</t>
  </si>
  <si>
    <t>Total Flips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</si>
</sst>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P3" sqref="P3"/>
    </sheetView>
  </sheetViews>
  <sheetFormatPr defaultRowHeight="14.5" x14ac:dyDescent="0.35"/>
  <cols>
    <col min="1" max="1" width="22.1796875" customWidth="1"/>
    <col min="2" max="2" width="14.54296875" customWidth="1"/>
    <col min="3" max="3" width="12.08984375" customWidth="1"/>
    <col min="4" max="13" width="5.453125" customWidth="1"/>
    <col min="14" max="14" width="4.54296875" customWidth="1"/>
    <col min="15" max="15" width="13.36328125" customWidth="1"/>
  </cols>
  <sheetData>
    <row r="1" spans="1:17" x14ac:dyDescent="0.35">
      <c r="A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P1" t="s">
        <v>21</v>
      </c>
    </row>
    <row r="2" spans="1:17" x14ac:dyDescent="0.35">
      <c r="A2" t="s">
        <v>1</v>
      </c>
      <c r="D2">
        <f ca="1">RAND()</f>
        <v>0.91562368489041435</v>
      </c>
      <c r="E2">
        <f t="shared" ref="E2:M2" ca="1" si="0">RAND()</f>
        <v>0.4060721889779485</v>
      </c>
      <c r="F2">
        <f t="shared" ca="1" si="0"/>
        <v>0.24719564173681374</v>
      </c>
      <c r="G2">
        <f t="shared" ca="1" si="0"/>
        <v>0.73803601684931164</v>
      </c>
      <c r="H2">
        <f t="shared" ca="1" si="0"/>
        <v>0.74489768523334288</v>
      </c>
      <c r="I2">
        <f t="shared" ca="1" si="0"/>
        <v>4.7821762855336569E-2</v>
      </c>
      <c r="J2">
        <f t="shared" ca="1" si="0"/>
        <v>0.27489985230758363</v>
      </c>
      <c r="K2">
        <f t="shared" ca="1" si="0"/>
        <v>0.50043283403034733</v>
      </c>
      <c r="L2">
        <f t="shared" ca="1" si="0"/>
        <v>0.3573554625288895</v>
      </c>
      <c r="M2">
        <f t="shared" ca="1" si="0"/>
        <v>0.15585554807045809</v>
      </c>
      <c r="P2">
        <f ca="1">P31</f>
        <v>16</v>
      </c>
    </row>
    <row r="3" spans="1:17" x14ac:dyDescent="0.35">
      <c r="A3" t="s">
        <v>2</v>
      </c>
      <c r="D3">
        <f ca="1">RANK(D2,$D$2:$M$2,1)</f>
        <v>10</v>
      </c>
      <c r="E3">
        <f t="shared" ref="E3:M3" ca="1" si="1">RANK(E2,$D$2:$M$2,1)</f>
        <v>6</v>
      </c>
      <c r="F3">
        <f t="shared" ca="1" si="1"/>
        <v>3</v>
      </c>
      <c r="G3">
        <f t="shared" ca="1" si="1"/>
        <v>8</v>
      </c>
      <c r="H3">
        <f t="shared" ca="1" si="1"/>
        <v>9</v>
      </c>
      <c r="I3">
        <f t="shared" ca="1" si="1"/>
        <v>1</v>
      </c>
      <c r="J3">
        <f t="shared" ca="1" si="1"/>
        <v>4</v>
      </c>
      <c r="K3">
        <f t="shared" ca="1" si="1"/>
        <v>7</v>
      </c>
      <c r="L3">
        <f t="shared" ca="1" si="1"/>
        <v>5</v>
      </c>
      <c r="M3">
        <f t="shared" ca="1" si="1"/>
        <v>2</v>
      </c>
    </row>
    <row r="4" spans="1:17" x14ac:dyDescent="0.35">
      <c r="A4" t="s">
        <v>3</v>
      </c>
      <c r="D4">
        <f ca="1">D3-1</f>
        <v>9</v>
      </c>
      <c r="E4">
        <f t="shared" ref="E4:M4" ca="1" si="2">E3-1</f>
        <v>5</v>
      </c>
      <c r="F4">
        <f t="shared" ca="1" si="2"/>
        <v>2</v>
      </c>
      <c r="G4">
        <f t="shared" ca="1" si="2"/>
        <v>7</v>
      </c>
      <c r="H4">
        <f t="shared" ca="1" si="2"/>
        <v>8</v>
      </c>
      <c r="I4">
        <f t="shared" ca="1" si="2"/>
        <v>0</v>
      </c>
      <c r="J4">
        <f t="shared" ca="1" si="2"/>
        <v>3</v>
      </c>
      <c r="K4">
        <f t="shared" ca="1" si="2"/>
        <v>6</v>
      </c>
      <c r="L4">
        <f t="shared" ca="1" si="2"/>
        <v>4</v>
      </c>
      <c r="M4">
        <f t="shared" ca="1" si="2"/>
        <v>1</v>
      </c>
      <c r="O4" t="s">
        <v>7</v>
      </c>
      <c r="P4" s="1" t="s">
        <v>8</v>
      </c>
    </row>
    <row r="5" spans="1:17" x14ac:dyDescent="0.35">
      <c r="A5" t="s">
        <v>4</v>
      </c>
      <c r="B5" t="s">
        <v>13</v>
      </c>
      <c r="C5" t="s">
        <v>11</v>
      </c>
      <c r="D5" t="str">
        <f ca="1">TEXT(D4,D4)</f>
        <v>9</v>
      </c>
      <c r="E5" t="str">
        <f t="shared" ref="E5:M5" ca="1" si="3">TEXT(E4,E4)</f>
        <v>5</v>
      </c>
      <c r="F5" t="str">
        <f t="shared" ca="1" si="3"/>
        <v>2</v>
      </c>
      <c r="G5" t="str">
        <f t="shared" ca="1" si="3"/>
        <v>7</v>
      </c>
      <c r="H5" t="str">
        <f t="shared" ca="1" si="3"/>
        <v>8</v>
      </c>
      <c r="I5" t="str">
        <f t="shared" ca="1" si="3"/>
        <v>0</v>
      </c>
      <c r="J5" t="str">
        <f t="shared" ca="1" si="3"/>
        <v>3</v>
      </c>
      <c r="K5" t="str">
        <f t="shared" ca="1" si="3"/>
        <v>6</v>
      </c>
      <c r="L5" t="str">
        <f t="shared" ca="1" si="3"/>
        <v>4</v>
      </c>
      <c r="M5" t="str">
        <f t="shared" ca="1" si="3"/>
        <v>1</v>
      </c>
      <c r="O5" t="str">
        <f ca="1">CONCATENATE(D5,E5,F5,G5,H5,I5,J5,K5,L5,M5)</f>
        <v>9527803641</v>
      </c>
      <c r="P5">
        <v>0</v>
      </c>
      <c r="Q5" t="s">
        <v>5</v>
      </c>
    </row>
    <row r="6" spans="1:17" x14ac:dyDescent="0.35">
      <c r="A6" t="s">
        <v>6</v>
      </c>
      <c r="B6">
        <v>9</v>
      </c>
      <c r="C6">
        <f ca="1">FIND(TEXT(B6,B6),O5)</f>
        <v>1</v>
      </c>
      <c r="D6" t="str">
        <f ca="1">IF($C6&lt;(B6+1),IF($C$6&gt;D$1,INDEX($D$5:$M$5,,$C$6-($D$1-1)),INDEX($D$5:$M$5,D$1)),INDEX($D$5:$M$5,,D$1))</f>
        <v>9</v>
      </c>
      <c r="E6" t="str">
        <f ca="1">IF($C6&lt;($B6+1),IF($C$6&gt;=E$1,INDEX($D$5:$M$5,,$C$6-(E$1-1)),INDEX($D$5:$M$5,E$1)),INDEX($D$5:$M$5,,E$1))</f>
        <v>5</v>
      </c>
      <c r="F6" t="str">
        <f t="shared" ref="F6:M6" ca="1" si="4">IF($C6&lt;($B6+1),IF($C$6&gt;=F$1,INDEX($D$5:$M$5,,$C$6-(F$1-1)),INDEX($D$5:$M$5,F$1)),INDEX($D$5:$M$5,,F$1))</f>
        <v>2</v>
      </c>
      <c r="G6" t="str">
        <f t="shared" ca="1" si="4"/>
        <v>7</v>
      </c>
      <c r="H6" t="str">
        <f t="shared" ca="1" si="4"/>
        <v>8</v>
      </c>
      <c r="I6" t="str">
        <f t="shared" ca="1" si="4"/>
        <v>0</v>
      </c>
      <c r="J6" t="str">
        <f t="shared" ca="1" si="4"/>
        <v>3</v>
      </c>
      <c r="K6" t="str">
        <f t="shared" ca="1" si="4"/>
        <v>6</v>
      </c>
      <c r="L6" t="str">
        <f t="shared" ca="1" si="4"/>
        <v>4</v>
      </c>
      <c r="M6" t="str">
        <f t="shared" ca="1" si="4"/>
        <v>1</v>
      </c>
      <c r="O6" t="str">
        <f ca="1">CONCATENATE(D6,E6,F6,G6,H6,I6,J6,K6,L6,M6)</f>
        <v>9527803641</v>
      </c>
      <c r="P6">
        <f ca="1">IF(AND(C6&gt;1,C6&lt;10),P5+1,P5)</f>
        <v>0</v>
      </c>
    </row>
    <row r="7" spans="1:17" x14ac:dyDescent="0.35">
      <c r="A7" t="s">
        <v>9</v>
      </c>
      <c r="D7" t="str">
        <f ca="1">IF($C$6&lt;($B6+1),INDEX($D$6:$M$6,,($B6+1)-(D1-1)),D6)</f>
        <v>1</v>
      </c>
      <c r="E7" t="str">
        <f t="shared" ref="E7:M7" ca="1" si="5">IF($C$6&lt;($B6+1),INDEX($D$6:$M$6,,($B6+1)-(E1-1)),E6)</f>
        <v>4</v>
      </c>
      <c r="F7" t="str">
        <f t="shared" ca="1" si="5"/>
        <v>6</v>
      </c>
      <c r="G7" t="str">
        <f t="shared" ca="1" si="5"/>
        <v>3</v>
      </c>
      <c r="H7" t="str">
        <f t="shared" ca="1" si="5"/>
        <v>0</v>
      </c>
      <c r="I7" t="str">
        <f t="shared" ca="1" si="5"/>
        <v>8</v>
      </c>
      <c r="J7" t="str">
        <f t="shared" ca="1" si="5"/>
        <v>7</v>
      </c>
      <c r="K7" t="str">
        <f t="shared" ca="1" si="5"/>
        <v>2</v>
      </c>
      <c r="L7" t="str">
        <f t="shared" ca="1" si="5"/>
        <v>5</v>
      </c>
      <c r="M7" t="str">
        <f t="shared" ca="1" si="5"/>
        <v>9</v>
      </c>
      <c r="O7" t="str">
        <f ca="1">CONCATENATE(D7,E7,F7,G7,H7,I7,J7,K7,L7,M7)</f>
        <v>1463087259</v>
      </c>
      <c r="P7">
        <f ca="1">IF(C6&lt;10,P6+1,P6)</f>
        <v>1</v>
      </c>
    </row>
    <row r="9" spans="1:17" x14ac:dyDescent="0.35">
      <c r="A9" t="s">
        <v>10</v>
      </c>
      <c r="B9">
        <v>8</v>
      </c>
      <c r="C9">
        <f ca="1">FIND(TEXT(B9,B9),O7)</f>
        <v>6</v>
      </c>
      <c r="D9" t="str">
        <f ca="1">IF($C9&lt;($B9+1),IF($C9&gt;D$1,INDEX($D7:$M7,,$C9-(D$1-1)),INDEX($D7:$M7,D$1)),INDEX($D7:$M7,,D$1))</f>
        <v>8</v>
      </c>
      <c r="E9" t="str">
        <f ca="1">IF($C9&lt;($B9+1),IF($C9&gt;=E$1,INDEX($D7:$M7,,$C9-(E$1-1)),INDEX($D7:$M7,E$1)),INDEX($D7:$M7,,E$1))</f>
        <v>0</v>
      </c>
      <c r="F9" t="str">
        <f t="shared" ref="F9:M9" ca="1" si="6">IF($C9&lt;($B9+1),IF($C9&gt;=F$1,INDEX($D7:$M7,,$C9-(F$1-1)),INDEX($D7:$M7,F$1)),INDEX($D7:$M7,,F$1))</f>
        <v>3</v>
      </c>
      <c r="G9" t="str">
        <f t="shared" ca="1" si="6"/>
        <v>6</v>
      </c>
      <c r="H9" t="str">
        <f t="shared" ca="1" si="6"/>
        <v>4</v>
      </c>
      <c r="I9" t="str">
        <f t="shared" ca="1" si="6"/>
        <v>1</v>
      </c>
      <c r="J9" t="str">
        <f t="shared" ca="1" si="6"/>
        <v>7</v>
      </c>
      <c r="K9" t="str">
        <f t="shared" ca="1" si="6"/>
        <v>2</v>
      </c>
      <c r="L9" t="str">
        <f t="shared" ca="1" si="6"/>
        <v>5</v>
      </c>
      <c r="M9" t="str">
        <f t="shared" ca="1" si="6"/>
        <v>9</v>
      </c>
      <c r="O9" t="str">
        <f ca="1">CONCATENATE(D9,E9,F9,G9,H9,I9,J9,K9,L9,M9)</f>
        <v>8036417259</v>
      </c>
      <c r="P9">
        <f ca="1">IF(AND(C9&gt;1,C9&lt;(B9+1)),P7+1,P7)</f>
        <v>2</v>
      </c>
    </row>
    <row r="10" spans="1:17" x14ac:dyDescent="0.35">
      <c r="A10" t="s">
        <v>12</v>
      </c>
      <c r="D10" t="str">
        <f ca="1">IF($C9&lt;($B9+1),INDEX($D9:$M9,,($B9+1)-(D$1-1)),D9)</f>
        <v>5</v>
      </c>
      <c r="E10" t="str">
        <f t="shared" ref="E10:L10" ca="1" si="7">IF($C9&lt;($B9+1),INDEX($D9:$M9,,($B9+1)-(E$1-1)),E9)</f>
        <v>2</v>
      </c>
      <c r="F10" t="str">
        <f t="shared" ca="1" si="7"/>
        <v>7</v>
      </c>
      <c r="G10" t="str">
        <f t="shared" ca="1" si="7"/>
        <v>1</v>
      </c>
      <c r="H10" t="str">
        <f t="shared" ca="1" si="7"/>
        <v>4</v>
      </c>
      <c r="I10" t="str">
        <f t="shared" ca="1" si="7"/>
        <v>6</v>
      </c>
      <c r="J10" t="str">
        <f t="shared" ca="1" si="7"/>
        <v>3</v>
      </c>
      <c r="K10" t="str">
        <f t="shared" ca="1" si="7"/>
        <v>0</v>
      </c>
      <c r="L10" t="str">
        <f t="shared" ca="1" si="7"/>
        <v>8</v>
      </c>
      <c r="M10" t="str">
        <f ca="1">M9</f>
        <v>9</v>
      </c>
      <c r="O10" t="str">
        <f ca="1">CONCATENATE(D10,E10,F10,G10,H10,I10,J10,K10,L10,M10)</f>
        <v>5271463089</v>
      </c>
      <c r="P10">
        <f ca="1">IF(C9&lt;(B9+1),P9+1,P9)</f>
        <v>3</v>
      </c>
    </row>
    <row r="12" spans="1:17" x14ac:dyDescent="0.35">
      <c r="A12" t="s">
        <v>14</v>
      </c>
      <c r="B12">
        <v>7</v>
      </c>
      <c r="C12">
        <f ca="1">FIND(TEXT(B12,B12),O10)</f>
        <v>3</v>
      </c>
      <c r="D12" t="str">
        <f ca="1">IF($C12&lt;($B12+1),IF($C12&gt;D$1,INDEX($D10:$M10,,$C12-(D$1-1)),INDEX($D10:$M10,D$1)),INDEX($D10:$M10,,D$1))</f>
        <v>7</v>
      </c>
      <c r="E12" t="str">
        <f ca="1">IF($C12&lt;($B12+1),IF($C12&gt;=E$1,INDEX($D10:$M10,,$C12-(E$1-1)),INDEX($D10:$M10,E$1)),INDEX($D10:$M10,,E$1))</f>
        <v>2</v>
      </c>
      <c r="F12" t="str">
        <f t="shared" ref="F12:K12" ca="1" si="8">IF($C12&lt;($B12+1),IF($C12&gt;=F$1,INDEX($D10:$M10,,$C12-(F$1-1)),INDEX($D10:$M10,F$1)),INDEX($D10:$M10,,F$1))</f>
        <v>5</v>
      </c>
      <c r="G12" t="str">
        <f t="shared" ca="1" si="8"/>
        <v>1</v>
      </c>
      <c r="H12" t="str">
        <f t="shared" ca="1" si="8"/>
        <v>4</v>
      </c>
      <c r="I12" t="str">
        <f t="shared" ca="1" si="8"/>
        <v>6</v>
      </c>
      <c r="J12" t="str">
        <f t="shared" ca="1" si="8"/>
        <v>3</v>
      </c>
      <c r="K12" t="str">
        <f t="shared" ca="1" si="8"/>
        <v>0</v>
      </c>
      <c r="L12" t="str">
        <f ca="1">L10</f>
        <v>8</v>
      </c>
      <c r="M12" t="str">
        <f ca="1">M10</f>
        <v>9</v>
      </c>
      <c r="O12" t="str">
        <f ca="1">CONCATENATE(D12,E12,F12,G12,H12,I12,J12,K12,L12,M12)</f>
        <v>7251463089</v>
      </c>
      <c r="P12">
        <f ca="1">IF(AND(C12&gt;1,C12&lt;(B12+1)),P10+1,P10)</f>
        <v>4</v>
      </c>
    </row>
    <row r="13" spans="1:17" x14ac:dyDescent="0.35">
      <c r="A13" t="s">
        <v>12</v>
      </c>
      <c r="D13" t="str">
        <f ca="1">IF($C12&lt;($B12+1),INDEX($D12:$M12,,($B12+1)-(D$1-1)),D12)</f>
        <v>0</v>
      </c>
      <c r="E13" t="str">
        <f t="shared" ref="E13" ca="1" si="9">IF($C12&lt;($B12+1),INDEX($D12:$M12,,($B12+1)-(E$1-1)),E12)</f>
        <v>3</v>
      </c>
      <c r="F13" t="str">
        <f t="shared" ref="F13" ca="1" si="10">IF($C12&lt;($B12+1),INDEX($D12:$M12,,($B12+1)-(F$1-1)),F12)</f>
        <v>6</v>
      </c>
      <c r="G13" t="str">
        <f t="shared" ref="G13" ca="1" si="11">IF($C12&lt;($B12+1),INDEX($D12:$M12,,($B12+1)-(G$1-1)),G12)</f>
        <v>4</v>
      </c>
      <c r="H13" t="str">
        <f t="shared" ref="H13" ca="1" si="12">IF($C12&lt;($B12+1),INDEX($D12:$M12,,($B12+1)-(H$1-1)),H12)</f>
        <v>1</v>
      </c>
      <c r="I13" t="str">
        <f t="shared" ref="I13" ca="1" si="13">IF($C12&lt;($B12+1),INDEX($D12:$M12,,($B12+1)-(I$1-1)),I12)</f>
        <v>5</v>
      </c>
      <c r="J13" t="str">
        <f t="shared" ref="J13" ca="1" si="14">IF($C12&lt;($B12+1),INDEX($D12:$M12,,($B12+1)-(J$1-1)),J12)</f>
        <v>2</v>
      </c>
      <c r="K13" t="str">
        <f t="shared" ref="K13" ca="1" si="15">IF($C12&lt;($B12+1),INDEX($D12:$M12,,($B12+1)-(K$1-1)),K12)</f>
        <v>7</v>
      </c>
      <c r="L13" t="str">
        <f ca="1">L12</f>
        <v>8</v>
      </c>
      <c r="M13" t="str">
        <f ca="1">M12</f>
        <v>9</v>
      </c>
      <c r="O13" t="str">
        <f ca="1">CONCATENATE(D13,E13,F13,G13,H13,I13,J13,K13,L13,M13)</f>
        <v>0364152789</v>
      </c>
      <c r="P13">
        <f ca="1">IF(C12&lt;(B12+1),P12+1,P12)</f>
        <v>5</v>
      </c>
    </row>
    <row r="15" spans="1:17" x14ac:dyDescent="0.35">
      <c r="A15" t="s">
        <v>15</v>
      </c>
      <c r="B15">
        <v>6</v>
      </c>
      <c r="C15">
        <f ca="1">FIND(TEXT(B15,B15),O13)</f>
        <v>3</v>
      </c>
      <c r="D15" t="str">
        <f ca="1">IF($C15&lt;($B15+1),IF($C15&gt;D$1,INDEX($D13:$M13,,$C15-(D$1-1)),INDEX($D13:$M13,D$1)),INDEX($D13:$M13,,D$1))</f>
        <v>6</v>
      </c>
      <c r="E15" t="str">
        <f ca="1">IF($C15&lt;($B15+1),IF($C15&gt;=E$1,INDEX($D13:$M13,,$C15-(E$1-1)),INDEX($D13:$M13,E$1)),INDEX($D13:$M13,,E$1))</f>
        <v>3</v>
      </c>
      <c r="F15" t="str">
        <f t="shared" ref="F15:J15" ca="1" si="16">IF($C15&lt;($B15+1),IF($C15&gt;=F$1,INDEX($D13:$M13,,$C15-(F$1-1)),INDEX($D13:$M13,F$1)),INDEX($D13:$M13,,F$1))</f>
        <v>0</v>
      </c>
      <c r="G15" t="str">
        <f t="shared" ca="1" si="16"/>
        <v>4</v>
      </c>
      <c r="H15" t="str">
        <f t="shared" ca="1" si="16"/>
        <v>1</v>
      </c>
      <c r="I15" t="str">
        <f t="shared" ca="1" si="16"/>
        <v>5</v>
      </c>
      <c r="J15" t="str">
        <f t="shared" ca="1" si="16"/>
        <v>2</v>
      </c>
      <c r="K15" t="str">
        <f ca="1">K13</f>
        <v>7</v>
      </c>
      <c r="L15" t="str">
        <f ca="1">L13</f>
        <v>8</v>
      </c>
      <c r="M15" t="str">
        <f ca="1">M13</f>
        <v>9</v>
      </c>
      <c r="O15" t="str">
        <f ca="1">CONCATENATE(D15,E15,F15,G15,H15,I15,J15,K15,L15,M15)</f>
        <v>6304152789</v>
      </c>
      <c r="P15">
        <f ca="1">IF(AND(C15&gt;1,C15&lt;(B15+1)),P13+1,P13)</f>
        <v>6</v>
      </c>
    </row>
    <row r="16" spans="1:17" x14ac:dyDescent="0.35">
      <c r="A16" t="s">
        <v>12</v>
      </c>
      <c r="D16" t="str">
        <f ca="1">IF($C15&lt;($B15+1),INDEX($D15:$M15,,($B15+1)-(D$1-1)),D15)</f>
        <v>2</v>
      </c>
      <c r="E16" t="str">
        <f t="shared" ref="E16" ca="1" si="17">IF($C15&lt;($B15+1),INDEX($D15:$M15,,($B15+1)-(E$1-1)),E15)</f>
        <v>5</v>
      </c>
      <c r="F16" t="str">
        <f t="shared" ref="F16" ca="1" si="18">IF($C15&lt;($B15+1),INDEX($D15:$M15,,($B15+1)-(F$1-1)),F15)</f>
        <v>1</v>
      </c>
      <c r="G16" t="str">
        <f t="shared" ref="G16" ca="1" si="19">IF($C15&lt;($B15+1),INDEX($D15:$M15,,($B15+1)-(G$1-1)),G15)</f>
        <v>4</v>
      </c>
      <c r="H16" t="str">
        <f t="shared" ref="H16" ca="1" si="20">IF($C15&lt;($B15+1),INDEX($D15:$M15,,($B15+1)-(H$1-1)),H15)</f>
        <v>0</v>
      </c>
      <c r="I16" t="str">
        <f t="shared" ref="I16" ca="1" si="21">IF($C15&lt;($B15+1),INDEX($D15:$M15,,($B15+1)-(I$1-1)),I15)</f>
        <v>3</v>
      </c>
      <c r="J16" t="str">
        <f t="shared" ref="J16" ca="1" si="22">IF($C15&lt;($B15+1),INDEX($D15:$M15,,($B15+1)-(J$1-1)),J15)</f>
        <v>6</v>
      </c>
      <c r="K16" t="str">
        <f ca="1">K15</f>
        <v>7</v>
      </c>
      <c r="L16" t="str">
        <f ca="1">L15</f>
        <v>8</v>
      </c>
      <c r="M16" t="str">
        <f ca="1">M15</f>
        <v>9</v>
      </c>
      <c r="O16" t="str">
        <f ca="1">CONCATENATE(D16,E16,F16,G16,H16,I16,J16,K16,L16,M16)</f>
        <v>2514036789</v>
      </c>
      <c r="P16">
        <f ca="1">IF(C15&lt;(B15+1),P15+1,P15)</f>
        <v>7</v>
      </c>
    </row>
    <row r="18" spans="1:16" x14ac:dyDescent="0.35">
      <c r="A18" t="s">
        <v>16</v>
      </c>
      <c r="B18">
        <v>5</v>
      </c>
      <c r="C18">
        <f ca="1">FIND(TEXT(B18,B18),O16)</f>
        <v>2</v>
      </c>
      <c r="D18" t="str">
        <f ca="1">IF($C18&lt;($B18+1),IF($C18&gt;D$1,INDEX($D16:$M16,,$C18-(D$1-1)),INDEX($D16:$M16,D$1)),INDEX($D16:$M16,,D$1))</f>
        <v>5</v>
      </c>
      <c r="E18" t="str">
        <f ca="1">IF($C18&lt;($B18+1),IF($C18&gt;=E$1,INDEX($D16:$M16,,$C18-(E$1-1)),INDEX($D16:$M16,E$1)),INDEX($D16:$M16,,E$1))</f>
        <v>2</v>
      </c>
      <c r="F18" t="str">
        <f t="shared" ref="F18:I18" ca="1" si="23">IF($C18&lt;($B18+1),IF($C18&gt;=F$1,INDEX($D16:$M16,,$C18-(F$1-1)),INDEX($D16:$M16,F$1)),INDEX($D16:$M16,,F$1))</f>
        <v>1</v>
      </c>
      <c r="G18" t="str">
        <f t="shared" ca="1" si="23"/>
        <v>4</v>
      </c>
      <c r="H18" t="str">
        <f t="shared" ca="1" si="23"/>
        <v>0</v>
      </c>
      <c r="I18" t="str">
        <f t="shared" ca="1" si="23"/>
        <v>3</v>
      </c>
      <c r="J18" t="str">
        <f ca="1">J16</f>
        <v>6</v>
      </c>
      <c r="K18" t="str">
        <f ca="1">K16</f>
        <v>7</v>
      </c>
      <c r="L18" t="str">
        <f ca="1">L16</f>
        <v>8</v>
      </c>
      <c r="M18" t="str">
        <f ca="1">M16</f>
        <v>9</v>
      </c>
      <c r="O18" t="str">
        <f ca="1">CONCATENATE(D18,E18,F18,G18,H18,I18,J18,K18,L18,M18)</f>
        <v>5214036789</v>
      </c>
      <c r="P18">
        <f ca="1">IF(AND(C18&gt;1,C18&lt;(B18+1)),P16+1,P16)</f>
        <v>8</v>
      </c>
    </row>
    <row r="19" spans="1:16" x14ac:dyDescent="0.35">
      <c r="A19" t="s">
        <v>12</v>
      </c>
      <c r="D19" t="str">
        <f ca="1">IF($C18&lt;($B18+1),INDEX($D18:$M18,,($B18+1)-(D$1-1)),D18)</f>
        <v>3</v>
      </c>
      <c r="E19" t="str">
        <f t="shared" ref="E19" ca="1" si="24">IF($C18&lt;($B18+1),INDEX($D18:$M18,,($B18+1)-(E$1-1)),E18)</f>
        <v>0</v>
      </c>
      <c r="F19" t="str">
        <f t="shared" ref="F19" ca="1" si="25">IF($C18&lt;($B18+1),INDEX($D18:$M18,,($B18+1)-(F$1-1)),F18)</f>
        <v>4</v>
      </c>
      <c r="G19" t="str">
        <f t="shared" ref="G19" ca="1" si="26">IF($C18&lt;($B18+1),INDEX($D18:$M18,,($B18+1)-(G$1-1)),G18)</f>
        <v>1</v>
      </c>
      <c r="H19" t="str">
        <f t="shared" ref="H19" ca="1" si="27">IF($C18&lt;($B18+1),INDEX($D18:$M18,,($B18+1)-(H$1-1)),H18)</f>
        <v>2</v>
      </c>
      <c r="I19" t="str">
        <f t="shared" ref="I19" ca="1" si="28">IF($C18&lt;($B18+1),INDEX($D18:$M18,,($B18+1)-(I$1-1)),I18)</f>
        <v>5</v>
      </c>
      <c r="J19" t="str">
        <f ca="1">J18</f>
        <v>6</v>
      </c>
      <c r="K19" t="str">
        <f ca="1">K18</f>
        <v>7</v>
      </c>
      <c r="L19" t="str">
        <f ca="1">L18</f>
        <v>8</v>
      </c>
      <c r="M19" t="str">
        <f ca="1">M18</f>
        <v>9</v>
      </c>
      <c r="O19" t="str">
        <f ca="1">CONCATENATE(D19,E19,F19,G19,H19,I19,J19,K19,L19,M19)</f>
        <v>3041256789</v>
      </c>
      <c r="P19">
        <f ca="1">IF(C18&lt;(B18+1),P18+1,P18)</f>
        <v>9</v>
      </c>
    </row>
    <row r="21" spans="1:16" x14ac:dyDescent="0.35">
      <c r="A21" t="s">
        <v>17</v>
      </c>
      <c r="B21">
        <v>4</v>
      </c>
      <c r="C21">
        <f ca="1">FIND(TEXT(B21,B21),O19)</f>
        <v>3</v>
      </c>
      <c r="D21" t="str">
        <f ca="1">IF($C21&lt;($B21+1),IF($C21&gt;D$1,INDEX($D19:$M19,,$C21-(D$1-1)),INDEX($D19:$M19,D$1)),INDEX($D19:$M19,,D$1))</f>
        <v>4</v>
      </c>
      <c r="E21" t="str">
        <f ca="1">IF($C21&lt;($B21+1),IF($C21&gt;=E$1,INDEX($D19:$M19,,$C21-(E$1-1)),INDEX($D19:$M19,E$1)),INDEX($D19:$M19,,E$1))</f>
        <v>0</v>
      </c>
      <c r="F21" t="str">
        <f t="shared" ref="F21:H21" ca="1" si="29">IF($C21&lt;($B21+1),IF($C21&gt;=F$1,INDEX($D19:$M19,,$C21-(F$1-1)),INDEX($D19:$M19,F$1)),INDEX($D19:$M19,,F$1))</f>
        <v>3</v>
      </c>
      <c r="G21" t="str">
        <f t="shared" ca="1" si="29"/>
        <v>1</v>
      </c>
      <c r="H21" t="str">
        <f t="shared" ca="1" si="29"/>
        <v>2</v>
      </c>
      <c r="I21" t="str">
        <f ca="1">I19</f>
        <v>5</v>
      </c>
      <c r="J21" t="str">
        <f ca="1">J19</f>
        <v>6</v>
      </c>
      <c r="K21" t="str">
        <f ca="1">K19</f>
        <v>7</v>
      </c>
      <c r="L21" t="str">
        <f ca="1">L19</f>
        <v>8</v>
      </c>
      <c r="M21" t="str">
        <f ca="1">M19</f>
        <v>9</v>
      </c>
      <c r="O21" t="str">
        <f ca="1">CONCATENATE(D21,E21,F21,G21,H21,I21,J21,K21,L21,M21)</f>
        <v>4031256789</v>
      </c>
      <c r="P21">
        <f ca="1">IF(AND(C21&gt;1,C21&lt;(B21+1)),P19+1,P19)</f>
        <v>10</v>
      </c>
    </row>
    <row r="22" spans="1:16" x14ac:dyDescent="0.35">
      <c r="A22" t="s">
        <v>12</v>
      </c>
      <c r="D22" t="str">
        <f ca="1">IF($C21&lt;($B21+1),INDEX($D21:$M21,,($B21+1)-(D$1-1)),D21)</f>
        <v>2</v>
      </c>
      <c r="E22" t="str">
        <f t="shared" ref="E22" ca="1" si="30">IF($C21&lt;($B21+1),INDEX($D21:$M21,,($B21+1)-(E$1-1)),E21)</f>
        <v>1</v>
      </c>
      <c r="F22" t="str">
        <f t="shared" ref="F22" ca="1" si="31">IF($C21&lt;($B21+1),INDEX($D21:$M21,,($B21+1)-(F$1-1)),F21)</f>
        <v>3</v>
      </c>
      <c r="G22" t="str">
        <f t="shared" ref="G22" ca="1" si="32">IF($C21&lt;($B21+1),INDEX($D21:$M21,,($B21+1)-(G$1-1)),G21)</f>
        <v>0</v>
      </c>
      <c r="H22" t="str">
        <f t="shared" ref="H22" ca="1" si="33">IF($C21&lt;($B21+1),INDEX($D21:$M21,,($B21+1)-(H$1-1)),H21)</f>
        <v>4</v>
      </c>
      <c r="I22" t="str">
        <f ca="1">I21</f>
        <v>5</v>
      </c>
      <c r="J22" t="str">
        <f ca="1">J21</f>
        <v>6</v>
      </c>
      <c r="K22" t="str">
        <f ca="1">K21</f>
        <v>7</v>
      </c>
      <c r="L22" t="str">
        <f ca="1">L21</f>
        <v>8</v>
      </c>
      <c r="M22" t="str">
        <f ca="1">M21</f>
        <v>9</v>
      </c>
      <c r="O22" t="str">
        <f ca="1">CONCATENATE(D22,E22,F22,G22,H22,I22,J22,K22,L22,M22)</f>
        <v>2130456789</v>
      </c>
      <c r="P22">
        <f ca="1">IF(C21&lt;(B21+1),P21+1,P21)</f>
        <v>11</v>
      </c>
    </row>
    <row r="24" spans="1:16" x14ac:dyDescent="0.35">
      <c r="A24" t="s">
        <v>18</v>
      </c>
      <c r="B24">
        <v>3</v>
      </c>
      <c r="C24">
        <f ca="1">FIND(TEXT(B24,B24),O22)</f>
        <v>3</v>
      </c>
      <c r="D24" t="str">
        <f ca="1">IF($C24&lt;($B24+1),IF($C24&gt;D$1,INDEX($D22:$M22,,$C24-(D$1-1)),INDEX($D22:$M22,D$1)),INDEX($D22:$M22,,D$1))</f>
        <v>3</v>
      </c>
      <c r="E24" t="str">
        <f ca="1">IF($C24&lt;($B24+1),IF($C24&gt;=E$1,INDEX($D22:$M22,,$C24-(E$1-1)),INDEX($D22:$M22,E$1)),INDEX($D22:$M22,,E$1))</f>
        <v>1</v>
      </c>
      <c r="F24" t="str">
        <f t="shared" ref="F24:G24" ca="1" si="34">IF($C24&lt;($B24+1),IF($C24&gt;=F$1,INDEX($D22:$M22,,$C24-(F$1-1)),INDEX($D22:$M22,F$1)),INDEX($D22:$M22,,F$1))</f>
        <v>2</v>
      </c>
      <c r="G24" t="str">
        <f t="shared" ca="1" si="34"/>
        <v>0</v>
      </c>
      <c r="H24" t="str">
        <f t="shared" ref="H24:M24" ca="1" si="35">H22</f>
        <v>4</v>
      </c>
      <c r="I24" t="str">
        <f t="shared" ca="1" si="35"/>
        <v>5</v>
      </c>
      <c r="J24" t="str">
        <f t="shared" ca="1" si="35"/>
        <v>6</v>
      </c>
      <c r="K24" t="str">
        <f t="shared" ca="1" si="35"/>
        <v>7</v>
      </c>
      <c r="L24" t="str">
        <f t="shared" ca="1" si="35"/>
        <v>8</v>
      </c>
      <c r="M24" t="str">
        <f t="shared" ca="1" si="35"/>
        <v>9</v>
      </c>
      <c r="O24" t="str">
        <f ca="1">CONCATENATE(D24,E24,F24,G24,H24,I24,J24,K24,L24,M24)</f>
        <v>3120456789</v>
      </c>
      <c r="P24">
        <f ca="1">IF(AND(C24&gt;1,C24&lt;(B24+1)),P22+1,P22)</f>
        <v>12</v>
      </c>
    </row>
    <row r="25" spans="1:16" x14ac:dyDescent="0.35">
      <c r="A25" t="s">
        <v>12</v>
      </c>
      <c r="D25" t="str">
        <f ca="1">IF($C24&lt;($B24+1),INDEX($D24:$M24,,($B24+1)-(D$1-1)),D24)</f>
        <v>0</v>
      </c>
      <c r="E25" t="str">
        <f t="shared" ref="E25" ca="1" si="36">IF($C24&lt;($B24+1),INDEX($D24:$M24,,($B24+1)-(E$1-1)),E24)</f>
        <v>2</v>
      </c>
      <c r="F25" t="str">
        <f t="shared" ref="F25" ca="1" si="37">IF($C24&lt;($B24+1),INDEX($D24:$M24,,($B24+1)-(F$1-1)),F24)</f>
        <v>1</v>
      </c>
      <c r="G25" t="str">
        <f t="shared" ref="G25" ca="1" si="38">IF($C24&lt;($B24+1),INDEX($D24:$M24,,($B24+1)-(G$1-1)),G24)</f>
        <v>3</v>
      </c>
      <c r="H25" t="str">
        <f t="shared" ref="H25:M25" ca="1" si="39">H24</f>
        <v>4</v>
      </c>
      <c r="I25" t="str">
        <f t="shared" ca="1" si="39"/>
        <v>5</v>
      </c>
      <c r="J25" t="str">
        <f t="shared" ca="1" si="39"/>
        <v>6</v>
      </c>
      <c r="K25" t="str">
        <f t="shared" ca="1" si="39"/>
        <v>7</v>
      </c>
      <c r="L25" t="str">
        <f t="shared" ca="1" si="39"/>
        <v>8</v>
      </c>
      <c r="M25" t="str">
        <f t="shared" ca="1" si="39"/>
        <v>9</v>
      </c>
      <c r="O25" t="str">
        <f ca="1">CONCATENATE(D25,E25,F25,G25,H25,I25,J25,K25,L25,M25)</f>
        <v>0213456789</v>
      </c>
      <c r="P25">
        <f ca="1">IF(C24&lt;(B24+1),P24+1,P24)</f>
        <v>13</v>
      </c>
    </row>
    <row r="27" spans="1:16" x14ac:dyDescent="0.35">
      <c r="A27" t="s">
        <v>19</v>
      </c>
      <c r="B27">
        <v>2</v>
      </c>
      <c r="C27">
        <f ca="1">FIND(TEXT(B27,B27),O25)</f>
        <v>2</v>
      </c>
      <c r="D27" t="str">
        <f ca="1">IF($C27&lt;($B27+1),IF($C27&gt;D$1,INDEX($D25:$M25,,$C27-(D$1-1)),INDEX($D25:$M25,D$1)),INDEX($D25:$M25,,D$1))</f>
        <v>2</v>
      </c>
      <c r="E27" t="str">
        <f ca="1">IF($C27&lt;($B27+1),IF($C27&gt;=E$1,INDEX($D25:$M25,,$C27-(E$1-1)),INDEX($D25:$M25,E$1)),INDEX($D25:$M25,,E$1))</f>
        <v>0</v>
      </c>
      <c r="F27" t="str">
        <f t="shared" ref="F27" ca="1" si="40">IF($C27&lt;($B27+1),IF($C27&gt;=F$1,INDEX($D25:$M25,,$C27-(F$1-1)),INDEX($D25:$M25,F$1)),INDEX($D25:$M25,,F$1))</f>
        <v>1</v>
      </c>
      <c r="G27" t="str">
        <f ca="1">G25</f>
        <v>3</v>
      </c>
      <c r="H27" t="str">
        <f t="shared" ref="H27:I27" ca="1" si="41">H25</f>
        <v>4</v>
      </c>
      <c r="I27" t="str">
        <f t="shared" ca="1" si="41"/>
        <v>5</v>
      </c>
      <c r="J27" t="str">
        <f ca="1">J25</f>
        <v>6</v>
      </c>
      <c r="K27" t="str">
        <f ca="1">K25</f>
        <v>7</v>
      </c>
      <c r="L27" t="str">
        <f ca="1">L25</f>
        <v>8</v>
      </c>
      <c r="M27" t="str">
        <f ca="1">M25</f>
        <v>9</v>
      </c>
      <c r="O27" t="str">
        <f ca="1">CONCATENATE(D27,E27,F27,G27,H27,I27,J27,K27,L27,M27)</f>
        <v>2013456789</v>
      </c>
      <c r="P27">
        <f ca="1">IF(AND(C27&gt;1,C27&lt;(B27+1)),P25+1,P25)</f>
        <v>14</v>
      </c>
    </row>
    <row r="28" spans="1:16" x14ac:dyDescent="0.35">
      <c r="A28" t="s">
        <v>12</v>
      </c>
      <c r="D28" t="str">
        <f ca="1">IF($C27&lt;($B27+1),INDEX($D27:$M27,,($B27+1)-(D$1-1)),D27)</f>
        <v>1</v>
      </c>
      <c r="E28" t="str">
        <f t="shared" ref="E28" ca="1" si="42">IF($C27&lt;($B27+1),INDEX($D27:$M27,,($B27+1)-(E$1-1)),E27)</f>
        <v>0</v>
      </c>
      <c r="F28" t="str">
        <f t="shared" ref="F28" ca="1" si="43">IF($C27&lt;($B27+1),INDEX($D27:$M27,,($B27+1)-(F$1-1)),F27)</f>
        <v>2</v>
      </c>
      <c r="G28" t="str">
        <f ca="1">G27</f>
        <v>3</v>
      </c>
      <c r="H28" t="str">
        <f t="shared" ref="H28:I28" ca="1" si="44">H27</f>
        <v>4</v>
      </c>
      <c r="I28" t="str">
        <f t="shared" ca="1" si="44"/>
        <v>5</v>
      </c>
      <c r="J28" t="str">
        <f ca="1">J27</f>
        <v>6</v>
      </c>
      <c r="K28" t="str">
        <f ca="1">K27</f>
        <v>7</v>
      </c>
      <c r="L28" t="str">
        <f ca="1">L27</f>
        <v>8</v>
      </c>
      <c r="M28" t="str">
        <f ca="1">M27</f>
        <v>9</v>
      </c>
      <c r="O28" t="str">
        <f ca="1">CONCATENATE(D28,E28,F28,G28,H28,I28,J28,K28,L28,M28)</f>
        <v>1023456789</v>
      </c>
      <c r="P28">
        <f ca="1">IF(C27&lt;(B27+1),P27+1,P27)</f>
        <v>15</v>
      </c>
    </row>
    <row r="30" spans="1:16" x14ac:dyDescent="0.35">
      <c r="A30" t="s">
        <v>20</v>
      </c>
      <c r="B30">
        <v>1</v>
      </c>
      <c r="C30">
        <f ca="1">FIND(TEXT(B30,B30),O28)</f>
        <v>1</v>
      </c>
      <c r="D30" t="str">
        <f ca="1">IF($C30&lt;($B30+1),IF($C30&gt;D$1,INDEX($D28:$M28,,$C30-(D$1-1)),INDEX($D28:$M28,D$1)),INDEX($D28:$M28,,D$1))</f>
        <v>1</v>
      </c>
      <c r="E30" t="str">
        <f ca="1">IF($C30&lt;($B30+1),IF($C30&gt;=E$1,INDEX($D28:$M28,,$C30-(E$1-1)),INDEX($D28:$M28,E$1)),INDEX($D28:$M28,,E$1))</f>
        <v>0</v>
      </c>
      <c r="F30" t="str">
        <f ca="1">F28</f>
        <v>2</v>
      </c>
      <c r="G30" t="str">
        <f t="shared" ref="G30:I30" ca="1" si="45">G28</f>
        <v>3</v>
      </c>
      <c r="H30" t="str">
        <f t="shared" ca="1" si="45"/>
        <v>4</v>
      </c>
      <c r="I30" t="str">
        <f t="shared" ca="1" si="45"/>
        <v>5</v>
      </c>
      <c r="J30" t="str">
        <f ca="1">J28</f>
        <v>6</v>
      </c>
      <c r="K30" t="str">
        <f ca="1">K28</f>
        <v>7</v>
      </c>
      <c r="L30" t="str">
        <f ca="1">L28</f>
        <v>8</v>
      </c>
      <c r="M30" t="str">
        <f ca="1">M28</f>
        <v>9</v>
      </c>
      <c r="O30" t="str">
        <f ca="1">CONCATENATE(D30,E30,F30,G30,H30,I30,J30,K30,L30,M30)</f>
        <v>1023456789</v>
      </c>
      <c r="P30">
        <f ca="1">IF(AND(C30&gt;1,C30&lt;(B30+1)),P28+1,P28)</f>
        <v>15</v>
      </c>
    </row>
    <row r="31" spans="1:16" x14ac:dyDescent="0.35">
      <c r="A31" t="s">
        <v>12</v>
      </c>
      <c r="D31" t="str">
        <f ca="1">IF($C30&lt;($B30+1),INDEX($D30:$M30,,($B30+1)-(D$1-1)),D30)</f>
        <v>0</v>
      </c>
      <c r="E31" t="str">
        <f t="shared" ref="E31" ca="1" si="46">IF($C30&lt;($B30+1),INDEX($D30:$M30,,($B30+1)-(E$1-1)),E30)</f>
        <v>1</v>
      </c>
      <c r="F31" t="str">
        <f ca="1">F30</f>
        <v>2</v>
      </c>
      <c r="G31" t="str">
        <f t="shared" ref="G31:I31" ca="1" si="47">G30</f>
        <v>3</v>
      </c>
      <c r="H31" t="str">
        <f t="shared" ca="1" si="47"/>
        <v>4</v>
      </c>
      <c r="I31" t="str">
        <f t="shared" ca="1" si="47"/>
        <v>5</v>
      </c>
      <c r="J31" t="str">
        <f ca="1">J30</f>
        <v>6</v>
      </c>
      <c r="K31" t="str">
        <f ca="1">K30</f>
        <v>7</v>
      </c>
      <c r="L31" t="str">
        <f ca="1">L30</f>
        <v>8</v>
      </c>
      <c r="M31" t="str">
        <f ca="1">M30</f>
        <v>9</v>
      </c>
      <c r="O31" t="str">
        <f ca="1">CONCATENATE(D31,E31,F31,G31,H31,I31,J31,K31,L31,M31)</f>
        <v>0123456789</v>
      </c>
      <c r="P31">
        <f ca="1">IF(C30&lt;(B30+1),P30+1,P30)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5" sqref="C15"/>
    </sheetView>
  </sheetViews>
  <sheetFormatPr defaultRowHeight="14.5" x14ac:dyDescent="0.35"/>
  <sheetData>
    <row r="1" spans="1:2" x14ac:dyDescent="0.35">
      <c r="A1">
        <v>17</v>
      </c>
      <c r="B1">
        <v>14</v>
      </c>
    </row>
    <row r="2" spans="1:2" x14ac:dyDescent="0.35">
      <c r="A2">
        <v>10</v>
      </c>
      <c r="B2">
        <v>9</v>
      </c>
    </row>
    <row r="3" spans="1:2" x14ac:dyDescent="0.35">
      <c r="A3">
        <v>13</v>
      </c>
      <c r="B3">
        <v>10</v>
      </c>
    </row>
    <row r="4" spans="1:2" x14ac:dyDescent="0.35">
      <c r="A4">
        <v>15</v>
      </c>
      <c r="B4">
        <v>11</v>
      </c>
    </row>
    <row r="5" spans="1:2" x14ac:dyDescent="0.35">
      <c r="A5">
        <v>13</v>
      </c>
      <c r="B5">
        <v>13</v>
      </c>
    </row>
    <row r="6" spans="1:2" x14ac:dyDescent="0.35">
      <c r="A6">
        <v>15</v>
      </c>
      <c r="B6">
        <v>12</v>
      </c>
    </row>
    <row r="7" spans="1:2" x14ac:dyDescent="0.35">
      <c r="A7">
        <v>16</v>
      </c>
      <c r="B7">
        <v>7</v>
      </c>
    </row>
    <row r="8" spans="1:2" x14ac:dyDescent="0.35">
      <c r="A8">
        <v>16</v>
      </c>
      <c r="B8">
        <v>10</v>
      </c>
    </row>
    <row r="9" spans="1:2" x14ac:dyDescent="0.35">
      <c r="A9">
        <v>11</v>
      </c>
      <c r="B9">
        <v>15</v>
      </c>
    </row>
    <row r="10" spans="1:2" x14ac:dyDescent="0.35">
      <c r="A10">
        <v>13</v>
      </c>
      <c r="B10">
        <v>13</v>
      </c>
    </row>
    <row r="11" spans="1:2" x14ac:dyDescent="0.35">
      <c r="A11">
        <v>13</v>
      </c>
      <c r="B11">
        <v>10</v>
      </c>
    </row>
    <row r="12" spans="1:2" x14ac:dyDescent="0.35">
      <c r="A12">
        <v>11</v>
      </c>
      <c r="B12">
        <v>8</v>
      </c>
    </row>
    <row r="13" spans="1:2" x14ac:dyDescent="0.35">
      <c r="A13">
        <v>11</v>
      </c>
      <c r="B13">
        <v>13</v>
      </c>
    </row>
    <row r="14" spans="1:2" x14ac:dyDescent="0.35">
      <c r="A14">
        <v>12</v>
      </c>
      <c r="B14">
        <v>9</v>
      </c>
    </row>
    <row r="15" spans="1:2" x14ac:dyDescent="0.35">
      <c r="A15">
        <v>12</v>
      </c>
      <c r="B15">
        <v>14</v>
      </c>
    </row>
    <row r="16" spans="1:2" x14ac:dyDescent="0.35">
      <c r="A16">
        <v>11</v>
      </c>
      <c r="B16">
        <v>9</v>
      </c>
    </row>
    <row r="17" spans="1:2" x14ac:dyDescent="0.35">
      <c r="A17">
        <v>11</v>
      </c>
      <c r="B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Orrin Stitt</dc:creator>
  <cp:lastModifiedBy>Orrin Stitt</cp:lastModifiedBy>
  <dcterms:created xsi:type="dcterms:W3CDTF">2014-11-03T01:34:15Z</dcterms:created>
  <dcterms:modified xsi:type="dcterms:W3CDTF">2014-11-03T03:47:58Z</dcterms:modified>
</cp:coreProperties>
</file>