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SUARIO\Desktop\Proinca\"/>
    </mc:Choice>
  </mc:AlternateContent>
  <bookViews>
    <workbookView xWindow="0" yWindow="0" windowWidth="19200" windowHeight="11595"/>
  </bookViews>
  <sheets>
    <sheet name="Table 1" sheetId="1" r:id="rId1"/>
  </sheets>
  <calcPr calcId="152511"/>
</workbook>
</file>

<file path=xl/calcChain.xml><?xml version="1.0" encoding="utf-8"?>
<calcChain xmlns="http://schemas.openxmlformats.org/spreadsheetml/2006/main">
  <c r="F9" i="1" l="1"/>
  <c r="F43" i="1"/>
  <c r="F30" i="1"/>
  <c r="F18" i="1"/>
  <c r="F6" i="1"/>
  <c r="F5" i="1"/>
  <c r="F7" i="1"/>
  <c r="F8" i="1"/>
  <c r="F10" i="1"/>
  <c r="F11" i="1"/>
  <c r="F12" i="1"/>
  <c r="F13" i="1"/>
  <c r="F14" i="1"/>
  <c r="F15" i="1"/>
  <c r="F16" i="1"/>
  <c r="F17" i="1"/>
  <c r="F19" i="1"/>
  <c r="F20" i="1"/>
  <c r="F21" i="1"/>
  <c r="F22" i="1"/>
  <c r="F23" i="1"/>
  <c r="F24" i="1"/>
  <c r="F25" i="1"/>
  <c r="F26" i="1"/>
  <c r="F27" i="1"/>
  <c r="F28" i="1"/>
  <c r="F29" i="1"/>
  <c r="F31" i="1"/>
  <c r="F32" i="1"/>
  <c r="F33" i="1"/>
  <c r="F34" i="1"/>
  <c r="F35" i="1"/>
  <c r="F36" i="1"/>
  <c r="F37" i="1"/>
  <c r="F38" i="1"/>
  <c r="F39" i="1"/>
  <c r="F40" i="1"/>
  <c r="F41" i="1"/>
  <c r="F42" i="1"/>
  <c r="F44" i="1"/>
  <c r="F45" i="1"/>
  <c r="F46" i="1"/>
  <c r="F47" i="1"/>
  <c r="F48" i="1"/>
  <c r="F49" i="1"/>
  <c r="F50" i="1"/>
  <c r="F51" i="1"/>
  <c r="F52" i="1"/>
  <c r="F4" i="1"/>
</calcChain>
</file>

<file path=xl/sharedStrings.xml><?xml version="1.0" encoding="utf-8"?>
<sst xmlns="http://schemas.openxmlformats.org/spreadsheetml/2006/main" count="112" uniqueCount="79">
  <si>
    <r>
      <rPr>
        <b/>
        <sz val="9.5"/>
        <rFont val="Arial"/>
        <family val="2"/>
      </rPr>
      <t>LISTA DE PRECIOS PARA DISTRIBUIDORES</t>
    </r>
  </si>
  <si>
    <r>
      <rPr>
        <b/>
        <sz val="6"/>
        <rFont val="Arial"/>
        <family val="2"/>
      </rPr>
      <t>VIGENTE 19/08/2024</t>
    </r>
  </si>
  <si>
    <r>
      <rPr>
        <b/>
        <sz val="6"/>
        <rFont val="Arial"/>
        <family val="2"/>
      </rPr>
      <t>PRODUCTO</t>
    </r>
  </si>
  <si>
    <r>
      <rPr>
        <b/>
        <sz val="6"/>
        <rFont val="Arial"/>
        <family val="2"/>
      </rPr>
      <t>PRESENTACION</t>
    </r>
  </si>
  <si>
    <r>
      <rPr>
        <b/>
        <sz val="6"/>
        <rFont val="Arial"/>
        <family val="2"/>
      </rPr>
      <t xml:space="preserve">PRECIO PARA PAGO EN
</t>
    </r>
    <r>
      <rPr>
        <b/>
        <sz val="6"/>
        <rFont val="Arial"/>
        <family val="2"/>
      </rPr>
      <t>BOLIVARES</t>
    </r>
  </si>
  <si>
    <r>
      <rPr>
        <b/>
        <sz val="6"/>
        <rFont val="Arial"/>
        <family val="2"/>
      </rPr>
      <t xml:space="preserve">PRECIO PARA PAGO EN
</t>
    </r>
    <r>
      <rPr>
        <b/>
        <sz val="6"/>
        <rFont val="Arial"/>
        <family val="2"/>
      </rPr>
      <t>DIVISAS.</t>
    </r>
  </si>
  <si>
    <r>
      <rPr>
        <b/>
        <sz val="6"/>
        <rFont val="Arial"/>
        <family val="2"/>
      </rPr>
      <t>DESCRIPCION</t>
    </r>
  </si>
  <si>
    <r>
      <rPr>
        <b/>
        <sz val="6"/>
        <rFont val="Arial"/>
        <family val="2"/>
      </rPr>
      <t>BITULINE 3</t>
    </r>
  </si>
  <si>
    <r>
      <rPr>
        <b/>
        <sz val="6"/>
        <rFont val="Arial"/>
        <family val="2"/>
      </rPr>
      <t>Rollo de 10 m2</t>
    </r>
  </si>
  <si>
    <r>
      <rPr>
        <sz val="5"/>
        <rFont val="Arial MT"/>
        <family val="2"/>
      </rPr>
      <t>MANTO DE 2,5 mm  DE ESPESOR REFORZADO CON FIBRA DE VIDRIO DE 50 gr/m2. LA MEZCLA ASFALTICA ESTA CONSTITUIDA POR UN ASFALTO MODIFICADO CON S.B.S.</t>
    </r>
  </si>
  <si>
    <r>
      <rPr>
        <b/>
        <sz val="6"/>
        <rFont val="Arial"/>
        <family val="2"/>
      </rPr>
      <t>ZP-27</t>
    </r>
  </si>
  <si>
    <r>
      <rPr>
        <sz val="5"/>
        <rFont val="Arial MT"/>
        <family val="2"/>
      </rPr>
      <t>MANTO DE 2,7 mm  DE ESPESOR REFORZADO CON FIBRA DE VIDRIO DE 50 gr/m2. LA MEZCLA ASFALTICA ESTA CONSTITUIDA POR UN ASFALTO MODIFICADO CON S.B.S.</t>
    </r>
  </si>
  <si>
    <r>
      <rPr>
        <b/>
        <sz val="6"/>
        <rFont val="Arial"/>
        <family val="2"/>
      </rPr>
      <t>MANTO 3,2 mm SUPER</t>
    </r>
  </si>
  <si>
    <r>
      <rPr>
        <sz val="5"/>
        <rFont val="Arial MT"/>
        <family val="2"/>
      </rPr>
      <t>MANTO DE 3,2 mm  DE ESPESOR REFORZADO CON FIBRA DE VIDRIO DE 50 gr/m2. LA MEZCLA ASFALTICA ESTA CONSTITUIDA POR UN ASFALTO MODIFICADO CON S.B.S.</t>
    </r>
  </si>
  <si>
    <r>
      <rPr>
        <b/>
        <sz val="6"/>
        <rFont val="Arial"/>
        <family val="2"/>
      </rPr>
      <t>MANTO 4,2 mm SUPER</t>
    </r>
  </si>
  <si>
    <r>
      <rPr>
        <sz val="5"/>
        <rFont val="Arial MT"/>
        <family val="2"/>
      </rPr>
      <t>MANTO DE 4,2mm  DE ESPESOR REFORZADO CON FIBRA DE VIDRIO DE 70 gr/m2. LA MEZCLA ASFALTICA ESTA CONSTITUIDA POR UN ASFALTO MODIFICADO CON S.B.S.</t>
    </r>
  </si>
  <si>
    <r>
      <rPr>
        <b/>
        <sz val="6"/>
        <rFont val="Arial"/>
        <family val="2"/>
      </rPr>
      <t xml:space="preserve">GRANULADO   E.T.
</t>
    </r>
    <r>
      <rPr>
        <b/>
        <sz val="6"/>
        <rFont val="Arial"/>
        <family val="2"/>
      </rPr>
      <t>(Colores)</t>
    </r>
  </si>
  <si>
    <r>
      <rPr>
        <sz val="5"/>
        <rFont val="Arial MT"/>
        <family val="2"/>
      </rPr>
      <t>MODIFICADO CON UN ALTO PORCENTAJE DE S.B.S.  ESTOS PRODUCTOS DE ALTA ELASTICIDAD POSEEN UN EFECTO DECORATIVO POR SU COBERTURA EN GRANULADOS</t>
    </r>
  </si>
  <si>
    <r>
      <rPr>
        <b/>
        <sz val="6"/>
        <rFont val="Arial"/>
        <family val="2"/>
      </rPr>
      <t xml:space="preserve">BITU-ALUM   A.A.
</t>
    </r>
    <r>
      <rPr>
        <b/>
        <sz val="6"/>
        <rFont val="Arial"/>
        <family val="2"/>
      </rPr>
      <t>2,2 mm  Natural</t>
    </r>
  </si>
  <si>
    <r>
      <rPr>
        <sz val="5"/>
        <rFont val="Arial MT"/>
        <family val="2"/>
      </rPr>
      <t xml:space="preserve">MANTO ASFALTICO AUTOADHESIVO REFORZADO CON UNA FIBRA DE VIDRIO DE 50 gr/m2, UN
</t>
    </r>
    <r>
      <rPr>
        <sz val="5"/>
        <rFont val="Arial MT"/>
        <family val="2"/>
      </rPr>
      <t>ASFALTO MODIFICADO CON S.B.S. Y ADITIVOS QUE LE PROPORCIONAN UNA PROPIEDAD ADHESIVA INMEDIATA. COMO ACABADO FINAL PRESENTA UN FOIL DE ALUMINIO Y POR SU</t>
    </r>
  </si>
  <si>
    <r>
      <rPr>
        <b/>
        <sz val="6"/>
        <rFont val="Arial"/>
        <family val="2"/>
      </rPr>
      <t xml:space="preserve">BITUALUM   E.T.
</t>
    </r>
    <r>
      <rPr>
        <b/>
        <sz val="6"/>
        <rFont val="Arial"/>
        <family val="2"/>
      </rPr>
      <t>2,2 mm   Natural</t>
    </r>
  </si>
  <si>
    <r>
      <rPr>
        <sz val="5"/>
        <rFont val="Arial MT"/>
        <family val="2"/>
      </rPr>
      <t>MANTO ASFALTICO REFORZADO CON FIBRA DE 50 gr/m2 CON ASFALTO MODICIFADO CON SBS. QUE PRESENTA UN FOIL  DE ALUMINIO  Y EN SU CARA INFERIOR POSEE UN POLIETILENO DE FACIL APLICACIÓN CON ANTORCHA.                                           DISPONIBLE EN COLORES: ROJO, VERDE, BLANCO Y NATURAL</t>
    </r>
  </si>
  <si>
    <r>
      <rPr>
        <b/>
        <sz val="6"/>
        <rFont val="Arial"/>
        <family val="2"/>
      </rPr>
      <t xml:space="preserve">BITUALUM  E.T.
</t>
    </r>
    <r>
      <rPr>
        <b/>
        <sz val="6"/>
        <rFont val="Arial"/>
        <family val="2"/>
      </rPr>
      <t>3 mm Natural</t>
    </r>
  </si>
  <si>
    <r>
      <rPr>
        <b/>
        <sz val="6"/>
        <rFont val="Arial"/>
        <family val="2"/>
      </rPr>
      <t>TEJA</t>
    </r>
  </si>
  <si>
    <r>
      <rPr>
        <b/>
        <sz val="6"/>
        <rFont val="Arial"/>
        <family val="2"/>
      </rPr>
      <t>Paquetes</t>
    </r>
  </si>
  <si>
    <r>
      <rPr>
        <sz val="5"/>
        <rFont val="Arial MT"/>
        <family val="2"/>
      </rPr>
      <t xml:space="preserve">TEJAS CON UN ACABADO DECORATIVO PARA TECHOS CON INCLINACION MINIMA DE 15%,SON
</t>
    </r>
    <r>
      <rPr>
        <sz val="5"/>
        <rFont val="Arial MT"/>
        <family val="2"/>
      </rPr>
      <t xml:space="preserve">ELABORADAS CON REFUERZOS DE 90 GR/M2,ACABADOS CON GRANULOS MINERALES EN
</t>
    </r>
    <r>
      <rPr>
        <vertAlign val="superscript"/>
        <sz val="5"/>
        <rFont val="Arial MT"/>
        <family val="2"/>
      </rPr>
      <t>C</t>
    </r>
    <r>
      <rPr>
        <sz val="5"/>
        <rFont val="Arial MT"/>
        <family val="2"/>
      </rPr>
      <t>M</t>
    </r>
    <r>
      <rPr>
        <vertAlign val="superscript"/>
        <sz val="5"/>
        <rFont val="Arial MT"/>
        <family val="2"/>
      </rPr>
      <t>O</t>
    </r>
    <r>
      <rPr>
        <sz val="5"/>
        <rFont val="Arial MT"/>
        <family val="2"/>
      </rPr>
      <t>AN</t>
    </r>
    <r>
      <rPr>
        <vertAlign val="superscript"/>
        <sz val="5"/>
        <rFont val="Arial MT"/>
        <family val="2"/>
      </rPr>
      <t>LO</t>
    </r>
    <r>
      <rPr>
        <sz val="5"/>
        <rFont val="Arial MT"/>
        <family val="2"/>
      </rPr>
      <t>TO</t>
    </r>
    <r>
      <rPr>
        <vertAlign val="superscript"/>
        <sz val="5"/>
        <rFont val="Arial MT"/>
        <family val="2"/>
      </rPr>
      <t>RE</t>
    </r>
    <r>
      <rPr>
        <sz val="5"/>
        <rFont val="Arial MT"/>
        <family val="2"/>
      </rPr>
      <t>A</t>
    </r>
    <r>
      <rPr>
        <vertAlign val="superscript"/>
        <sz val="5"/>
        <rFont val="Arial MT"/>
        <family val="2"/>
      </rPr>
      <t>S</t>
    </r>
    <r>
      <rPr>
        <sz val="5"/>
        <rFont val="Arial MT"/>
        <family val="2"/>
      </rPr>
      <t>S</t>
    </r>
    <r>
      <rPr>
        <vertAlign val="superscript"/>
        <sz val="5"/>
        <rFont val="Arial MT"/>
        <family val="2"/>
      </rPr>
      <t>R</t>
    </r>
    <r>
      <rPr>
        <sz val="5"/>
        <rFont val="Arial MT"/>
        <family val="2"/>
      </rPr>
      <t>FA</t>
    </r>
    <r>
      <rPr>
        <vertAlign val="superscript"/>
        <sz val="5"/>
        <rFont val="Arial MT"/>
        <family val="2"/>
      </rPr>
      <t>O</t>
    </r>
    <r>
      <rPr>
        <sz val="5"/>
        <rFont val="Arial MT"/>
        <family val="2"/>
      </rPr>
      <t>L</t>
    </r>
    <r>
      <rPr>
        <vertAlign val="superscript"/>
        <sz val="5"/>
        <rFont val="Arial MT"/>
        <family val="2"/>
      </rPr>
      <t>J</t>
    </r>
    <r>
      <rPr>
        <sz val="5"/>
        <rFont val="Arial MT"/>
        <family val="2"/>
      </rPr>
      <t>T</t>
    </r>
    <r>
      <rPr>
        <vertAlign val="superscript"/>
        <sz val="5"/>
        <rFont val="Arial MT"/>
        <family val="2"/>
      </rPr>
      <t>A</t>
    </r>
    <r>
      <rPr>
        <sz val="5"/>
        <rFont val="Arial MT"/>
        <family val="2"/>
      </rPr>
      <t>I</t>
    </r>
    <r>
      <rPr>
        <vertAlign val="superscript"/>
        <sz val="5"/>
        <rFont val="Arial MT"/>
        <family val="2"/>
      </rPr>
      <t>S</t>
    </r>
    <r>
      <rPr>
        <sz val="5"/>
        <rFont val="Arial MT"/>
        <family val="2"/>
      </rPr>
      <t>CO</t>
    </r>
    <r>
      <rPr>
        <vertAlign val="superscript"/>
        <sz val="5"/>
        <rFont val="Arial MT"/>
        <family val="2"/>
      </rPr>
      <t>Y V</t>
    </r>
    <r>
      <rPr>
        <sz val="5"/>
        <rFont val="Arial MT"/>
        <family val="2"/>
      </rPr>
      <t xml:space="preserve">4 </t>
    </r>
    <r>
      <rPr>
        <vertAlign val="superscript"/>
        <sz val="5"/>
        <rFont val="Arial MT"/>
        <family val="2"/>
      </rPr>
      <t>E</t>
    </r>
    <r>
      <rPr>
        <sz val="5"/>
        <rFont val="Arial MT"/>
        <family val="2"/>
      </rPr>
      <t>m</t>
    </r>
    <r>
      <rPr>
        <vertAlign val="superscript"/>
        <sz val="5"/>
        <rFont val="Arial MT"/>
        <family val="2"/>
      </rPr>
      <t>R</t>
    </r>
    <r>
      <rPr>
        <sz val="5"/>
        <rFont val="Arial MT"/>
        <family val="2"/>
      </rPr>
      <t>m</t>
    </r>
    <r>
      <rPr>
        <vertAlign val="superscript"/>
        <sz val="5"/>
        <rFont val="Arial MT"/>
        <family val="2"/>
      </rPr>
      <t>DE</t>
    </r>
    <r>
      <rPr>
        <sz val="5"/>
        <rFont val="Arial MT"/>
        <family val="2"/>
      </rPr>
      <t>D</t>
    </r>
    <r>
      <rPr>
        <vertAlign val="superscript"/>
        <sz val="5"/>
        <rFont val="Arial MT"/>
        <family val="2"/>
      </rPr>
      <t>S</t>
    </r>
    <r>
      <rPr>
        <sz val="5"/>
        <rFont val="Arial MT"/>
        <family val="2"/>
      </rPr>
      <t>E</t>
    </r>
    <r>
      <rPr>
        <vertAlign val="superscript"/>
        <sz val="5"/>
        <rFont val="Arial MT"/>
        <family val="2"/>
      </rPr>
      <t xml:space="preserve">. </t>
    </r>
    <r>
      <rPr>
        <sz val="5"/>
        <rFont val="Arial MT"/>
        <family val="2"/>
      </rPr>
      <t>ESPESOR REFORZADO CON TELA DE POLIESTER MODIFICADO</t>
    </r>
  </si>
  <si>
    <r>
      <rPr>
        <b/>
        <sz val="6"/>
        <rFont val="Arial"/>
        <family val="2"/>
      </rPr>
      <t>POLY 4 mm</t>
    </r>
  </si>
  <si>
    <r>
      <rPr>
        <sz val="5"/>
        <rFont val="Arial MT"/>
        <family val="2"/>
      </rPr>
      <t xml:space="preserve">CON UN ALTO PORCENTAJE DE S.B.S. ESTOS PRODUCTOS DE ALTA RESISTENCIA SON INDICADOS PARA TECHOS CON FUERTES DILATACIONES TERMICAS CON AISLAMIENTOS
</t>
    </r>
    <r>
      <rPr>
        <vertAlign val="superscript"/>
        <sz val="5"/>
        <rFont val="Arial MT"/>
        <family val="2"/>
      </rPr>
      <t>T</t>
    </r>
    <r>
      <rPr>
        <sz val="5"/>
        <rFont val="Arial MT"/>
        <family val="2"/>
      </rPr>
      <t>M</t>
    </r>
    <r>
      <rPr>
        <vertAlign val="superscript"/>
        <sz val="5"/>
        <rFont val="Arial MT"/>
        <family val="2"/>
      </rPr>
      <t>E</t>
    </r>
    <r>
      <rPr>
        <sz val="5"/>
        <rFont val="Arial MT"/>
        <family val="2"/>
      </rPr>
      <t>A</t>
    </r>
    <r>
      <rPr>
        <vertAlign val="superscript"/>
        <sz val="5"/>
        <rFont val="Arial MT"/>
        <family val="2"/>
      </rPr>
      <t>R</t>
    </r>
    <r>
      <rPr>
        <sz val="5"/>
        <rFont val="Arial MT"/>
        <family val="2"/>
      </rPr>
      <t>N</t>
    </r>
    <r>
      <rPr>
        <vertAlign val="superscript"/>
        <sz val="5"/>
        <rFont val="Arial MT"/>
        <family val="2"/>
      </rPr>
      <t>M</t>
    </r>
    <r>
      <rPr>
        <sz val="5"/>
        <rFont val="Arial MT"/>
        <family val="2"/>
      </rPr>
      <t>T</t>
    </r>
    <r>
      <rPr>
        <vertAlign val="superscript"/>
        <sz val="5"/>
        <rFont val="Arial MT"/>
        <family val="2"/>
      </rPr>
      <t>I</t>
    </r>
    <r>
      <rPr>
        <sz val="5"/>
        <rFont val="Arial MT"/>
        <family val="2"/>
      </rPr>
      <t>O</t>
    </r>
    <r>
      <rPr>
        <vertAlign val="superscript"/>
        <sz val="5"/>
        <rFont val="Arial MT"/>
        <family val="2"/>
      </rPr>
      <t>CO</t>
    </r>
    <r>
      <rPr>
        <sz val="5"/>
        <rFont val="Arial MT"/>
        <family val="2"/>
      </rPr>
      <t>ASF</t>
    </r>
    <r>
      <rPr>
        <vertAlign val="superscript"/>
        <sz val="5"/>
        <rFont val="Arial MT"/>
        <family val="2"/>
      </rPr>
      <t>. R</t>
    </r>
    <r>
      <rPr>
        <sz val="5"/>
        <rFont val="Arial MT"/>
        <family val="2"/>
      </rPr>
      <t>AL</t>
    </r>
    <r>
      <rPr>
        <vertAlign val="superscript"/>
        <sz val="5"/>
        <rFont val="Arial MT"/>
        <family val="2"/>
      </rPr>
      <t>E</t>
    </r>
    <r>
      <rPr>
        <sz val="5"/>
        <rFont val="Arial MT"/>
        <family val="2"/>
      </rPr>
      <t>T</t>
    </r>
    <r>
      <rPr>
        <vertAlign val="superscript"/>
        <sz val="5"/>
        <rFont val="Arial MT"/>
        <family val="2"/>
      </rPr>
      <t>S</t>
    </r>
    <r>
      <rPr>
        <sz val="5"/>
        <rFont val="Arial MT"/>
        <family val="2"/>
      </rPr>
      <t>I</t>
    </r>
    <r>
      <rPr>
        <vertAlign val="superscript"/>
        <sz val="5"/>
        <rFont val="Arial MT"/>
        <family val="2"/>
      </rPr>
      <t>I</t>
    </r>
    <r>
      <rPr>
        <sz val="5"/>
        <rFont val="Arial MT"/>
        <family val="2"/>
      </rPr>
      <t>C</t>
    </r>
    <r>
      <rPr>
        <vertAlign val="superscript"/>
        <sz val="5"/>
        <rFont val="Arial MT"/>
        <family val="2"/>
      </rPr>
      <t>S</t>
    </r>
    <r>
      <rPr>
        <sz val="5"/>
        <rFont val="Arial MT"/>
        <family val="2"/>
      </rPr>
      <t>O</t>
    </r>
    <r>
      <rPr>
        <vertAlign val="superscript"/>
        <sz val="5"/>
        <rFont val="Arial MT"/>
        <family val="2"/>
      </rPr>
      <t>TE</t>
    </r>
    <r>
      <rPr>
        <sz val="5"/>
        <rFont val="Arial MT"/>
        <family val="2"/>
      </rPr>
      <t>D</t>
    </r>
    <r>
      <rPr>
        <vertAlign val="superscript"/>
        <sz val="5"/>
        <rFont val="Arial MT"/>
        <family val="2"/>
      </rPr>
      <t>N</t>
    </r>
    <r>
      <rPr>
        <sz val="5"/>
        <rFont val="Arial MT"/>
        <family val="2"/>
      </rPr>
      <t>E</t>
    </r>
    <r>
      <rPr>
        <vertAlign val="superscript"/>
        <sz val="5"/>
        <rFont val="Arial MT"/>
        <family val="2"/>
      </rPr>
      <t>T</t>
    </r>
    <r>
      <rPr>
        <sz val="5"/>
        <rFont val="Arial MT"/>
        <family val="2"/>
      </rPr>
      <t>3</t>
    </r>
    <r>
      <rPr>
        <vertAlign val="superscript"/>
        <sz val="5"/>
        <rFont val="Arial MT"/>
        <family val="2"/>
      </rPr>
      <t xml:space="preserve">E </t>
    </r>
    <r>
      <rPr>
        <sz val="5"/>
        <rFont val="Arial MT"/>
        <family val="2"/>
      </rPr>
      <t>D</t>
    </r>
    <r>
      <rPr>
        <vertAlign val="superscript"/>
        <sz val="5"/>
        <rFont val="Arial MT"/>
        <family val="2"/>
      </rPr>
      <t>A</t>
    </r>
    <r>
      <rPr>
        <sz val="5"/>
        <rFont val="Arial MT"/>
        <family val="2"/>
      </rPr>
      <t>E</t>
    </r>
    <r>
      <rPr>
        <vertAlign val="superscript"/>
        <sz val="5"/>
        <rFont val="Arial MT"/>
        <family val="2"/>
      </rPr>
      <t>L T</t>
    </r>
    <r>
      <rPr>
        <sz val="5"/>
        <rFont val="Arial MT"/>
        <family val="2"/>
      </rPr>
      <t>E</t>
    </r>
    <r>
      <rPr>
        <vertAlign val="superscript"/>
        <sz val="5"/>
        <rFont val="Arial MT"/>
        <family val="2"/>
      </rPr>
      <t>R</t>
    </r>
    <r>
      <rPr>
        <sz val="5"/>
        <rFont val="Arial MT"/>
        <family val="2"/>
      </rPr>
      <t>SP</t>
    </r>
    <r>
      <rPr>
        <vertAlign val="superscript"/>
        <sz val="5"/>
        <rFont val="Arial MT"/>
        <family val="2"/>
      </rPr>
      <t>A</t>
    </r>
    <r>
      <rPr>
        <sz val="5"/>
        <rFont val="Arial MT"/>
        <family val="2"/>
      </rPr>
      <t>E</t>
    </r>
    <r>
      <rPr>
        <vertAlign val="superscript"/>
        <sz val="5"/>
        <rFont val="Arial MT"/>
        <family val="2"/>
      </rPr>
      <t>N</t>
    </r>
    <r>
      <rPr>
        <sz val="5"/>
        <rFont val="Arial MT"/>
        <family val="2"/>
      </rPr>
      <t>SO</t>
    </r>
    <r>
      <rPr>
        <vertAlign val="superscript"/>
        <sz val="5"/>
        <rFont val="Arial MT"/>
        <family val="2"/>
      </rPr>
      <t>IT</t>
    </r>
    <r>
      <rPr>
        <sz val="5"/>
        <rFont val="Arial MT"/>
        <family val="2"/>
      </rPr>
      <t>R</t>
    </r>
    <r>
      <rPr>
        <vertAlign val="superscript"/>
        <sz val="5"/>
        <rFont val="Arial MT"/>
        <family val="2"/>
      </rPr>
      <t>O</t>
    </r>
    <r>
      <rPr>
        <sz val="5"/>
        <rFont val="Arial MT"/>
        <family val="2"/>
      </rPr>
      <t>R</t>
    </r>
    <r>
      <rPr>
        <vertAlign val="superscript"/>
        <sz val="5"/>
        <rFont val="Arial MT"/>
        <family val="2"/>
      </rPr>
      <t>L</t>
    </r>
    <r>
      <rPr>
        <sz val="5"/>
        <rFont val="Arial MT"/>
        <family val="2"/>
      </rPr>
      <t>E</t>
    </r>
    <r>
      <rPr>
        <vertAlign val="superscript"/>
        <sz val="5"/>
        <rFont val="Arial MT"/>
        <family val="2"/>
      </rPr>
      <t>IG</t>
    </r>
    <r>
      <rPr>
        <sz val="5"/>
        <rFont val="Arial MT"/>
        <family val="2"/>
      </rPr>
      <t>F</t>
    </r>
    <r>
      <rPr>
        <vertAlign val="superscript"/>
        <sz val="5"/>
        <rFont val="Arial MT"/>
        <family val="2"/>
      </rPr>
      <t>E</t>
    </r>
    <r>
      <rPr>
        <sz val="5"/>
        <rFont val="Arial MT"/>
        <family val="2"/>
      </rPr>
      <t>O</t>
    </r>
    <r>
      <rPr>
        <vertAlign val="superscript"/>
        <sz val="5"/>
        <rFont val="Arial MT"/>
        <family val="2"/>
      </rPr>
      <t>R</t>
    </r>
    <r>
      <rPr>
        <sz val="5"/>
        <rFont val="Arial MT"/>
        <family val="2"/>
      </rPr>
      <t>R</t>
    </r>
    <r>
      <rPr>
        <vertAlign val="superscript"/>
        <sz val="5"/>
        <rFont val="Arial MT"/>
        <family val="2"/>
      </rPr>
      <t>O</t>
    </r>
    <r>
      <rPr>
        <sz val="5"/>
        <rFont val="Arial MT"/>
        <family val="2"/>
      </rPr>
      <t>ZADO CON TELA DE POLIESTER MODIFICADO</t>
    </r>
  </si>
  <si>
    <r>
      <rPr>
        <b/>
        <sz val="6"/>
        <rFont val="Arial"/>
        <family val="2"/>
      </rPr>
      <t>POLY 3 mm</t>
    </r>
  </si>
  <si>
    <r>
      <rPr>
        <sz val="5"/>
        <rFont val="Arial MT"/>
        <family val="2"/>
      </rPr>
      <t>CON UN ALTO PORCENTAJE DE S.B.S. ESTOS PRODUCTOS DE ALTA RESISTENCIA SON INDICADOS PARA TECHOS CON FUERTES DILATACIONES TERMICAS CON AISLAMIENTOS</t>
    </r>
  </si>
  <si>
    <r>
      <rPr>
        <b/>
        <sz val="6"/>
        <rFont val="Arial"/>
        <family val="2"/>
      </rPr>
      <t>PRIMER IMPRIMADOR EMULSIONADO</t>
    </r>
  </si>
  <si>
    <r>
      <rPr>
        <b/>
        <sz val="6"/>
        <rFont val="Arial"/>
        <family val="2"/>
      </rPr>
      <t>Tambor</t>
    </r>
  </si>
  <si>
    <r>
      <rPr>
        <sz val="5"/>
        <rFont val="Arial MT"/>
        <family val="2"/>
      </rPr>
      <t xml:space="preserve">ES UN MATERIAL CONSTUTUIDO BASICAMENTE POR EMULSION ASFALTICA AMIONICA CUYA
</t>
    </r>
    <r>
      <rPr>
        <sz val="5"/>
        <rFont val="Arial MT"/>
        <family val="2"/>
      </rPr>
      <t>FORMULACION,CONTIENE RESINA ESTABILIZANTE Y ADITIVOS ESPECIALES.ES SEMI-LIQUIDO Y DE COLOR MARRON.ACONDICIONA PERFECTAMENTE LA PLACA PARA LA IMPERMEABILIZACION DEBIDO A QUE PRESENTA BUENA ADHESIVIDAD.ESTA CONDICIONADA A</t>
    </r>
  </si>
  <si>
    <r>
      <rPr>
        <b/>
        <sz val="6"/>
        <rFont val="Arial"/>
        <family val="2"/>
      </rPr>
      <t>Cuñete 4GAL</t>
    </r>
  </si>
  <si>
    <r>
      <rPr>
        <b/>
        <sz val="6"/>
        <rFont val="Arial"/>
        <family val="2"/>
      </rPr>
      <t>PRIMER   SUPER</t>
    </r>
  </si>
  <si>
    <r>
      <rPr>
        <sz val="5"/>
        <rFont val="Arial MT"/>
        <family val="2"/>
      </rPr>
      <t>COMPUESTO DE ASFALTO Y DISOLVENTE. SATURA LOS POROS DEL CONCRETO Y ACONDICIONA LA BASE PARA RECIBIR LA IMPERMEABILIZACION.      1.5 GALONES CUBRE 10 m2 APROXIMADAMENTE.</t>
    </r>
  </si>
  <si>
    <r>
      <rPr>
        <b/>
        <sz val="6"/>
        <rFont val="Arial"/>
        <family val="2"/>
      </rPr>
      <t>Cuñete 4 Gal</t>
    </r>
  </si>
  <si>
    <r>
      <rPr>
        <b/>
        <sz val="6"/>
        <rFont val="Arial"/>
        <family val="2"/>
      </rPr>
      <t>Galon Plastico</t>
    </r>
  </si>
  <si>
    <r>
      <rPr>
        <b/>
        <sz val="6"/>
        <rFont val="Arial"/>
        <family val="2"/>
      </rPr>
      <t>ASFALTO LIQUIDO RC-2</t>
    </r>
  </si>
  <si>
    <r>
      <rPr>
        <sz val="5"/>
        <rFont val="Arial MT"/>
        <family val="2"/>
      </rPr>
      <t>ASFALTO MAS VISCOSO QUE EL PRIMER. SIRVE DE TRATAMIENTO EN PLACAS DE CONCRETO MUY POROSAS PARA SU POSTERIOR IMPERMEABILIZACION. 1 GAL. CUBRE 5 m2.</t>
    </r>
  </si>
  <si>
    <r>
      <rPr>
        <b/>
        <sz val="6"/>
        <rFont val="Arial"/>
        <family val="2"/>
      </rPr>
      <t>ASFALTO PLASTICO</t>
    </r>
  </si>
  <si>
    <r>
      <rPr>
        <sz val="5"/>
        <rFont val="Arial MT"/>
        <family val="2"/>
      </rPr>
      <t>LLAMADO REVESTIMIENTO; ES UN COMPUESTO DE ASFALTO FIBROSO DE UNA ELASTICIDAD PERMANENTE. IMPERMEABILIZA CUALQUIER  TIPO DE TECHO COMO PEGAMENTO PARA CARTON ASFALTICO Y FIBRA DE VIDRIO ASFALTADA 5 GALONES CUBREN 10 m2.</t>
    </r>
  </si>
  <si>
    <r>
      <rPr>
        <b/>
        <sz val="6"/>
        <rFont val="Arial"/>
        <family val="2"/>
      </rPr>
      <t>1/4 Galon</t>
    </r>
  </si>
  <si>
    <r>
      <rPr>
        <b/>
        <sz val="6"/>
        <rFont val="Arial"/>
        <family val="2"/>
      </rPr>
      <t>ASFALTO SOLIDO OXIDADO</t>
    </r>
  </si>
  <si>
    <r>
      <rPr>
        <b/>
        <sz val="6"/>
        <rFont val="Arial"/>
        <family val="2"/>
      </rPr>
      <t>Cartucho</t>
    </r>
  </si>
  <si>
    <r>
      <rPr>
        <sz val="5"/>
        <rFont val="Arial MT"/>
        <family val="2"/>
      </rPr>
      <t xml:space="preserve">SE UTILIZA EN TODO TIPO DE SUPERFICIE Y SIRVE PARA UNIR ENTRE SI, LA FIBRA DE VIDRIO
</t>
    </r>
    <r>
      <rPr>
        <sz val="5"/>
        <rFont val="Arial MT"/>
        <family val="2"/>
      </rPr>
      <t>ASFALTADA O EL CARTON ASFALTICO.   TEMPERATURA DE APLICACION : 180-220ºC</t>
    </r>
  </si>
  <si>
    <r>
      <rPr>
        <b/>
        <sz val="6"/>
        <rFont val="Arial"/>
        <family val="2"/>
      </rPr>
      <t>CEMENTO PLASTICO</t>
    </r>
  </si>
  <si>
    <r>
      <rPr>
        <sz val="5"/>
        <rFont val="Arial MT"/>
        <family val="2"/>
      </rPr>
      <t>CONOCIDO COMO TAPA GOTERA, ES UN MASTIQUE, ESPESO DE ASFALTO, RESINA Y FIBRA. USO : TAPAR GRIETAS, BOCA DE DESAGUES, UNIONES DE PLATABANDAS Y MURO. SE APLICA CON ESPATULA O LLAMA METALICA.</t>
    </r>
  </si>
  <si>
    <r>
      <rPr>
        <b/>
        <sz val="6"/>
        <rFont val="Arial"/>
        <family val="2"/>
      </rPr>
      <t>EMULSION</t>
    </r>
  </si>
  <si>
    <r>
      <rPr>
        <sz val="5"/>
        <rFont val="Arial MT"/>
        <family val="2"/>
      </rPr>
      <t xml:space="preserve">ESTA CONSTITUIDA BASICAMENTE POR UN LIGANTE HIDROCARBURO EN MEDIO ACOSO,EL
</t>
    </r>
    <r>
      <rPr>
        <sz val="5"/>
        <rFont val="Arial MT"/>
        <family val="2"/>
      </rPr>
      <t>CUAL SE VE SOMETIDO A DIFERENTES ESFUERZOS DE LAMINACION Y CIZALLA HASTA CONSEGUIR QUE SE ESTABILIZE EL PROCESO DE FABRICACION PARA REALIZAR UNA MEZCLA</t>
    </r>
  </si>
  <si>
    <r>
      <rPr>
        <b/>
        <sz val="6"/>
        <rFont val="Arial"/>
        <family val="2"/>
      </rPr>
      <t>SELLADOR  DE CAPA</t>
    </r>
  </si>
  <si>
    <r>
      <rPr>
        <sz val="5"/>
        <rFont val="Arial MT"/>
        <family val="2"/>
      </rPr>
      <t>EMULSION ASFALTICA FIBROSA.  SE UTILIZA COMO CAPA SELLANTE FINAL O DILUIDA CON AGUA COMO ADHESION PARA IMPERMEABILIZACIONES EN FRIO. UN GAL. CUBRE 5 m2.</t>
    </r>
  </si>
  <si>
    <r>
      <rPr>
        <b/>
        <sz val="6"/>
        <rFont val="Arial"/>
        <family val="2"/>
      </rPr>
      <t>BREA ASFALTICA</t>
    </r>
  </si>
  <si>
    <r>
      <rPr>
        <sz val="5.5"/>
        <rFont val="Arial MT"/>
        <family val="2"/>
      </rPr>
      <t>SE USA COMO MATERIA PRIMA PARA USO INDUSTRIAL.</t>
    </r>
  </si>
  <si>
    <r>
      <rPr>
        <b/>
        <sz val="6"/>
        <rFont val="Arial"/>
        <family val="2"/>
      </rPr>
      <t>PINTURA ASFALTICA</t>
    </r>
  </si>
  <si>
    <r>
      <rPr>
        <sz val="5.5"/>
        <rFont val="Arial MT"/>
        <family val="2"/>
      </rPr>
      <t>SE UTILIZA COMO PROTECCION ANTICORROSIVA EN BASES METALICA, TUBERIAS, TANQUES, RED DE PESCA, ETC. RENDIMIENTO : 1 GAL. CUBRE 10 m2.</t>
    </r>
  </si>
  <si>
    <r>
      <rPr>
        <b/>
        <sz val="6"/>
        <rFont val="Arial"/>
        <family val="2"/>
      </rPr>
      <t>Cuñete 5gal</t>
    </r>
  </si>
  <si>
    <r>
      <rPr>
        <b/>
        <sz val="6"/>
        <rFont val="Arial"/>
        <family val="2"/>
      </rPr>
      <t>Galon Metalico</t>
    </r>
  </si>
  <si>
    <r>
      <rPr>
        <b/>
        <sz val="6"/>
        <rFont val="Arial"/>
        <family val="2"/>
      </rPr>
      <t>Spray 400ml</t>
    </r>
  </si>
  <si>
    <r>
      <rPr>
        <sz val="5.5"/>
        <rFont val="Arial MT"/>
        <family val="2"/>
      </rPr>
      <t>PINTURA ASFALTICA ANTI-CORROSIVA</t>
    </r>
  </si>
  <si>
    <r>
      <rPr>
        <b/>
        <sz val="6"/>
        <rFont val="Arial"/>
        <family val="2"/>
      </rPr>
      <t>PINTURA DE ALUMINIO BASE ASFALTICA</t>
    </r>
  </si>
  <si>
    <r>
      <rPr>
        <sz val="5.5"/>
        <rFont val="Arial MT"/>
        <family val="2"/>
      </rPr>
      <t>TIENE UN GRAN PODER DE CUBRIMIENTO. SIRVE COMO ACABADO FINAL EN LAS IMPERMEABILIZACIONES EN AREAS NO TRASITABLES, YA QUE CREA REFLECCION DE LOS RAYOS SOLARES.  SE APLICA EN FRIO CON BROCHA, RODILLO O PISTOLA. RENDIMIENTO : 1 GAL. CUBRE 15 m2.</t>
    </r>
  </si>
  <si>
    <r>
      <rPr>
        <b/>
        <sz val="6"/>
        <rFont val="Arial"/>
        <family val="2"/>
      </rPr>
      <t>BITU-COLOR   ROJO / VERDE</t>
    </r>
  </si>
  <si>
    <r>
      <rPr>
        <sz val="5.5"/>
        <rFont val="Arial MT"/>
        <family val="2"/>
      </rPr>
      <t>ES UNA PINTURA ACRILICA QUE SE USA COMO ACABADO EN IMPERMEABILIZACIONES,  RENDIMIENTO : 1 GAL.CUBRE 10 m2.</t>
    </r>
  </si>
  <si>
    <r>
      <rPr>
        <b/>
        <sz val="6"/>
        <rFont val="Arial"/>
        <family val="2"/>
      </rPr>
      <t xml:space="preserve">MANTO LIQUIDO
</t>
    </r>
    <r>
      <rPr>
        <b/>
        <sz val="6"/>
        <rFont val="Arial"/>
        <family val="2"/>
      </rPr>
      <t>BLANCO</t>
    </r>
  </si>
  <si>
    <r>
      <rPr>
        <sz val="5.5"/>
        <rFont val="Arial MT"/>
        <family val="2"/>
      </rPr>
      <t>IMPERMEABILIZANTE ACRILICO ELASTOMERICO PARA TECHOS. REVESTIMIENTO ELASTICO IMPERMEABLE FABRICADO CON POLIMEROS ACRILICOS MODIFICADOS PARA LA IMPERMEABILIZACION EN FRIO DE TODO TIPO DE TECHOS.</t>
    </r>
  </si>
  <si>
    <r>
      <rPr>
        <b/>
        <sz val="6"/>
        <rFont val="Arial"/>
        <family val="2"/>
      </rPr>
      <t>MANTO LIQUIDO GRIS</t>
    </r>
  </si>
  <si>
    <r>
      <rPr>
        <b/>
        <sz val="6"/>
        <rFont val="Arial"/>
        <family val="2"/>
      </rPr>
      <t>MANTO LIQUIDO ROJO</t>
    </r>
  </si>
  <si>
    <r>
      <rPr>
        <b/>
        <sz val="6"/>
        <rFont val="Arial"/>
        <family val="2"/>
      </rPr>
      <t>MANTO LIQUIDO VERDE</t>
    </r>
  </si>
  <si>
    <r>
      <rPr>
        <b/>
        <sz val="6"/>
        <rFont val="Arial"/>
        <family val="2"/>
      </rPr>
      <t>BITU-JUNTAS</t>
    </r>
  </si>
  <si>
    <r>
      <rPr>
        <b/>
        <sz val="6"/>
        <rFont val="Arial"/>
        <family val="2"/>
      </rPr>
      <t>Cartuchos 45 Kg</t>
    </r>
  </si>
  <si>
    <r>
      <rPr>
        <sz val="5.5"/>
        <rFont val="Arial MT"/>
        <family val="2"/>
      </rPr>
      <t>ES UN SELLADOR A BASE DE ASFALTO PARA RELLENAR JUNTAS DE CONCRETO.</t>
    </r>
  </si>
  <si>
    <r>
      <rPr>
        <b/>
        <sz val="6"/>
        <rFont val="Arial"/>
        <family val="2"/>
      </rPr>
      <t>REPARAMANTO / INTERPRIMER PRO</t>
    </r>
  </si>
  <si>
    <r>
      <rPr>
        <sz val="5.5"/>
        <rFont val="Arial MT"/>
        <family val="2"/>
      </rPr>
      <t xml:space="preserve">ES UN SISTEMA IMPERMEABILIZANTE A BASE DE EMULSIONES ASFALTICAS
</t>
    </r>
    <r>
      <rPr>
        <sz val="5.5"/>
        <rFont val="Arial MT"/>
        <family val="2"/>
      </rPr>
      <t>MODIFICADAS CON POLIMEROS DE NATURALEZA TERMOPLASTICA Y ELASTOMERICAS.ESTA DISEÑADO PARA IMPERMEABILIZAR TECHOS, JARDINERAS,</t>
    </r>
  </si>
  <si>
    <r>
      <rPr>
        <b/>
        <sz val="6"/>
        <rFont val="Arial"/>
        <family val="2"/>
      </rPr>
      <t>BITU-BACHE</t>
    </r>
  </si>
  <si>
    <r>
      <rPr>
        <b/>
        <sz val="6"/>
        <rFont val="Arial"/>
        <family val="2"/>
      </rPr>
      <t>SACO DE 25 Kg</t>
    </r>
  </si>
  <si>
    <r>
      <rPr>
        <sz val="5.5"/>
        <rFont val="Arial MT"/>
        <family val="2"/>
      </rPr>
      <t>ASFALTO PARA BACHEO DE FACIL APLICACIÓN.</t>
    </r>
  </si>
  <si>
    <t>P.VENTA</t>
  </si>
  <si>
    <t>% UTILIDAD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</si>
</sst>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Times New Roman"/>
      <charset val="204"/>
    </font>
    <font>
      <b/>
      <sz val="9.5"/>
      <name val="Arial"/>
    </font>
    <font>
      <b/>
      <sz val="6"/>
      <name val="Arial"/>
    </font>
    <font>
      <sz val="6"/>
      <color rgb="FF000000"/>
      <name val="Arial MT"/>
      <family val="2"/>
    </font>
    <font>
      <sz val="5"/>
      <name val="Arial MT"/>
    </font>
    <font>
      <sz val="5.5"/>
      <name val="Arial MT"/>
    </font>
    <font>
      <b/>
      <sz val="9.5"/>
      <name val="Arial"/>
      <family val="2"/>
    </font>
    <font>
      <b/>
      <sz val="6"/>
      <name val="Arial"/>
      <family val="2"/>
    </font>
    <font>
      <sz val="5"/>
      <name val="Arial MT"/>
      <family val="2"/>
    </font>
    <font>
      <vertAlign val="superscript"/>
      <sz val="5"/>
      <name val="Arial MT"/>
      <family val="2"/>
    </font>
    <font>
      <sz val="5.5"/>
      <name val="Arial MT"/>
      <family val="2"/>
    </font>
    <font>
      <sz val="8"/>
      <color rgb="FF000000"/>
      <name val="Arial"/>
      <family val="2"/>
    </font>
    <font>
      <b/>
      <sz val="8"/>
      <name val="Arial"/>
      <family val="2"/>
    </font>
    <font>
      <sz val="8"/>
      <color rgb="FF000000"/>
      <name val="Times New Roman"/>
      <family val="1"/>
    </font>
  </fonts>
  <fills count="4">
    <fill>
      <patternFill patternType="none"/>
    </fill>
    <fill>
      <patternFill patternType="gray125"/>
    </fill>
    <fill>
      <patternFill patternType="solid">
        <fgColor rgb="FFD9D9D9"/>
      </patternFill>
    </fill>
    <fill>
      <patternFill patternType="solid">
        <fgColor rgb="FFFFFF00"/>
        <bgColor indexed="64"/>
      </patternFill>
    </fill>
  </fills>
  <borders count="11">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43">
    <xf numFmtId="0" fontId="0" fillId="0" borderId="0" xfId="0" applyFill="1" applyBorder="1" applyAlignment="1">
      <alignment horizontal="left" vertical="top"/>
    </xf>
    <xf numFmtId="0" fontId="0" fillId="0" borderId="1" xfId="0" applyFill="1" applyBorder="1" applyAlignment="1">
      <alignment horizontal="left" vertical="top" wrapText="1"/>
    </xf>
    <xf numFmtId="0" fontId="2" fillId="0" borderId="1" xfId="0" applyFont="1" applyFill="1" applyBorder="1" applyAlignment="1">
      <alignment horizontal="left" vertical="top" wrapText="1" indent="4"/>
    </xf>
    <xf numFmtId="0" fontId="2" fillId="2" borderId="2" xfId="0" applyFont="1" applyFill="1" applyBorder="1" applyAlignment="1">
      <alignment horizontal="left" vertical="center" wrapText="1"/>
    </xf>
    <xf numFmtId="0" fontId="0" fillId="2" borderId="2" xfId="0" applyFill="1" applyBorder="1" applyAlignment="1">
      <alignment horizontal="left" vertical="top" wrapText="1"/>
    </xf>
    <xf numFmtId="0" fontId="0" fillId="2" borderId="2" xfId="0" applyFill="1" applyBorder="1" applyAlignment="1">
      <alignment horizontal="center" vertical="top" wrapText="1"/>
    </xf>
    <xf numFmtId="0" fontId="2" fillId="2" borderId="2" xfId="0" applyFont="1" applyFill="1" applyBorder="1" applyAlignment="1">
      <alignment horizontal="center" vertical="center" wrapText="1"/>
    </xf>
    <xf numFmtId="0" fontId="2" fillId="0" borderId="2" xfId="0" applyFont="1" applyFill="1" applyBorder="1" applyAlignment="1">
      <alignment horizontal="left" vertical="top" wrapText="1"/>
    </xf>
    <xf numFmtId="0" fontId="2" fillId="0" borderId="2" xfId="0" applyFont="1" applyFill="1" applyBorder="1" applyAlignment="1">
      <alignment horizontal="left" vertical="center" wrapText="1"/>
    </xf>
    <xf numFmtId="2" fontId="3" fillId="0" borderId="2" xfId="0" applyNumberFormat="1" applyFont="1" applyFill="1" applyBorder="1" applyAlignment="1">
      <alignment horizontal="center" vertical="top" shrinkToFit="1"/>
    </xf>
    <xf numFmtId="0" fontId="0" fillId="0" borderId="2" xfId="0" applyFill="1" applyBorder="1" applyAlignment="1">
      <alignment horizontal="left" vertical="top" wrapText="1"/>
    </xf>
    <xf numFmtId="2" fontId="3" fillId="0" borderId="2" xfId="0" applyNumberFormat="1" applyFont="1" applyFill="1" applyBorder="1" applyAlignment="1">
      <alignment horizontal="center" vertical="center" shrinkToFit="1"/>
    </xf>
    <xf numFmtId="4" fontId="3" fillId="0" borderId="2" xfId="0" applyNumberFormat="1" applyFont="1" applyFill="1" applyBorder="1" applyAlignment="1">
      <alignment horizontal="center" vertical="top" shrinkToFit="1"/>
    </xf>
    <xf numFmtId="0" fontId="1" fillId="0" borderId="0" xfId="0" applyFont="1" applyFill="1" applyBorder="1" applyAlignment="1">
      <alignment horizontal="left" vertical="top" wrapText="1" indent="27"/>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4" xfId="0" applyFont="1" applyFill="1" applyBorder="1" applyAlignment="1">
      <alignment horizontal="left" vertical="top" wrapText="1"/>
    </xf>
    <xf numFmtId="0" fontId="11" fillId="0" borderId="0" xfId="0" applyFont="1" applyFill="1" applyBorder="1" applyAlignment="1">
      <alignment horizontal="left" vertical="top"/>
    </xf>
    <xf numFmtId="0" fontId="4" fillId="0" borderId="7" xfId="0" applyFont="1" applyFill="1" applyBorder="1" applyAlignment="1">
      <alignment horizontal="left" vertical="top" wrapText="1"/>
    </xf>
    <xf numFmtId="0" fontId="0" fillId="0" borderId="7" xfId="0" applyFill="1" applyBorder="1" applyAlignment="1">
      <alignment horizontal="left" vertical="top" wrapText="1"/>
    </xf>
    <xf numFmtId="0" fontId="4" fillId="0" borderId="8" xfId="0" applyFont="1" applyFill="1" applyBorder="1" applyAlignment="1">
      <alignment horizontal="left" vertical="top" wrapText="1"/>
    </xf>
    <xf numFmtId="0" fontId="4" fillId="0" borderId="9" xfId="0" applyFont="1"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4" fillId="0" borderId="10" xfId="0" applyFont="1" applyFill="1" applyBorder="1" applyAlignment="1">
      <alignment horizontal="left" vertical="top" wrapText="1"/>
    </xf>
    <xf numFmtId="0" fontId="0" fillId="0" borderId="7" xfId="0" applyFill="1" applyBorder="1" applyAlignment="1">
      <alignment horizontal="left"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5" fillId="0" borderId="10" xfId="0" applyFont="1" applyFill="1" applyBorder="1" applyAlignment="1">
      <alignment horizontal="left" vertical="top" wrapText="1"/>
    </xf>
    <xf numFmtId="0" fontId="5" fillId="0" borderId="9" xfId="0" applyFont="1" applyFill="1" applyBorder="1" applyAlignment="1">
      <alignment horizontal="left" vertical="top" wrapText="1"/>
    </xf>
    <xf numFmtId="0" fontId="5" fillId="0" borderId="8" xfId="0" applyFont="1" applyFill="1" applyBorder="1" applyAlignment="1">
      <alignment horizontal="left" vertical="center" wrapText="1"/>
    </xf>
    <xf numFmtId="0" fontId="5" fillId="0" borderId="10" xfId="0" applyFont="1" applyFill="1" applyBorder="1" applyAlignment="1">
      <alignment horizontal="left" vertical="center" wrapText="1"/>
    </xf>
    <xf numFmtId="0" fontId="5" fillId="0" borderId="9" xfId="0" applyFont="1" applyFill="1" applyBorder="1" applyAlignment="1">
      <alignment horizontal="left" vertical="center" wrapText="1"/>
    </xf>
    <xf numFmtId="0" fontId="0" fillId="0" borderId="7" xfId="0" applyFill="1" applyBorder="1" applyAlignment="1">
      <alignment horizontal="center" vertical="top" wrapText="1"/>
    </xf>
    <xf numFmtId="0" fontId="5" fillId="0" borderId="7" xfId="0" applyFont="1" applyFill="1" applyBorder="1" applyAlignment="1">
      <alignment horizontal="left" vertical="center" wrapText="1"/>
    </xf>
    <xf numFmtId="0" fontId="12" fillId="2" borderId="3" xfId="0" applyFont="1" applyFill="1" applyBorder="1" applyAlignment="1">
      <alignment horizontal="left" vertical="center" wrapText="1"/>
    </xf>
    <xf numFmtId="0" fontId="13" fillId="2" borderId="3" xfId="0" applyFont="1" applyFill="1" applyBorder="1" applyAlignment="1">
      <alignment horizontal="left" vertical="top" wrapText="1"/>
    </xf>
    <xf numFmtId="2" fontId="11" fillId="0" borderId="6" xfId="0" applyNumberFormat="1" applyFont="1" applyFill="1" applyBorder="1" applyAlignment="1">
      <alignment horizontal="center" vertical="top"/>
    </xf>
    <xf numFmtId="0" fontId="11" fillId="0" borderId="6" xfId="0" applyFont="1" applyFill="1" applyBorder="1" applyAlignment="1">
      <alignment horizontal="center" vertical="top"/>
    </xf>
    <xf numFmtId="0" fontId="11" fillId="3" borderId="6"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137032</xdr:colOff>
      <xdr:row>0</xdr:row>
      <xdr:rowOff>0</xdr:rowOff>
    </xdr:from>
    <xdr:ext cx="1958848" cy="421728"/>
    <xdr:pic>
      <xdr:nvPicPr>
        <xdr:cNvPr id="2" name="image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958848" cy="421728"/>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tabSelected="1" zoomScale="205" zoomScaleNormal="205" workbookViewId="0">
      <selection activeCell="J50" sqref="J50"/>
    </sheetView>
  </sheetViews>
  <sheetFormatPr baseColWidth="10" defaultColWidth="9.33203125" defaultRowHeight="12.75"/>
  <cols>
    <col min="1" max="1" width="18" customWidth="1"/>
    <col min="2" max="2" width="13.5" customWidth="1"/>
    <col min="3" max="3" width="11.1640625" hidden="1" customWidth="1"/>
    <col min="4" max="4" width="14" customWidth="1"/>
    <col min="5" max="5" width="53.83203125" hidden="1" customWidth="1"/>
    <col min="6" max="6" width="10.1640625" style="20" hidden="1" customWidth="1"/>
    <col min="7" max="7" width="9.33203125" style="20"/>
  </cols>
  <sheetData>
    <row r="1" spans="1:8" ht="13.5" customHeight="1">
      <c r="A1" s="13" t="s">
        <v>0</v>
      </c>
      <c r="B1" s="13"/>
      <c r="C1" s="13"/>
      <c r="D1" s="13"/>
      <c r="E1" s="13"/>
    </row>
    <row r="2" spans="1:8" ht="26.45" customHeight="1">
      <c r="A2" s="1"/>
      <c r="B2" s="1"/>
      <c r="C2" s="1"/>
      <c r="D2" s="1"/>
      <c r="E2" s="2" t="s">
        <v>1</v>
      </c>
    </row>
    <row r="3" spans="1:8" ht="24.2" customHeight="1">
      <c r="A3" s="3" t="s">
        <v>2</v>
      </c>
      <c r="B3" s="3" t="s">
        <v>3</v>
      </c>
      <c r="C3" s="4" t="s">
        <v>4</v>
      </c>
      <c r="D3" s="5" t="s">
        <v>5</v>
      </c>
      <c r="E3" s="6" t="s">
        <v>6</v>
      </c>
      <c r="F3" s="38" t="s">
        <v>78</v>
      </c>
      <c r="G3" s="39" t="s">
        <v>77</v>
      </c>
      <c r="H3" s="5"/>
    </row>
    <row r="4" spans="1:8" ht="18.75" customHeight="1">
      <c r="A4" s="7" t="s">
        <v>7</v>
      </c>
      <c r="B4" s="14" t="s">
        <v>8</v>
      </c>
      <c r="C4" s="9">
        <v>37.159999999999997</v>
      </c>
      <c r="D4" s="9">
        <v>33.18</v>
      </c>
      <c r="E4" s="21" t="s">
        <v>9</v>
      </c>
      <c r="F4" s="40">
        <f>D4/0.8</f>
        <v>41.474999999999994</v>
      </c>
      <c r="G4" s="41"/>
    </row>
    <row r="5" spans="1:8" ht="14.25" customHeight="1">
      <c r="A5" s="7" t="s">
        <v>10</v>
      </c>
      <c r="B5" s="15"/>
      <c r="C5" s="9">
        <v>42.1</v>
      </c>
      <c r="D5" s="9">
        <v>37.590000000000003</v>
      </c>
      <c r="E5" s="21" t="s">
        <v>11</v>
      </c>
      <c r="F5" s="40">
        <f>D5/0.9</f>
        <v>41.766666666666673</v>
      </c>
      <c r="G5" s="42">
        <v>42</v>
      </c>
    </row>
    <row r="6" spans="1:8" ht="14.25" customHeight="1">
      <c r="A6" s="7" t="s">
        <v>12</v>
      </c>
      <c r="B6" s="15"/>
      <c r="C6" s="9">
        <v>45</v>
      </c>
      <c r="D6" s="9">
        <v>40.18</v>
      </c>
      <c r="E6" s="21" t="s">
        <v>13</v>
      </c>
      <c r="F6" s="40">
        <f>D6/0.9</f>
        <v>44.644444444444446</v>
      </c>
      <c r="G6" s="42">
        <v>44.5</v>
      </c>
    </row>
    <row r="7" spans="1:8" ht="14.85" customHeight="1">
      <c r="A7" s="7" t="s">
        <v>14</v>
      </c>
      <c r="B7" s="16"/>
      <c r="C7" s="9">
        <v>52.76</v>
      </c>
      <c r="D7" s="9">
        <v>47.11</v>
      </c>
      <c r="E7" s="21" t="s">
        <v>15</v>
      </c>
      <c r="F7" s="40">
        <f t="shared" ref="F5:F52" si="0">D7/0.8</f>
        <v>58.887499999999996</v>
      </c>
      <c r="G7" s="41"/>
    </row>
    <row r="8" spans="1:8" ht="19.350000000000001" customHeight="1">
      <c r="A8" s="10" t="s">
        <v>16</v>
      </c>
      <c r="B8" s="7" t="s">
        <v>8</v>
      </c>
      <c r="C8" s="9">
        <v>62.59</v>
      </c>
      <c r="D8" s="9">
        <v>55.89</v>
      </c>
      <c r="E8" s="21" t="s">
        <v>17</v>
      </c>
      <c r="F8" s="40">
        <f t="shared" si="0"/>
        <v>69.862499999999997</v>
      </c>
      <c r="G8" s="41"/>
    </row>
    <row r="9" spans="1:8" ht="16.5" customHeight="1">
      <c r="A9" s="10" t="s">
        <v>18</v>
      </c>
      <c r="B9" s="7" t="s">
        <v>8</v>
      </c>
      <c r="C9" s="9">
        <v>92.02</v>
      </c>
      <c r="D9" s="9">
        <v>82.16</v>
      </c>
      <c r="E9" s="22" t="s">
        <v>19</v>
      </c>
      <c r="F9" s="40">
        <f>D9/0.8</f>
        <v>102.69999999999999</v>
      </c>
      <c r="G9" s="42">
        <v>100</v>
      </c>
    </row>
    <row r="10" spans="1:8" ht="16.5" customHeight="1">
      <c r="A10" s="10" t="s">
        <v>20</v>
      </c>
      <c r="B10" s="7" t="s">
        <v>8</v>
      </c>
      <c r="C10" s="9">
        <v>58.63</v>
      </c>
      <c r="D10" s="9">
        <v>52.35</v>
      </c>
      <c r="E10" s="23" t="s">
        <v>21</v>
      </c>
      <c r="F10" s="40">
        <f t="shared" si="0"/>
        <v>65.4375</v>
      </c>
      <c r="G10" s="41"/>
    </row>
    <row r="11" spans="1:8" ht="20.85" customHeight="1">
      <c r="A11" s="10" t="s">
        <v>22</v>
      </c>
      <c r="B11" s="7" t="s">
        <v>8</v>
      </c>
      <c r="C11" s="9">
        <v>62.62</v>
      </c>
      <c r="D11" s="9">
        <v>55.91</v>
      </c>
      <c r="E11" s="24"/>
      <c r="F11" s="40">
        <f t="shared" si="0"/>
        <v>69.887499999999989</v>
      </c>
      <c r="G11" s="42">
        <v>70</v>
      </c>
    </row>
    <row r="12" spans="1:8" ht="24.75" customHeight="1">
      <c r="A12" s="7" t="s">
        <v>23</v>
      </c>
      <c r="B12" s="7" t="s">
        <v>24</v>
      </c>
      <c r="C12" s="9">
        <v>36.93</v>
      </c>
      <c r="D12" s="9">
        <v>32.97</v>
      </c>
      <c r="E12" s="22" t="s">
        <v>25</v>
      </c>
      <c r="F12" s="40">
        <f t="shared" si="0"/>
        <v>41.212499999999999</v>
      </c>
      <c r="G12" s="41"/>
    </row>
    <row r="13" spans="1:8" ht="21.2" customHeight="1">
      <c r="A13" s="8" t="s">
        <v>26</v>
      </c>
      <c r="B13" s="8" t="s">
        <v>8</v>
      </c>
      <c r="C13" s="11">
        <v>90.76</v>
      </c>
      <c r="D13" s="11">
        <v>81.040000000000006</v>
      </c>
      <c r="E13" s="22" t="s">
        <v>27</v>
      </c>
      <c r="F13" s="40">
        <f t="shared" si="0"/>
        <v>101.3</v>
      </c>
      <c r="G13" s="41"/>
    </row>
    <row r="14" spans="1:8" ht="19.7" customHeight="1">
      <c r="A14" s="7" t="s">
        <v>28</v>
      </c>
      <c r="B14" s="7" t="s">
        <v>8</v>
      </c>
      <c r="C14" s="9">
        <v>72.14</v>
      </c>
      <c r="D14" s="9">
        <v>64.41</v>
      </c>
      <c r="E14" s="21" t="s">
        <v>29</v>
      </c>
      <c r="F14" s="40">
        <f t="shared" si="0"/>
        <v>80.512499999999989</v>
      </c>
      <c r="G14" s="41"/>
    </row>
    <row r="15" spans="1:8" ht="10.7" customHeight="1">
      <c r="A15" s="17" t="s">
        <v>30</v>
      </c>
      <c r="B15" s="7" t="s">
        <v>31</v>
      </c>
      <c r="C15" s="9">
        <v>407.9</v>
      </c>
      <c r="D15" s="9">
        <v>364.19</v>
      </c>
      <c r="E15" s="25" t="s">
        <v>32</v>
      </c>
      <c r="F15" s="40">
        <f t="shared" si="0"/>
        <v>455.23749999999995</v>
      </c>
      <c r="G15" s="41"/>
    </row>
    <row r="16" spans="1:8" ht="12.2" customHeight="1">
      <c r="A16" s="18"/>
      <c r="B16" s="7" t="s">
        <v>33</v>
      </c>
      <c r="C16" s="9">
        <v>40.79</v>
      </c>
      <c r="D16" s="9">
        <v>36.42</v>
      </c>
      <c r="E16" s="26"/>
      <c r="F16" s="40">
        <f t="shared" si="0"/>
        <v>45.524999999999999</v>
      </c>
      <c r="G16" s="41"/>
    </row>
    <row r="17" spans="1:7" ht="8.25" customHeight="1">
      <c r="A17" s="17" t="s">
        <v>34</v>
      </c>
      <c r="B17" s="7" t="s">
        <v>31</v>
      </c>
      <c r="C17" s="9">
        <v>388.48</v>
      </c>
      <c r="D17" s="9">
        <v>346.86</v>
      </c>
      <c r="E17" s="23" t="s">
        <v>35</v>
      </c>
      <c r="F17" s="40">
        <f t="shared" si="0"/>
        <v>433.57499999999999</v>
      </c>
      <c r="G17" s="41"/>
    </row>
    <row r="18" spans="1:7" ht="8.25" customHeight="1">
      <c r="A18" s="19"/>
      <c r="B18" s="7" t="s">
        <v>36</v>
      </c>
      <c r="C18" s="9">
        <v>38.85</v>
      </c>
      <c r="D18" s="9">
        <v>34.69</v>
      </c>
      <c r="E18" s="27"/>
      <c r="F18" s="40">
        <f>D18/0.85</f>
        <v>40.811764705882354</v>
      </c>
      <c r="G18" s="42">
        <v>41</v>
      </c>
    </row>
    <row r="19" spans="1:7" ht="12.2" customHeight="1">
      <c r="A19" s="18"/>
      <c r="B19" s="7" t="s">
        <v>37</v>
      </c>
      <c r="C19" s="9">
        <v>16.71</v>
      </c>
      <c r="D19" s="9">
        <v>14.92</v>
      </c>
      <c r="E19" s="24"/>
      <c r="F19" s="40">
        <f t="shared" si="0"/>
        <v>18.649999999999999</v>
      </c>
      <c r="G19" s="42">
        <v>19</v>
      </c>
    </row>
    <row r="20" spans="1:7" ht="8.25" customHeight="1">
      <c r="A20" s="17" t="s">
        <v>38</v>
      </c>
      <c r="B20" s="7" t="s">
        <v>31</v>
      </c>
      <c r="C20" s="9">
        <v>367.69</v>
      </c>
      <c r="D20" s="9">
        <v>328.3</v>
      </c>
      <c r="E20" s="23" t="s">
        <v>39</v>
      </c>
      <c r="F20" s="40">
        <f t="shared" si="0"/>
        <v>410.375</v>
      </c>
      <c r="G20" s="41"/>
    </row>
    <row r="21" spans="1:7" ht="8.25" customHeight="1">
      <c r="A21" s="19"/>
      <c r="B21" s="7" t="s">
        <v>36</v>
      </c>
      <c r="C21" s="9">
        <v>36.770000000000003</v>
      </c>
      <c r="D21" s="9">
        <v>32.83</v>
      </c>
      <c r="E21" s="27"/>
      <c r="F21" s="40">
        <f t="shared" si="0"/>
        <v>41.037499999999994</v>
      </c>
      <c r="G21" s="42">
        <v>41</v>
      </c>
    </row>
    <row r="22" spans="1:7" ht="10.35" customHeight="1">
      <c r="A22" s="18"/>
      <c r="B22" s="7" t="s">
        <v>37</v>
      </c>
      <c r="C22" s="9">
        <v>15.23</v>
      </c>
      <c r="D22" s="9">
        <v>13.6</v>
      </c>
      <c r="E22" s="24"/>
      <c r="F22" s="40">
        <f t="shared" si="0"/>
        <v>17</v>
      </c>
      <c r="G22" s="42">
        <v>17</v>
      </c>
    </row>
    <row r="23" spans="1:7" ht="8.25" customHeight="1">
      <c r="A23" s="17" t="s">
        <v>40</v>
      </c>
      <c r="B23" s="7" t="s">
        <v>31</v>
      </c>
      <c r="C23" s="9">
        <v>395.65</v>
      </c>
      <c r="D23" s="9">
        <v>353.26</v>
      </c>
      <c r="E23" s="23" t="s">
        <v>41</v>
      </c>
      <c r="F23" s="40">
        <f t="shared" si="0"/>
        <v>441.57499999999999</v>
      </c>
      <c r="G23" s="41"/>
    </row>
    <row r="24" spans="1:7" ht="8.25" customHeight="1">
      <c r="A24" s="19"/>
      <c r="B24" s="7" t="s">
        <v>36</v>
      </c>
      <c r="C24" s="9">
        <v>39.56</v>
      </c>
      <c r="D24" s="9">
        <v>35.33</v>
      </c>
      <c r="E24" s="27"/>
      <c r="F24" s="40">
        <f t="shared" si="0"/>
        <v>44.162499999999994</v>
      </c>
      <c r="G24" s="42">
        <v>44</v>
      </c>
    </row>
    <row r="25" spans="1:7" ht="8.25" customHeight="1">
      <c r="A25" s="19"/>
      <c r="B25" s="7" t="s">
        <v>37</v>
      </c>
      <c r="C25" s="9">
        <v>13.26</v>
      </c>
      <c r="D25" s="9">
        <v>11.84</v>
      </c>
      <c r="E25" s="27"/>
      <c r="F25" s="40">
        <f t="shared" si="0"/>
        <v>14.799999999999999</v>
      </c>
      <c r="G25" s="42">
        <v>15</v>
      </c>
    </row>
    <row r="26" spans="1:7" ht="11.25" customHeight="1">
      <c r="A26" s="18"/>
      <c r="B26" s="7" t="s">
        <v>42</v>
      </c>
      <c r="C26" s="9">
        <v>8.5500000000000007</v>
      </c>
      <c r="D26" s="9">
        <v>7.64</v>
      </c>
      <c r="E26" s="24"/>
      <c r="F26" s="40">
        <f t="shared" si="0"/>
        <v>9.5499999999999989</v>
      </c>
      <c r="G26" s="42">
        <v>10</v>
      </c>
    </row>
    <row r="27" spans="1:7" ht="16.5" customHeight="1">
      <c r="A27" s="17" t="s">
        <v>43</v>
      </c>
      <c r="B27" s="7" t="s">
        <v>44</v>
      </c>
      <c r="C27" s="9">
        <v>51.38</v>
      </c>
      <c r="D27" s="9">
        <v>45.88</v>
      </c>
      <c r="E27" s="22" t="s">
        <v>45</v>
      </c>
      <c r="F27" s="40">
        <f t="shared" si="0"/>
        <v>57.35</v>
      </c>
      <c r="G27" s="42">
        <v>57</v>
      </c>
    </row>
    <row r="28" spans="1:7" ht="11.25" customHeight="1">
      <c r="A28" s="18"/>
      <c r="B28" s="7" t="s">
        <v>31</v>
      </c>
      <c r="C28" s="9">
        <v>209.95</v>
      </c>
      <c r="D28" s="9">
        <v>187.45</v>
      </c>
      <c r="E28" s="28"/>
      <c r="F28" s="40">
        <f t="shared" si="0"/>
        <v>234.31249999999997</v>
      </c>
      <c r="G28" s="41"/>
    </row>
    <row r="29" spans="1:7" ht="8.25" customHeight="1">
      <c r="A29" s="17" t="s">
        <v>46</v>
      </c>
      <c r="B29" s="7" t="s">
        <v>31</v>
      </c>
      <c r="C29" s="9">
        <v>501.4</v>
      </c>
      <c r="D29" s="9">
        <v>447.68</v>
      </c>
      <c r="E29" s="23" t="s">
        <v>47</v>
      </c>
      <c r="F29" s="40">
        <f t="shared" si="0"/>
        <v>559.6</v>
      </c>
      <c r="G29" s="41"/>
    </row>
    <row r="30" spans="1:7" ht="8.25" customHeight="1">
      <c r="A30" s="19"/>
      <c r="B30" s="7" t="s">
        <v>36</v>
      </c>
      <c r="C30" s="9">
        <v>50.14</v>
      </c>
      <c r="D30" s="9">
        <v>44.77</v>
      </c>
      <c r="E30" s="27"/>
      <c r="F30" s="40">
        <f>D30/0.85</f>
        <v>52.670588235294126</v>
      </c>
      <c r="G30" s="42">
        <v>53</v>
      </c>
    </row>
    <row r="31" spans="1:7" ht="8.25" customHeight="1">
      <c r="A31" s="19"/>
      <c r="B31" s="7" t="s">
        <v>37</v>
      </c>
      <c r="C31" s="9">
        <v>17.93</v>
      </c>
      <c r="D31" s="9">
        <v>16.010000000000002</v>
      </c>
      <c r="E31" s="27"/>
      <c r="F31" s="40">
        <f t="shared" si="0"/>
        <v>20.012499999999999</v>
      </c>
      <c r="G31" s="42">
        <v>20</v>
      </c>
    </row>
    <row r="32" spans="1:7" ht="8.4499999999999993" customHeight="1">
      <c r="A32" s="18"/>
      <c r="B32" s="7" t="s">
        <v>42</v>
      </c>
      <c r="C32" s="9">
        <v>9.0299999999999994</v>
      </c>
      <c r="D32" s="9">
        <v>8.06</v>
      </c>
      <c r="E32" s="24"/>
      <c r="F32" s="40">
        <f t="shared" si="0"/>
        <v>10.074999999999999</v>
      </c>
      <c r="G32" s="42">
        <v>10</v>
      </c>
    </row>
    <row r="33" spans="1:7" ht="20.25" customHeight="1">
      <c r="A33" s="7" t="s">
        <v>48</v>
      </c>
      <c r="B33" s="7" t="s">
        <v>31</v>
      </c>
      <c r="C33" s="9">
        <v>457.34</v>
      </c>
      <c r="D33" s="9">
        <v>408.34</v>
      </c>
      <c r="E33" s="22" t="s">
        <v>49</v>
      </c>
      <c r="F33" s="40">
        <f t="shared" si="0"/>
        <v>510.42499999999995</v>
      </c>
      <c r="G33" s="41"/>
    </row>
    <row r="34" spans="1:7" ht="8.25" customHeight="1">
      <c r="A34" s="17" t="s">
        <v>50</v>
      </c>
      <c r="B34" s="7" t="s">
        <v>31</v>
      </c>
      <c r="C34" s="9">
        <v>600.89</v>
      </c>
      <c r="D34" s="9">
        <v>536.51</v>
      </c>
      <c r="E34" s="23" t="s">
        <v>51</v>
      </c>
      <c r="F34" s="40">
        <f t="shared" si="0"/>
        <v>670.63749999999993</v>
      </c>
      <c r="G34" s="41"/>
    </row>
    <row r="35" spans="1:7" ht="8.25" customHeight="1">
      <c r="A35" s="19"/>
      <c r="B35" s="7" t="s">
        <v>33</v>
      </c>
      <c r="C35" s="9">
        <v>60.09</v>
      </c>
      <c r="D35" s="9">
        <v>53.65</v>
      </c>
      <c r="E35" s="27"/>
      <c r="F35" s="40">
        <f t="shared" si="0"/>
        <v>67.0625</v>
      </c>
      <c r="G35" s="42">
        <v>67</v>
      </c>
    </row>
    <row r="36" spans="1:7" ht="8.85" customHeight="1">
      <c r="A36" s="18"/>
      <c r="B36" s="7" t="s">
        <v>37</v>
      </c>
      <c r="C36" s="9">
        <v>16.489999999999998</v>
      </c>
      <c r="D36" s="9">
        <v>14.72</v>
      </c>
      <c r="E36" s="24"/>
      <c r="F36" s="40">
        <f t="shared" si="0"/>
        <v>18.399999999999999</v>
      </c>
      <c r="G36" s="41"/>
    </row>
    <row r="37" spans="1:7" ht="15.75" customHeight="1">
      <c r="A37" s="7" t="s">
        <v>52</v>
      </c>
      <c r="B37" s="7" t="s">
        <v>31</v>
      </c>
      <c r="C37" s="9">
        <v>271.47000000000003</v>
      </c>
      <c r="D37" s="9">
        <v>242.38</v>
      </c>
      <c r="E37" s="29" t="s">
        <v>53</v>
      </c>
      <c r="F37" s="40">
        <f t="shared" si="0"/>
        <v>302.97499999999997</v>
      </c>
      <c r="G37" s="41"/>
    </row>
    <row r="38" spans="1:7" ht="9.6" customHeight="1">
      <c r="A38" s="14" t="s">
        <v>54</v>
      </c>
      <c r="B38" s="7" t="s">
        <v>31</v>
      </c>
      <c r="C38" s="9">
        <v>812.19</v>
      </c>
      <c r="D38" s="9">
        <v>725.17</v>
      </c>
      <c r="E38" s="30" t="s">
        <v>55</v>
      </c>
      <c r="F38" s="40">
        <f t="shared" si="0"/>
        <v>906.46249999999986</v>
      </c>
      <c r="G38" s="41"/>
    </row>
    <row r="39" spans="1:7" ht="9.6" customHeight="1">
      <c r="A39" s="15"/>
      <c r="B39" s="7" t="s">
        <v>56</v>
      </c>
      <c r="C39" s="9">
        <v>81.22</v>
      </c>
      <c r="D39" s="9">
        <v>72.52</v>
      </c>
      <c r="E39" s="31"/>
      <c r="F39" s="40">
        <f t="shared" si="0"/>
        <v>90.649999999999991</v>
      </c>
      <c r="G39" s="41"/>
    </row>
    <row r="40" spans="1:7" ht="9.6" customHeight="1">
      <c r="A40" s="15"/>
      <c r="B40" s="7" t="s">
        <v>57</v>
      </c>
      <c r="C40" s="9">
        <v>18.579999999999998</v>
      </c>
      <c r="D40" s="9">
        <v>16.59</v>
      </c>
      <c r="E40" s="32"/>
      <c r="F40" s="40">
        <f t="shared" si="0"/>
        <v>20.737499999999997</v>
      </c>
      <c r="G40" s="41"/>
    </row>
    <row r="41" spans="1:7" ht="9.6" customHeight="1">
      <c r="A41" s="16"/>
      <c r="B41" s="7" t="s">
        <v>58</v>
      </c>
      <c r="C41" s="9">
        <v>6.85</v>
      </c>
      <c r="D41" s="9">
        <v>6.12</v>
      </c>
      <c r="E41" s="29" t="s">
        <v>59</v>
      </c>
      <c r="F41" s="40">
        <f t="shared" si="0"/>
        <v>7.6499999999999995</v>
      </c>
      <c r="G41" s="41"/>
    </row>
    <row r="42" spans="1:7" ht="11.25" customHeight="1">
      <c r="A42" s="17" t="s">
        <v>60</v>
      </c>
      <c r="B42" s="7" t="s">
        <v>31</v>
      </c>
      <c r="C42" s="12">
        <v>1295.51</v>
      </c>
      <c r="D42" s="12">
        <v>1156.71</v>
      </c>
      <c r="E42" s="30" t="s">
        <v>61</v>
      </c>
      <c r="F42" s="40">
        <f t="shared" si="0"/>
        <v>1445.8875</v>
      </c>
      <c r="G42" s="41"/>
    </row>
    <row r="43" spans="1:7" ht="11.25" customHeight="1">
      <c r="A43" s="19"/>
      <c r="B43" s="7" t="s">
        <v>33</v>
      </c>
      <c r="C43" s="9">
        <v>129.55000000000001</v>
      </c>
      <c r="D43" s="9">
        <v>115.67</v>
      </c>
      <c r="E43" s="31"/>
      <c r="F43" s="40">
        <f>D43/0.85</f>
        <v>136.08235294117648</v>
      </c>
      <c r="G43" s="42">
        <v>136</v>
      </c>
    </row>
    <row r="44" spans="1:7" ht="16.350000000000001" customHeight="1">
      <c r="A44" s="18"/>
      <c r="B44" s="7" t="s">
        <v>57</v>
      </c>
      <c r="C44" s="9">
        <v>35.6</v>
      </c>
      <c r="D44" s="9">
        <v>31.79</v>
      </c>
      <c r="E44" s="32"/>
      <c r="F44" s="40">
        <f t="shared" si="0"/>
        <v>39.737499999999997</v>
      </c>
      <c r="G44" s="42">
        <v>40</v>
      </c>
    </row>
    <row r="45" spans="1:7" ht="18.75" customHeight="1">
      <c r="A45" s="7" t="s">
        <v>62</v>
      </c>
      <c r="B45" s="7" t="s">
        <v>33</v>
      </c>
      <c r="C45" s="9">
        <v>134.01</v>
      </c>
      <c r="D45" s="9">
        <v>119.65</v>
      </c>
      <c r="E45" s="29" t="s">
        <v>63</v>
      </c>
      <c r="F45" s="40">
        <f t="shared" si="0"/>
        <v>149.5625</v>
      </c>
      <c r="G45" s="41"/>
    </row>
    <row r="46" spans="1:7" ht="16.5" customHeight="1">
      <c r="A46" s="10" t="s">
        <v>64</v>
      </c>
      <c r="B46" s="7" t="s">
        <v>33</v>
      </c>
      <c r="C46" s="9">
        <v>138.82</v>
      </c>
      <c r="D46" s="9">
        <v>123.94</v>
      </c>
      <c r="E46" s="33" t="s">
        <v>65</v>
      </c>
      <c r="F46" s="40">
        <f t="shared" si="0"/>
        <v>154.92499999999998</v>
      </c>
      <c r="G46" s="41"/>
    </row>
    <row r="47" spans="1:7" ht="14.85" customHeight="1">
      <c r="A47" s="7" t="s">
        <v>66</v>
      </c>
      <c r="B47" s="7" t="s">
        <v>33</v>
      </c>
      <c r="C47" s="9">
        <v>131.97</v>
      </c>
      <c r="D47" s="9">
        <v>117.83</v>
      </c>
      <c r="E47" s="34"/>
      <c r="F47" s="40">
        <f t="shared" si="0"/>
        <v>147.28749999999999</v>
      </c>
      <c r="G47" s="41"/>
    </row>
    <row r="48" spans="1:7" ht="18.75" customHeight="1">
      <c r="A48" s="7" t="s">
        <v>67</v>
      </c>
      <c r="B48" s="7" t="s">
        <v>33</v>
      </c>
      <c r="C48" s="9">
        <v>125.18</v>
      </c>
      <c r="D48" s="9">
        <v>111.76</v>
      </c>
      <c r="E48" s="34"/>
      <c r="F48" s="40">
        <f t="shared" si="0"/>
        <v>139.69999999999999</v>
      </c>
      <c r="G48" s="41"/>
    </row>
    <row r="49" spans="1:7" ht="18.75" customHeight="1">
      <c r="A49" s="7" t="s">
        <v>68</v>
      </c>
      <c r="B49" s="7" t="s">
        <v>33</v>
      </c>
      <c r="C49" s="9">
        <v>128.25</v>
      </c>
      <c r="D49" s="9">
        <v>114.51</v>
      </c>
      <c r="E49" s="35"/>
      <c r="F49" s="40">
        <f t="shared" si="0"/>
        <v>143.13749999999999</v>
      </c>
      <c r="G49" s="41"/>
    </row>
    <row r="50" spans="1:7" ht="15.75" customHeight="1">
      <c r="A50" s="7" t="s">
        <v>69</v>
      </c>
      <c r="B50" s="7" t="s">
        <v>70</v>
      </c>
      <c r="C50" s="9">
        <v>105.57</v>
      </c>
      <c r="D50" s="9">
        <v>94.26</v>
      </c>
      <c r="E50" s="29" t="s">
        <v>71</v>
      </c>
      <c r="F50" s="40">
        <f t="shared" si="0"/>
        <v>117.825</v>
      </c>
      <c r="G50" s="41"/>
    </row>
    <row r="51" spans="1:7" ht="20.25" customHeight="1">
      <c r="A51" s="7" t="s">
        <v>72</v>
      </c>
      <c r="B51" s="7" t="s">
        <v>33</v>
      </c>
      <c r="C51" s="9">
        <v>65.819999999999993</v>
      </c>
      <c r="D51" s="9">
        <v>58.77</v>
      </c>
      <c r="E51" s="36" t="s">
        <v>73</v>
      </c>
      <c r="F51" s="40">
        <f t="shared" si="0"/>
        <v>73.462500000000006</v>
      </c>
      <c r="G51" s="42">
        <v>74</v>
      </c>
    </row>
    <row r="52" spans="1:7" ht="21" customHeight="1">
      <c r="A52" s="7" t="s">
        <v>74</v>
      </c>
      <c r="B52" s="7" t="s">
        <v>75</v>
      </c>
      <c r="C52" s="9">
        <v>29.75</v>
      </c>
      <c r="D52" s="9">
        <v>26.56</v>
      </c>
      <c r="E52" s="37" t="s">
        <v>76</v>
      </c>
      <c r="F52" s="40">
        <f t="shared" si="0"/>
        <v>33.199999999999996</v>
      </c>
      <c r="G52" s="42">
        <v>33</v>
      </c>
    </row>
  </sheetData>
  <mergeCells count="21">
    <mergeCell ref="A38:A41"/>
    <mergeCell ref="E38:E40"/>
    <mergeCell ref="A42:A44"/>
    <mergeCell ref="E42:E44"/>
    <mergeCell ref="E46:E49"/>
    <mergeCell ref="A27:A28"/>
    <mergeCell ref="A29:A32"/>
    <mergeCell ref="E29:E32"/>
    <mergeCell ref="A34:A36"/>
    <mergeCell ref="E34:E36"/>
    <mergeCell ref="A17:A19"/>
    <mergeCell ref="E17:E19"/>
    <mergeCell ref="A20:A22"/>
    <mergeCell ref="E20:E22"/>
    <mergeCell ref="A23:A26"/>
    <mergeCell ref="E23:E26"/>
    <mergeCell ref="A1:E1"/>
    <mergeCell ref="B4:B7"/>
    <mergeCell ref="E10:E11"/>
    <mergeCell ref="A15:A16"/>
    <mergeCell ref="E15:E16"/>
  </mergeCells>
  <pageMargins left="0.7" right="0.7" top="0.75" bottom="0.75" header="0.3" footer="0.3"/>
  <pageSetup paperSize="122" orientation="portrait" horizontalDpi="203" verticalDpi="20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Table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 Parra</dc:creator>
  <cp:lastModifiedBy>Full name</cp:lastModifiedBy>
  <dcterms:created xsi:type="dcterms:W3CDTF">2024-09-11T12:33:12Z</dcterms:created>
  <dcterms:modified xsi:type="dcterms:W3CDTF">2024-09-11T15:08:10Z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2024-09-03T00:00:00Z</vt:filetime>
  </property>
  <property fmtid="{D5CDD505-2E9C-101B-9397-08002B2CF9AE}" pid="3" name="Creator">
    <vt:lpwstr>Microsoft® Excel® 2013</vt:lpwstr>
  </property>
  <property fmtid="{D5CDD505-2E9C-101B-9397-08002B2CF9AE}" pid="4" name="LastSaved">
    <vt:filetime>2024-09-11T00:00:00Z</vt:filetime>
  </property>
  <property fmtid="{D5CDD505-2E9C-101B-9397-08002B2CF9AE}" pid="5" name="Producer">
    <vt:lpwstr>Microsoft® Excel® 2013</vt:lpwstr>
  </property>
</Properties>
</file>