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8_{FE07422B-3FBD-4C7D-B7E6-E6BF649D9614}" xr6:coauthVersionLast="36" xr6:coauthVersionMax="36" xr10:uidLastSave="{00000000-0000-0000-0000-000000000000}"/>
  <bookViews>
    <workbookView xWindow="-105" yWindow="-105" windowWidth="19425" windowHeight="10425" activeTab="4" xr2:uid="{00000000-000D-0000-FFFF-FFFF00000000}"/>
  </bookViews>
  <sheets>
    <sheet name="user information" sheetId="1" r:id="rId1"/>
    <sheet name="sequences" sheetId="3" r:id="rId2"/>
    <sheet name="conditions" sheetId="5" r:id="rId3"/>
    <sheet name="reaction" sheetId="2" r:id="rId4"/>
    <sheet name="measured compounds" sheetId="4" r:id="rId5"/>
    <sheet name="measured parameters" sheetId="7" r:id="rId6"/>
    <sheet name="dropdowns" sheetId="6" state="hidden" r:id="rId7"/>
  </sheets>
  <definedNames>
    <definedName name="amount">dropdowns!$B$2:$B$5</definedName>
    <definedName name="conc">dropdowns!$C$2:$C$5</definedName>
    <definedName name="enzyme_amount">dropdowns!$E$2:$E$9</definedName>
    <definedName name="enzyme_preparation">dropdowns!$I$2:$I$5</definedName>
    <definedName name="mass">dropdowns!$D$2:$D$5</definedName>
    <definedName name="parameter">dropdowns!$C$42:$C$45</definedName>
    <definedName name="percent">dropdowns!$G$2</definedName>
    <definedName name="pressure">dropdowns!$H$2:$H$3</definedName>
    <definedName name="sequence_2YP1_D" localSheetId="1">sequences!$C$8</definedName>
    <definedName name="time">dropdowns!$A$2:$A$5</definedName>
    <definedName name="type">dropdowns!#REF!</definedName>
    <definedName name="vol">dropdowns!$F$2:$F$5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9" i="5" l="1"/>
  <c r="B1" i="3"/>
  <c r="B2" i="2" l="1"/>
</calcChain>
</file>

<file path=xl/sharedStrings.xml><?xml version="1.0" encoding="utf-8"?>
<sst xmlns="http://schemas.openxmlformats.org/spreadsheetml/2006/main" count="217" uniqueCount="148">
  <si>
    <t>NAME</t>
  </si>
  <si>
    <t>EMAIL</t>
  </si>
  <si>
    <t>EXPERIMENT SET NAME</t>
  </si>
  <si>
    <t>Insert a new row, if you need more than one set of attributes (e.g. for multiple time points of measurement or more than one substrate).</t>
  </si>
  <si>
    <t>You can add additional sheets for your own documentation, but you may not delete the default sheets from this file.</t>
  </si>
  <si>
    <t xml:space="preserve">source organism </t>
  </si>
  <si>
    <t>AMINO ACID SEQUENCE</t>
  </si>
  <si>
    <t>preparation</t>
  </si>
  <si>
    <t>REACTION</t>
  </si>
  <si>
    <t>SEQUENCE NAME</t>
  </si>
  <si>
    <t>TIME VALUE</t>
  </si>
  <si>
    <t>TIME UNIT</t>
  </si>
  <si>
    <t>concentration value</t>
  </si>
  <si>
    <t xml:space="preserve">concentration unit </t>
  </si>
  <si>
    <t>amount value</t>
  </si>
  <si>
    <t>amount unit</t>
  </si>
  <si>
    <t>volume value</t>
  </si>
  <si>
    <t>volume unit</t>
  </si>
  <si>
    <t>COMPOUND</t>
  </si>
  <si>
    <t>COMPOUND NAME</t>
  </si>
  <si>
    <t>CONCENTRATION VALUE</t>
  </si>
  <si>
    <t>CONCENTRATION UNIT</t>
  </si>
  <si>
    <t>method</t>
  </si>
  <si>
    <t>replication no.</t>
  </si>
  <si>
    <t>PARAMETER VALUE</t>
  </si>
  <si>
    <t>PARAMETER UNIT</t>
  </si>
  <si>
    <t>PARAMETER NAME</t>
  </si>
  <si>
    <t>parameter abbreviation</t>
  </si>
  <si>
    <t>information</t>
  </si>
  <si>
    <t>reference sequence name</t>
  </si>
  <si>
    <t>description</t>
  </si>
  <si>
    <t>T [°C]</t>
  </si>
  <si>
    <t xml:space="preserve">pH </t>
  </si>
  <si>
    <t>pressure value</t>
  </si>
  <si>
    <t>pressure unit</t>
  </si>
  <si>
    <t>shaking [rpm]</t>
  </si>
  <si>
    <t>initial  volume value</t>
  </si>
  <si>
    <t>initial  volume unit</t>
  </si>
  <si>
    <t>EXPRESSION HOST</t>
  </si>
  <si>
    <t>preparation/purification</t>
  </si>
  <si>
    <t>application</t>
  </si>
  <si>
    <t>additives/ions</t>
  </si>
  <si>
    <t>purified enzyme</t>
  </si>
  <si>
    <t>crude cell</t>
  </si>
  <si>
    <t>immobilized enzyme</t>
  </si>
  <si>
    <t>whole cell</t>
  </si>
  <si>
    <t>mol</t>
  </si>
  <si>
    <t>mmol</t>
  </si>
  <si>
    <t>umol</t>
  </si>
  <si>
    <t>nmol</t>
  </si>
  <si>
    <t>mol/l</t>
  </si>
  <si>
    <t>mmol/l</t>
  </si>
  <si>
    <t>umol/l</t>
  </si>
  <si>
    <t>nmol/l</t>
  </si>
  <si>
    <t>g</t>
  </si>
  <si>
    <t>mg</t>
  </si>
  <si>
    <t>ug</t>
  </si>
  <si>
    <t>ng</t>
  </si>
  <si>
    <t>Pa</t>
  </si>
  <si>
    <t>bar</t>
  </si>
  <si>
    <t>%</t>
  </si>
  <si>
    <t>s</t>
  </si>
  <si>
    <t>min</t>
  </si>
  <si>
    <t>h</t>
  </si>
  <si>
    <t>ms</t>
  </si>
  <si>
    <t>l</t>
  </si>
  <si>
    <t>ml</t>
  </si>
  <si>
    <t>ul</t>
  </si>
  <si>
    <t>nl</t>
  </si>
  <si>
    <t>yield</t>
  </si>
  <si>
    <t>conversion</t>
  </si>
  <si>
    <t>enantiomeric excess (R)</t>
  </si>
  <si>
    <t>enantiomeric excess (S)</t>
  </si>
  <si>
    <t>concentration</t>
  </si>
  <si>
    <t>mass</t>
  </si>
  <si>
    <t>pressure</t>
  </si>
  <si>
    <t>percent</t>
  </si>
  <si>
    <t>time</t>
  </si>
  <si>
    <t>chemical amount</t>
  </si>
  <si>
    <t>enzyme amount</t>
  </si>
  <si>
    <t>volume</t>
  </si>
  <si>
    <t>enzymatic application</t>
  </si>
  <si>
    <t>USER</t>
  </si>
  <si>
    <t>EXPERIMENT</t>
  </si>
  <si>
    <t>SEQUENCES</t>
  </si>
  <si>
    <t>REACTION CONDITIONS</t>
  </si>
  <si>
    <t>ENZYME TREATMENT</t>
  </si>
  <si>
    <t>BUFFER</t>
  </si>
  <si>
    <t>COMPOUNDS</t>
  </si>
  <si>
    <t>measured compounds</t>
  </si>
  <si>
    <t>measured parameters</t>
  </si>
  <si>
    <t>COMMENTS</t>
  </si>
  <si>
    <t>additives</t>
  </si>
  <si>
    <t>SUBSTRATES</t>
  </si>
  <si>
    <t>ENZYMES</t>
  </si>
  <si>
    <t>MEASUREMENT NO.</t>
  </si>
  <si>
    <t>Patrick Buchholz, Institute of Biochemistry and Technical Biochemistry, University of Stuttgart, MMXIX</t>
  </si>
  <si>
    <t>BioCatNet_template_v7</t>
  </si>
  <si>
    <t>reaction type</t>
  </si>
  <si>
    <r>
      <rPr>
        <b/>
        <sz val="11"/>
        <rFont val="Calibri"/>
        <family val="2"/>
        <scheme val="minor"/>
      </rPr>
      <t>Click on a section's name or its header to display additional guidelines</t>
    </r>
    <r>
      <rPr>
        <sz val="11"/>
        <rFont val="Calibri"/>
        <family val="2"/>
        <scheme val="minor"/>
      </rPr>
      <t>.</t>
    </r>
  </si>
  <si>
    <r>
      <t xml:space="preserve">Click in the respective field for </t>
    </r>
    <r>
      <rPr>
        <b/>
        <sz val="11"/>
        <color theme="1"/>
        <rFont val="Calibri"/>
        <family val="2"/>
        <scheme val="minor"/>
      </rPr>
      <t>drop-down lists</t>
    </r>
    <r>
      <rPr>
        <sz val="11"/>
        <color theme="1"/>
        <rFont val="Calibri"/>
        <family val="2"/>
        <scheme val="minor"/>
      </rPr>
      <t xml:space="preserve"> of units, parameter names or enzymatic applications. (Please do not change the hidden dropdowns sheet.)</t>
    </r>
  </si>
  <si>
    <t>Please do not delete any content from the sections or headers.</t>
  </si>
  <si>
    <r>
      <rPr>
        <b/>
        <sz val="11"/>
        <rFont val="Calibri"/>
        <family val="2"/>
        <scheme val="minor"/>
      </rPr>
      <t xml:space="preserve">Sections </t>
    </r>
    <r>
      <rPr>
        <sz val="11"/>
        <color theme="1"/>
        <rFont val="Calibri"/>
        <family val="2"/>
        <scheme val="minor"/>
      </rPr>
      <t>begin with a row of keywords, such as USER, EXPERIMENT, …</t>
    </r>
  </si>
  <si>
    <r>
      <t xml:space="preserve">The first line below the section marker is the </t>
    </r>
    <r>
      <rPr>
        <b/>
        <sz val="11"/>
        <rFont val="Calibri"/>
        <family val="2"/>
        <scheme val="minor"/>
      </rPr>
      <t>header</t>
    </r>
    <r>
      <rPr>
        <sz val="11"/>
        <color theme="1"/>
        <rFont val="Calibri"/>
        <family val="2"/>
        <scheme val="minor"/>
      </rPr>
      <t xml:space="preserve"> (in italics). Some sections also contain multiple header lines.</t>
    </r>
  </si>
  <si>
    <r>
      <rPr>
        <b/>
        <sz val="11"/>
        <rFont val="Calibri"/>
        <family val="2"/>
        <scheme val="minor"/>
      </rPr>
      <t>Mandatory sections</t>
    </r>
    <r>
      <rPr>
        <sz val="11"/>
        <rFont val="Calibri"/>
        <family val="2"/>
        <scheme val="minor"/>
      </rPr>
      <t xml:space="preserve"> are marked by capital letters and thick borders.</t>
    </r>
  </si>
  <si>
    <r>
      <rPr>
        <b/>
        <sz val="11"/>
        <rFont val="Calibri"/>
        <family val="2"/>
        <scheme val="minor"/>
      </rPr>
      <t xml:space="preserve">Mandatory input </t>
    </r>
    <r>
      <rPr>
        <sz val="11"/>
        <rFont val="Calibri"/>
        <family val="2"/>
        <scheme val="minor"/>
      </rPr>
      <t>is indicated by headers in capital letters and thick  borders.</t>
    </r>
  </si>
  <si>
    <r>
      <t xml:space="preserve">General notes: </t>
    </r>
    <r>
      <rPr>
        <b/>
        <sz val="11"/>
        <rFont val="Calibri"/>
        <family val="2"/>
        <scheme val="minor"/>
      </rPr>
      <t>Avoid special characters</t>
    </r>
    <r>
      <rPr>
        <sz val="11"/>
        <rFont val="Calibri"/>
        <family val="2"/>
        <scheme val="minor"/>
      </rPr>
      <t xml:space="preserve">, e.g. instead instead of </t>
    </r>
    <r>
      <rPr>
        <sz val="11"/>
        <rFont val="Calibri"/>
        <family val="2"/>
      </rPr>
      <t>α-ketoglutarate write alpha-ketoglutarate, etc.</t>
    </r>
  </si>
  <si>
    <r>
      <rPr>
        <b/>
        <sz val="11"/>
        <rFont val="Calibri"/>
        <family val="2"/>
        <scheme val="minor"/>
      </rPr>
      <t>Names</t>
    </r>
    <r>
      <rPr>
        <sz val="11"/>
        <rFont val="Calibri"/>
        <family val="2"/>
        <scheme val="minor"/>
      </rPr>
      <t xml:space="preserve"> such as sequence names and compound names must be used </t>
    </r>
    <r>
      <rPr>
        <b/>
        <sz val="11"/>
        <rFont val="Calibri"/>
        <family val="2"/>
        <scheme val="minor"/>
      </rPr>
      <t>consistently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throughout all sheets</t>
    </r>
    <r>
      <rPr>
        <sz val="11"/>
        <rFont val="Calibri"/>
        <family val="2"/>
        <scheme val="minor"/>
      </rPr>
      <t>.</t>
    </r>
  </si>
  <si>
    <t>anouska van troost</t>
  </si>
  <si>
    <t>A.G.L.vanTroost@student.tudelft.nl</t>
  </si>
  <si>
    <t>_</t>
  </si>
  <si>
    <t>150-600</t>
  </si>
  <si>
    <t>photasium phosphate buffer</t>
  </si>
  <si>
    <t>EU-2021</t>
  </si>
  <si>
    <t>Agrocybe aegerita</t>
  </si>
  <si>
    <t>Unspecific peroxigenase</t>
  </si>
  <si>
    <t>what is meant with desired?</t>
  </si>
  <si>
    <t>K2HPO4 + H2KPO4 in demi water</t>
  </si>
  <si>
    <t>non</t>
  </si>
  <si>
    <t>ethylbenzene hydroxilation</t>
  </si>
  <si>
    <t>might be handy to add picture of the reaction ? Ivm trival naming and chirality</t>
  </si>
  <si>
    <t>UPO</t>
  </si>
  <si>
    <t>ethylbenzene</t>
  </si>
  <si>
    <t>maybe ask for cas number and origine of compound for reproducibilty?</t>
  </si>
  <si>
    <t>hydrogenperoxide</t>
  </si>
  <si>
    <t>CCC1=CC=CC=C1</t>
  </si>
  <si>
    <t>OO</t>
  </si>
  <si>
    <t>destile if impuritys are in the way</t>
  </si>
  <si>
    <t>check activity</t>
  </si>
  <si>
    <t>maybe the Molecular Formula is more helpfulle than the smiles notation</t>
  </si>
  <si>
    <t>0-40</t>
  </si>
  <si>
    <t>gc</t>
  </si>
  <si>
    <t>more compounds can be measured in one experiment</t>
  </si>
  <si>
    <t>measure per hour over time of 24 hour can not be filled in easily</t>
  </si>
  <si>
    <t>not sure about the measurment no. Meaning. Is it everytime you measure or for one experiment</t>
  </si>
  <si>
    <t>same as compounds</t>
  </si>
  <si>
    <t>rpm of reactor</t>
  </si>
  <si>
    <t>300, 600, and 150 rpm with enzyme and ethylbenzene</t>
  </si>
  <si>
    <t>why is there difference between methode and calculations?</t>
  </si>
  <si>
    <t>If it is mentioned before is this needed?</t>
  </si>
  <si>
    <t>could not fill in mM, only mmol/L. might be handy to do in mM µM etc?</t>
  </si>
  <si>
    <t>LPPGPLENSSAKLVNDEAHPWKPLRPGDIRGPCPGLNTLASHGYLPRNGVATPVQIINAVQEGLNFDNQAAVFATYAAHLVDGNLITDLLSIGRKTRLTGPDPPPPASVGGLNEHGTFEGDASMTRGDAFFGNNHDFNETLFEQLVDYSNRFGGGKYNLTVAGELRFKRIQDSIATNPNFSFVDFRFFTAYGETTFPANLFVDGRRDDGQLDMDAARSFFQFSRMPDDFFRAPSPRSGTGVEVVIQAHPMQPGRNVGKINSYTVDPTSSDFSTPCLMYEKFVNITVKSLYPNPTVQLRKALNTNLDFFFQGVAAGCTQVFPYGRD</t>
  </si>
  <si>
    <t>1 ethylbenzene + 1 hydrogenperoxide -&gt; 1 phenylethanol + 1 water</t>
  </si>
  <si>
    <t>water</t>
  </si>
  <si>
    <t>phenylethanol</t>
  </si>
  <si>
    <t>CC(C1=CC=CC=C1)O</t>
  </si>
  <si>
    <t>O</t>
  </si>
  <si>
    <t>Troost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</si>
</sst>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545454"/>
      <name val="Arial"/>
      <family val="2"/>
    </font>
    <font>
      <sz val="7"/>
      <color rgb="FF000000"/>
      <name val="Courier New"/>
      <family val="3"/>
    </font>
    <font>
      <sz val="8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ABEFFF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3" xfId="0" applyBorder="1"/>
    <xf numFmtId="49" fontId="0" fillId="0" borderId="0" xfId="0" applyNumberFormat="1"/>
    <xf numFmtId="49" fontId="4" fillId="0" borderId="0" xfId="1" applyNumberFormat="1"/>
    <xf numFmtId="0" fontId="2" fillId="3" borderId="1" xfId="0" applyFont="1" applyFill="1" applyBorder="1"/>
    <xf numFmtId="0" fontId="3" fillId="3" borderId="2" xfId="0" applyFont="1" applyFill="1" applyBorder="1"/>
    <xf numFmtId="49" fontId="2" fillId="0" borderId="3" xfId="0" applyNumberFormat="1" applyFont="1" applyBorder="1"/>
    <xf numFmtId="49" fontId="0" fillId="0" borderId="3" xfId="0" applyNumberFormat="1" applyBorder="1"/>
    <xf numFmtId="49" fontId="5" fillId="0" borderId="0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0" fillId="0" borderId="0" xfId="0" applyBorder="1"/>
    <xf numFmtId="0" fontId="1" fillId="0" borderId="0" xfId="0" applyFont="1"/>
    <xf numFmtId="0" fontId="2" fillId="3" borderId="2" xfId="0" applyFont="1" applyFill="1" applyBorder="1"/>
    <xf numFmtId="0" fontId="3" fillId="3" borderId="0" xfId="0" applyFont="1" applyFill="1"/>
    <xf numFmtId="0" fontId="0" fillId="2" borderId="3" xfId="0" applyFill="1" applyBorder="1"/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applyNumberFormat="1" applyFont="1" applyBorder="1"/>
    <xf numFmtId="0" fontId="2" fillId="0" borderId="5" xfId="0" applyFont="1" applyBorder="1"/>
    <xf numFmtId="0" fontId="0" fillId="0" borderId="0" xfId="0" applyFill="1"/>
    <xf numFmtId="0" fontId="2" fillId="4" borderId="5" xfId="0" applyFont="1" applyFill="1" applyBorder="1"/>
    <xf numFmtId="0" fontId="0" fillId="4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/>
    <xf numFmtId="0" fontId="4" fillId="0" borderId="3" xfId="1" applyBorder="1"/>
    <xf numFmtId="0" fontId="4" fillId="2" borderId="3" xfId="1" applyFill="1" applyBorder="1"/>
    <xf numFmtId="0" fontId="4" fillId="0" borderId="0" xfId="1"/>
    <xf numFmtId="0" fontId="6" fillId="0" borderId="0" xfId="0" applyFont="1"/>
    <xf numFmtId="0" fontId="0" fillId="0" borderId="5" xfId="0" applyBorder="1"/>
    <xf numFmtId="0" fontId="3" fillId="3" borderId="6" xfId="0" applyFont="1" applyFill="1" applyBorder="1"/>
    <xf numFmtId="49" fontId="0" fillId="0" borderId="0" xfId="0" applyNumberFormat="1" applyFont="1"/>
    <xf numFmtId="49" fontId="8" fillId="0" borderId="0" xfId="0" applyNumberFormat="1" applyFont="1"/>
    <xf numFmtId="0" fontId="1" fillId="0" borderId="3" xfId="0" applyFont="1" applyBorder="1"/>
    <xf numFmtId="49" fontId="0" fillId="0" borderId="0" xfId="0" applyNumberFormat="1" applyAlignment="1">
      <alignment horizontal="left"/>
    </xf>
    <xf numFmtId="49" fontId="5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/>
    <xf numFmtId="49" fontId="0" fillId="5" borderId="0" xfId="0" applyNumberFormat="1" applyFill="1"/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2" fontId="0" fillId="5" borderId="0" xfId="0" applyNumberFormat="1" applyFill="1"/>
    <xf numFmtId="49" fontId="0" fillId="0" borderId="0" xfId="0" applyNumberFormat="1" applyFill="1" applyBorder="1"/>
    <xf numFmtId="0" fontId="0" fillId="0" borderId="3" xfId="0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G.L.vanTroost@student.tudelft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15" zoomScaleNormal="115" workbookViewId="0">
      <selection activeCell="A7" sqref="A7"/>
    </sheetView>
  </sheetViews>
  <sheetFormatPr baseColWidth="10" defaultColWidth="8.7109375" defaultRowHeight="15" x14ac:dyDescent="0.25"/>
  <cols>
    <col min="1" max="1" width="42.42578125" customWidth="1"/>
    <col min="2" max="2" width="32.140625" customWidth="1"/>
    <col min="3" max="3" width="11.140625" customWidth="1"/>
    <col min="4" max="4" width="19" customWidth="1"/>
    <col min="5" max="5" width="28.85546875" customWidth="1"/>
    <col min="6" max="6" width="24" customWidth="1"/>
    <col min="7" max="7" width="29.140625" customWidth="1"/>
    <col min="8" max="8" width="15.140625" customWidth="1"/>
    <col min="9" max="9" width="29.85546875" customWidth="1"/>
    <col min="10" max="10" width="16.42578125" customWidth="1"/>
  </cols>
  <sheetData>
    <row r="1" spans="1:5" ht="19.5" thickBot="1" x14ac:dyDescent="0.35">
      <c r="A1" s="1" t="s">
        <v>82</v>
      </c>
    </row>
    <row r="2" spans="1:5" s="3" customFormat="1" ht="15.75" thickBot="1" x14ac:dyDescent="0.3">
      <c r="A2" s="2" t="s">
        <v>0</v>
      </c>
      <c r="B2" s="2" t="s">
        <v>1</v>
      </c>
    </row>
    <row r="3" spans="1:5" x14ac:dyDescent="0.25">
      <c r="A3" s="4" t="s">
        <v>108</v>
      </c>
      <c r="B3" s="5" t="s">
        <v>109</v>
      </c>
    </row>
    <row r="4" spans="1:5" ht="15.75" thickBot="1" x14ac:dyDescent="0.3"/>
    <row r="5" spans="1:5" ht="19.5" thickBot="1" x14ac:dyDescent="0.35">
      <c r="A5" s="6" t="s">
        <v>83</v>
      </c>
    </row>
    <row r="6" spans="1:5" s="3" customFormat="1" ht="15.75" thickBot="1" x14ac:dyDescent="0.3">
      <c r="A6" s="7" t="s">
        <v>0</v>
      </c>
      <c r="B6" s="7" t="s">
        <v>2</v>
      </c>
    </row>
    <row r="7" spans="1:5" x14ac:dyDescent="0.25">
      <c r="A7" s="4" t="s">
        <v>147</v>
      </c>
      <c r="B7" s="4" t="s">
        <v>113</v>
      </c>
    </row>
    <row r="9" spans="1:5" s="9" customFormat="1" ht="18.75" x14ac:dyDescent="0.3">
      <c r="A9" s="8" t="s">
        <v>91</v>
      </c>
    </row>
    <row r="10" spans="1:5" s="25" customFormat="1" x14ac:dyDescent="0.25">
      <c r="A10" s="39" t="s">
        <v>102</v>
      </c>
      <c r="B10" s="10"/>
      <c r="C10" s="10"/>
      <c r="D10" s="10"/>
      <c r="E10" s="10"/>
    </row>
    <row r="11" spans="1:5" s="25" customFormat="1" x14ac:dyDescent="0.25">
      <c r="A11" s="39" t="s">
        <v>103</v>
      </c>
      <c r="B11" s="10"/>
      <c r="C11" s="10"/>
      <c r="D11" s="10"/>
      <c r="E11" s="10"/>
    </row>
    <row r="12" spans="1:5" s="10" customFormat="1" x14ac:dyDescent="0.25">
      <c r="A12" s="10" t="s">
        <v>101</v>
      </c>
    </row>
    <row r="13" spans="1:5" s="39" customFormat="1" x14ac:dyDescent="0.25">
      <c r="A13" s="4" t="s">
        <v>3</v>
      </c>
    </row>
    <row r="15" spans="1:5" s="39" customFormat="1" x14ac:dyDescent="0.25">
      <c r="A15" s="43" t="s">
        <v>104</v>
      </c>
    </row>
    <row r="16" spans="1:5" s="39" customFormat="1" x14ac:dyDescent="0.25">
      <c r="A16" s="43" t="s">
        <v>105</v>
      </c>
    </row>
    <row r="17" spans="1:1" s="39" customFormat="1" x14ac:dyDescent="0.25"/>
    <row r="18" spans="1:1" s="39" customFormat="1" x14ac:dyDescent="0.25">
      <c r="A18" s="10" t="s">
        <v>99</v>
      </c>
    </row>
    <row r="19" spans="1:1" s="4" customFormat="1" x14ac:dyDescent="0.25">
      <c r="A19" s="39" t="s">
        <v>100</v>
      </c>
    </row>
    <row r="20" spans="1:1" s="4" customFormat="1" x14ac:dyDescent="0.25"/>
    <row r="21" spans="1:1" s="4" customFormat="1" x14ac:dyDescent="0.25">
      <c r="A21" s="10" t="s">
        <v>106</v>
      </c>
    </row>
    <row r="22" spans="1:1" s="4" customFormat="1" x14ac:dyDescent="0.25">
      <c r="A22" s="10" t="s">
        <v>107</v>
      </c>
    </row>
    <row r="23" spans="1:1" x14ac:dyDescent="0.25">
      <c r="A23" s="4" t="s">
        <v>4</v>
      </c>
    </row>
    <row r="25" spans="1:1" x14ac:dyDescent="0.25">
      <c r="A25" s="40" t="s">
        <v>96</v>
      </c>
    </row>
    <row r="26" spans="1:1" x14ac:dyDescent="0.25">
      <c r="A26" s="40" t="s">
        <v>97</v>
      </c>
    </row>
  </sheetData>
  <dataValidations count="10">
    <dataValidation type="textLength" showInputMessage="1" showErrorMessage="1" sqref="A3" xr:uid="{00000000-0002-0000-0000-000000000000}">
      <formula1>1</formula1>
      <formula2>1000</formula2>
    </dataValidation>
    <dataValidation type="textLength" showInputMessage="1" showErrorMessage="1" errorTitle="mandatory input" error="Please provide input" sqref="B3" xr:uid="{00000000-0002-0000-0000-000001000000}">
      <formula1>1</formula1>
      <formula2>1000</formula2>
    </dataValidation>
    <dataValidation type="textLength" allowBlank="1" showInputMessage="1" showErrorMessage="1" sqref="B7" xr:uid="{00000000-0002-0000-0000-000002000000}">
      <formula1>1</formula1>
      <formula2>1000</formula2>
    </dataValidation>
    <dataValidation allowBlank="1" showInputMessage="1" showErrorMessage="1" promptTitle="usern ame" prompt="First name and lastname" sqref="A2" xr:uid="{00000000-0002-0000-0000-000003000000}"/>
    <dataValidation allowBlank="1" showInputMessage="1" showErrorMessage="1" promptTitle="e-mail address" prompt="A valid e-mail address. Will be used only by the BioCatNet admin and not passed to other parties." sqref="B2" xr:uid="{00000000-0002-0000-0000-000004000000}"/>
    <dataValidation allowBlank="1" showInputMessage="1" showErrorMessage="1" promptTitle="experiment set name" prompt="A name for your experimental dataset, e.g. the name of your project." sqref="B6" xr:uid="{00000000-0002-0000-0000-000005000000}"/>
    <dataValidation allowBlank="1" showInputMessage="1" showErrorMessage="1" promptTitle="USER" prompt="By default, data will become readable for the user specified below and the administrator. _x000a_" sqref="A1" xr:uid="{00000000-0002-0000-0000-000006000000}"/>
    <dataValidation allowBlank="1" showInputMessage="1" showErrorMessage="1" promptTitle="EXPERIMENT" prompt="The name for your data series and your project." sqref="A5" xr:uid="{00000000-0002-0000-0000-000007000000}"/>
    <dataValidation allowBlank="1" showInputMessage="1" showErrorMessage="1" promptTitle="experiment name" prompt="The title for your data series." sqref="A6" xr:uid="{00000000-0002-0000-0000-000008000000}"/>
    <dataValidation allowBlank="1" showInputMessage="1" showErrorMessage="1" promptTitle="comments" prompt="Additional information can be added at the end of each sheet below the COMMENTS section. These additions will not be inserted into BioCatNet." sqref="A9" xr:uid="{00000000-0002-0000-0000-000009000000}"/>
  </dataValidations>
  <hyperlinks>
    <hyperlink ref="B3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15" zoomScaleNormal="115" workbookViewId="0">
      <selection activeCell="A3" sqref="A3"/>
    </sheetView>
  </sheetViews>
  <sheetFormatPr baseColWidth="10" defaultColWidth="8.7109375" defaultRowHeight="15" x14ac:dyDescent="0.25"/>
  <cols>
    <col min="1" max="1" width="31.5703125" customWidth="1"/>
    <col min="2" max="2" width="29.140625" customWidth="1"/>
    <col min="3" max="3" width="32.28515625" customWidth="1"/>
    <col min="4" max="4" width="19.7109375" customWidth="1"/>
  </cols>
  <sheetData>
    <row r="1" spans="1:6" ht="19.5" thickBot="1" x14ac:dyDescent="0.35">
      <c r="A1" s="6" t="s">
        <v>84</v>
      </c>
      <c r="B1" s="35" t="str">
        <f>HYPERLINK("https://www.ncbi.nlm.nih.gov/taxonomy","NCBI taxonomy")</f>
        <v>NCBI taxonomy</v>
      </c>
      <c r="D1" s="37"/>
      <c r="E1" s="37"/>
      <c r="F1" s="37"/>
    </row>
    <row r="2" spans="1:6" s="3" customFormat="1" ht="15.75" thickBot="1" x14ac:dyDescent="0.3">
      <c r="A2" s="7" t="s">
        <v>0</v>
      </c>
      <c r="B2" s="38" t="s">
        <v>5</v>
      </c>
      <c r="C2" s="12" t="s">
        <v>6</v>
      </c>
      <c r="D2"/>
      <c r="E2"/>
      <c r="F2"/>
    </row>
    <row r="3" spans="1:6" x14ac:dyDescent="0.25">
      <c r="A3" s="4" t="s">
        <v>115</v>
      </c>
      <c r="B3" s="44" t="s">
        <v>114</v>
      </c>
      <c r="C3" t="s">
        <v>141</v>
      </c>
    </row>
    <row r="4" spans="1:6" x14ac:dyDescent="0.25">
      <c r="A4" s="47"/>
    </row>
    <row r="5" spans="1:6" s="3" customFormat="1" x14ac:dyDescent="0.25">
      <c r="A5" s="48"/>
      <c r="C5" s="49"/>
    </row>
    <row r="6" spans="1:6" ht="18.75" x14ac:dyDescent="0.3">
      <c r="A6" s="8" t="s">
        <v>91</v>
      </c>
      <c r="C6" s="49"/>
    </row>
    <row r="7" spans="1:6" x14ac:dyDescent="0.25">
      <c r="C7" s="49"/>
    </row>
    <row r="8" spans="1:6" x14ac:dyDescent="0.25">
      <c r="A8" t="s">
        <v>116</v>
      </c>
      <c r="C8" s="49"/>
    </row>
    <row r="9" spans="1:6" x14ac:dyDescent="0.25">
      <c r="C9" s="49"/>
    </row>
    <row r="10" spans="1:6" x14ac:dyDescent="0.25">
      <c r="C10" s="45"/>
    </row>
  </sheetData>
  <dataValidations count="6">
    <dataValidation type="textLength" allowBlank="1" showInputMessage="1" showErrorMessage="1" sqref="A3:A4" xr:uid="{00000000-0002-0000-0100-000000000000}">
      <formula1>1</formula1>
      <formula2>1000</formula2>
    </dataValidation>
    <dataValidation allowBlank="1" showInputMessage="1" showErrorMessage="1" promptTitle="source organism (recommended)" prompt="Taxonomic name without abbreviated genera (e.g. Escherichia coli instead of E. coli). Ideally, the name should be be available in the NCBI taxonomy database._x000a_" sqref="B2" xr:uid="{00000000-0002-0000-0100-000001000000}"/>
    <dataValidation allowBlank="1" showInputMessage="1" showErrorMessage="1" promptTitle="amino acid sequence" prompt="One letter code of amino acids, one line per sequence. Please avoid linebreaks in this Excel field." sqref="C2" xr:uid="{00000000-0002-0000-0100-000002000000}"/>
    <dataValidation allowBlank="1" showInputMessage="1" showErrorMessage="1" promptTitle="name" prompt="The desired annotation of your enzyme." sqref="A2" xr:uid="{00000000-0002-0000-0100-000003000000}"/>
    <dataValidation allowBlank="1" showInputMessage="1" showErrorMessage="1" promptTitle="SEQUENCES" prompt="Amino acid sequences, one line per proteins" sqref="A1" xr:uid="{00000000-0002-0000-0100-000004000000}"/>
    <dataValidation allowBlank="1" showInputMessage="1" showErrorMessage="1" promptTitle="comments" prompt="Additional information can be added at the end of each sheet below the COMMENTS section. These additions will not be inserted into BioCatNet." sqref="A6" xr:uid="{00000000-0002-0000-0100-000005000000}"/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="115" zoomScaleNormal="115" workbookViewId="0">
      <selection activeCell="A10" sqref="A10"/>
    </sheetView>
  </sheetViews>
  <sheetFormatPr baseColWidth="10" defaultColWidth="8.85546875" defaultRowHeight="15" x14ac:dyDescent="0.25"/>
  <cols>
    <col min="1" max="1" width="73.85546875" customWidth="1"/>
    <col min="2" max="2" width="47.28515625" customWidth="1"/>
    <col min="3" max="3" width="32" customWidth="1"/>
    <col min="4" max="4" width="25.28515625" customWidth="1"/>
    <col min="5" max="5" width="13.5703125" customWidth="1"/>
    <col min="6" max="6" width="17.28515625" customWidth="1"/>
    <col min="7" max="7" width="22.140625" customWidth="1"/>
  </cols>
  <sheetData>
    <row r="1" spans="1:7" ht="19.5" thickBot="1" x14ac:dyDescent="0.35">
      <c r="A1" s="20" t="s">
        <v>85</v>
      </c>
    </row>
    <row r="2" spans="1:7" s="3" customFormat="1" x14ac:dyDescent="0.25">
      <c r="A2" s="11" t="s">
        <v>30</v>
      </c>
      <c r="B2" s="21" t="s">
        <v>31</v>
      </c>
      <c r="C2" s="21" t="s">
        <v>32</v>
      </c>
      <c r="D2"/>
    </row>
    <row r="3" spans="1:7" x14ac:dyDescent="0.25">
      <c r="A3" s="4"/>
      <c r="B3" s="14">
        <v>25</v>
      </c>
      <c r="C3" s="14">
        <v>7</v>
      </c>
    </row>
    <row r="4" spans="1:7" x14ac:dyDescent="0.25">
      <c r="A4" s="21" t="s">
        <v>33</v>
      </c>
      <c r="B4" s="21" t="s">
        <v>34</v>
      </c>
      <c r="C4" s="21" t="s">
        <v>35</v>
      </c>
    </row>
    <row r="5" spans="1:7" x14ac:dyDescent="0.25">
      <c r="A5" s="14" t="s">
        <v>110</v>
      </c>
      <c r="B5" s="4"/>
      <c r="C5" s="50" t="s">
        <v>111</v>
      </c>
    </row>
    <row r="6" spans="1:7" x14ac:dyDescent="0.25">
      <c r="A6" s="21" t="s">
        <v>36</v>
      </c>
      <c r="B6" s="21" t="s">
        <v>37</v>
      </c>
    </row>
    <row r="7" spans="1:7" x14ac:dyDescent="0.25">
      <c r="A7" s="14">
        <v>100</v>
      </c>
      <c r="B7" s="4" t="s">
        <v>66</v>
      </c>
    </row>
    <row r="8" spans="1:7" ht="15.75" thickBot="1" x14ac:dyDescent="0.3"/>
    <row r="9" spans="1:7" ht="19.5" thickBot="1" x14ac:dyDescent="0.35">
      <c r="A9" s="1" t="s">
        <v>86</v>
      </c>
      <c r="B9" s="35" t="str">
        <f>HYPERLINK("https://www.ncbi.nlm.nih.gov/taxonomy","NCBI taxonomy")</f>
        <v>NCBI taxonomy</v>
      </c>
    </row>
    <row r="10" spans="1:7" s="3" customFormat="1" ht="15.75" thickBot="1" x14ac:dyDescent="0.3">
      <c r="A10" s="2" t="s">
        <v>9</v>
      </c>
      <c r="B10" s="2" t="s">
        <v>38</v>
      </c>
      <c r="C10" s="13" t="s">
        <v>39</v>
      </c>
      <c r="D10" s="22" t="s">
        <v>40</v>
      </c>
    </row>
    <row r="11" spans="1:7" x14ac:dyDescent="0.25">
      <c r="A11" s="4" t="s">
        <v>115</v>
      </c>
      <c r="B11" s="4"/>
      <c r="C11" s="4"/>
      <c r="D11" s="4"/>
      <c r="E11" s="14"/>
      <c r="F11" s="14"/>
      <c r="G11" s="14"/>
    </row>
    <row r="12" spans="1:7" ht="15.75" thickBot="1" x14ac:dyDescent="0.3"/>
    <row r="13" spans="1:7" ht="19.5" thickBot="1" x14ac:dyDescent="0.35">
      <c r="A13" s="6" t="s">
        <v>87</v>
      </c>
    </row>
    <row r="14" spans="1:7" s="3" customFormat="1" ht="15.75" thickBot="1" x14ac:dyDescent="0.3">
      <c r="A14" s="7" t="s">
        <v>0</v>
      </c>
      <c r="B14" s="11" t="s">
        <v>30</v>
      </c>
    </row>
    <row r="15" spans="1:7" ht="15.75" thickBot="1" x14ac:dyDescent="0.3">
      <c r="A15" s="4" t="s">
        <v>112</v>
      </c>
      <c r="B15" s="4" t="s">
        <v>117</v>
      </c>
    </row>
    <row r="16" spans="1:7" ht="15.75" thickBot="1" x14ac:dyDescent="0.3">
      <c r="A16" s="7" t="s">
        <v>20</v>
      </c>
      <c r="B16" s="7" t="s">
        <v>21</v>
      </c>
      <c r="C16" s="21" t="s">
        <v>41</v>
      </c>
    </row>
    <row r="17" spans="1:3" x14ac:dyDescent="0.25">
      <c r="A17" s="14">
        <v>100</v>
      </c>
      <c r="B17" s="47" t="s">
        <v>51</v>
      </c>
      <c r="C17" s="4" t="s">
        <v>118</v>
      </c>
    </row>
    <row r="18" spans="1:3" x14ac:dyDescent="0.25">
      <c r="A18" s="48"/>
      <c r="B18" s="48"/>
    </row>
    <row r="19" spans="1:3" s="3" customFormat="1" ht="18.75" x14ac:dyDescent="0.3">
      <c r="A19" s="8" t="s">
        <v>91</v>
      </c>
    </row>
    <row r="20" spans="1:3" x14ac:dyDescent="0.25">
      <c r="A20" t="s">
        <v>140</v>
      </c>
    </row>
    <row r="29" spans="1:3" ht="14.25" customHeight="1" x14ac:dyDescent="0.25"/>
  </sheetData>
  <dataValidations count="24">
    <dataValidation type="list" allowBlank="1" showInputMessage="1" showErrorMessage="1" sqref="B5" xr:uid="{00000000-0002-0000-0200-000000000000}">
      <formula1>pressure</formula1>
    </dataValidation>
    <dataValidation type="list" allowBlank="1" showInputMessage="1" showErrorMessage="1" sqref="B7" xr:uid="{00000000-0002-0000-0200-000001000000}">
      <formula1>vol</formula1>
    </dataValidation>
    <dataValidation type="list" allowBlank="1" showInputMessage="1" showErrorMessage="1" sqref="B17" xr:uid="{00000000-0002-0000-0200-000002000000}">
      <formula1>conc</formula1>
    </dataValidation>
    <dataValidation type="list" showInputMessage="1" showErrorMessage="1" sqref="C11" xr:uid="{00000000-0002-0000-0200-000003000000}">
      <formula1>enzyme_preparation</formula1>
    </dataValidation>
    <dataValidation allowBlank="1" showInputMessage="1" showErrorMessage="1" promptTitle="buffer" prompt="The reaction buffer and its ingredients" sqref="A13" xr:uid="{00000000-0002-0000-0200-000004000000}"/>
    <dataValidation allowBlank="1" showInputMessage="1" showErrorMessage="1" promptTitle="REACTION CONDITIONS" prompt="Conditions common to all data series of your project. We recommend to fill information on temperature and pH. _x000a_Additionally, you can add plain text to the description field." sqref="A1" xr:uid="{00000000-0002-0000-0200-000005000000}"/>
    <dataValidation allowBlank="1" showInputMessage="1" showErrorMessage="1" promptTitle="description (optional)" prompt="Plain text with additional information on your reaction conditions, e.g. information about the reaction vessel (plastic/glas), the headspace (for oxygen-sensitive proteins) or details on the experimental setup." sqref="A2" xr:uid="{00000000-0002-0000-0200-000006000000}"/>
    <dataValidation allowBlank="1" showInputMessage="1" showErrorMessage="1" promptTitle="temperature (optional)" prompt="Value in °C." sqref="B2" xr:uid="{00000000-0002-0000-0200-000007000000}"/>
    <dataValidation allowBlank="1" showInputMessage="1" showErrorMessage="1" promptTitle="pH (optional)" prompt="pH value." sqref="C2" xr:uid="{00000000-0002-0000-0200-000008000000}"/>
    <dataValidation allowBlank="1" showInputMessage="1" showErrorMessage="1" promptTitle="pressure (optional)" prompt="Pressure for the reaction (if known). Requires a unit on the right." sqref="A4" xr:uid="{00000000-0002-0000-0200-000009000000}"/>
    <dataValidation allowBlank="1" showInputMessage="1" showErrorMessage="1" promptTitle="unit" prompt="Please select a suitable unit from the drop-down list." sqref="B16" xr:uid="{00000000-0002-0000-0200-00000A000000}"/>
    <dataValidation allowBlank="1" showInputMessage="1" showErrorMessage="1" promptTitle="initial volume (optional)" prompt="Insert a value for the intitial volume, e.g. in case of additions after the start of the reaction (fed-batch)._x000a_Requires a unit on the right." sqref="A6" xr:uid="{00000000-0002-0000-0200-00000B000000}"/>
    <dataValidation allowBlank="1" showInputMessage="1" showErrorMessage="1" promptTitle="ENZYME TREATMENT" prompt="Preparation, purification and expression of your enzyme(s)." sqref="A9" xr:uid="{00000000-0002-0000-0200-00000C000000}"/>
    <dataValidation allowBlank="1" showInputMessage="1" showErrorMessage="1" promptTitle="sequence name" prompt="Must match with the name in the &quot;sequences&quot; sheet!" sqref="A10" xr:uid="{00000000-0002-0000-0200-00000D000000}"/>
    <dataValidation allowBlank="1" showInputMessage="1" showErrorMessage="1" promptTitle="expression host" prompt="Taxonomic name without abbreviated genera (e.g. Escherichia coli instead of E. coli). Should be available in the NCBI taxonomy database._x000a_" sqref="B10" xr:uid="{00000000-0002-0000-0200-00000E000000}"/>
    <dataValidation allowBlank="1" showInputMessage="1" showErrorMessage="1" promptTitle="preparation/purification" prompt="Please select the type of enzymatic application from the drop-down list." sqref="C10" xr:uid="{00000000-0002-0000-0200-00000F000000}"/>
    <dataValidation allowBlank="1" showInputMessage="1" showErrorMessage="1" promptTitle="application (optional)" prompt="More detailed information on the enzyme preparation or enzyme purification, if necessary." sqref="D10" xr:uid="{00000000-0002-0000-0200-000010000000}"/>
    <dataValidation allowBlank="1" showInputMessage="1" showErrorMessage="1" promptTitle="name" prompt="A meaningful name of your reaction buffer (ideally more than just an abbreviation)." sqref="A14" xr:uid="{00000000-0002-0000-0200-000011000000}"/>
    <dataValidation allowBlank="1" showInputMessage="1" showErrorMessage="1" promptTitle="description (optional)" prompt="A more detailed plain text describing your buffer. Note that the &quot;additives/ions&quot; field is used to describe the components of your reaction buffer." sqref="B14" xr:uid="{00000000-0002-0000-0200-000012000000}"/>
    <dataValidation allowBlank="1" showInputMessage="1" showErrorMessage="1" promptTitle="concentration" prompt="Requires a suitable unit on the right." sqref="A16" xr:uid="{00000000-0002-0000-0200-000013000000}"/>
    <dataValidation allowBlank="1" showInputMessage="1" showErrorMessage="1" promptTitle="additives/ions (optional)" prompt="Additional field for the description of compounds in the reaction buffer." sqref="C16" xr:uid="{00000000-0002-0000-0200-000014000000}"/>
    <dataValidation allowBlank="1" showInputMessage="1" showErrorMessage="1" promptTitle="comments" prompt="Additional information can be added at the end of each sheet below the COMMENTS section. These additions will not be inserted into BioCatNet." sqref="A19" xr:uid="{00000000-0002-0000-0200-000015000000}"/>
    <dataValidation allowBlank="1" showInputMessage="1" showErrorMessage="1" promptTitle="unit (optional)" prompt="Please select a suitable unit from the drop-down list." sqref="B4 B6" xr:uid="{00000000-0002-0000-0200-000016000000}"/>
    <dataValidation allowBlank="1" showInputMessage="1" showErrorMessage="1" promptTitle="Shaking frequency (optional)" prompt="Shaking frequency of the reaction setup in rotations per minute [rpm]." sqref="C4" xr:uid="{00000000-0002-0000-0200-000017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zoomScale="115" zoomScaleNormal="115" workbookViewId="0">
      <selection activeCell="A15" sqref="A15"/>
    </sheetView>
  </sheetViews>
  <sheetFormatPr baseColWidth="10" defaultColWidth="8.7109375" defaultRowHeight="15" x14ac:dyDescent="0.25"/>
  <cols>
    <col min="1" max="1" width="37.42578125" customWidth="1"/>
    <col min="2" max="2" width="23.42578125" customWidth="1"/>
    <col min="3" max="3" width="15.42578125" customWidth="1"/>
    <col min="4" max="4" width="11.7109375" customWidth="1"/>
    <col min="5" max="5" width="19.42578125" customWidth="1"/>
    <col min="6" max="6" width="18.140625" customWidth="1"/>
    <col min="7" max="7" width="14.28515625" customWidth="1"/>
    <col min="8" max="8" width="12.5703125" customWidth="1"/>
    <col min="9" max="10" width="13" customWidth="1"/>
    <col min="11" max="11" width="12.7109375" customWidth="1"/>
  </cols>
  <sheetData>
    <row r="1" spans="1:10" ht="19.5" thickBot="1" x14ac:dyDescent="0.35">
      <c r="A1" s="1" t="s">
        <v>88</v>
      </c>
      <c r="B1" s="35" t="str">
        <f>HYPERLINK("https://pubchem.ncbi.nlm.nih.gov/edit3/index.html", "SMILES code [Sketcher]")</f>
        <v>SMILES code [Sketcher]</v>
      </c>
    </row>
    <row r="2" spans="1:10" s="31" customFormat="1" ht="15.75" thickBot="1" x14ac:dyDescent="0.3">
      <c r="A2" s="2" t="s">
        <v>0</v>
      </c>
      <c r="B2" s="34" t="str">
        <f>HYPERLINK("https://pubchem.ncbi.nlm.nih.gov/", "SMILES code [PubChem]")</f>
        <v>SMILES code [PubChem]</v>
      </c>
      <c r="C2" s="13" t="s">
        <v>7</v>
      </c>
      <c r="E2" s="33"/>
      <c r="G2" s="33"/>
    </row>
    <row r="3" spans="1:10" x14ac:dyDescent="0.25">
      <c r="A3" s="4" t="s">
        <v>122</v>
      </c>
      <c r="B3" s="46" t="s">
        <v>125</v>
      </c>
      <c r="C3" s="4" t="s">
        <v>127</v>
      </c>
    </row>
    <row r="4" spans="1:10" x14ac:dyDescent="0.25">
      <c r="A4" s="4" t="s">
        <v>144</v>
      </c>
      <c r="B4" s="46" t="s">
        <v>145</v>
      </c>
      <c r="C4" s="4"/>
    </row>
    <row r="5" spans="1:10" x14ac:dyDescent="0.25">
      <c r="A5" s="4" t="s">
        <v>124</v>
      </c>
      <c r="B5" s="46" t="s">
        <v>126</v>
      </c>
      <c r="C5" s="4" t="s">
        <v>128</v>
      </c>
    </row>
    <row r="6" spans="1:10" x14ac:dyDescent="0.25">
      <c r="A6" s="51" t="s">
        <v>143</v>
      </c>
      <c r="B6" s="46" t="s">
        <v>146</v>
      </c>
    </row>
    <row r="7" spans="1:10" ht="15.75" thickBot="1" x14ac:dyDescent="0.3"/>
    <row r="8" spans="1:10" ht="19.5" thickBot="1" x14ac:dyDescent="0.35">
      <c r="A8" s="6" t="s">
        <v>8</v>
      </c>
    </row>
    <row r="9" spans="1:10" s="31" customFormat="1" ht="15.75" thickBot="1" x14ac:dyDescent="0.3">
      <c r="A9" s="7" t="s">
        <v>0</v>
      </c>
      <c r="B9" s="7" t="s">
        <v>8</v>
      </c>
      <c r="C9" s="11" t="s">
        <v>98</v>
      </c>
    </row>
    <row r="10" spans="1:10" x14ac:dyDescent="0.25">
      <c r="A10" s="4" t="s">
        <v>119</v>
      </c>
      <c r="B10" s="4" t="s">
        <v>142</v>
      </c>
      <c r="C10" s="4"/>
    </row>
    <row r="11" spans="1:10" ht="15.75" thickBot="1" x14ac:dyDescent="0.3"/>
    <row r="12" spans="1:10" ht="19.5" thickBot="1" x14ac:dyDescent="0.35">
      <c r="A12" s="1" t="s">
        <v>94</v>
      </c>
    </row>
    <row r="13" spans="1:10" s="31" customFormat="1" ht="15.75" thickBot="1" x14ac:dyDescent="0.3">
      <c r="A13" s="2" t="s">
        <v>95</v>
      </c>
      <c r="B13" s="2" t="s">
        <v>9</v>
      </c>
      <c r="C13" s="2" t="s">
        <v>10</v>
      </c>
      <c r="D13" s="2" t="s">
        <v>11</v>
      </c>
      <c r="E13" s="13" t="s">
        <v>12</v>
      </c>
      <c r="F13" s="13" t="s">
        <v>13</v>
      </c>
      <c r="G13" s="13" t="s">
        <v>14</v>
      </c>
      <c r="H13" s="13" t="s">
        <v>15</v>
      </c>
      <c r="I13" s="13" t="s">
        <v>16</v>
      </c>
      <c r="J13" s="13" t="s">
        <v>17</v>
      </c>
    </row>
    <row r="14" spans="1:10" x14ac:dyDescent="0.25">
      <c r="A14" s="30">
        <v>1</v>
      </c>
      <c r="B14" s="4" t="s">
        <v>115</v>
      </c>
      <c r="C14" s="14">
        <v>0</v>
      </c>
      <c r="D14" s="4" t="s">
        <v>63</v>
      </c>
      <c r="E14" s="14"/>
      <c r="F14" s="4" t="s">
        <v>51</v>
      </c>
      <c r="G14" s="14"/>
      <c r="H14" s="4"/>
      <c r="I14" s="14"/>
      <c r="J14" s="4"/>
    </row>
    <row r="15" spans="1:10" ht="15.75" thickBot="1" x14ac:dyDescent="0.3"/>
    <row r="16" spans="1:10" ht="19.5" thickBot="1" x14ac:dyDescent="0.35">
      <c r="A16" s="6" t="s">
        <v>93</v>
      </c>
    </row>
    <row r="17" spans="1:10" s="31" customFormat="1" ht="15.75" thickBot="1" x14ac:dyDescent="0.3">
      <c r="A17" s="7" t="s">
        <v>95</v>
      </c>
      <c r="B17" s="7" t="s">
        <v>18</v>
      </c>
      <c r="C17" s="7" t="s">
        <v>10</v>
      </c>
      <c r="D17" s="7" t="s">
        <v>11</v>
      </c>
      <c r="E17" s="11" t="s">
        <v>12</v>
      </c>
      <c r="F17" s="11" t="s">
        <v>13</v>
      </c>
      <c r="G17" s="11" t="s">
        <v>14</v>
      </c>
      <c r="H17" s="11" t="s">
        <v>15</v>
      </c>
      <c r="I17" s="11" t="s">
        <v>16</v>
      </c>
      <c r="J17" s="11" t="s">
        <v>17</v>
      </c>
    </row>
    <row r="18" spans="1:10" x14ac:dyDescent="0.25">
      <c r="A18" s="30">
        <v>1</v>
      </c>
      <c r="B18" s="23" t="s">
        <v>144</v>
      </c>
      <c r="C18" s="14">
        <v>0</v>
      </c>
      <c r="D18" s="4" t="s">
        <v>63</v>
      </c>
      <c r="E18" s="14"/>
      <c r="F18" s="4" t="s">
        <v>51</v>
      </c>
      <c r="G18" s="14"/>
      <c r="H18" s="4"/>
      <c r="I18" s="14"/>
      <c r="J18" s="4"/>
    </row>
    <row r="19" spans="1:10" x14ac:dyDescent="0.25">
      <c r="A19" s="30"/>
      <c r="B19" s="23"/>
      <c r="C19" s="14"/>
      <c r="D19" s="4"/>
      <c r="E19" s="14"/>
      <c r="F19" s="4"/>
      <c r="G19" s="14"/>
      <c r="H19" s="4"/>
      <c r="I19" s="14"/>
      <c r="J19" s="4"/>
    </row>
    <row r="20" spans="1:10" x14ac:dyDescent="0.25">
      <c r="A20" s="30"/>
      <c r="B20" s="23"/>
      <c r="C20" s="14"/>
      <c r="D20" s="4"/>
      <c r="E20" s="14"/>
      <c r="F20" s="4"/>
      <c r="G20" s="14"/>
      <c r="H20" s="4"/>
      <c r="I20" s="14"/>
      <c r="J20" s="4"/>
    </row>
    <row r="22" spans="1:10" ht="19.5" thickBot="1" x14ac:dyDescent="0.35">
      <c r="A22" s="15" t="s">
        <v>92</v>
      </c>
    </row>
    <row r="23" spans="1:10" s="31" customFormat="1" ht="15.75" thickBot="1" x14ac:dyDescent="0.3">
      <c r="A23" s="32" t="s">
        <v>95</v>
      </c>
      <c r="B23" s="2" t="s">
        <v>18</v>
      </c>
      <c r="C23" s="2" t="s">
        <v>10</v>
      </c>
      <c r="D23" s="2" t="s">
        <v>11</v>
      </c>
      <c r="E23" s="13" t="s">
        <v>12</v>
      </c>
      <c r="F23" s="13" t="s">
        <v>13</v>
      </c>
      <c r="G23" s="13" t="s">
        <v>14</v>
      </c>
      <c r="H23" s="13" t="s">
        <v>15</v>
      </c>
      <c r="I23" s="13" t="s">
        <v>16</v>
      </c>
      <c r="J23" s="13" t="s">
        <v>17</v>
      </c>
    </row>
    <row r="24" spans="1:10" x14ac:dyDescent="0.25">
      <c r="A24" s="30"/>
      <c r="B24" s="42"/>
      <c r="C24" s="14"/>
      <c r="D24" s="4"/>
      <c r="E24" s="14"/>
      <c r="F24" s="4"/>
      <c r="G24" s="14"/>
      <c r="H24" s="4"/>
      <c r="I24" s="14"/>
      <c r="J24" s="4"/>
    </row>
    <row r="26" spans="1:10" s="3" customFormat="1" ht="18.75" x14ac:dyDescent="0.3">
      <c r="A26" s="8" t="s">
        <v>91</v>
      </c>
    </row>
    <row r="27" spans="1:10" x14ac:dyDescent="0.25">
      <c r="A27" t="s">
        <v>120</v>
      </c>
    </row>
    <row r="28" spans="1:10" x14ac:dyDescent="0.25">
      <c r="A28" t="s">
        <v>123</v>
      </c>
    </row>
    <row r="29" spans="1:10" x14ac:dyDescent="0.25">
      <c r="A29" t="s">
        <v>129</v>
      </c>
    </row>
  </sheetData>
  <dataValidations xWindow="400" yWindow="311" count="30">
    <dataValidation type="list" allowBlank="1" showInputMessage="1" showErrorMessage="1" sqref="D14 D24 D18:D20" xr:uid="{00000000-0002-0000-0300-000000000000}">
      <formula1>time</formula1>
    </dataValidation>
    <dataValidation type="list" allowBlank="1" showInputMessage="1" showErrorMessage="1" sqref="F14 F18:F20 F24" xr:uid="{00000000-0002-0000-0300-000001000000}">
      <formula1>conc</formula1>
    </dataValidation>
    <dataValidation type="list" allowBlank="1" showInputMessage="1" showErrorMessage="1" sqref="J14 J18:J20 J24" xr:uid="{00000000-0002-0000-0300-000002000000}">
      <formula1>vol</formula1>
    </dataValidation>
    <dataValidation type="list" allowBlank="1" showInputMessage="1" showErrorMessage="1" sqref="H14" xr:uid="{00000000-0002-0000-0300-000003000000}">
      <formula1>enzyme_amount</formula1>
    </dataValidation>
    <dataValidation allowBlank="1" showInputMessage="1" showErrorMessage="1" promptTitle="SMILES" prompt="Link to NCBI PubChem compounds database." sqref="B2" xr:uid="{00000000-0002-0000-0300-000005000000}"/>
    <dataValidation allowBlank="1" showInputMessage="1" showErrorMessage="1" promptTitle="Sketcher" prompt="Link to an online-tool for creation or manipualtion of SMILES codes_x000a_" sqref="B1" xr:uid="{00000000-0002-0000-0300-000006000000}"/>
    <dataValidation type="textLength" allowBlank="1" showInputMessage="1" showErrorMessage="1" sqref="B10 B14" xr:uid="{00000000-0002-0000-0300-000007000000}">
      <formula1>1</formula1>
      <formula2>1000</formula2>
    </dataValidation>
    <dataValidation type="list" allowBlank="1" showInputMessage="1" showErrorMessage="1" sqref="H24 H18:H20" xr:uid="{00000000-0002-0000-0300-000008000000}">
      <formula1>amount</formula1>
    </dataValidation>
    <dataValidation allowBlank="1" showInputMessage="1" showErrorMessage="1" promptTitle="COMPOUNDS" prompt="A list of all compounds that take part in your reaction._x000a__x000a_The names of measured compounds (concentrations) must match with this list._x000a__x000a_SMILES codes represent the structure of a molecule and help to find it in other chemistry databases." sqref="A1" xr:uid="{00000000-0002-0000-0300-000009000000}"/>
    <dataValidation allowBlank="1" showInputMessage="1" showErrorMessage="1" promptTitle="name" prompt="A meaningful name of your compound (that could also appear in a publication, like a IUPAC name or a well known name)." sqref="A2" xr:uid="{00000000-0002-0000-0300-00000A000000}"/>
    <dataValidation allowBlank="1" showInputMessage="1" showErrorMessage="1" promptTitle="compound preparation (optional)" prompt="Details on the preparation of a compound, if necessary (e.g. keywords on its synthesis or a hint on its supplier)." sqref="C2" xr:uid="{00000000-0002-0000-0300-00000B000000}"/>
    <dataValidation allowBlank="1" showInputMessage="1" showErrorMessage="1" promptTitle="REACTION" prompt="The reaction(s) under investigation, listed with their respective reaction scheme._x000a__x000a_The compound names must match with the list above!" sqref="A8" xr:uid="{00000000-0002-0000-0300-00000C000000}"/>
    <dataValidation allowBlank="1" showInputMessage="1" showErrorMessage="1" promptTitle="reaction scheme/ equation" prompt="The reaction has to be specified like: &quot;substrate A + 3 substrate B -&gt; 4 educt C&quot;_x000a__x000a_&quot;-&gt;&quot; distinguishes between substrates and educts. Stoichiometry is important." sqref="B9" xr:uid="{00000000-0002-0000-0300-00000D000000}"/>
    <dataValidation allowBlank="1" showInputMessage="1" showErrorMessage="1" promptTitle="reaction name" prompt="A meaningful name for the reaction under investigation, e.g. a name hinting at the mechanism or a well known name from literature." sqref="A9" xr:uid="{00000000-0002-0000-0300-00000E000000}"/>
    <dataValidation allowBlank="1" showInputMessage="1" showErrorMessage="1" promptTitle="ENZYMES" prompt="Enzyme feeds: Initial concentration and (if available) later additions of enzyme. For fed-batch experiments, we also recommend to quantify the initial reaction volume in the &quot;conditions&quot; sheet." sqref="A12" xr:uid="{00000000-0002-0000-0300-00000F000000}"/>
    <dataValidation allowBlank="1" showInputMessage="1" showErrorMessage="1" promptTitle="measurement number" prompt="The number of an individual data series (default value: 1)._x000a_Insert additional rows for more data series with other initial conditions (for enzyme AND substrate)." sqref="A17 A13" xr:uid="{00000000-0002-0000-0300-000010000000}"/>
    <dataValidation allowBlank="1" showInputMessage="1" showErrorMessage="1" promptTitle="measurement nubmer" prompt="The number of an individual data series (default value: 1)._x000a_Insert additional rows for more data series with other initial conditions (for enzyme AND substrate)." sqref="A23" xr:uid="{00000000-0002-0000-0300-000011000000}"/>
    <dataValidation allowBlank="1" showInputMessage="1" showErrorMessage="1" promptTitle="sequence name" prompt="Must match with the sequence name given in the &quot;sequences&quot; sheet!" sqref="B13" xr:uid="{00000000-0002-0000-0300-000012000000}"/>
    <dataValidation allowBlank="1" showInputMessage="1" showErrorMessage="1" promptTitle="time" prompt="Decimal, point-separated. Requires a unit on the right." sqref="C17 C13" xr:uid="{00000000-0002-0000-0300-000013000000}"/>
    <dataValidation allowBlank="1" showInputMessage="1" showErrorMessage="1" promptTitle="time value" prompt="Decimal, point-separated. Requires a unit on the right." sqref="C23" xr:uid="{00000000-0002-0000-0300-000014000000}"/>
    <dataValidation allowBlank="1" showInputMessage="1" showErrorMessage="1" promptTitle="unit" prompt="Please select a suitable unit from the drop-down list." sqref="D13 D17 D23 F13 F17 F23 H13 H17 H23 J13 J17 J23" xr:uid="{00000000-0002-0000-0300-000015000000}"/>
    <dataValidation allowBlank="1" showInputMessage="1" showErrorMessage="1" promptTitle="SUBSTRATES" prompt="Substrate feeds: Initial concentration and (if available) later additions of substrate. For fed-batch experiments, we also recommend to quantify the initial reaction volume in the &quot;conditions&quot; sheet." sqref="A16" xr:uid="{00000000-0002-0000-0300-000016000000}"/>
    <dataValidation allowBlank="1" showInputMessage="1" showErrorMessage="1" promptTitle="additives (optional)" prompt="Additives are compounds other than substrate or product that are relevant for the reaction, e.g. addition of dimethyl sulfoxide._x000a_For fed-batch, indicate the initial concentration and (if available) later additions of additives._x000a_" sqref="A22" xr:uid="{00000000-0002-0000-0300-000017000000}"/>
    <dataValidation allowBlank="1" showInputMessage="1" showErrorMessage="1" promptTitle="compound name" prompt="Must match with the list in the &quot;conditions&quot; sheet!" sqref="B17 B23" xr:uid="{00000000-0002-0000-0300-000018000000}"/>
    <dataValidation allowBlank="1" showInputMessage="1" showErrorMessage="1" promptTitle="concentration" prompt="Decimal, point-separated. Requires a unit on the right." sqref="E13 E17" xr:uid="{00000000-0002-0000-0300-000019000000}"/>
    <dataValidation allowBlank="1" showInputMessage="1" showErrorMessage="1" promptTitle="cocnentration" prompt="Decimal, point-separated. Requires a unit on the right." sqref="E23" xr:uid="{00000000-0002-0000-0300-00001A000000}"/>
    <dataValidation allowBlank="1" showInputMessage="1" showErrorMessage="1" promptTitle="chemical amount (feed)" prompt="Decimal, point-separated. Requires a unit on the right." sqref="G13 G23 G17" xr:uid="{00000000-0002-0000-0300-00001B000000}"/>
    <dataValidation allowBlank="1" showInputMessage="1" showErrorMessage="1" promptTitle="volume (feed)" prompt="Decimal, point-separated. Requires a unit on the right." sqref="I13 I17 I23" xr:uid="{00000000-0002-0000-0300-00001C000000}"/>
    <dataValidation allowBlank="1" showInputMessage="1" showErrorMessage="1" promptTitle="reaction type/ mechanism" prompt="You can specify a class or type for your reaction, e.g. the name of the assumed reaction mechanism." sqref="C9" xr:uid="{00000000-0002-0000-0300-00001D000000}"/>
    <dataValidation allowBlank="1" showInputMessage="1" showErrorMessage="1" promptTitle="comments" prompt="Additional information can be added at the end of each sheet below the COMMENTS section. These additions will not be inserted into BioCatNet." sqref="A26" xr:uid="{00000000-0002-0000-0300-00001E000000}"/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"/>
  <sheetViews>
    <sheetView tabSelected="1" zoomScale="115" zoomScaleNormal="115" workbookViewId="0">
      <selection activeCell="B3" sqref="B3"/>
    </sheetView>
  </sheetViews>
  <sheetFormatPr baseColWidth="10" defaultColWidth="8.7109375" defaultRowHeight="15" x14ac:dyDescent="0.25"/>
  <cols>
    <col min="1" max="1" width="27.85546875" customWidth="1"/>
    <col min="2" max="2" width="14" customWidth="1"/>
    <col min="3" max="3" width="19.5703125" customWidth="1"/>
    <col min="4" max="4" width="13.140625" customWidth="1"/>
    <col min="5" max="5" width="11.5703125" customWidth="1"/>
    <col min="6" max="6" width="23.28515625" customWidth="1"/>
    <col min="7" max="7" width="27.140625" customWidth="1"/>
    <col min="8" max="8" width="14.140625" customWidth="1"/>
    <col min="9" max="9" width="13" customWidth="1"/>
    <col min="10" max="10" width="23" customWidth="1"/>
  </cols>
  <sheetData>
    <row r="1" spans="1:9" ht="19.5" thickBot="1" x14ac:dyDescent="0.35">
      <c r="A1" s="16" t="s">
        <v>89</v>
      </c>
    </row>
    <row r="2" spans="1:9" s="31" customFormat="1" ht="15.75" thickBot="1" x14ac:dyDescent="0.3">
      <c r="A2" s="2" t="s">
        <v>95</v>
      </c>
      <c r="B2" s="13" t="s">
        <v>23</v>
      </c>
      <c r="C2" s="2" t="s">
        <v>19</v>
      </c>
      <c r="D2" s="2" t="s">
        <v>10</v>
      </c>
      <c r="E2" s="2" t="s">
        <v>11</v>
      </c>
      <c r="F2" s="2" t="s">
        <v>20</v>
      </c>
      <c r="G2" s="2" t="s">
        <v>21</v>
      </c>
      <c r="H2" s="13" t="s">
        <v>22</v>
      </c>
    </row>
    <row r="3" spans="1:9" x14ac:dyDescent="0.25">
      <c r="A3" s="30">
        <v>1</v>
      </c>
      <c r="B3" s="30">
        <v>1</v>
      </c>
      <c r="C3" s="23" t="s">
        <v>144</v>
      </c>
      <c r="D3" s="14">
        <v>24</v>
      </c>
      <c r="E3" s="4" t="s">
        <v>63</v>
      </c>
      <c r="F3" s="50" t="s">
        <v>130</v>
      </c>
      <c r="G3" s="4" t="s">
        <v>51</v>
      </c>
      <c r="H3" s="4" t="s">
        <v>131</v>
      </c>
    </row>
    <row r="4" spans="1:9" x14ac:dyDescent="0.25">
      <c r="A4" s="30">
        <v>1</v>
      </c>
      <c r="B4" s="30">
        <v>2</v>
      </c>
      <c r="C4" s="23" t="s">
        <v>122</v>
      </c>
      <c r="D4" s="14">
        <v>24</v>
      </c>
      <c r="E4" s="4" t="s">
        <v>63</v>
      </c>
      <c r="F4" s="50" t="s">
        <v>130</v>
      </c>
      <c r="G4" s="4" t="s">
        <v>51</v>
      </c>
      <c r="H4" s="4" t="s">
        <v>131</v>
      </c>
    </row>
    <row r="5" spans="1:9" x14ac:dyDescent="0.25">
      <c r="A5" s="30"/>
      <c r="B5" s="30"/>
      <c r="C5" s="23"/>
      <c r="D5" s="14"/>
      <c r="E5" s="4"/>
      <c r="F5" s="50"/>
      <c r="G5" s="4"/>
      <c r="H5" s="4"/>
      <c r="I5" s="30"/>
    </row>
    <row r="6" spans="1:9" s="3" customFormat="1" ht="18.75" x14ac:dyDescent="0.3">
      <c r="A6" s="8" t="s">
        <v>91</v>
      </c>
      <c r="C6" s="41"/>
    </row>
    <row r="7" spans="1:9" x14ac:dyDescent="0.25">
      <c r="A7" t="s">
        <v>132</v>
      </c>
      <c r="C7" s="19"/>
    </row>
    <row r="8" spans="1:9" x14ac:dyDescent="0.25">
      <c r="A8" t="s">
        <v>133</v>
      </c>
      <c r="C8" s="19"/>
      <c r="E8" s="4"/>
    </row>
    <row r="9" spans="1:9" x14ac:dyDescent="0.25">
      <c r="A9" t="s">
        <v>134</v>
      </c>
      <c r="C9" s="19"/>
      <c r="E9" s="4"/>
    </row>
  </sheetData>
  <dataValidations count="11">
    <dataValidation type="list" allowBlank="1" showInputMessage="1" showErrorMessage="1" sqref="E3:E5" xr:uid="{00000000-0002-0000-0400-000000000000}">
      <formula1>time</formula1>
    </dataValidation>
    <dataValidation allowBlank="1" showInputMessage="1" showErrorMessage="1" promptTitle="method" prompt="Refers to details on the measurement method." sqref="H2" xr:uid="{00000000-0002-0000-0400-000002000000}"/>
    <dataValidation allowBlank="1" showInputMessage="1" showErrorMessage="1" promptTitle="measured compounds/concentration" prompt="Measurement of concentrations. If you measured parameters or ratios directly, fill in the &quot;measured parameters&quot; sheet and leave this sheet empty if you did not measure any concentrations._x000a_You can fill in one of these two sheets or both." sqref="A1" xr:uid="{00000000-0002-0000-0400-000003000000}"/>
    <dataValidation type="list" allowBlank="1" showInputMessage="1" showErrorMessage="1" promptTitle="unit" sqref="G3:G5" xr:uid="{00000000-0002-0000-0400-000004000000}">
      <formula1>conc</formula1>
    </dataValidation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400-000005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400-000006000000}"/>
    <dataValidation allowBlank="1" showInputMessage="1" showErrorMessage="1" promptTitle="compound name" prompt="Must match with the list in the &quot;reaction&quot; sheet!" sqref="C2" xr:uid="{00000000-0002-0000-0400-000007000000}"/>
    <dataValidation allowBlank="1" showInputMessage="1" showErrorMessage="1" promptTitle="time" prompt="Decimal, point-separated. Requires a unit on the right." sqref="D2" xr:uid="{00000000-0002-0000-0400-000008000000}"/>
    <dataValidation allowBlank="1" showInputMessage="1" showErrorMessage="1" promptTitle="concentration" prompt="Decimal, point-separated. Requires a unit on the right." sqref="F2" xr:uid="{00000000-0002-0000-0400-000009000000}"/>
    <dataValidation allowBlank="1" showInputMessage="1" showErrorMessage="1" promptTitle="unit" prompt="Please select a suitable unit from the drop-down list." sqref="E2 G2" xr:uid="{00000000-0002-0000-0400-00000A000000}"/>
    <dataValidation allowBlank="1" showInputMessage="1" showErrorMessage="1" promptTitle="comments" prompt="Additional information can be added at the end of each sheet below the COMMENTS section. These additions will not be inserted into BioCatNet." sqref="A6" xr:uid="{00000000-0002-0000-0400-00000B000000}"/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zoomScale="115" zoomScaleNormal="115" workbookViewId="0">
      <selection activeCell="J2" sqref="J2"/>
    </sheetView>
  </sheetViews>
  <sheetFormatPr baseColWidth="10" defaultColWidth="8.7109375" defaultRowHeight="15" x14ac:dyDescent="0.25"/>
  <cols>
    <col min="1" max="1" width="26" customWidth="1"/>
    <col min="2" max="2" width="14.85546875" customWidth="1"/>
    <col min="3" max="3" width="19" customWidth="1"/>
    <col min="4" max="4" width="13" customWidth="1"/>
    <col min="5" max="5" width="11.28515625" customWidth="1"/>
    <col min="6" max="6" width="18.42578125" customWidth="1"/>
    <col min="7" max="7" width="16.7109375" customWidth="1"/>
    <col min="8" max="8" width="19" customWidth="1"/>
    <col min="9" max="9" width="23.28515625" customWidth="1"/>
    <col min="10" max="10" width="8.85546875" customWidth="1"/>
    <col min="11" max="11" width="12.7109375" customWidth="1"/>
    <col min="12" max="12" width="23.85546875" customWidth="1"/>
  </cols>
  <sheetData>
    <row r="1" spans="1:12" ht="19.5" thickBot="1" x14ac:dyDescent="0.35">
      <c r="A1" s="17" t="s">
        <v>90</v>
      </c>
      <c r="B1" s="36"/>
    </row>
    <row r="2" spans="1:12" s="3" customFormat="1" ht="15.75" thickBot="1" x14ac:dyDescent="0.3">
      <c r="A2" s="7" t="s">
        <v>95</v>
      </c>
      <c r="B2" s="38" t="s">
        <v>23</v>
      </c>
      <c r="C2" s="7" t="s">
        <v>19</v>
      </c>
      <c r="D2" s="7" t="s">
        <v>10</v>
      </c>
      <c r="E2" s="7" t="s">
        <v>11</v>
      </c>
      <c r="F2" s="7" t="s">
        <v>24</v>
      </c>
      <c r="G2" s="7" t="s">
        <v>25</v>
      </c>
      <c r="H2" s="7" t="s">
        <v>26</v>
      </c>
      <c r="I2" s="11" t="s">
        <v>27</v>
      </c>
      <c r="J2" s="11" t="s">
        <v>22</v>
      </c>
      <c r="K2" s="11" t="s">
        <v>28</v>
      </c>
      <c r="L2" s="11" t="s">
        <v>29</v>
      </c>
    </row>
    <row r="3" spans="1:12" x14ac:dyDescent="0.25">
      <c r="A3" s="30">
        <v>1</v>
      </c>
      <c r="B3" s="30">
        <v>2</v>
      </c>
      <c r="C3" s="23" t="s">
        <v>121</v>
      </c>
      <c r="D3" s="14">
        <v>30</v>
      </c>
      <c r="E3" s="4" t="s">
        <v>62</v>
      </c>
      <c r="F3" s="14"/>
      <c r="G3" s="4"/>
      <c r="H3" s="4"/>
      <c r="I3" s="4" t="s">
        <v>136</v>
      </c>
      <c r="J3" s="4" t="s">
        <v>137</v>
      </c>
      <c r="K3" s="4"/>
      <c r="L3" s="23"/>
    </row>
    <row r="4" spans="1:12" s="18" customFormat="1" x14ac:dyDescent="0.25">
      <c r="A4"/>
    </row>
    <row r="5" spans="1:12" s="3" customFormat="1" ht="18.75" customHeight="1" x14ac:dyDescent="0.3">
      <c r="A5" s="8" t="s">
        <v>91</v>
      </c>
    </row>
    <row r="6" spans="1:12" x14ac:dyDescent="0.25">
      <c r="A6" t="s">
        <v>135</v>
      </c>
    </row>
    <row r="7" spans="1:12" x14ac:dyDescent="0.25">
      <c r="A7" s="52" t="s">
        <v>138</v>
      </c>
      <c r="B7" s="52"/>
      <c r="C7" s="3" t="s">
        <v>139</v>
      </c>
    </row>
  </sheetData>
  <mergeCells count="1">
    <mergeCell ref="A7:B7"/>
  </mergeCells>
  <dataValidations count="16">
    <dataValidation type="list" allowBlank="1" showInputMessage="1" showErrorMessage="1" sqref="H3" xr:uid="{00000000-0002-0000-0500-000000000000}">
      <formula1>parameter</formula1>
    </dataValidation>
    <dataValidation type="list" allowBlank="1" showInputMessage="1" showErrorMessage="1" sqref="G3" xr:uid="{00000000-0002-0000-0500-000001000000}">
      <formula1>percent</formula1>
    </dataValidation>
    <dataValidation type="list" allowBlank="1" showInputMessage="1" showErrorMessage="1" sqref="E3" xr:uid="{00000000-0002-0000-0500-000002000000}">
      <formula1>time</formula1>
    </dataValidation>
    <dataValidation allowBlank="1" showInputMessage="1" showErrorMessage="1" promptTitle="method" prompt="Refers to details on the measurement method." sqref="J2" xr:uid="{00000000-0002-0000-0500-000003000000}"/>
    <dataValidation allowBlank="1" showInputMessage="1" showErrorMessage="1" promptTitle="information" prompt="Can be used to specify more details about the calculation of a parameter." sqref="K2" xr:uid="{00000000-0002-0000-0500-000004000000}"/>
    <dataValidation allowBlank="1" showInputMessage="1" showErrorMessage="1" promptTitle="reference sequence name" prompt="Can refer to the name of a wild-type sequence from the &quot;sequences&quot; tab." sqref="L2" xr:uid="{00000000-0002-0000-0500-000005000000}"/>
    <dataValidation allowBlank="1" showInputMessage="1" showErrorMessage="1" promptTitle="measured parameters/ ratios" prompt="This sheet is for ratios such as enantiomeric excess, conversion or yield._x000a_If you measured concentrations, please fill in the &quot;measured compounds&quot; sheet instead._x000a_You can fill in one of these two sheets or both." sqref="A1" xr:uid="{00000000-0002-0000-0500-000006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500-000007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500-000008000000}"/>
    <dataValidation allowBlank="1" showInputMessage="1" showErrorMessage="1" promptTitle="compound name" prompt="Must match with the list in the &quot;reaction&quot; sheet!" sqref="C2" xr:uid="{00000000-0002-0000-0500-000009000000}"/>
    <dataValidation allowBlank="1" showInputMessage="1" showErrorMessage="1" promptTitle="time" prompt="Decimal, point-separated. Requires a unit on the right." sqref="D2" xr:uid="{00000000-0002-0000-0500-00000A000000}"/>
    <dataValidation allowBlank="1" showInputMessage="1" showErrorMessage="1" promptTitle="parameter value" prompt="Decimal, point-separated. Requires a unit on the right." sqref="F2" xr:uid="{00000000-0002-0000-0500-00000B000000}"/>
    <dataValidation allowBlank="1" showInputMessage="1" showErrorMessage="1" promptTitle="parameter abbreviation" prompt="A user-defined abbreviation for a parameter, e.g. &quot;e.e.&quot; for enantiomeric excess." sqref="I2" xr:uid="{00000000-0002-0000-0500-00000C000000}"/>
    <dataValidation allowBlank="1" showInputMessage="1" showErrorMessage="1" promptTitle="unit" prompt="Please select a suitable unit from the drop-down list." sqref="E2 G2" xr:uid="{00000000-0002-0000-0500-00000D000000}"/>
    <dataValidation allowBlank="1" showInputMessage="1" showErrorMessage="1" promptTitle="parameter name" prompt="Please select a suitable name from the drop-down list." sqref="H2" xr:uid="{00000000-0002-0000-0500-00000E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500-00000F000000}"/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workbookViewId="0">
      <selection activeCell="K7" sqref="K7"/>
    </sheetView>
  </sheetViews>
  <sheetFormatPr baseColWidth="10" defaultColWidth="8.7109375" defaultRowHeight="15" x14ac:dyDescent="0.25"/>
  <cols>
    <col min="2" max="2" width="20.42578125" style="29" customWidth="1"/>
    <col min="3" max="3" width="17.5703125" customWidth="1"/>
    <col min="4" max="4" width="9.140625" style="29"/>
    <col min="5" max="5" width="19.85546875" customWidth="1"/>
    <col min="6" max="6" width="9.140625" style="29"/>
    <col min="7" max="7" width="12.28515625" customWidth="1"/>
    <col min="8" max="8" width="11.5703125" style="29" customWidth="1"/>
    <col min="9" max="9" width="27.140625" customWidth="1"/>
  </cols>
  <sheetData>
    <row r="1" spans="1:9" s="26" customFormat="1" ht="18.75" x14ac:dyDescent="0.3">
      <c r="A1" s="26" t="s">
        <v>77</v>
      </c>
      <c r="B1" s="28" t="s">
        <v>78</v>
      </c>
      <c r="C1" s="26" t="s">
        <v>73</v>
      </c>
      <c r="D1" s="28" t="s">
        <v>74</v>
      </c>
      <c r="E1" s="26" t="s">
        <v>79</v>
      </c>
      <c r="F1" s="28" t="s">
        <v>80</v>
      </c>
      <c r="G1" s="26" t="s">
        <v>76</v>
      </c>
      <c r="H1" s="28" t="s">
        <v>75</v>
      </c>
      <c r="I1" s="26" t="s">
        <v>81</v>
      </c>
    </row>
    <row r="2" spans="1:9" x14ac:dyDescent="0.25">
      <c r="A2" s="27" t="s">
        <v>63</v>
      </c>
      <c r="B2" s="29" t="s">
        <v>46</v>
      </c>
      <c r="C2" s="27" t="s">
        <v>50</v>
      </c>
      <c r="D2" s="29" t="s">
        <v>54</v>
      </c>
      <c r="E2" s="27" t="s">
        <v>46</v>
      </c>
      <c r="F2" s="29" t="s">
        <v>65</v>
      </c>
      <c r="G2" s="27" t="s">
        <v>60</v>
      </c>
      <c r="H2" s="29" t="s">
        <v>58</v>
      </c>
      <c r="I2" s="27" t="s">
        <v>42</v>
      </c>
    </row>
    <row r="3" spans="1:9" x14ac:dyDescent="0.25">
      <c r="A3" s="27" t="s">
        <v>62</v>
      </c>
      <c r="B3" s="29" t="s">
        <v>47</v>
      </c>
      <c r="C3" s="27" t="s">
        <v>51</v>
      </c>
      <c r="D3" s="29" t="s">
        <v>55</v>
      </c>
      <c r="E3" s="27" t="s">
        <v>47</v>
      </c>
      <c r="F3" s="29" t="s">
        <v>66</v>
      </c>
      <c r="G3" s="27"/>
      <c r="H3" s="29" t="s">
        <v>59</v>
      </c>
      <c r="I3" s="27" t="s">
        <v>43</v>
      </c>
    </row>
    <row r="4" spans="1:9" x14ac:dyDescent="0.25">
      <c r="A4" s="27" t="s">
        <v>61</v>
      </c>
      <c r="B4" s="29" t="s">
        <v>48</v>
      </c>
      <c r="C4" s="27" t="s">
        <v>52</v>
      </c>
      <c r="D4" s="29" t="s">
        <v>56</v>
      </c>
      <c r="E4" s="27" t="s">
        <v>48</v>
      </c>
      <c r="F4" s="29" t="s">
        <v>67</v>
      </c>
      <c r="G4" s="27"/>
      <c r="I4" s="27" t="s">
        <v>44</v>
      </c>
    </row>
    <row r="5" spans="1:9" x14ac:dyDescent="0.25">
      <c r="A5" s="27" t="s">
        <v>64</v>
      </c>
      <c r="B5" s="29" t="s">
        <v>49</v>
      </c>
      <c r="C5" s="27" t="s">
        <v>53</v>
      </c>
      <c r="D5" s="29" t="s">
        <v>57</v>
      </c>
      <c r="E5" s="27" t="s">
        <v>49</v>
      </c>
      <c r="F5" s="29" t="s">
        <v>68</v>
      </c>
      <c r="G5" s="27"/>
      <c r="I5" s="27" t="s">
        <v>45</v>
      </c>
    </row>
    <row r="6" spans="1:9" x14ac:dyDescent="0.25">
      <c r="A6" s="27"/>
      <c r="C6" s="27"/>
      <c r="E6" s="27" t="s">
        <v>54</v>
      </c>
      <c r="G6" s="27"/>
      <c r="I6" s="27"/>
    </row>
    <row r="7" spans="1:9" x14ac:dyDescent="0.25">
      <c r="A7" s="27"/>
      <c r="C7" s="27"/>
      <c r="E7" s="27" t="s">
        <v>55</v>
      </c>
      <c r="G7" s="27"/>
      <c r="I7" s="27"/>
    </row>
    <row r="8" spans="1:9" x14ac:dyDescent="0.25">
      <c r="A8" s="27"/>
      <c r="C8" s="27"/>
      <c r="E8" s="27" t="s">
        <v>56</v>
      </c>
      <c r="G8" s="27"/>
      <c r="I8" s="27"/>
    </row>
    <row r="9" spans="1:9" x14ac:dyDescent="0.25">
      <c r="A9" s="27"/>
      <c r="C9" s="27"/>
      <c r="E9" s="27" t="s">
        <v>57</v>
      </c>
      <c r="G9" s="27"/>
      <c r="I9" s="27"/>
    </row>
    <row r="10" spans="1:9" x14ac:dyDescent="0.25">
      <c r="A10" s="27"/>
      <c r="C10" s="27"/>
      <c r="E10" s="27"/>
      <c r="G10" s="27"/>
      <c r="I10" s="27"/>
    </row>
    <row r="11" spans="1:9" x14ac:dyDescent="0.25">
      <c r="A11" s="27"/>
      <c r="C11" s="27"/>
      <c r="E11" s="27"/>
      <c r="G11" s="27"/>
      <c r="I11" s="27"/>
    </row>
    <row r="12" spans="1:9" x14ac:dyDescent="0.25">
      <c r="A12" s="27"/>
      <c r="C12" s="27"/>
      <c r="E12" s="27"/>
      <c r="G12" s="27"/>
      <c r="I12" s="27"/>
    </row>
    <row r="42" spans="3:3" x14ac:dyDescent="0.25">
      <c r="C42" s="24" t="s">
        <v>69</v>
      </c>
    </row>
    <row r="43" spans="3:3" x14ac:dyDescent="0.25">
      <c r="C43" s="24" t="s">
        <v>70</v>
      </c>
    </row>
    <row r="44" spans="3:3" x14ac:dyDescent="0.25">
      <c r="C44" s="24" t="s">
        <v>71</v>
      </c>
    </row>
    <row r="45" spans="3:3" x14ac:dyDescent="0.25">
      <c r="C45" s="24" t="s">
        <v>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11</vt:i4>
      </vt:variant>
    </vt:vector>
  </HeadingPairs>
  <TitlesOfParts>
    <vt:vector size="18" baseType="lpstr">
      <vt:lpstr>user information</vt:lpstr>
      <vt:lpstr>sequences</vt:lpstr>
      <vt:lpstr>conditions</vt:lpstr>
      <vt:lpstr>reaction</vt:lpstr>
      <vt:lpstr>measured compounds</vt:lpstr>
      <vt:lpstr>measured parameters</vt:lpstr>
      <vt:lpstr>dropdowns</vt:lpstr>
      <vt:lpstr>amount</vt:lpstr>
      <vt:lpstr>conc</vt:lpstr>
      <vt:lpstr>enzyme_amount</vt:lpstr>
      <vt:lpstr>enzyme_preparation</vt:lpstr>
      <vt:lpstr>mass</vt:lpstr>
      <vt:lpstr>parameter</vt:lpstr>
      <vt:lpstr>percent</vt:lpstr>
      <vt:lpstr>pressure</vt:lpstr>
      <vt:lpstr>sequences!sequence_2YP1_D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2021-03-16T16:54:16Z</dcterms:modified>
</cp:coreProperties>
</file>