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3.xml" ContentType="application/vnd.openxmlformats-officedocument.themeOverrid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4.xml" ContentType="application/vnd.openxmlformats-officedocument.themeOverrid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5.xml" ContentType="application/vnd.openxmlformats-officedocument.themeOverrid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AMS\Thesis\datasets\interviews\"/>
    </mc:Choice>
  </mc:AlternateContent>
  <xr:revisionPtr revIDLastSave="0" documentId="13_ncr:1_{E237F079-0DAF-4BA2-A06F-46D33F3AF4C3}" xr6:coauthVersionLast="47" xr6:coauthVersionMax="47" xr10:uidLastSave="{00000000-0000-0000-0000-000000000000}"/>
  <bookViews>
    <workbookView xWindow="-110" yWindow="-110" windowWidth="19420" windowHeight="12560" firstSheet="6" activeTab="6" xr2:uid="{D67A55E9-E963-45FD-8191-D44C9EDDF20D}"/>
  </bookViews>
  <sheets>
    <sheet name="Step #1" sheetId="1" r:id="rId1"/>
    <sheet name="Step #2" sheetId="2" r:id="rId2"/>
    <sheet name="Step # Outcome" sheetId="3" r:id="rId3"/>
    <sheet name="Step #3 Count label per Q" sheetId="4" r:id="rId4"/>
    <sheet name="Overview after Step 3" sheetId="5" r:id="rId5"/>
    <sheet name="Step #4" sheetId="7" r:id="rId6"/>
    <sheet name="Step 4 Results" sheetId="6" r:id="rId7"/>
    <sheet name="Step 4 Attenuate" sheetId="8" r:id="rId8"/>
    <sheet name="Step 4 Amplify" sheetId="9" r:id="rId9"/>
    <sheet name="Step 4 Learning Organisation" sheetId="10" r:id="rId10"/>
    <sheet name="Step 4 EA" sheetId="11" r:id="rId11"/>
    <sheet name="Step 4 New findings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17" i="6" l="1"/>
  <c r="AK18" i="6"/>
  <c r="AK26" i="6"/>
  <c r="AJ41" i="6"/>
  <c r="AK41" i="6" s="1"/>
  <c r="AJ40" i="6"/>
  <c r="AK40" i="6" s="1"/>
  <c r="AJ39" i="6"/>
  <c r="AK39" i="6" s="1"/>
  <c r="AJ38" i="6"/>
  <c r="AK38" i="6" s="1"/>
  <c r="AJ37" i="6"/>
  <c r="AK37" i="6" s="1"/>
  <c r="AJ36" i="6"/>
  <c r="AK36" i="6" s="1"/>
  <c r="AJ35" i="6"/>
  <c r="AJ34" i="6"/>
  <c r="AK34" i="6" s="1"/>
  <c r="AJ33" i="6"/>
  <c r="AJ32" i="6"/>
  <c r="AK32" i="6" s="1"/>
  <c r="AJ31" i="6"/>
  <c r="AK31" i="6" s="1"/>
  <c r="AJ30" i="6"/>
  <c r="AK30" i="6" s="1"/>
  <c r="AJ29" i="6"/>
  <c r="AJ28" i="6"/>
  <c r="AK28" i="6" s="1"/>
  <c r="AJ27" i="6"/>
  <c r="AJ26" i="6"/>
  <c r="AJ25" i="6"/>
  <c r="AJ24" i="6"/>
  <c r="AK24" i="6" s="1"/>
  <c r="AJ23" i="6"/>
  <c r="AJ22" i="6"/>
  <c r="AJ21" i="6"/>
  <c r="AJ20" i="6"/>
  <c r="AK20" i="6" s="1"/>
  <c r="AJ19" i="6"/>
  <c r="AJ17" i="6"/>
  <c r="AJ16" i="6"/>
  <c r="AK15" i="6" s="1"/>
  <c r="AJ14" i="6"/>
  <c r="AK14" i="6" s="1"/>
  <c r="AJ13" i="6"/>
  <c r="AJ12" i="6"/>
  <c r="AK12" i="6" s="1"/>
  <c r="AJ11" i="6"/>
  <c r="AJ10" i="6"/>
  <c r="AK10" i="6" s="1"/>
  <c r="AJ9" i="6"/>
  <c r="AK9" i="6" s="1"/>
  <c r="AJ8" i="6"/>
  <c r="AK8" i="6" s="1"/>
  <c r="AJ7" i="6"/>
  <c r="AK7" i="6" s="1"/>
  <c r="AJ6" i="6"/>
  <c r="AK6" i="6" s="1"/>
  <c r="AJ5" i="6"/>
  <c r="AK5" i="6" s="1"/>
  <c r="AJ4" i="6"/>
  <c r="AK4" i="6" s="1"/>
  <c r="AJ5" i="4"/>
  <c r="AJ6" i="4"/>
  <c r="AJ7" i="4"/>
  <c r="AJ8" i="4"/>
  <c r="AJ9" i="4"/>
  <c r="AJ10" i="4"/>
  <c r="AJ11" i="4"/>
  <c r="AJ12" i="4"/>
  <c r="AJ13" i="4"/>
  <c r="AJ14" i="4"/>
  <c r="AJ15" i="4"/>
  <c r="AJ16" i="4"/>
  <c r="AJ17" i="4"/>
  <c r="AJ18" i="4"/>
  <c r="AJ19" i="4"/>
  <c r="AJ20" i="4"/>
  <c r="AJ21" i="4"/>
  <c r="AJ22" i="4"/>
  <c r="AJ23" i="4"/>
  <c r="AJ24" i="4"/>
  <c r="AJ25" i="4"/>
  <c r="AJ26" i="4"/>
  <c r="AJ27" i="4"/>
  <c r="AJ28" i="4"/>
  <c r="AJ29" i="4"/>
  <c r="AJ30" i="4"/>
  <c r="AJ31" i="4"/>
  <c r="AJ32" i="4"/>
  <c r="AJ33" i="4"/>
  <c r="AJ34" i="4"/>
  <c r="AJ35" i="4"/>
  <c r="AJ36" i="4"/>
  <c r="AJ37" i="4"/>
  <c r="AJ38" i="4"/>
  <c r="AJ39" i="4"/>
  <c r="AJ4" i="4"/>
  <c r="AK13" i="6" l="1"/>
  <c r="AK22" i="6"/>
</calcChain>
</file>

<file path=xl/sharedStrings.xml><?xml version="1.0" encoding="utf-8"?>
<sst xmlns="http://schemas.openxmlformats.org/spreadsheetml/2006/main" count="520" uniqueCount="100">
  <si>
    <t>Step</t>
  </si>
  <si>
    <t>Description</t>
  </si>
  <si>
    <t>Create Main Categories (Engineering, Systems, CAS Resilience, Antifragile, Learning Organisation)</t>
  </si>
  <si>
    <t>Rationale</t>
  </si>
  <si>
    <t>Need extra categories to merge overarching subjects</t>
  </si>
  <si>
    <t>How Agility is interpreted is the same as CAS</t>
  </si>
  <si>
    <t>How tinkering is interpreted it is the same as Learning Organisation</t>
  </si>
  <si>
    <t>Merge Agility into CAS</t>
  </si>
  <si>
    <t>Merge tinkering into Learning Organisation</t>
  </si>
  <si>
    <t>Merge Robust/Resilience into Engineering Resilience</t>
  </si>
  <si>
    <t>How Robust/Resilience is interpreted it is the same as Engineering Resilience</t>
  </si>
  <si>
    <t>Merge Governance into Engineering Resilience</t>
  </si>
  <si>
    <t>How Governance is interpreted is the same as Top Down Command Control and Micro Management so Engineering Resilience</t>
  </si>
  <si>
    <t>Shortage on IT Knowledge can be interpreted as a resource that is not there (No Resources to invest)</t>
  </si>
  <si>
    <t>Merge Shortage on IT Knowledge into No Resources to invest</t>
  </si>
  <si>
    <t>Merge Applying Best practices into Mono-Monotonicity</t>
  </si>
  <si>
    <t>Applying Best practices is learning from the past</t>
  </si>
  <si>
    <t>Merge Development of Knowledge into Learning Organisation</t>
  </si>
  <si>
    <t>Development of Knowledge within an organisation can be seen as the learning capability of an organisation</t>
  </si>
  <si>
    <t>Merge Blaming Culture into No Safe Environment</t>
  </si>
  <si>
    <t>No Safe Environment is a result of a Blaming Culture</t>
  </si>
  <si>
    <t>Merge Limited EA into Enterprise IT Architecting</t>
  </si>
  <si>
    <t>Limited EA is interpreted as the school of thought Enterprise IT Architecting</t>
  </si>
  <si>
    <t>Merge conservative into Risk Avoidance</t>
  </si>
  <si>
    <t>Risk Avoidance is a result of Conservative</t>
  </si>
  <si>
    <t>Select labels where % case is 75% or more</t>
  </si>
  <si>
    <t>When three interviewees mentioned the label it could be a label of significance (Triangulation)</t>
  </si>
  <si>
    <t>Overarching Engineering Resilience</t>
  </si>
  <si>
    <t>Engineering Resilience</t>
  </si>
  <si>
    <t>Top Down CC</t>
  </si>
  <si>
    <t>Micro-Management</t>
  </si>
  <si>
    <t>Overarching Systems Resilience</t>
  </si>
  <si>
    <t>Redundancy</t>
  </si>
  <si>
    <t>Modularity</t>
  </si>
  <si>
    <t>Loosely Coupled</t>
  </si>
  <si>
    <t>Overarching Complex Adaptive System Resilience</t>
  </si>
  <si>
    <t>Complex Adaptive System Resilience</t>
  </si>
  <si>
    <t>No Complex Adaptive System Resilience</t>
  </si>
  <si>
    <t>Diversity</t>
  </si>
  <si>
    <t>Optionality</t>
  </si>
  <si>
    <t>No Optionality</t>
  </si>
  <si>
    <t>No Mono-Monotonicity</t>
  </si>
  <si>
    <t>Emergence</t>
  </si>
  <si>
    <t>No Self-Organisation</t>
  </si>
  <si>
    <t>Insert Low Level Stress</t>
  </si>
  <si>
    <t>No Insert Low Level Stress</t>
  </si>
  <si>
    <t>Fail Fast</t>
  </si>
  <si>
    <t>No Fail Fast</t>
  </si>
  <si>
    <t>Overarching Antifragile</t>
  </si>
  <si>
    <t>Resources to Invest</t>
  </si>
  <si>
    <t>No Resources to Invest</t>
  </si>
  <si>
    <t>Seneca's Barbell</t>
  </si>
  <si>
    <t>No Seneca's Barbell</t>
  </si>
  <si>
    <t>Insert Randomness</t>
  </si>
  <si>
    <t>No Insert Randonmness</t>
  </si>
  <si>
    <t>Overarching Learning Organisation</t>
  </si>
  <si>
    <t>Learning Organisation</t>
  </si>
  <si>
    <t>Personal Mastery</t>
  </si>
  <si>
    <t>Category</t>
  </si>
  <si>
    <t>Code</t>
  </si>
  <si>
    <t>Count</t>
  </si>
  <si>
    <t>% Codes</t>
  </si>
  <si>
    <t>Cases</t>
  </si>
  <si>
    <t>% Cases</t>
  </si>
  <si>
    <t>Shared Mental Models</t>
  </si>
  <si>
    <t>No Shared Mental Models</t>
  </si>
  <si>
    <t>Building Shared Vision</t>
  </si>
  <si>
    <t>No Building Shared Vision</t>
  </si>
  <si>
    <t>Team Learning</t>
  </si>
  <si>
    <t>Found in Interviews</t>
  </si>
  <si>
    <t>Adapt to business language</t>
  </si>
  <si>
    <t>No Safe Environment</t>
  </si>
  <si>
    <t>Social Responsibility</t>
  </si>
  <si>
    <t>Risk Avoidance</t>
  </si>
  <si>
    <t>Three Schools of Thought</t>
  </si>
  <si>
    <t>Enterprise IT Architecting</t>
  </si>
  <si>
    <t>Q1</t>
  </si>
  <si>
    <t>ISV</t>
  </si>
  <si>
    <t>SP</t>
  </si>
  <si>
    <t>LG</t>
  </si>
  <si>
    <t>CG</t>
  </si>
  <si>
    <t>Q2</t>
  </si>
  <si>
    <t>Q3</t>
  </si>
  <si>
    <t>Q4</t>
  </si>
  <si>
    <t>Q5</t>
  </si>
  <si>
    <t>Q6</t>
  </si>
  <si>
    <t>Closing Statements</t>
  </si>
  <si>
    <t>Totals</t>
  </si>
  <si>
    <t>Sub</t>
  </si>
  <si>
    <t>Self-Organisation</t>
  </si>
  <si>
    <t>Add for every lonely negative a 0 positive</t>
  </si>
  <si>
    <t>Looking for attributes that can be a success factor after normalisation</t>
  </si>
  <si>
    <t>Bringing the values back to the found success factors/attributes (normalisation)</t>
  </si>
  <si>
    <t>Positive Values - Negative Values</t>
  </si>
  <si>
    <t>Split up between literature found, enterprise architecture and new findings</t>
  </si>
  <si>
    <t>Categorize. For the literature found there are 2 corners of the triangle. Enterprise architecture is a different subject than antifragile. The newly found are not having 2 corners of the triangle (could be but are not sure).</t>
  </si>
  <si>
    <t>Safe working environment</t>
  </si>
  <si>
    <t>Total Score</t>
  </si>
  <si>
    <t>Non-Monotonicity</t>
  </si>
  <si>
    <t>No Non-Monotonicity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</si>
</sst>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0" borderId="0" xfId="0" applyNumberFormat="1"/>
    <xf numFmtId="1" fontId="0" fillId="0" borderId="0" xfId="0" applyNumberFormat="1"/>
    <xf numFmtId="0" fontId="0" fillId="2" borderId="0" xfId="0" applyFill="1"/>
    <xf numFmtId="1" fontId="0" fillId="2" borderId="0" xfId="0" applyNumberFormat="1" applyFill="1"/>
    <xf numFmtId="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2"/>
          <c:order val="32"/>
          <c:tx>
            <c:strRef>
              <c:f>'Overview after Step 3'!$AI$3</c:f>
              <c:strCache>
                <c:ptCount val="1"/>
                <c:pt idx="0">
                  <c:v>Totals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'Overview after Step 3'!$B$4:$B$39</c:f>
              <c:strCache>
                <c:ptCount val="36"/>
                <c:pt idx="0">
                  <c:v>Engineering Resilience</c:v>
                </c:pt>
                <c:pt idx="1">
                  <c:v>Top Down CC</c:v>
                </c:pt>
                <c:pt idx="2">
                  <c:v>Micro-Management</c:v>
                </c:pt>
                <c:pt idx="3">
                  <c:v>Redundancy</c:v>
                </c:pt>
                <c:pt idx="4">
                  <c:v>Modularity</c:v>
                </c:pt>
                <c:pt idx="5">
                  <c:v>Loosely Coupled</c:v>
                </c:pt>
                <c:pt idx="6">
                  <c:v>Complex Adaptive System Resilience</c:v>
                </c:pt>
                <c:pt idx="7">
                  <c:v>No Complex Adaptive System Resilience</c:v>
                </c:pt>
                <c:pt idx="8">
                  <c:v>Diversity</c:v>
                </c:pt>
                <c:pt idx="9">
                  <c:v>Optionality</c:v>
                </c:pt>
                <c:pt idx="10">
                  <c:v>No Optionality</c:v>
                </c:pt>
                <c:pt idx="11">
                  <c:v>No Mono-Monotonicity</c:v>
                </c:pt>
                <c:pt idx="12">
                  <c:v>Emergence</c:v>
                </c:pt>
                <c:pt idx="13">
                  <c:v>No Self-Organisation</c:v>
                </c:pt>
                <c:pt idx="14">
                  <c:v>Insert Low Level Stress</c:v>
                </c:pt>
                <c:pt idx="15">
                  <c:v>No Insert Low Level Stress</c:v>
                </c:pt>
                <c:pt idx="16">
                  <c:v>Fail Fast</c:v>
                </c:pt>
                <c:pt idx="17">
                  <c:v>No Fail Fast</c:v>
                </c:pt>
                <c:pt idx="18">
                  <c:v>Resources to Invest</c:v>
                </c:pt>
                <c:pt idx="19">
                  <c:v>No Resources to Invest</c:v>
                </c:pt>
                <c:pt idx="20">
                  <c:v>Seneca's Barbell</c:v>
                </c:pt>
                <c:pt idx="21">
                  <c:v>No Seneca's Barbell</c:v>
                </c:pt>
                <c:pt idx="22">
                  <c:v>Insert Randomness</c:v>
                </c:pt>
                <c:pt idx="23">
                  <c:v>No Insert Randonmness</c:v>
                </c:pt>
                <c:pt idx="24">
                  <c:v>Learning Organisation</c:v>
                </c:pt>
                <c:pt idx="25">
                  <c:v>Personal Mastery</c:v>
                </c:pt>
                <c:pt idx="26">
                  <c:v>Shared Mental Models</c:v>
                </c:pt>
                <c:pt idx="27">
                  <c:v>No Shared Mental Models</c:v>
                </c:pt>
                <c:pt idx="28">
                  <c:v>Building Shared Vision</c:v>
                </c:pt>
                <c:pt idx="29">
                  <c:v>No Building Shared Vision</c:v>
                </c:pt>
                <c:pt idx="30">
                  <c:v>Team Learning</c:v>
                </c:pt>
                <c:pt idx="31">
                  <c:v>Adapt to business language</c:v>
                </c:pt>
                <c:pt idx="32">
                  <c:v>No Safe Environment</c:v>
                </c:pt>
                <c:pt idx="33">
                  <c:v>Social Responsibility</c:v>
                </c:pt>
                <c:pt idx="34">
                  <c:v>Risk Avoidance</c:v>
                </c:pt>
                <c:pt idx="35">
                  <c:v>Enterprise IT Architecting</c:v>
                </c:pt>
              </c:strCache>
            </c:strRef>
          </c:cat>
          <c:val>
            <c:numRef>
              <c:f>'Overview after Step 3'!$AI$4:$AI$39</c:f>
              <c:numCache>
                <c:formatCode>General</c:formatCode>
                <c:ptCount val="36"/>
                <c:pt idx="0">
                  <c:v>21</c:v>
                </c:pt>
                <c:pt idx="1">
                  <c:v>12</c:v>
                </c:pt>
                <c:pt idx="2">
                  <c:v>14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9</c:v>
                </c:pt>
                <c:pt idx="9">
                  <c:v>6</c:v>
                </c:pt>
                <c:pt idx="10">
                  <c:v>8</c:v>
                </c:pt>
                <c:pt idx="11">
                  <c:v>10</c:v>
                </c:pt>
                <c:pt idx="12">
                  <c:v>3</c:v>
                </c:pt>
                <c:pt idx="13">
                  <c:v>4</c:v>
                </c:pt>
                <c:pt idx="14">
                  <c:v>9</c:v>
                </c:pt>
                <c:pt idx="15">
                  <c:v>5</c:v>
                </c:pt>
                <c:pt idx="16">
                  <c:v>6</c:v>
                </c:pt>
                <c:pt idx="17">
                  <c:v>8</c:v>
                </c:pt>
                <c:pt idx="18">
                  <c:v>5</c:v>
                </c:pt>
                <c:pt idx="19">
                  <c:v>5</c:v>
                </c:pt>
                <c:pt idx="20">
                  <c:v>4</c:v>
                </c:pt>
                <c:pt idx="21">
                  <c:v>5</c:v>
                </c:pt>
                <c:pt idx="22">
                  <c:v>7</c:v>
                </c:pt>
                <c:pt idx="23">
                  <c:v>5</c:v>
                </c:pt>
                <c:pt idx="24">
                  <c:v>7</c:v>
                </c:pt>
                <c:pt idx="25">
                  <c:v>4</c:v>
                </c:pt>
                <c:pt idx="26">
                  <c:v>10</c:v>
                </c:pt>
                <c:pt idx="27">
                  <c:v>7</c:v>
                </c:pt>
                <c:pt idx="28">
                  <c:v>10</c:v>
                </c:pt>
                <c:pt idx="29">
                  <c:v>6</c:v>
                </c:pt>
                <c:pt idx="30">
                  <c:v>3</c:v>
                </c:pt>
                <c:pt idx="31">
                  <c:v>5</c:v>
                </c:pt>
                <c:pt idx="32">
                  <c:v>6</c:v>
                </c:pt>
                <c:pt idx="33">
                  <c:v>9</c:v>
                </c:pt>
                <c:pt idx="34">
                  <c:v>14</c:v>
                </c:pt>
                <c:pt idx="3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347A-47BE-919B-D417319D5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5262832"/>
        <c:axId val="8852611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'Overview after Step 3'!$C$3</c15:sqref>
                        </c15:formulaRef>
                      </c:ext>
                    </c:extLst>
                    <c:strCache>
                      <c:ptCount val="1"/>
                      <c:pt idx="0">
                        <c:v>Count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'Overview after Step 3'!$B$4:$B$39</c15:sqref>
                        </c15:formulaRef>
                      </c:ext>
                    </c:extLst>
                    <c:strCache>
                      <c:ptCount val="36"/>
                      <c:pt idx="0">
                        <c:v>Engineering Resilience</c:v>
                      </c:pt>
                      <c:pt idx="1">
                        <c:v>Top Down CC</c:v>
                      </c:pt>
                      <c:pt idx="2">
                        <c:v>Micro-Management</c:v>
                      </c:pt>
                      <c:pt idx="3">
                        <c:v>Redundancy</c:v>
                      </c:pt>
                      <c:pt idx="4">
                        <c:v>Modularity</c:v>
                      </c:pt>
                      <c:pt idx="5">
                        <c:v>Loosely Coupled</c:v>
                      </c:pt>
                      <c:pt idx="6">
                        <c:v>Complex Adaptive System Resilience</c:v>
                      </c:pt>
                      <c:pt idx="7">
                        <c:v>No Complex Adaptive System Resilience</c:v>
                      </c:pt>
                      <c:pt idx="8">
                        <c:v>Diversity</c:v>
                      </c:pt>
                      <c:pt idx="9">
                        <c:v>Optionality</c:v>
                      </c:pt>
                      <c:pt idx="10">
                        <c:v>No Optionality</c:v>
                      </c:pt>
                      <c:pt idx="11">
                        <c:v>No Mono-Monotonicity</c:v>
                      </c:pt>
                      <c:pt idx="12">
                        <c:v>Emergence</c:v>
                      </c:pt>
                      <c:pt idx="13">
                        <c:v>No Self-Organisation</c:v>
                      </c:pt>
                      <c:pt idx="14">
                        <c:v>Insert Low Level Stress</c:v>
                      </c:pt>
                      <c:pt idx="15">
                        <c:v>No Insert Low Level Stress</c:v>
                      </c:pt>
                      <c:pt idx="16">
                        <c:v>Fail Fast</c:v>
                      </c:pt>
                      <c:pt idx="17">
                        <c:v>No Fail Fast</c:v>
                      </c:pt>
                      <c:pt idx="18">
                        <c:v>Resources to Invest</c:v>
                      </c:pt>
                      <c:pt idx="19">
                        <c:v>No Resources to Invest</c:v>
                      </c:pt>
                      <c:pt idx="20">
                        <c:v>Seneca's Barbell</c:v>
                      </c:pt>
                      <c:pt idx="21">
                        <c:v>No Seneca's Barbell</c:v>
                      </c:pt>
                      <c:pt idx="22">
                        <c:v>Insert Randomness</c:v>
                      </c:pt>
                      <c:pt idx="23">
                        <c:v>No Insert Randonmness</c:v>
                      </c:pt>
                      <c:pt idx="24">
                        <c:v>Learning Organisation</c:v>
                      </c:pt>
                      <c:pt idx="25">
                        <c:v>Personal Mastery</c:v>
                      </c:pt>
                      <c:pt idx="26">
                        <c:v>Shared Mental Models</c:v>
                      </c:pt>
                      <c:pt idx="27">
                        <c:v>No Shared Mental Models</c:v>
                      </c:pt>
                      <c:pt idx="28">
                        <c:v>Building Shared Vision</c:v>
                      </c:pt>
                      <c:pt idx="29">
                        <c:v>No Building Shared Vision</c:v>
                      </c:pt>
                      <c:pt idx="30">
                        <c:v>Team Learning</c:v>
                      </c:pt>
                      <c:pt idx="31">
                        <c:v>Adapt to business language</c:v>
                      </c:pt>
                      <c:pt idx="32">
                        <c:v>No Safe Environment</c:v>
                      </c:pt>
                      <c:pt idx="33">
                        <c:v>Social Responsibility</c:v>
                      </c:pt>
                      <c:pt idx="34">
                        <c:v>Risk Avoidance</c:v>
                      </c:pt>
                      <c:pt idx="35">
                        <c:v>Enterprise IT Architecting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'Overview after Step 3'!$C$4:$C$39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60</c:v>
                      </c:pt>
                      <c:pt idx="1">
                        <c:v>18</c:v>
                      </c:pt>
                      <c:pt idx="2">
                        <c:v>17</c:v>
                      </c:pt>
                      <c:pt idx="3">
                        <c:v>3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14</c:v>
                      </c:pt>
                      <c:pt idx="7">
                        <c:v>18</c:v>
                      </c:pt>
                      <c:pt idx="8">
                        <c:v>15</c:v>
                      </c:pt>
                      <c:pt idx="9">
                        <c:v>12</c:v>
                      </c:pt>
                      <c:pt idx="10">
                        <c:v>13</c:v>
                      </c:pt>
                      <c:pt idx="11">
                        <c:v>13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19</c:v>
                      </c:pt>
                      <c:pt idx="15">
                        <c:v>6</c:v>
                      </c:pt>
                      <c:pt idx="16">
                        <c:v>6</c:v>
                      </c:pt>
                      <c:pt idx="17">
                        <c:v>12</c:v>
                      </c:pt>
                      <c:pt idx="18">
                        <c:v>7</c:v>
                      </c:pt>
                      <c:pt idx="19">
                        <c:v>11</c:v>
                      </c:pt>
                      <c:pt idx="20">
                        <c:v>9</c:v>
                      </c:pt>
                      <c:pt idx="21">
                        <c:v>6</c:v>
                      </c:pt>
                      <c:pt idx="22">
                        <c:v>8</c:v>
                      </c:pt>
                      <c:pt idx="23">
                        <c:v>6</c:v>
                      </c:pt>
                      <c:pt idx="24">
                        <c:v>8</c:v>
                      </c:pt>
                      <c:pt idx="25">
                        <c:v>5</c:v>
                      </c:pt>
                      <c:pt idx="26">
                        <c:v>23</c:v>
                      </c:pt>
                      <c:pt idx="27">
                        <c:v>17</c:v>
                      </c:pt>
                      <c:pt idx="28">
                        <c:v>16</c:v>
                      </c:pt>
                      <c:pt idx="29">
                        <c:v>13</c:v>
                      </c:pt>
                      <c:pt idx="30">
                        <c:v>5</c:v>
                      </c:pt>
                      <c:pt idx="31">
                        <c:v>18</c:v>
                      </c:pt>
                      <c:pt idx="32">
                        <c:v>19</c:v>
                      </c:pt>
                      <c:pt idx="33">
                        <c:v>14</c:v>
                      </c:pt>
                      <c:pt idx="34">
                        <c:v>46</c:v>
                      </c:pt>
                      <c:pt idx="35">
                        <c:v>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47A-47BE-919B-D417319D5D2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3'!$D$3</c15:sqref>
                        </c15:formulaRef>
                      </c:ext>
                    </c:extLst>
                    <c:strCache>
                      <c:ptCount val="1"/>
                      <c:pt idx="0">
                        <c:v>% Codes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3'!$B$4:$B$39</c15:sqref>
                        </c15:formulaRef>
                      </c:ext>
                    </c:extLst>
                    <c:strCache>
                      <c:ptCount val="36"/>
                      <c:pt idx="0">
                        <c:v>Engineering Resilience</c:v>
                      </c:pt>
                      <c:pt idx="1">
                        <c:v>Top Down CC</c:v>
                      </c:pt>
                      <c:pt idx="2">
                        <c:v>Micro-Management</c:v>
                      </c:pt>
                      <c:pt idx="3">
                        <c:v>Redundancy</c:v>
                      </c:pt>
                      <c:pt idx="4">
                        <c:v>Modularity</c:v>
                      </c:pt>
                      <c:pt idx="5">
                        <c:v>Loosely Coupled</c:v>
                      </c:pt>
                      <c:pt idx="6">
                        <c:v>Complex Adaptive System Resilience</c:v>
                      </c:pt>
                      <c:pt idx="7">
                        <c:v>No Complex Adaptive System Resilience</c:v>
                      </c:pt>
                      <c:pt idx="8">
                        <c:v>Diversity</c:v>
                      </c:pt>
                      <c:pt idx="9">
                        <c:v>Optionality</c:v>
                      </c:pt>
                      <c:pt idx="10">
                        <c:v>No Optionality</c:v>
                      </c:pt>
                      <c:pt idx="11">
                        <c:v>No Mono-Monotonicity</c:v>
                      </c:pt>
                      <c:pt idx="12">
                        <c:v>Emergence</c:v>
                      </c:pt>
                      <c:pt idx="13">
                        <c:v>No Self-Organisation</c:v>
                      </c:pt>
                      <c:pt idx="14">
                        <c:v>Insert Low Level Stress</c:v>
                      </c:pt>
                      <c:pt idx="15">
                        <c:v>No Insert Low Level Stress</c:v>
                      </c:pt>
                      <c:pt idx="16">
                        <c:v>Fail Fast</c:v>
                      </c:pt>
                      <c:pt idx="17">
                        <c:v>No Fail Fast</c:v>
                      </c:pt>
                      <c:pt idx="18">
                        <c:v>Resources to Invest</c:v>
                      </c:pt>
                      <c:pt idx="19">
                        <c:v>No Resources to Invest</c:v>
                      </c:pt>
                      <c:pt idx="20">
                        <c:v>Seneca's Barbell</c:v>
                      </c:pt>
                      <c:pt idx="21">
                        <c:v>No Seneca's Barbell</c:v>
                      </c:pt>
                      <c:pt idx="22">
                        <c:v>Insert Randomness</c:v>
                      </c:pt>
                      <c:pt idx="23">
                        <c:v>No Insert Randonmness</c:v>
                      </c:pt>
                      <c:pt idx="24">
                        <c:v>Learning Organisation</c:v>
                      </c:pt>
                      <c:pt idx="25">
                        <c:v>Personal Mastery</c:v>
                      </c:pt>
                      <c:pt idx="26">
                        <c:v>Shared Mental Models</c:v>
                      </c:pt>
                      <c:pt idx="27">
                        <c:v>No Shared Mental Models</c:v>
                      </c:pt>
                      <c:pt idx="28">
                        <c:v>Building Shared Vision</c:v>
                      </c:pt>
                      <c:pt idx="29">
                        <c:v>No Building Shared Vision</c:v>
                      </c:pt>
                      <c:pt idx="30">
                        <c:v>Team Learning</c:v>
                      </c:pt>
                      <c:pt idx="31">
                        <c:v>Adapt to business language</c:v>
                      </c:pt>
                      <c:pt idx="32">
                        <c:v>No Safe Environment</c:v>
                      </c:pt>
                      <c:pt idx="33">
                        <c:v>Social Responsibility</c:v>
                      </c:pt>
                      <c:pt idx="34">
                        <c:v>Risk Avoidance</c:v>
                      </c:pt>
                      <c:pt idx="35">
                        <c:v>Enterprise IT Architecting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3'!$D$4:$D$39</c15:sqref>
                        </c15:formulaRef>
                      </c:ext>
                    </c:extLst>
                    <c:numCache>
                      <c:formatCode>0.00%</c:formatCode>
                      <c:ptCount val="36"/>
                      <c:pt idx="0">
                        <c:v>0.104</c:v>
                      </c:pt>
                      <c:pt idx="1">
                        <c:v>3.1E-2</c:v>
                      </c:pt>
                      <c:pt idx="2">
                        <c:v>2.9000000000000001E-2</c:v>
                      </c:pt>
                      <c:pt idx="3">
                        <c:v>5.0000000000000001E-3</c:v>
                      </c:pt>
                      <c:pt idx="4">
                        <c:v>8.9999999999999993E-3</c:v>
                      </c:pt>
                      <c:pt idx="5">
                        <c:v>8.9999999999999993E-3</c:v>
                      </c:pt>
                      <c:pt idx="6">
                        <c:v>2.4E-2</c:v>
                      </c:pt>
                      <c:pt idx="7">
                        <c:v>3.1E-2</c:v>
                      </c:pt>
                      <c:pt idx="8">
                        <c:v>2.5999999999999999E-2</c:v>
                      </c:pt>
                      <c:pt idx="9">
                        <c:v>2.1000000000000001E-2</c:v>
                      </c:pt>
                      <c:pt idx="10">
                        <c:v>2.1999999999999999E-2</c:v>
                      </c:pt>
                      <c:pt idx="11">
                        <c:v>2.1999999999999999E-2</c:v>
                      </c:pt>
                      <c:pt idx="12">
                        <c:v>5.0000000000000001E-3</c:v>
                      </c:pt>
                      <c:pt idx="13">
                        <c:v>5.0000000000000001E-3</c:v>
                      </c:pt>
                      <c:pt idx="14">
                        <c:v>3.3000000000000002E-2</c:v>
                      </c:pt>
                      <c:pt idx="15">
                        <c:v>0.01</c:v>
                      </c:pt>
                      <c:pt idx="16">
                        <c:v>0.01</c:v>
                      </c:pt>
                      <c:pt idx="17">
                        <c:v>2.1000000000000001E-2</c:v>
                      </c:pt>
                      <c:pt idx="18">
                        <c:v>1.2E-2</c:v>
                      </c:pt>
                      <c:pt idx="19">
                        <c:v>1.9E-2</c:v>
                      </c:pt>
                      <c:pt idx="20">
                        <c:v>1.6E-2</c:v>
                      </c:pt>
                      <c:pt idx="21">
                        <c:v>0.01</c:v>
                      </c:pt>
                      <c:pt idx="22">
                        <c:v>1.4E-2</c:v>
                      </c:pt>
                      <c:pt idx="23">
                        <c:v>0.01</c:v>
                      </c:pt>
                      <c:pt idx="24">
                        <c:v>1.4E-2</c:v>
                      </c:pt>
                      <c:pt idx="25">
                        <c:v>8.9999999999999993E-3</c:v>
                      </c:pt>
                      <c:pt idx="26">
                        <c:v>0.04</c:v>
                      </c:pt>
                      <c:pt idx="27">
                        <c:v>2.9000000000000001E-2</c:v>
                      </c:pt>
                      <c:pt idx="28">
                        <c:v>2.8000000000000001E-2</c:v>
                      </c:pt>
                      <c:pt idx="29">
                        <c:v>2.1999999999999999E-2</c:v>
                      </c:pt>
                      <c:pt idx="30">
                        <c:v>8.9999999999999993E-3</c:v>
                      </c:pt>
                      <c:pt idx="31">
                        <c:v>3.1E-2</c:v>
                      </c:pt>
                      <c:pt idx="32">
                        <c:v>3.3000000000000002E-2</c:v>
                      </c:pt>
                      <c:pt idx="33">
                        <c:v>2.4E-2</c:v>
                      </c:pt>
                      <c:pt idx="34">
                        <c:v>0.08</c:v>
                      </c:pt>
                      <c:pt idx="35">
                        <c:v>3.5999999999999997E-2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47A-47BE-919B-D417319D5D2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3'!$E$3</c15:sqref>
                        </c15:formulaRef>
                      </c:ext>
                    </c:extLst>
                    <c:strCache>
                      <c:ptCount val="1"/>
                      <c:pt idx="0">
                        <c:v>Cases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3'!$B$4:$B$39</c15:sqref>
                        </c15:formulaRef>
                      </c:ext>
                    </c:extLst>
                    <c:strCache>
                      <c:ptCount val="36"/>
                      <c:pt idx="0">
                        <c:v>Engineering Resilience</c:v>
                      </c:pt>
                      <c:pt idx="1">
                        <c:v>Top Down CC</c:v>
                      </c:pt>
                      <c:pt idx="2">
                        <c:v>Micro-Management</c:v>
                      </c:pt>
                      <c:pt idx="3">
                        <c:v>Redundancy</c:v>
                      </c:pt>
                      <c:pt idx="4">
                        <c:v>Modularity</c:v>
                      </c:pt>
                      <c:pt idx="5">
                        <c:v>Loosely Coupled</c:v>
                      </c:pt>
                      <c:pt idx="6">
                        <c:v>Complex Adaptive System Resilience</c:v>
                      </c:pt>
                      <c:pt idx="7">
                        <c:v>No Complex Adaptive System Resilience</c:v>
                      </c:pt>
                      <c:pt idx="8">
                        <c:v>Diversity</c:v>
                      </c:pt>
                      <c:pt idx="9">
                        <c:v>Optionality</c:v>
                      </c:pt>
                      <c:pt idx="10">
                        <c:v>No Optionality</c:v>
                      </c:pt>
                      <c:pt idx="11">
                        <c:v>No Mono-Monotonicity</c:v>
                      </c:pt>
                      <c:pt idx="12">
                        <c:v>Emergence</c:v>
                      </c:pt>
                      <c:pt idx="13">
                        <c:v>No Self-Organisation</c:v>
                      </c:pt>
                      <c:pt idx="14">
                        <c:v>Insert Low Level Stress</c:v>
                      </c:pt>
                      <c:pt idx="15">
                        <c:v>No Insert Low Level Stress</c:v>
                      </c:pt>
                      <c:pt idx="16">
                        <c:v>Fail Fast</c:v>
                      </c:pt>
                      <c:pt idx="17">
                        <c:v>No Fail Fast</c:v>
                      </c:pt>
                      <c:pt idx="18">
                        <c:v>Resources to Invest</c:v>
                      </c:pt>
                      <c:pt idx="19">
                        <c:v>No Resources to Invest</c:v>
                      </c:pt>
                      <c:pt idx="20">
                        <c:v>Seneca's Barbell</c:v>
                      </c:pt>
                      <c:pt idx="21">
                        <c:v>No Seneca's Barbell</c:v>
                      </c:pt>
                      <c:pt idx="22">
                        <c:v>Insert Randomness</c:v>
                      </c:pt>
                      <c:pt idx="23">
                        <c:v>No Insert Randonmness</c:v>
                      </c:pt>
                      <c:pt idx="24">
                        <c:v>Learning Organisation</c:v>
                      </c:pt>
                      <c:pt idx="25">
                        <c:v>Personal Mastery</c:v>
                      </c:pt>
                      <c:pt idx="26">
                        <c:v>Shared Mental Models</c:v>
                      </c:pt>
                      <c:pt idx="27">
                        <c:v>No Shared Mental Models</c:v>
                      </c:pt>
                      <c:pt idx="28">
                        <c:v>Building Shared Vision</c:v>
                      </c:pt>
                      <c:pt idx="29">
                        <c:v>No Building Shared Vision</c:v>
                      </c:pt>
                      <c:pt idx="30">
                        <c:v>Team Learning</c:v>
                      </c:pt>
                      <c:pt idx="31">
                        <c:v>Adapt to business language</c:v>
                      </c:pt>
                      <c:pt idx="32">
                        <c:v>No Safe Environment</c:v>
                      </c:pt>
                      <c:pt idx="33">
                        <c:v>Social Responsibility</c:v>
                      </c:pt>
                      <c:pt idx="34">
                        <c:v>Risk Avoidance</c:v>
                      </c:pt>
                      <c:pt idx="35">
                        <c:v>Enterprise IT Architecting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3'!$E$4:$E$39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4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4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4</c:v>
                      </c:pt>
                      <c:pt idx="11">
                        <c:v>4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3</c:v>
                      </c:pt>
                      <c:pt idx="17">
                        <c:v>3</c:v>
                      </c:pt>
                      <c:pt idx="18">
                        <c:v>3</c:v>
                      </c:pt>
                      <c:pt idx="19">
                        <c:v>3</c:v>
                      </c:pt>
                      <c:pt idx="20">
                        <c:v>3</c:v>
                      </c:pt>
                      <c:pt idx="21">
                        <c:v>3</c:v>
                      </c:pt>
                      <c:pt idx="22">
                        <c:v>3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3</c:v>
                      </c:pt>
                      <c:pt idx="26">
                        <c:v>3</c:v>
                      </c:pt>
                      <c:pt idx="27">
                        <c:v>3</c:v>
                      </c:pt>
                      <c:pt idx="28">
                        <c:v>3</c:v>
                      </c:pt>
                      <c:pt idx="29">
                        <c:v>3</c:v>
                      </c:pt>
                      <c:pt idx="30">
                        <c:v>3</c:v>
                      </c:pt>
                      <c:pt idx="31">
                        <c:v>4</c:v>
                      </c:pt>
                      <c:pt idx="32">
                        <c:v>3</c:v>
                      </c:pt>
                      <c:pt idx="33">
                        <c:v>4</c:v>
                      </c:pt>
                      <c:pt idx="34">
                        <c:v>4</c:v>
                      </c:pt>
                      <c:pt idx="35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47A-47BE-919B-D417319D5D2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3'!$F$3</c15:sqref>
                        </c15:formulaRef>
                      </c:ext>
                    </c:extLst>
                    <c:strCache>
                      <c:ptCount val="1"/>
                      <c:pt idx="0">
                        <c:v>% Cases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3'!$B$4:$B$39</c15:sqref>
                        </c15:formulaRef>
                      </c:ext>
                    </c:extLst>
                    <c:strCache>
                      <c:ptCount val="36"/>
                      <c:pt idx="0">
                        <c:v>Engineering Resilience</c:v>
                      </c:pt>
                      <c:pt idx="1">
                        <c:v>Top Down CC</c:v>
                      </c:pt>
                      <c:pt idx="2">
                        <c:v>Micro-Management</c:v>
                      </c:pt>
                      <c:pt idx="3">
                        <c:v>Redundancy</c:v>
                      </c:pt>
                      <c:pt idx="4">
                        <c:v>Modularity</c:v>
                      </c:pt>
                      <c:pt idx="5">
                        <c:v>Loosely Coupled</c:v>
                      </c:pt>
                      <c:pt idx="6">
                        <c:v>Complex Adaptive System Resilience</c:v>
                      </c:pt>
                      <c:pt idx="7">
                        <c:v>No Complex Adaptive System Resilience</c:v>
                      </c:pt>
                      <c:pt idx="8">
                        <c:v>Diversity</c:v>
                      </c:pt>
                      <c:pt idx="9">
                        <c:v>Optionality</c:v>
                      </c:pt>
                      <c:pt idx="10">
                        <c:v>No Optionality</c:v>
                      </c:pt>
                      <c:pt idx="11">
                        <c:v>No Mono-Monotonicity</c:v>
                      </c:pt>
                      <c:pt idx="12">
                        <c:v>Emergence</c:v>
                      </c:pt>
                      <c:pt idx="13">
                        <c:v>No Self-Organisation</c:v>
                      </c:pt>
                      <c:pt idx="14">
                        <c:v>Insert Low Level Stress</c:v>
                      </c:pt>
                      <c:pt idx="15">
                        <c:v>No Insert Low Level Stress</c:v>
                      </c:pt>
                      <c:pt idx="16">
                        <c:v>Fail Fast</c:v>
                      </c:pt>
                      <c:pt idx="17">
                        <c:v>No Fail Fast</c:v>
                      </c:pt>
                      <c:pt idx="18">
                        <c:v>Resources to Invest</c:v>
                      </c:pt>
                      <c:pt idx="19">
                        <c:v>No Resources to Invest</c:v>
                      </c:pt>
                      <c:pt idx="20">
                        <c:v>Seneca's Barbell</c:v>
                      </c:pt>
                      <c:pt idx="21">
                        <c:v>No Seneca's Barbell</c:v>
                      </c:pt>
                      <c:pt idx="22">
                        <c:v>Insert Randomness</c:v>
                      </c:pt>
                      <c:pt idx="23">
                        <c:v>No Insert Randonmness</c:v>
                      </c:pt>
                      <c:pt idx="24">
                        <c:v>Learning Organisation</c:v>
                      </c:pt>
                      <c:pt idx="25">
                        <c:v>Personal Mastery</c:v>
                      </c:pt>
                      <c:pt idx="26">
                        <c:v>Shared Mental Models</c:v>
                      </c:pt>
                      <c:pt idx="27">
                        <c:v>No Shared Mental Models</c:v>
                      </c:pt>
                      <c:pt idx="28">
                        <c:v>Building Shared Vision</c:v>
                      </c:pt>
                      <c:pt idx="29">
                        <c:v>No Building Shared Vision</c:v>
                      </c:pt>
                      <c:pt idx="30">
                        <c:v>Team Learning</c:v>
                      </c:pt>
                      <c:pt idx="31">
                        <c:v>Adapt to business language</c:v>
                      </c:pt>
                      <c:pt idx="32">
                        <c:v>No Safe Environment</c:v>
                      </c:pt>
                      <c:pt idx="33">
                        <c:v>Social Responsibility</c:v>
                      </c:pt>
                      <c:pt idx="34">
                        <c:v>Risk Avoidance</c:v>
                      </c:pt>
                      <c:pt idx="35">
                        <c:v>Enterprise IT Architecting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3'!$F$4:$F$39</c15:sqref>
                        </c15:formulaRef>
                      </c:ext>
                    </c:extLst>
                    <c:numCache>
                      <c:formatCode>0.00%</c:formatCode>
                      <c:ptCount val="3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0.75</c:v>
                      </c:pt>
                      <c:pt idx="4">
                        <c:v>0.75</c:v>
                      </c:pt>
                      <c:pt idx="5">
                        <c:v>0.75</c:v>
                      </c:pt>
                      <c:pt idx="6">
                        <c:v>0.75</c:v>
                      </c:pt>
                      <c:pt idx="7">
                        <c:v>1</c:v>
                      </c:pt>
                      <c:pt idx="8">
                        <c:v>0.75</c:v>
                      </c:pt>
                      <c:pt idx="9">
                        <c:v>0.75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0.75</c:v>
                      </c:pt>
                      <c:pt idx="13">
                        <c:v>0.75</c:v>
                      </c:pt>
                      <c:pt idx="14">
                        <c:v>0.75</c:v>
                      </c:pt>
                      <c:pt idx="15">
                        <c:v>0.75</c:v>
                      </c:pt>
                      <c:pt idx="16">
                        <c:v>0.75</c:v>
                      </c:pt>
                      <c:pt idx="17">
                        <c:v>0.75</c:v>
                      </c:pt>
                      <c:pt idx="18">
                        <c:v>0.75</c:v>
                      </c:pt>
                      <c:pt idx="19">
                        <c:v>0.75</c:v>
                      </c:pt>
                      <c:pt idx="20">
                        <c:v>0.75</c:v>
                      </c:pt>
                      <c:pt idx="21">
                        <c:v>0.75</c:v>
                      </c:pt>
                      <c:pt idx="22">
                        <c:v>0.75</c:v>
                      </c:pt>
                      <c:pt idx="23">
                        <c:v>0.75</c:v>
                      </c:pt>
                      <c:pt idx="24">
                        <c:v>1</c:v>
                      </c:pt>
                      <c:pt idx="25">
                        <c:v>0.75</c:v>
                      </c:pt>
                      <c:pt idx="26">
                        <c:v>0.75</c:v>
                      </c:pt>
                      <c:pt idx="27">
                        <c:v>0.75</c:v>
                      </c:pt>
                      <c:pt idx="28">
                        <c:v>0.75</c:v>
                      </c:pt>
                      <c:pt idx="29">
                        <c:v>0.75</c:v>
                      </c:pt>
                      <c:pt idx="30">
                        <c:v>0.75</c:v>
                      </c:pt>
                      <c:pt idx="31">
                        <c:v>1</c:v>
                      </c:pt>
                      <c:pt idx="32">
                        <c:v>0.75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47A-47BE-919B-D417319D5D24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3'!$G$3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3'!$B$4:$B$39</c15:sqref>
                        </c15:formulaRef>
                      </c:ext>
                    </c:extLst>
                    <c:strCache>
                      <c:ptCount val="36"/>
                      <c:pt idx="0">
                        <c:v>Engineering Resilience</c:v>
                      </c:pt>
                      <c:pt idx="1">
                        <c:v>Top Down CC</c:v>
                      </c:pt>
                      <c:pt idx="2">
                        <c:v>Micro-Management</c:v>
                      </c:pt>
                      <c:pt idx="3">
                        <c:v>Redundancy</c:v>
                      </c:pt>
                      <c:pt idx="4">
                        <c:v>Modularity</c:v>
                      </c:pt>
                      <c:pt idx="5">
                        <c:v>Loosely Coupled</c:v>
                      </c:pt>
                      <c:pt idx="6">
                        <c:v>Complex Adaptive System Resilience</c:v>
                      </c:pt>
                      <c:pt idx="7">
                        <c:v>No Complex Adaptive System Resilience</c:v>
                      </c:pt>
                      <c:pt idx="8">
                        <c:v>Diversity</c:v>
                      </c:pt>
                      <c:pt idx="9">
                        <c:v>Optionality</c:v>
                      </c:pt>
                      <c:pt idx="10">
                        <c:v>No Optionality</c:v>
                      </c:pt>
                      <c:pt idx="11">
                        <c:v>No Mono-Monotonicity</c:v>
                      </c:pt>
                      <c:pt idx="12">
                        <c:v>Emergence</c:v>
                      </c:pt>
                      <c:pt idx="13">
                        <c:v>No Self-Organisation</c:v>
                      </c:pt>
                      <c:pt idx="14">
                        <c:v>Insert Low Level Stress</c:v>
                      </c:pt>
                      <c:pt idx="15">
                        <c:v>No Insert Low Level Stress</c:v>
                      </c:pt>
                      <c:pt idx="16">
                        <c:v>Fail Fast</c:v>
                      </c:pt>
                      <c:pt idx="17">
                        <c:v>No Fail Fast</c:v>
                      </c:pt>
                      <c:pt idx="18">
                        <c:v>Resources to Invest</c:v>
                      </c:pt>
                      <c:pt idx="19">
                        <c:v>No Resources to Invest</c:v>
                      </c:pt>
                      <c:pt idx="20">
                        <c:v>Seneca's Barbell</c:v>
                      </c:pt>
                      <c:pt idx="21">
                        <c:v>No Seneca's Barbell</c:v>
                      </c:pt>
                      <c:pt idx="22">
                        <c:v>Insert Randomness</c:v>
                      </c:pt>
                      <c:pt idx="23">
                        <c:v>No Insert Randonmness</c:v>
                      </c:pt>
                      <c:pt idx="24">
                        <c:v>Learning Organisation</c:v>
                      </c:pt>
                      <c:pt idx="25">
                        <c:v>Personal Mastery</c:v>
                      </c:pt>
                      <c:pt idx="26">
                        <c:v>Shared Mental Models</c:v>
                      </c:pt>
                      <c:pt idx="27">
                        <c:v>No Shared Mental Models</c:v>
                      </c:pt>
                      <c:pt idx="28">
                        <c:v>Building Shared Vision</c:v>
                      </c:pt>
                      <c:pt idx="29">
                        <c:v>No Building Shared Vision</c:v>
                      </c:pt>
                      <c:pt idx="30">
                        <c:v>Team Learning</c:v>
                      </c:pt>
                      <c:pt idx="31">
                        <c:v>Adapt to business language</c:v>
                      </c:pt>
                      <c:pt idx="32">
                        <c:v>No Safe Environment</c:v>
                      </c:pt>
                      <c:pt idx="33">
                        <c:v>Social Responsibility</c:v>
                      </c:pt>
                      <c:pt idx="34">
                        <c:v>Risk Avoidance</c:v>
                      </c:pt>
                      <c:pt idx="35">
                        <c:v>Enterprise IT Architecting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3'!$G$4:$G$39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14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2">
                        <c:v>1</c:v>
                      </c:pt>
                      <c:pt idx="24">
                        <c:v>1</c:v>
                      </c:pt>
                      <c:pt idx="26">
                        <c:v>1</c:v>
                      </c:pt>
                      <c:pt idx="28">
                        <c:v>1</c:v>
                      </c:pt>
                      <c:pt idx="35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47A-47BE-919B-D417319D5D24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3'!$H$3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3'!$B$4:$B$39</c15:sqref>
                        </c15:formulaRef>
                      </c:ext>
                    </c:extLst>
                    <c:strCache>
                      <c:ptCount val="36"/>
                      <c:pt idx="0">
                        <c:v>Engineering Resilience</c:v>
                      </c:pt>
                      <c:pt idx="1">
                        <c:v>Top Down CC</c:v>
                      </c:pt>
                      <c:pt idx="2">
                        <c:v>Micro-Management</c:v>
                      </c:pt>
                      <c:pt idx="3">
                        <c:v>Redundancy</c:v>
                      </c:pt>
                      <c:pt idx="4">
                        <c:v>Modularity</c:v>
                      </c:pt>
                      <c:pt idx="5">
                        <c:v>Loosely Coupled</c:v>
                      </c:pt>
                      <c:pt idx="6">
                        <c:v>Complex Adaptive System Resilience</c:v>
                      </c:pt>
                      <c:pt idx="7">
                        <c:v>No Complex Adaptive System Resilience</c:v>
                      </c:pt>
                      <c:pt idx="8">
                        <c:v>Diversity</c:v>
                      </c:pt>
                      <c:pt idx="9">
                        <c:v>Optionality</c:v>
                      </c:pt>
                      <c:pt idx="10">
                        <c:v>No Optionality</c:v>
                      </c:pt>
                      <c:pt idx="11">
                        <c:v>No Mono-Monotonicity</c:v>
                      </c:pt>
                      <c:pt idx="12">
                        <c:v>Emergence</c:v>
                      </c:pt>
                      <c:pt idx="13">
                        <c:v>No Self-Organisation</c:v>
                      </c:pt>
                      <c:pt idx="14">
                        <c:v>Insert Low Level Stress</c:v>
                      </c:pt>
                      <c:pt idx="15">
                        <c:v>No Insert Low Level Stress</c:v>
                      </c:pt>
                      <c:pt idx="16">
                        <c:v>Fail Fast</c:v>
                      </c:pt>
                      <c:pt idx="17">
                        <c:v>No Fail Fast</c:v>
                      </c:pt>
                      <c:pt idx="18">
                        <c:v>Resources to Invest</c:v>
                      </c:pt>
                      <c:pt idx="19">
                        <c:v>No Resources to Invest</c:v>
                      </c:pt>
                      <c:pt idx="20">
                        <c:v>Seneca's Barbell</c:v>
                      </c:pt>
                      <c:pt idx="21">
                        <c:v>No Seneca's Barbell</c:v>
                      </c:pt>
                      <c:pt idx="22">
                        <c:v>Insert Randomness</c:v>
                      </c:pt>
                      <c:pt idx="23">
                        <c:v>No Insert Randonmness</c:v>
                      </c:pt>
                      <c:pt idx="24">
                        <c:v>Learning Organisation</c:v>
                      </c:pt>
                      <c:pt idx="25">
                        <c:v>Personal Mastery</c:v>
                      </c:pt>
                      <c:pt idx="26">
                        <c:v>Shared Mental Models</c:v>
                      </c:pt>
                      <c:pt idx="27">
                        <c:v>No Shared Mental Models</c:v>
                      </c:pt>
                      <c:pt idx="28">
                        <c:v>Building Shared Vision</c:v>
                      </c:pt>
                      <c:pt idx="29">
                        <c:v>No Building Shared Vision</c:v>
                      </c:pt>
                      <c:pt idx="30">
                        <c:v>Team Learning</c:v>
                      </c:pt>
                      <c:pt idx="31">
                        <c:v>Adapt to business language</c:v>
                      </c:pt>
                      <c:pt idx="32">
                        <c:v>No Safe Environment</c:v>
                      </c:pt>
                      <c:pt idx="33">
                        <c:v>Social Responsibility</c:v>
                      </c:pt>
                      <c:pt idx="34">
                        <c:v>Risk Avoidance</c:v>
                      </c:pt>
                      <c:pt idx="35">
                        <c:v>Enterprise IT Architecting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3'!$H$4:$H$39</c15:sqref>
                        </c15:formulaRef>
                      </c:ext>
                    </c:extLst>
                    <c:numCache>
                      <c:formatCode>0</c:formatCode>
                      <c:ptCount val="36"/>
                      <c:pt idx="0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12">
                        <c:v>1</c:v>
                      </c:pt>
                      <c:pt idx="14">
                        <c:v>1</c:v>
                      </c:pt>
                      <c:pt idx="16">
                        <c:v>1</c:v>
                      </c:pt>
                      <c:pt idx="22">
                        <c:v>1</c:v>
                      </c:pt>
                      <c:pt idx="35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47A-47BE-919B-D417319D5D24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3'!$I$3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3'!$B$4:$B$39</c15:sqref>
                        </c15:formulaRef>
                      </c:ext>
                    </c:extLst>
                    <c:strCache>
                      <c:ptCount val="36"/>
                      <c:pt idx="0">
                        <c:v>Engineering Resilience</c:v>
                      </c:pt>
                      <c:pt idx="1">
                        <c:v>Top Down CC</c:v>
                      </c:pt>
                      <c:pt idx="2">
                        <c:v>Micro-Management</c:v>
                      </c:pt>
                      <c:pt idx="3">
                        <c:v>Redundancy</c:v>
                      </c:pt>
                      <c:pt idx="4">
                        <c:v>Modularity</c:v>
                      </c:pt>
                      <c:pt idx="5">
                        <c:v>Loosely Coupled</c:v>
                      </c:pt>
                      <c:pt idx="6">
                        <c:v>Complex Adaptive System Resilience</c:v>
                      </c:pt>
                      <c:pt idx="7">
                        <c:v>No Complex Adaptive System Resilience</c:v>
                      </c:pt>
                      <c:pt idx="8">
                        <c:v>Diversity</c:v>
                      </c:pt>
                      <c:pt idx="9">
                        <c:v>Optionality</c:v>
                      </c:pt>
                      <c:pt idx="10">
                        <c:v>No Optionality</c:v>
                      </c:pt>
                      <c:pt idx="11">
                        <c:v>No Mono-Monotonicity</c:v>
                      </c:pt>
                      <c:pt idx="12">
                        <c:v>Emergence</c:v>
                      </c:pt>
                      <c:pt idx="13">
                        <c:v>No Self-Organisation</c:v>
                      </c:pt>
                      <c:pt idx="14">
                        <c:v>Insert Low Level Stress</c:v>
                      </c:pt>
                      <c:pt idx="15">
                        <c:v>No Insert Low Level Stress</c:v>
                      </c:pt>
                      <c:pt idx="16">
                        <c:v>Fail Fast</c:v>
                      </c:pt>
                      <c:pt idx="17">
                        <c:v>No Fail Fast</c:v>
                      </c:pt>
                      <c:pt idx="18">
                        <c:v>Resources to Invest</c:v>
                      </c:pt>
                      <c:pt idx="19">
                        <c:v>No Resources to Invest</c:v>
                      </c:pt>
                      <c:pt idx="20">
                        <c:v>Seneca's Barbell</c:v>
                      </c:pt>
                      <c:pt idx="21">
                        <c:v>No Seneca's Barbell</c:v>
                      </c:pt>
                      <c:pt idx="22">
                        <c:v>Insert Randomness</c:v>
                      </c:pt>
                      <c:pt idx="23">
                        <c:v>No Insert Randonmness</c:v>
                      </c:pt>
                      <c:pt idx="24">
                        <c:v>Learning Organisation</c:v>
                      </c:pt>
                      <c:pt idx="25">
                        <c:v>Personal Mastery</c:v>
                      </c:pt>
                      <c:pt idx="26">
                        <c:v>Shared Mental Models</c:v>
                      </c:pt>
                      <c:pt idx="27">
                        <c:v>No Shared Mental Models</c:v>
                      </c:pt>
                      <c:pt idx="28">
                        <c:v>Building Shared Vision</c:v>
                      </c:pt>
                      <c:pt idx="29">
                        <c:v>No Building Shared Vision</c:v>
                      </c:pt>
                      <c:pt idx="30">
                        <c:v>Team Learning</c:v>
                      </c:pt>
                      <c:pt idx="31">
                        <c:v>Adapt to business language</c:v>
                      </c:pt>
                      <c:pt idx="32">
                        <c:v>No Safe Environment</c:v>
                      </c:pt>
                      <c:pt idx="33">
                        <c:v>Social Responsibility</c:v>
                      </c:pt>
                      <c:pt idx="34">
                        <c:v>Risk Avoidance</c:v>
                      </c:pt>
                      <c:pt idx="35">
                        <c:v>Enterprise IT Architecting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3'!$I$4:$I$39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6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1">
                        <c:v>1</c:v>
                      </c:pt>
                      <c:pt idx="33">
                        <c:v>1</c:v>
                      </c:pt>
                      <c:pt idx="35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47A-47BE-919B-D417319D5D24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3'!$J$3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3'!$B$4:$B$39</c15:sqref>
                        </c15:formulaRef>
                      </c:ext>
                    </c:extLst>
                    <c:strCache>
                      <c:ptCount val="36"/>
                      <c:pt idx="0">
                        <c:v>Engineering Resilience</c:v>
                      </c:pt>
                      <c:pt idx="1">
                        <c:v>Top Down CC</c:v>
                      </c:pt>
                      <c:pt idx="2">
                        <c:v>Micro-Management</c:v>
                      </c:pt>
                      <c:pt idx="3">
                        <c:v>Redundancy</c:v>
                      </c:pt>
                      <c:pt idx="4">
                        <c:v>Modularity</c:v>
                      </c:pt>
                      <c:pt idx="5">
                        <c:v>Loosely Coupled</c:v>
                      </c:pt>
                      <c:pt idx="6">
                        <c:v>Complex Adaptive System Resilience</c:v>
                      </c:pt>
                      <c:pt idx="7">
                        <c:v>No Complex Adaptive System Resilience</c:v>
                      </c:pt>
                      <c:pt idx="8">
                        <c:v>Diversity</c:v>
                      </c:pt>
                      <c:pt idx="9">
                        <c:v>Optionality</c:v>
                      </c:pt>
                      <c:pt idx="10">
                        <c:v>No Optionality</c:v>
                      </c:pt>
                      <c:pt idx="11">
                        <c:v>No Mono-Monotonicity</c:v>
                      </c:pt>
                      <c:pt idx="12">
                        <c:v>Emergence</c:v>
                      </c:pt>
                      <c:pt idx="13">
                        <c:v>No Self-Organisation</c:v>
                      </c:pt>
                      <c:pt idx="14">
                        <c:v>Insert Low Level Stress</c:v>
                      </c:pt>
                      <c:pt idx="15">
                        <c:v>No Insert Low Level Stress</c:v>
                      </c:pt>
                      <c:pt idx="16">
                        <c:v>Fail Fast</c:v>
                      </c:pt>
                      <c:pt idx="17">
                        <c:v>No Fail Fast</c:v>
                      </c:pt>
                      <c:pt idx="18">
                        <c:v>Resources to Invest</c:v>
                      </c:pt>
                      <c:pt idx="19">
                        <c:v>No Resources to Invest</c:v>
                      </c:pt>
                      <c:pt idx="20">
                        <c:v>Seneca's Barbell</c:v>
                      </c:pt>
                      <c:pt idx="21">
                        <c:v>No Seneca's Barbell</c:v>
                      </c:pt>
                      <c:pt idx="22">
                        <c:v>Insert Randomness</c:v>
                      </c:pt>
                      <c:pt idx="23">
                        <c:v>No Insert Randonmness</c:v>
                      </c:pt>
                      <c:pt idx="24">
                        <c:v>Learning Organisation</c:v>
                      </c:pt>
                      <c:pt idx="25">
                        <c:v>Personal Mastery</c:v>
                      </c:pt>
                      <c:pt idx="26">
                        <c:v>Shared Mental Models</c:v>
                      </c:pt>
                      <c:pt idx="27">
                        <c:v>No Shared Mental Models</c:v>
                      </c:pt>
                      <c:pt idx="28">
                        <c:v>Building Shared Vision</c:v>
                      </c:pt>
                      <c:pt idx="29">
                        <c:v>No Building Shared Vision</c:v>
                      </c:pt>
                      <c:pt idx="30">
                        <c:v>Team Learning</c:v>
                      </c:pt>
                      <c:pt idx="31">
                        <c:v>Adapt to business language</c:v>
                      </c:pt>
                      <c:pt idx="32">
                        <c:v>No Safe Environment</c:v>
                      </c:pt>
                      <c:pt idx="33">
                        <c:v>Social Responsibility</c:v>
                      </c:pt>
                      <c:pt idx="34">
                        <c:v>Risk Avoidance</c:v>
                      </c:pt>
                      <c:pt idx="35">
                        <c:v>Enterprise IT Architecting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3'!$J$4:$J$39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17">
                        <c:v>1</c:v>
                      </c:pt>
                      <c:pt idx="19">
                        <c:v>1</c:v>
                      </c:pt>
                      <c:pt idx="27">
                        <c:v>1</c:v>
                      </c:pt>
                      <c:pt idx="29">
                        <c:v>1</c:v>
                      </c:pt>
                      <c:pt idx="31">
                        <c:v>1</c:v>
                      </c:pt>
                      <c:pt idx="35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47A-47BE-919B-D417319D5D24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3'!$K$3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3'!$B$4:$B$39</c15:sqref>
                        </c15:formulaRef>
                      </c:ext>
                    </c:extLst>
                    <c:strCache>
                      <c:ptCount val="36"/>
                      <c:pt idx="0">
                        <c:v>Engineering Resilience</c:v>
                      </c:pt>
                      <c:pt idx="1">
                        <c:v>Top Down CC</c:v>
                      </c:pt>
                      <c:pt idx="2">
                        <c:v>Micro-Management</c:v>
                      </c:pt>
                      <c:pt idx="3">
                        <c:v>Redundancy</c:v>
                      </c:pt>
                      <c:pt idx="4">
                        <c:v>Modularity</c:v>
                      </c:pt>
                      <c:pt idx="5">
                        <c:v>Loosely Coupled</c:v>
                      </c:pt>
                      <c:pt idx="6">
                        <c:v>Complex Adaptive System Resilience</c:v>
                      </c:pt>
                      <c:pt idx="7">
                        <c:v>No Complex Adaptive System Resilience</c:v>
                      </c:pt>
                      <c:pt idx="8">
                        <c:v>Diversity</c:v>
                      </c:pt>
                      <c:pt idx="9">
                        <c:v>Optionality</c:v>
                      </c:pt>
                      <c:pt idx="10">
                        <c:v>No Optionality</c:v>
                      </c:pt>
                      <c:pt idx="11">
                        <c:v>No Mono-Monotonicity</c:v>
                      </c:pt>
                      <c:pt idx="12">
                        <c:v>Emergence</c:v>
                      </c:pt>
                      <c:pt idx="13">
                        <c:v>No Self-Organisation</c:v>
                      </c:pt>
                      <c:pt idx="14">
                        <c:v>Insert Low Level Stress</c:v>
                      </c:pt>
                      <c:pt idx="15">
                        <c:v>No Insert Low Level Stress</c:v>
                      </c:pt>
                      <c:pt idx="16">
                        <c:v>Fail Fast</c:v>
                      </c:pt>
                      <c:pt idx="17">
                        <c:v>No Fail Fast</c:v>
                      </c:pt>
                      <c:pt idx="18">
                        <c:v>Resources to Invest</c:v>
                      </c:pt>
                      <c:pt idx="19">
                        <c:v>No Resources to Invest</c:v>
                      </c:pt>
                      <c:pt idx="20">
                        <c:v>Seneca's Barbell</c:v>
                      </c:pt>
                      <c:pt idx="21">
                        <c:v>No Seneca's Barbell</c:v>
                      </c:pt>
                      <c:pt idx="22">
                        <c:v>Insert Randomness</c:v>
                      </c:pt>
                      <c:pt idx="23">
                        <c:v>No Insert Randonmness</c:v>
                      </c:pt>
                      <c:pt idx="24">
                        <c:v>Learning Organisation</c:v>
                      </c:pt>
                      <c:pt idx="25">
                        <c:v>Personal Mastery</c:v>
                      </c:pt>
                      <c:pt idx="26">
                        <c:v>Shared Mental Models</c:v>
                      </c:pt>
                      <c:pt idx="27">
                        <c:v>No Shared Mental Models</c:v>
                      </c:pt>
                      <c:pt idx="28">
                        <c:v>Building Shared Vision</c:v>
                      </c:pt>
                      <c:pt idx="29">
                        <c:v>No Building Shared Vision</c:v>
                      </c:pt>
                      <c:pt idx="30">
                        <c:v>Team Learning</c:v>
                      </c:pt>
                      <c:pt idx="31">
                        <c:v>Adapt to business language</c:v>
                      </c:pt>
                      <c:pt idx="32">
                        <c:v>No Safe Environment</c:v>
                      </c:pt>
                      <c:pt idx="33">
                        <c:v>Social Responsibility</c:v>
                      </c:pt>
                      <c:pt idx="34">
                        <c:v>Risk Avoidance</c:v>
                      </c:pt>
                      <c:pt idx="35">
                        <c:v>Enterprise IT Architecting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3'!$K$4:$K$39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</c:v>
                      </c:pt>
                      <c:pt idx="1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4">
                        <c:v>1</c:v>
                      </c:pt>
                      <c:pt idx="16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2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1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47A-47BE-919B-D417319D5D2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3'!$L$3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3'!$B$4:$B$39</c15:sqref>
                        </c15:formulaRef>
                      </c:ext>
                    </c:extLst>
                    <c:strCache>
                      <c:ptCount val="36"/>
                      <c:pt idx="0">
                        <c:v>Engineering Resilience</c:v>
                      </c:pt>
                      <c:pt idx="1">
                        <c:v>Top Down CC</c:v>
                      </c:pt>
                      <c:pt idx="2">
                        <c:v>Micro-Management</c:v>
                      </c:pt>
                      <c:pt idx="3">
                        <c:v>Redundancy</c:v>
                      </c:pt>
                      <c:pt idx="4">
                        <c:v>Modularity</c:v>
                      </c:pt>
                      <c:pt idx="5">
                        <c:v>Loosely Coupled</c:v>
                      </c:pt>
                      <c:pt idx="6">
                        <c:v>Complex Adaptive System Resilience</c:v>
                      </c:pt>
                      <c:pt idx="7">
                        <c:v>No Complex Adaptive System Resilience</c:v>
                      </c:pt>
                      <c:pt idx="8">
                        <c:v>Diversity</c:v>
                      </c:pt>
                      <c:pt idx="9">
                        <c:v>Optionality</c:v>
                      </c:pt>
                      <c:pt idx="10">
                        <c:v>No Optionality</c:v>
                      </c:pt>
                      <c:pt idx="11">
                        <c:v>No Mono-Monotonicity</c:v>
                      </c:pt>
                      <c:pt idx="12">
                        <c:v>Emergence</c:v>
                      </c:pt>
                      <c:pt idx="13">
                        <c:v>No Self-Organisation</c:v>
                      </c:pt>
                      <c:pt idx="14">
                        <c:v>Insert Low Level Stress</c:v>
                      </c:pt>
                      <c:pt idx="15">
                        <c:v>No Insert Low Level Stress</c:v>
                      </c:pt>
                      <c:pt idx="16">
                        <c:v>Fail Fast</c:v>
                      </c:pt>
                      <c:pt idx="17">
                        <c:v>No Fail Fast</c:v>
                      </c:pt>
                      <c:pt idx="18">
                        <c:v>Resources to Invest</c:v>
                      </c:pt>
                      <c:pt idx="19">
                        <c:v>No Resources to Invest</c:v>
                      </c:pt>
                      <c:pt idx="20">
                        <c:v>Seneca's Barbell</c:v>
                      </c:pt>
                      <c:pt idx="21">
                        <c:v>No Seneca's Barbell</c:v>
                      </c:pt>
                      <c:pt idx="22">
                        <c:v>Insert Randomness</c:v>
                      </c:pt>
                      <c:pt idx="23">
                        <c:v>No Insert Randonmness</c:v>
                      </c:pt>
                      <c:pt idx="24">
                        <c:v>Learning Organisation</c:v>
                      </c:pt>
                      <c:pt idx="25">
                        <c:v>Personal Mastery</c:v>
                      </c:pt>
                      <c:pt idx="26">
                        <c:v>Shared Mental Models</c:v>
                      </c:pt>
                      <c:pt idx="27">
                        <c:v>No Shared Mental Models</c:v>
                      </c:pt>
                      <c:pt idx="28">
                        <c:v>Building Shared Vision</c:v>
                      </c:pt>
                      <c:pt idx="29">
                        <c:v>No Building Shared Vision</c:v>
                      </c:pt>
                      <c:pt idx="30">
                        <c:v>Team Learning</c:v>
                      </c:pt>
                      <c:pt idx="31">
                        <c:v>Adapt to business language</c:v>
                      </c:pt>
                      <c:pt idx="32">
                        <c:v>No Safe Environment</c:v>
                      </c:pt>
                      <c:pt idx="33">
                        <c:v>Social Responsibility</c:v>
                      </c:pt>
                      <c:pt idx="34">
                        <c:v>Risk Avoidance</c:v>
                      </c:pt>
                      <c:pt idx="35">
                        <c:v>Enterprise IT Architecting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3'!$L$4:$L$39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7">
                        <c:v>1</c:v>
                      </c:pt>
                      <c:pt idx="11">
                        <c:v>1</c:v>
                      </c:pt>
                      <c:pt idx="19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3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47A-47BE-919B-D417319D5D2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3'!$M$3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3'!$B$4:$B$39</c15:sqref>
                        </c15:formulaRef>
                      </c:ext>
                    </c:extLst>
                    <c:strCache>
                      <c:ptCount val="36"/>
                      <c:pt idx="0">
                        <c:v>Engineering Resilience</c:v>
                      </c:pt>
                      <c:pt idx="1">
                        <c:v>Top Down CC</c:v>
                      </c:pt>
                      <c:pt idx="2">
                        <c:v>Micro-Management</c:v>
                      </c:pt>
                      <c:pt idx="3">
                        <c:v>Redundancy</c:v>
                      </c:pt>
                      <c:pt idx="4">
                        <c:v>Modularity</c:v>
                      </c:pt>
                      <c:pt idx="5">
                        <c:v>Loosely Coupled</c:v>
                      </c:pt>
                      <c:pt idx="6">
                        <c:v>Complex Adaptive System Resilience</c:v>
                      </c:pt>
                      <c:pt idx="7">
                        <c:v>No Complex Adaptive System Resilience</c:v>
                      </c:pt>
                      <c:pt idx="8">
                        <c:v>Diversity</c:v>
                      </c:pt>
                      <c:pt idx="9">
                        <c:v>Optionality</c:v>
                      </c:pt>
                      <c:pt idx="10">
                        <c:v>No Optionality</c:v>
                      </c:pt>
                      <c:pt idx="11">
                        <c:v>No Mono-Monotonicity</c:v>
                      </c:pt>
                      <c:pt idx="12">
                        <c:v>Emergence</c:v>
                      </c:pt>
                      <c:pt idx="13">
                        <c:v>No Self-Organisation</c:v>
                      </c:pt>
                      <c:pt idx="14">
                        <c:v>Insert Low Level Stress</c:v>
                      </c:pt>
                      <c:pt idx="15">
                        <c:v>No Insert Low Level Stress</c:v>
                      </c:pt>
                      <c:pt idx="16">
                        <c:v>Fail Fast</c:v>
                      </c:pt>
                      <c:pt idx="17">
                        <c:v>No Fail Fast</c:v>
                      </c:pt>
                      <c:pt idx="18">
                        <c:v>Resources to Invest</c:v>
                      </c:pt>
                      <c:pt idx="19">
                        <c:v>No Resources to Invest</c:v>
                      </c:pt>
                      <c:pt idx="20">
                        <c:v>Seneca's Barbell</c:v>
                      </c:pt>
                      <c:pt idx="21">
                        <c:v>No Seneca's Barbell</c:v>
                      </c:pt>
                      <c:pt idx="22">
                        <c:v>Insert Randomness</c:v>
                      </c:pt>
                      <c:pt idx="23">
                        <c:v>No Insert Randonmness</c:v>
                      </c:pt>
                      <c:pt idx="24">
                        <c:v>Learning Organisation</c:v>
                      </c:pt>
                      <c:pt idx="25">
                        <c:v>Personal Mastery</c:v>
                      </c:pt>
                      <c:pt idx="26">
                        <c:v>Shared Mental Models</c:v>
                      </c:pt>
                      <c:pt idx="27">
                        <c:v>No Shared Mental Models</c:v>
                      </c:pt>
                      <c:pt idx="28">
                        <c:v>Building Shared Vision</c:v>
                      </c:pt>
                      <c:pt idx="29">
                        <c:v>No Building Shared Vision</c:v>
                      </c:pt>
                      <c:pt idx="30">
                        <c:v>Team Learning</c:v>
                      </c:pt>
                      <c:pt idx="31">
                        <c:v>Adapt to business language</c:v>
                      </c:pt>
                      <c:pt idx="32">
                        <c:v>No Safe Environment</c:v>
                      </c:pt>
                      <c:pt idx="33">
                        <c:v>Social Responsibility</c:v>
                      </c:pt>
                      <c:pt idx="34">
                        <c:v>Risk Avoidance</c:v>
                      </c:pt>
                      <c:pt idx="35">
                        <c:v>Enterprise IT Architecting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3'!$M$4:$M$39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7">
                        <c:v>1</c:v>
                      </c:pt>
                      <c:pt idx="15">
                        <c:v>1</c:v>
                      </c:pt>
                      <c:pt idx="21">
                        <c:v>1</c:v>
                      </c:pt>
                      <c:pt idx="23">
                        <c:v>1</c:v>
                      </c:pt>
                      <c:pt idx="27">
                        <c:v>1</c:v>
                      </c:pt>
                      <c:pt idx="29">
                        <c:v>1</c:v>
                      </c:pt>
                      <c:pt idx="34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47A-47BE-919B-D417319D5D2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3'!$N$3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3'!$B$4:$B$39</c15:sqref>
                        </c15:formulaRef>
                      </c:ext>
                    </c:extLst>
                    <c:strCache>
                      <c:ptCount val="36"/>
                      <c:pt idx="0">
                        <c:v>Engineering Resilience</c:v>
                      </c:pt>
                      <c:pt idx="1">
                        <c:v>Top Down CC</c:v>
                      </c:pt>
                      <c:pt idx="2">
                        <c:v>Micro-Management</c:v>
                      </c:pt>
                      <c:pt idx="3">
                        <c:v>Redundancy</c:v>
                      </c:pt>
                      <c:pt idx="4">
                        <c:v>Modularity</c:v>
                      </c:pt>
                      <c:pt idx="5">
                        <c:v>Loosely Coupled</c:v>
                      </c:pt>
                      <c:pt idx="6">
                        <c:v>Complex Adaptive System Resilience</c:v>
                      </c:pt>
                      <c:pt idx="7">
                        <c:v>No Complex Adaptive System Resilience</c:v>
                      </c:pt>
                      <c:pt idx="8">
                        <c:v>Diversity</c:v>
                      </c:pt>
                      <c:pt idx="9">
                        <c:v>Optionality</c:v>
                      </c:pt>
                      <c:pt idx="10">
                        <c:v>No Optionality</c:v>
                      </c:pt>
                      <c:pt idx="11">
                        <c:v>No Mono-Monotonicity</c:v>
                      </c:pt>
                      <c:pt idx="12">
                        <c:v>Emergence</c:v>
                      </c:pt>
                      <c:pt idx="13">
                        <c:v>No Self-Organisation</c:v>
                      </c:pt>
                      <c:pt idx="14">
                        <c:v>Insert Low Level Stress</c:v>
                      </c:pt>
                      <c:pt idx="15">
                        <c:v>No Insert Low Level Stress</c:v>
                      </c:pt>
                      <c:pt idx="16">
                        <c:v>Fail Fast</c:v>
                      </c:pt>
                      <c:pt idx="17">
                        <c:v>No Fail Fast</c:v>
                      </c:pt>
                      <c:pt idx="18">
                        <c:v>Resources to Invest</c:v>
                      </c:pt>
                      <c:pt idx="19">
                        <c:v>No Resources to Invest</c:v>
                      </c:pt>
                      <c:pt idx="20">
                        <c:v>Seneca's Barbell</c:v>
                      </c:pt>
                      <c:pt idx="21">
                        <c:v>No Seneca's Barbell</c:v>
                      </c:pt>
                      <c:pt idx="22">
                        <c:v>Insert Randomness</c:v>
                      </c:pt>
                      <c:pt idx="23">
                        <c:v>No Insert Randonmness</c:v>
                      </c:pt>
                      <c:pt idx="24">
                        <c:v>Learning Organisation</c:v>
                      </c:pt>
                      <c:pt idx="25">
                        <c:v>Personal Mastery</c:v>
                      </c:pt>
                      <c:pt idx="26">
                        <c:v>Shared Mental Models</c:v>
                      </c:pt>
                      <c:pt idx="27">
                        <c:v>No Shared Mental Models</c:v>
                      </c:pt>
                      <c:pt idx="28">
                        <c:v>Building Shared Vision</c:v>
                      </c:pt>
                      <c:pt idx="29">
                        <c:v>No Building Shared Vision</c:v>
                      </c:pt>
                      <c:pt idx="30">
                        <c:v>Team Learning</c:v>
                      </c:pt>
                      <c:pt idx="31">
                        <c:v>Adapt to business language</c:v>
                      </c:pt>
                      <c:pt idx="32">
                        <c:v>No Safe Environment</c:v>
                      </c:pt>
                      <c:pt idx="33">
                        <c:v>Social Responsibility</c:v>
                      </c:pt>
                      <c:pt idx="34">
                        <c:v>Risk Avoidance</c:v>
                      </c:pt>
                      <c:pt idx="35">
                        <c:v>Enterprise IT Architecting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3'!$N$4:$N$39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1">
                        <c:v>1</c:v>
                      </c:pt>
                      <c:pt idx="2">
                        <c:v>1</c:v>
                      </c:pt>
                      <c:pt idx="7">
                        <c:v>1</c:v>
                      </c:pt>
                      <c:pt idx="17">
                        <c:v>1</c:v>
                      </c:pt>
                      <c:pt idx="33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47A-47BE-919B-D417319D5D2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3'!$O$3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3'!$B$4:$B$39</c15:sqref>
                        </c15:formulaRef>
                      </c:ext>
                    </c:extLst>
                    <c:strCache>
                      <c:ptCount val="36"/>
                      <c:pt idx="0">
                        <c:v>Engineering Resilience</c:v>
                      </c:pt>
                      <c:pt idx="1">
                        <c:v>Top Down CC</c:v>
                      </c:pt>
                      <c:pt idx="2">
                        <c:v>Micro-Management</c:v>
                      </c:pt>
                      <c:pt idx="3">
                        <c:v>Redundancy</c:v>
                      </c:pt>
                      <c:pt idx="4">
                        <c:v>Modularity</c:v>
                      </c:pt>
                      <c:pt idx="5">
                        <c:v>Loosely Coupled</c:v>
                      </c:pt>
                      <c:pt idx="6">
                        <c:v>Complex Adaptive System Resilience</c:v>
                      </c:pt>
                      <c:pt idx="7">
                        <c:v>No Complex Adaptive System Resilience</c:v>
                      </c:pt>
                      <c:pt idx="8">
                        <c:v>Diversity</c:v>
                      </c:pt>
                      <c:pt idx="9">
                        <c:v>Optionality</c:v>
                      </c:pt>
                      <c:pt idx="10">
                        <c:v>No Optionality</c:v>
                      </c:pt>
                      <c:pt idx="11">
                        <c:v>No Mono-Monotonicity</c:v>
                      </c:pt>
                      <c:pt idx="12">
                        <c:v>Emergence</c:v>
                      </c:pt>
                      <c:pt idx="13">
                        <c:v>No Self-Organisation</c:v>
                      </c:pt>
                      <c:pt idx="14">
                        <c:v>Insert Low Level Stress</c:v>
                      </c:pt>
                      <c:pt idx="15">
                        <c:v>No Insert Low Level Stress</c:v>
                      </c:pt>
                      <c:pt idx="16">
                        <c:v>Fail Fast</c:v>
                      </c:pt>
                      <c:pt idx="17">
                        <c:v>No Fail Fast</c:v>
                      </c:pt>
                      <c:pt idx="18">
                        <c:v>Resources to Invest</c:v>
                      </c:pt>
                      <c:pt idx="19">
                        <c:v>No Resources to Invest</c:v>
                      </c:pt>
                      <c:pt idx="20">
                        <c:v>Seneca's Barbell</c:v>
                      </c:pt>
                      <c:pt idx="21">
                        <c:v>No Seneca's Barbell</c:v>
                      </c:pt>
                      <c:pt idx="22">
                        <c:v>Insert Randomness</c:v>
                      </c:pt>
                      <c:pt idx="23">
                        <c:v>No Insert Randonmness</c:v>
                      </c:pt>
                      <c:pt idx="24">
                        <c:v>Learning Organisation</c:v>
                      </c:pt>
                      <c:pt idx="25">
                        <c:v>Personal Mastery</c:v>
                      </c:pt>
                      <c:pt idx="26">
                        <c:v>Shared Mental Models</c:v>
                      </c:pt>
                      <c:pt idx="27">
                        <c:v>No Shared Mental Models</c:v>
                      </c:pt>
                      <c:pt idx="28">
                        <c:v>Building Shared Vision</c:v>
                      </c:pt>
                      <c:pt idx="29">
                        <c:v>No Building Shared Vision</c:v>
                      </c:pt>
                      <c:pt idx="30">
                        <c:v>Team Learning</c:v>
                      </c:pt>
                      <c:pt idx="31">
                        <c:v>Adapt to business language</c:v>
                      </c:pt>
                      <c:pt idx="32">
                        <c:v>No Safe Environment</c:v>
                      </c:pt>
                      <c:pt idx="33">
                        <c:v>Social Responsibility</c:v>
                      </c:pt>
                      <c:pt idx="34">
                        <c:v>Risk Avoidance</c:v>
                      </c:pt>
                      <c:pt idx="35">
                        <c:v>Enterprise IT Architecting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3'!$O$4:$O$39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</c:v>
                      </c:pt>
                      <c:pt idx="2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4">
                        <c:v>1</c:v>
                      </c:pt>
                      <c:pt idx="17">
                        <c:v>1</c:v>
                      </c:pt>
                      <c:pt idx="26">
                        <c:v>1</c:v>
                      </c:pt>
                      <c:pt idx="28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47A-47BE-919B-D417319D5D24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3'!$P$3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3'!$B$4:$B$39</c15:sqref>
                        </c15:formulaRef>
                      </c:ext>
                    </c:extLst>
                    <c:strCache>
                      <c:ptCount val="36"/>
                      <c:pt idx="0">
                        <c:v>Engineering Resilience</c:v>
                      </c:pt>
                      <c:pt idx="1">
                        <c:v>Top Down CC</c:v>
                      </c:pt>
                      <c:pt idx="2">
                        <c:v>Micro-Management</c:v>
                      </c:pt>
                      <c:pt idx="3">
                        <c:v>Redundancy</c:v>
                      </c:pt>
                      <c:pt idx="4">
                        <c:v>Modularity</c:v>
                      </c:pt>
                      <c:pt idx="5">
                        <c:v>Loosely Coupled</c:v>
                      </c:pt>
                      <c:pt idx="6">
                        <c:v>Complex Adaptive System Resilience</c:v>
                      </c:pt>
                      <c:pt idx="7">
                        <c:v>No Complex Adaptive System Resilience</c:v>
                      </c:pt>
                      <c:pt idx="8">
                        <c:v>Diversity</c:v>
                      </c:pt>
                      <c:pt idx="9">
                        <c:v>Optionality</c:v>
                      </c:pt>
                      <c:pt idx="10">
                        <c:v>No Optionality</c:v>
                      </c:pt>
                      <c:pt idx="11">
                        <c:v>No Mono-Monotonicity</c:v>
                      </c:pt>
                      <c:pt idx="12">
                        <c:v>Emergence</c:v>
                      </c:pt>
                      <c:pt idx="13">
                        <c:v>No Self-Organisation</c:v>
                      </c:pt>
                      <c:pt idx="14">
                        <c:v>Insert Low Level Stress</c:v>
                      </c:pt>
                      <c:pt idx="15">
                        <c:v>No Insert Low Level Stress</c:v>
                      </c:pt>
                      <c:pt idx="16">
                        <c:v>Fail Fast</c:v>
                      </c:pt>
                      <c:pt idx="17">
                        <c:v>No Fail Fast</c:v>
                      </c:pt>
                      <c:pt idx="18">
                        <c:v>Resources to Invest</c:v>
                      </c:pt>
                      <c:pt idx="19">
                        <c:v>No Resources to Invest</c:v>
                      </c:pt>
                      <c:pt idx="20">
                        <c:v>Seneca's Barbell</c:v>
                      </c:pt>
                      <c:pt idx="21">
                        <c:v>No Seneca's Barbell</c:v>
                      </c:pt>
                      <c:pt idx="22">
                        <c:v>Insert Randomness</c:v>
                      </c:pt>
                      <c:pt idx="23">
                        <c:v>No Insert Randonmness</c:v>
                      </c:pt>
                      <c:pt idx="24">
                        <c:v>Learning Organisation</c:v>
                      </c:pt>
                      <c:pt idx="25">
                        <c:v>Personal Mastery</c:v>
                      </c:pt>
                      <c:pt idx="26">
                        <c:v>Shared Mental Models</c:v>
                      </c:pt>
                      <c:pt idx="27">
                        <c:v>No Shared Mental Models</c:v>
                      </c:pt>
                      <c:pt idx="28">
                        <c:v>Building Shared Vision</c:v>
                      </c:pt>
                      <c:pt idx="29">
                        <c:v>No Building Shared Vision</c:v>
                      </c:pt>
                      <c:pt idx="30">
                        <c:v>Team Learning</c:v>
                      </c:pt>
                      <c:pt idx="31">
                        <c:v>Adapt to business language</c:v>
                      </c:pt>
                      <c:pt idx="32">
                        <c:v>No Safe Environment</c:v>
                      </c:pt>
                      <c:pt idx="33">
                        <c:v>Social Responsibility</c:v>
                      </c:pt>
                      <c:pt idx="34">
                        <c:v>Risk Avoidance</c:v>
                      </c:pt>
                      <c:pt idx="35">
                        <c:v>Enterprise IT Architecting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3'!$P$4:$P$39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7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47A-47BE-919B-D417319D5D2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3'!$Q$3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3'!$B$4:$B$39</c15:sqref>
                        </c15:formulaRef>
                      </c:ext>
                    </c:extLst>
                    <c:strCache>
                      <c:ptCount val="36"/>
                      <c:pt idx="0">
                        <c:v>Engineering Resilience</c:v>
                      </c:pt>
                      <c:pt idx="1">
                        <c:v>Top Down CC</c:v>
                      </c:pt>
                      <c:pt idx="2">
                        <c:v>Micro-Management</c:v>
                      </c:pt>
                      <c:pt idx="3">
                        <c:v>Redundancy</c:v>
                      </c:pt>
                      <c:pt idx="4">
                        <c:v>Modularity</c:v>
                      </c:pt>
                      <c:pt idx="5">
                        <c:v>Loosely Coupled</c:v>
                      </c:pt>
                      <c:pt idx="6">
                        <c:v>Complex Adaptive System Resilience</c:v>
                      </c:pt>
                      <c:pt idx="7">
                        <c:v>No Complex Adaptive System Resilience</c:v>
                      </c:pt>
                      <c:pt idx="8">
                        <c:v>Diversity</c:v>
                      </c:pt>
                      <c:pt idx="9">
                        <c:v>Optionality</c:v>
                      </c:pt>
                      <c:pt idx="10">
                        <c:v>No Optionality</c:v>
                      </c:pt>
                      <c:pt idx="11">
                        <c:v>No Mono-Monotonicity</c:v>
                      </c:pt>
                      <c:pt idx="12">
                        <c:v>Emergence</c:v>
                      </c:pt>
                      <c:pt idx="13">
                        <c:v>No Self-Organisation</c:v>
                      </c:pt>
                      <c:pt idx="14">
                        <c:v>Insert Low Level Stress</c:v>
                      </c:pt>
                      <c:pt idx="15">
                        <c:v>No Insert Low Level Stress</c:v>
                      </c:pt>
                      <c:pt idx="16">
                        <c:v>Fail Fast</c:v>
                      </c:pt>
                      <c:pt idx="17">
                        <c:v>No Fail Fast</c:v>
                      </c:pt>
                      <c:pt idx="18">
                        <c:v>Resources to Invest</c:v>
                      </c:pt>
                      <c:pt idx="19">
                        <c:v>No Resources to Invest</c:v>
                      </c:pt>
                      <c:pt idx="20">
                        <c:v>Seneca's Barbell</c:v>
                      </c:pt>
                      <c:pt idx="21">
                        <c:v>No Seneca's Barbell</c:v>
                      </c:pt>
                      <c:pt idx="22">
                        <c:v>Insert Randomness</c:v>
                      </c:pt>
                      <c:pt idx="23">
                        <c:v>No Insert Randonmness</c:v>
                      </c:pt>
                      <c:pt idx="24">
                        <c:v>Learning Organisation</c:v>
                      </c:pt>
                      <c:pt idx="25">
                        <c:v>Personal Mastery</c:v>
                      </c:pt>
                      <c:pt idx="26">
                        <c:v>Shared Mental Models</c:v>
                      </c:pt>
                      <c:pt idx="27">
                        <c:v>No Shared Mental Models</c:v>
                      </c:pt>
                      <c:pt idx="28">
                        <c:v>Building Shared Vision</c:v>
                      </c:pt>
                      <c:pt idx="29">
                        <c:v>No Building Shared Vision</c:v>
                      </c:pt>
                      <c:pt idx="30">
                        <c:v>Team Learning</c:v>
                      </c:pt>
                      <c:pt idx="31">
                        <c:v>Adapt to business language</c:v>
                      </c:pt>
                      <c:pt idx="32">
                        <c:v>No Safe Environment</c:v>
                      </c:pt>
                      <c:pt idx="33">
                        <c:v>Social Responsibility</c:v>
                      </c:pt>
                      <c:pt idx="34">
                        <c:v>Risk Avoidance</c:v>
                      </c:pt>
                      <c:pt idx="35">
                        <c:v>Enterprise IT Architecting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3'!$Q$4:$Q$39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</c:v>
                      </c:pt>
                      <c:pt idx="7">
                        <c:v>1</c:v>
                      </c:pt>
                      <c:pt idx="11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6">
                        <c:v>1</c:v>
                      </c:pt>
                      <c:pt idx="28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47A-47BE-919B-D417319D5D24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3'!$R$3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3'!$B$4:$B$39</c15:sqref>
                        </c15:formulaRef>
                      </c:ext>
                    </c:extLst>
                    <c:strCache>
                      <c:ptCount val="36"/>
                      <c:pt idx="0">
                        <c:v>Engineering Resilience</c:v>
                      </c:pt>
                      <c:pt idx="1">
                        <c:v>Top Down CC</c:v>
                      </c:pt>
                      <c:pt idx="2">
                        <c:v>Micro-Management</c:v>
                      </c:pt>
                      <c:pt idx="3">
                        <c:v>Redundancy</c:v>
                      </c:pt>
                      <c:pt idx="4">
                        <c:v>Modularity</c:v>
                      </c:pt>
                      <c:pt idx="5">
                        <c:v>Loosely Coupled</c:v>
                      </c:pt>
                      <c:pt idx="6">
                        <c:v>Complex Adaptive System Resilience</c:v>
                      </c:pt>
                      <c:pt idx="7">
                        <c:v>No Complex Adaptive System Resilience</c:v>
                      </c:pt>
                      <c:pt idx="8">
                        <c:v>Diversity</c:v>
                      </c:pt>
                      <c:pt idx="9">
                        <c:v>Optionality</c:v>
                      </c:pt>
                      <c:pt idx="10">
                        <c:v>No Optionality</c:v>
                      </c:pt>
                      <c:pt idx="11">
                        <c:v>No Mono-Monotonicity</c:v>
                      </c:pt>
                      <c:pt idx="12">
                        <c:v>Emergence</c:v>
                      </c:pt>
                      <c:pt idx="13">
                        <c:v>No Self-Organisation</c:v>
                      </c:pt>
                      <c:pt idx="14">
                        <c:v>Insert Low Level Stress</c:v>
                      </c:pt>
                      <c:pt idx="15">
                        <c:v>No Insert Low Level Stress</c:v>
                      </c:pt>
                      <c:pt idx="16">
                        <c:v>Fail Fast</c:v>
                      </c:pt>
                      <c:pt idx="17">
                        <c:v>No Fail Fast</c:v>
                      </c:pt>
                      <c:pt idx="18">
                        <c:v>Resources to Invest</c:v>
                      </c:pt>
                      <c:pt idx="19">
                        <c:v>No Resources to Invest</c:v>
                      </c:pt>
                      <c:pt idx="20">
                        <c:v>Seneca's Barbell</c:v>
                      </c:pt>
                      <c:pt idx="21">
                        <c:v>No Seneca's Barbell</c:v>
                      </c:pt>
                      <c:pt idx="22">
                        <c:v>Insert Randomness</c:v>
                      </c:pt>
                      <c:pt idx="23">
                        <c:v>No Insert Randonmness</c:v>
                      </c:pt>
                      <c:pt idx="24">
                        <c:v>Learning Organisation</c:v>
                      </c:pt>
                      <c:pt idx="25">
                        <c:v>Personal Mastery</c:v>
                      </c:pt>
                      <c:pt idx="26">
                        <c:v>Shared Mental Models</c:v>
                      </c:pt>
                      <c:pt idx="27">
                        <c:v>No Shared Mental Models</c:v>
                      </c:pt>
                      <c:pt idx="28">
                        <c:v>Building Shared Vision</c:v>
                      </c:pt>
                      <c:pt idx="29">
                        <c:v>No Building Shared Vision</c:v>
                      </c:pt>
                      <c:pt idx="30">
                        <c:v>Team Learning</c:v>
                      </c:pt>
                      <c:pt idx="31">
                        <c:v>Adapt to business language</c:v>
                      </c:pt>
                      <c:pt idx="32">
                        <c:v>No Safe Environment</c:v>
                      </c:pt>
                      <c:pt idx="33">
                        <c:v>Social Responsibility</c:v>
                      </c:pt>
                      <c:pt idx="34">
                        <c:v>Risk Avoidance</c:v>
                      </c:pt>
                      <c:pt idx="35">
                        <c:v>Enterprise IT Architecting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3'!$R$4:$R$39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47A-47BE-919B-D417319D5D24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3'!$S$3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3'!$B$4:$B$39</c15:sqref>
                        </c15:formulaRef>
                      </c:ext>
                    </c:extLst>
                    <c:strCache>
                      <c:ptCount val="36"/>
                      <c:pt idx="0">
                        <c:v>Engineering Resilience</c:v>
                      </c:pt>
                      <c:pt idx="1">
                        <c:v>Top Down CC</c:v>
                      </c:pt>
                      <c:pt idx="2">
                        <c:v>Micro-Management</c:v>
                      </c:pt>
                      <c:pt idx="3">
                        <c:v>Redundancy</c:v>
                      </c:pt>
                      <c:pt idx="4">
                        <c:v>Modularity</c:v>
                      </c:pt>
                      <c:pt idx="5">
                        <c:v>Loosely Coupled</c:v>
                      </c:pt>
                      <c:pt idx="6">
                        <c:v>Complex Adaptive System Resilience</c:v>
                      </c:pt>
                      <c:pt idx="7">
                        <c:v>No Complex Adaptive System Resilience</c:v>
                      </c:pt>
                      <c:pt idx="8">
                        <c:v>Diversity</c:v>
                      </c:pt>
                      <c:pt idx="9">
                        <c:v>Optionality</c:v>
                      </c:pt>
                      <c:pt idx="10">
                        <c:v>No Optionality</c:v>
                      </c:pt>
                      <c:pt idx="11">
                        <c:v>No Mono-Monotonicity</c:v>
                      </c:pt>
                      <c:pt idx="12">
                        <c:v>Emergence</c:v>
                      </c:pt>
                      <c:pt idx="13">
                        <c:v>No Self-Organisation</c:v>
                      </c:pt>
                      <c:pt idx="14">
                        <c:v>Insert Low Level Stress</c:v>
                      </c:pt>
                      <c:pt idx="15">
                        <c:v>No Insert Low Level Stress</c:v>
                      </c:pt>
                      <c:pt idx="16">
                        <c:v>Fail Fast</c:v>
                      </c:pt>
                      <c:pt idx="17">
                        <c:v>No Fail Fast</c:v>
                      </c:pt>
                      <c:pt idx="18">
                        <c:v>Resources to Invest</c:v>
                      </c:pt>
                      <c:pt idx="19">
                        <c:v>No Resources to Invest</c:v>
                      </c:pt>
                      <c:pt idx="20">
                        <c:v>Seneca's Barbell</c:v>
                      </c:pt>
                      <c:pt idx="21">
                        <c:v>No Seneca's Barbell</c:v>
                      </c:pt>
                      <c:pt idx="22">
                        <c:v>Insert Randomness</c:v>
                      </c:pt>
                      <c:pt idx="23">
                        <c:v>No Insert Randonmness</c:v>
                      </c:pt>
                      <c:pt idx="24">
                        <c:v>Learning Organisation</c:v>
                      </c:pt>
                      <c:pt idx="25">
                        <c:v>Personal Mastery</c:v>
                      </c:pt>
                      <c:pt idx="26">
                        <c:v>Shared Mental Models</c:v>
                      </c:pt>
                      <c:pt idx="27">
                        <c:v>No Shared Mental Models</c:v>
                      </c:pt>
                      <c:pt idx="28">
                        <c:v>Building Shared Vision</c:v>
                      </c:pt>
                      <c:pt idx="29">
                        <c:v>No Building Shared Vision</c:v>
                      </c:pt>
                      <c:pt idx="30">
                        <c:v>Team Learning</c:v>
                      </c:pt>
                      <c:pt idx="31">
                        <c:v>Adapt to business language</c:v>
                      </c:pt>
                      <c:pt idx="32">
                        <c:v>No Safe Environment</c:v>
                      </c:pt>
                      <c:pt idx="33">
                        <c:v>Social Responsibility</c:v>
                      </c:pt>
                      <c:pt idx="34">
                        <c:v>Risk Avoidance</c:v>
                      </c:pt>
                      <c:pt idx="35">
                        <c:v>Enterprise IT Architecting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3'!$S$4:$S$39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4">
                        <c:v>1</c:v>
                      </c:pt>
                      <c:pt idx="16">
                        <c:v>1</c:v>
                      </c:pt>
                      <c:pt idx="18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47A-47BE-919B-D417319D5D24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3'!$T$3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3'!$B$4:$B$39</c15:sqref>
                        </c15:formulaRef>
                      </c:ext>
                    </c:extLst>
                    <c:strCache>
                      <c:ptCount val="36"/>
                      <c:pt idx="0">
                        <c:v>Engineering Resilience</c:v>
                      </c:pt>
                      <c:pt idx="1">
                        <c:v>Top Down CC</c:v>
                      </c:pt>
                      <c:pt idx="2">
                        <c:v>Micro-Management</c:v>
                      </c:pt>
                      <c:pt idx="3">
                        <c:v>Redundancy</c:v>
                      </c:pt>
                      <c:pt idx="4">
                        <c:v>Modularity</c:v>
                      </c:pt>
                      <c:pt idx="5">
                        <c:v>Loosely Coupled</c:v>
                      </c:pt>
                      <c:pt idx="6">
                        <c:v>Complex Adaptive System Resilience</c:v>
                      </c:pt>
                      <c:pt idx="7">
                        <c:v>No Complex Adaptive System Resilience</c:v>
                      </c:pt>
                      <c:pt idx="8">
                        <c:v>Diversity</c:v>
                      </c:pt>
                      <c:pt idx="9">
                        <c:v>Optionality</c:v>
                      </c:pt>
                      <c:pt idx="10">
                        <c:v>No Optionality</c:v>
                      </c:pt>
                      <c:pt idx="11">
                        <c:v>No Mono-Monotonicity</c:v>
                      </c:pt>
                      <c:pt idx="12">
                        <c:v>Emergence</c:v>
                      </c:pt>
                      <c:pt idx="13">
                        <c:v>No Self-Organisation</c:v>
                      </c:pt>
                      <c:pt idx="14">
                        <c:v>Insert Low Level Stress</c:v>
                      </c:pt>
                      <c:pt idx="15">
                        <c:v>No Insert Low Level Stress</c:v>
                      </c:pt>
                      <c:pt idx="16">
                        <c:v>Fail Fast</c:v>
                      </c:pt>
                      <c:pt idx="17">
                        <c:v>No Fail Fast</c:v>
                      </c:pt>
                      <c:pt idx="18">
                        <c:v>Resources to Invest</c:v>
                      </c:pt>
                      <c:pt idx="19">
                        <c:v>No Resources to Invest</c:v>
                      </c:pt>
                      <c:pt idx="20">
                        <c:v>Seneca's Barbell</c:v>
                      </c:pt>
                      <c:pt idx="21">
                        <c:v>No Seneca's Barbell</c:v>
                      </c:pt>
                      <c:pt idx="22">
                        <c:v>Insert Randomness</c:v>
                      </c:pt>
                      <c:pt idx="23">
                        <c:v>No Insert Randonmness</c:v>
                      </c:pt>
                      <c:pt idx="24">
                        <c:v>Learning Organisation</c:v>
                      </c:pt>
                      <c:pt idx="25">
                        <c:v>Personal Mastery</c:v>
                      </c:pt>
                      <c:pt idx="26">
                        <c:v>Shared Mental Models</c:v>
                      </c:pt>
                      <c:pt idx="27">
                        <c:v>No Shared Mental Models</c:v>
                      </c:pt>
                      <c:pt idx="28">
                        <c:v>Building Shared Vision</c:v>
                      </c:pt>
                      <c:pt idx="29">
                        <c:v>No Building Shared Vision</c:v>
                      </c:pt>
                      <c:pt idx="30">
                        <c:v>Team Learning</c:v>
                      </c:pt>
                      <c:pt idx="31">
                        <c:v>Adapt to business language</c:v>
                      </c:pt>
                      <c:pt idx="32">
                        <c:v>No Safe Environment</c:v>
                      </c:pt>
                      <c:pt idx="33">
                        <c:v>Social Responsibility</c:v>
                      </c:pt>
                      <c:pt idx="34">
                        <c:v>Risk Avoidance</c:v>
                      </c:pt>
                      <c:pt idx="35">
                        <c:v>Enterprise IT Architecting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3'!$T$4:$T$39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6">
                        <c:v>1</c:v>
                      </c:pt>
                      <c:pt idx="14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8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47A-47BE-919B-D417319D5D24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3'!$U$3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3'!$B$4:$B$39</c15:sqref>
                        </c15:formulaRef>
                      </c:ext>
                    </c:extLst>
                    <c:strCache>
                      <c:ptCount val="36"/>
                      <c:pt idx="0">
                        <c:v>Engineering Resilience</c:v>
                      </c:pt>
                      <c:pt idx="1">
                        <c:v>Top Down CC</c:v>
                      </c:pt>
                      <c:pt idx="2">
                        <c:v>Micro-Management</c:v>
                      </c:pt>
                      <c:pt idx="3">
                        <c:v>Redundancy</c:v>
                      </c:pt>
                      <c:pt idx="4">
                        <c:v>Modularity</c:v>
                      </c:pt>
                      <c:pt idx="5">
                        <c:v>Loosely Coupled</c:v>
                      </c:pt>
                      <c:pt idx="6">
                        <c:v>Complex Adaptive System Resilience</c:v>
                      </c:pt>
                      <c:pt idx="7">
                        <c:v>No Complex Adaptive System Resilience</c:v>
                      </c:pt>
                      <c:pt idx="8">
                        <c:v>Diversity</c:v>
                      </c:pt>
                      <c:pt idx="9">
                        <c:v>Optionality</c:v>
                      </c:pt>
                      <c:pt idx="10">
                        <c:v>No Optionality</c:v>
                      </c:pt>
                      <c:pt idx="11">
                        <c:v>No Mono-Monotonicity</c:v>
                      </c:pt>
                      <c:pt idx="12">
                        <c:v>Emergence</c:v>
                      </c:pt>
                      <c:pt idx="13">
                        <c:v>No Self-Organisation</c:v>
                      </c:pt>
                      <c:pt idx="14">
                        <c:v>Insert Low Level Stress</c:v>
                      </c:pt>
                      <c:pt idx="15">
                        <c:v>No Insert Low Level Stress</c:v>
                      </c:pt>
                      <c:pt idx="16">
                        <c:v>Fail Fast</c:v>
                      </c:pt>
                      <c:pt idx="17">
                        <c:v>No Fail Fast</c:v>
                      </c:pt>
                      <c:pt idx="18">
                        <c:v>Resources to Invest</c:v>
                      </c:pt>
                      <c:pt idx="19">
                        <c:v>No Resources to Invest</c:v>
                      </c:pt>
                      <c:pt idx="20">
                        <c:v>Seneca's Barbell</c:v>
                      </c:pt>
                      <c:pt idx="21">
                        <c:v>No Seneca's Barbell</c:v>
                      </c:pt>
                      <c:pt idx="22">
                        <c:v>Insert Randomness</c:v>
                      </c:pt>
                      <c:pt idx="23">
                        <c:v>No Insert Randonmness</c:v>
                      </c:pt>
                      <c:pt idx="24">
                        <c:v>Learning Organisation</c:v>
                      </c:pt>
                      <c:pt idx="25">
                        <c:v>Personal Mastery</c:v>
                      </c:pt>
                      <c:pt idx="26">
                        <c:v>Shared Mental Models</c:v>
                      </c:pt>
                      <c:pt idx="27">
                        <c:v>No Shared Mental Models</c:v>
                      </c:pt>
                      <c:pt idx="28">
                        <c:v>Building Shared Vision</c:v>
                      </c:pt>
                      <c:pt idx="29">
                        <c:v>No Building Shared Vision</c:v>
                      </c:pt>
                      <c:pt idx="30">
                        <c:v>Team Learning</c:v>
                      </c:pt>
                      <c:pt idx="31">
                        <c:v>Adapt to business language</c:v>
                      </c:pt>
                      <c:pt idx="32">
                        <c:v>No Safe Environment</c:v>
                      </c:pt>
                      <c:pt idx="33">
                        <c:v>Social Responsibility</c:v>
                      </c:pt>
                      <c:pt idx="34">
                        <c:v>Risk Avoidance</c:v>
                      </c:pt>
                      <c:pt idx="35">
                        <c:v>Enterprise IT Architecting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3'!$U$4:$U$39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6">
                        <c:v>1</c:v>
                      </c:pt>
                      <c:pt idx="8">
                        <c:v>1</c:v>
                      </c:pt>
                      <c:pt idx="11">
                        <c:v>1</c:v>
                      </c:pt>
                      <c:pt idx="18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8">
                        <c:v>1</c:v>
                      </c:pt>
                      <c:pt idx="30">
                        <c:v>1</c:v>
                      </c:pt>
                      <c:pt idx="34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47A-47BE-919B-D417319D5D24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3'!$V$3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3'!$B$4:$B$39</c15:sqref>
                        </c15:formulaRef>
                      </c:ext>
                    </c:extLst>
                    <c:strCache>
                      <c:ptCount val="36"/>
                      <c:pt idx="0">
                        <c:v>Engineering Resilience</c:v>
                      </c:pt>
                      <c:pt idx="1">
                        <c:v>Top Down CC</c:v>
                      </c:pt>
                      <c:pt idx="2">
                        <c:v>Micro-Management</c:v>
                      </c:pt>
                      <c:pt idx="3">
                        <c:v>Redundancy</c:v>
                      </c:pt>
                      <c:pt idx="4">
                        <c:v>Modularity</c:v>
                      </c:pt>
                      <c:pt idx="5">
                        <c:v>Loosely Coupled</c:v>
                      </c:pt>
                      <c:pt idx="6">
                        <c:v>Complex Adaptive System Resilience</c:v>
                      </c:pt>
                      <c:pt idx="7">
                        <c:v>No Complex Adaptive System Resilience</c:v>
                      </c:pt>
                      <c:pt idx="8">
                        <c:v>Diversity</c:v>
                      </c:pt>
                      <c:pt idx="9">
                        <c:v>Optionality</c:v>
                      </c:pt>
                      <c:pt idx="10">
                        <c:v>No Optionality</c:v>
                      </c:pt>
                      <c:pt idx="11">
                        <c:v>No Mono-Monotonicity</c:v>
                      </c:pt>
                      <c:pt idx="12">
                        <c:v>Emergence</c:v>
                      </c:pt>
                      <c:pt idx="13">
                        <c:v>No Self-Organisation</c:v>
                      </c:pt>
                      <c:pt idx="14">
                        <c:v>Insert Low Level Stress</c:v>
                      </c:pt>
                      <c:pt idx="15">
                        <c:v>No Insert Low Level Stress</c:v>
                      </c:pt>
                      <c:pt idx="16">
                        <c:v>Fail Fast</c:v>
                      </c:pt>
                      <c:pt idx="17">
                        <c:v>No Fail Fast</c:v>
                      </c:pt>
                      <c:pt idx="18">
                        <c:v>Resources to Invest</c:v>
                      </c:pt>
                      <c:pt idx="19">
                        <c:v>No Resources to Invest</c:v>
                      </c:pt>
                      <c:pt idx="20">
                        <c:v>Seneca's Barbell</c:v>
                      </c:pt>
                      <c:pt idx="21">
                        <c:v>No Seneca's Barbell</c:v>
                      </c:pt>
                      <c:pt idx="22">
                        <c:v>Insert Randomness</c:v>
                      </c:pt>
                      <c:pt idx="23">
                        <c:v>No Insert Randonmness</c:v>
                      </c:pt>
                      <c:pt idx="24">
                        <c:v>Learning Organisation</c:v>
                      </c:pt>
                      <c:pt idx="25">
                        <c:v>Personal Mastery</c:v>
                      </c:pt>
                      <c:pt idx="26">
                        <c:v>Shared Mental Models</c:v>
                      </c:pt>
                      <c:pt idx="27">
                        <c:v>No Shared Mental Models</c:v>
                      </c:pt>
                      <c:pt idx="28">
                        <c:v>Building Shared Vision</c:v>
                      </c:pt>
                      <c:pt idx="29">
                        <c:v>No Building Shared Vision</c:v>
                      </c:pt>
                      <c:pt idx="30">
                        <c:v>Team Learning</c:v>
                      </c:pt>
                      <c:pt idx="31">
                        <c:v>Adapt to business language</c:v>
                      </c:pt>
                      <c:pt idx="32">
                        <c:v>No Safe Environment</c:v>
                      </c:pt>
                      <c:pt idx="33">
                        <c:v>Social Responsibility</c:v>
                      </c:pt>
                      <c:pt idx="34">
                        <c:v>Risk Avoidance</c:v>
                      </c:pt>
                      <c:pt idx="35">
                        <c:v>Enterprise IT Architecting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3'!$V$4:$V$39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</c:v>
                      </c:pt>
                      <c:pt idx="2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3">
                        <c:v>1</c:v>
                      </c:pt>
                      <c:pt idx="15">
                        <c:v>1</c:v>
                      </c:pt>
                      <c:pt idx="17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32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47A-47BE-919B-D417319D5D24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3'!$W$3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3'!$B$4:$B$39</c15:sqref>
                        </c15:formulaRef>
                      </c:ext>
                    </c:extLst>
                    <c:strCache>
                      <c:ptCount val="36"/>
                      <c:pt idx="0">
                        <c:v>Engineering Resilience</c:v>
                      </c:pt>
                      <c:pt idx="1">
                        <c:v>Top Down CC</c:v>
                      </c:pt>
                      <c:pt idx="2">
                        <c:v>Micro-Management</c:v>
                      </c:pt>
                      <c:pt idx="3">
                        <c:v>Redundancy</c:v>
                      </c:pt>
                      <c:pt idx="4">
                        <c:v>Modularity</c:v>
                      </c:pt>
                      <c:pt idx="5">
                        <c:v>Loosely Coupled</c:v>
                      </c:pt>
                      <c:pt idx="6">
                        <c:v>Complex Adaptive System Resilience</c:v>
                      </c:pt>
                      <c:pt idx="7">
                        <c:v>No Complex Adaptive System Resilience</c:v>
                      </c:pt>
                      <c:pt idx="8">
                        <c:v>Diversity</c:v>
                      </c:pt>
                      <c:pt idx="9">
                        <c:v>Optionality</c:v>
                      </c:pt>
                      <c:pt idx="10">
                        <c:v>No Optionality</c:v>
                      </c:pt>
                      <c:pt idx="11">
                        <c:v>No Mono-Monotonicity</c:v>
                      </c:pt>
                      <c:pt idx="12">
                        <c:v>Emergence</c:v>
                      </c:pt>
                      <c:pt idx="13">
                        <c:v>No Self-Organisation</c:v>
                      </c:pt>
                      <c:pt idx="14">
                        <c:v>Insert Low Level Stress</c:v>
                      </c:pt>
                      <c:pt idx="15">
                        <c:v>No Insert Low Level Stress</c:v>
                      </c:pt>
                      <c:pt idx="16">
                        <c:v>Fail Fast</c:v>
                      </c:pt>
                      <c:pt idx="17">
                        <c:v>No Fail Fast</c:v>
                      </c:pt>
                      <c:pt idx="18">
                        <c:v>Resources to Invest</c:v>
                      </c:pt>
                      <c:pt idx="19">
                        <c:v>No Resources to Invest</c:v>
                      </c:pt>
                      <c:pt idx="20">
                        <c:v>Seneca's Barbell</c:v>
                      </c:pt>
                      <c:pt idx="21">
                        <c:v>No Seneca's Barbell</c:v>
                      </c:pt>
                      <c:pt idx="22">
                        <c:v>Insert Randomness</c:v>
                      </c:pt>
                      <c:pt idx="23">
                        <c:v>No Insert Randonmness</c:v>
                      </c:pt>
                      <c:pt idx="24">
                        <c:v>Learning Organisation</c:v>
                      </c:pt>
                      <c:pt idx="25">
                        <c:v>Personal Mastery</c:v>
                      </c:pt>
                      <c:pt idx="26">
                        <c:v>Shared Mental Models</c:v>
                      </c:pt>
                      <c:pt idx="27">
                        <c:v>No Shared Mental Models</c:v>
                      </c:pt>
                      <c:pt idx="28">
                        <c:v>Building Shared Vision</c:v>
                      </c:pt>
                      <c:pt idx="29">
                        <c:v>No Building Shared Vision</c:v>
                      </c:pt>
                      <c:pt idx="30">
                        <c:v>Team Learning</c:v>
                      </c:pt>
                      <c:pt idx="31">
                        <c:v>Adapt to business language</c:v>
                      </c:pt>
                      <c:pt idx="32">
                        <c:v>No Safe Environment</c:v>
                      </c:pt>
                      <c:pt idx="33">
                        <c:v>Social Responsibility</c:v>
                      </c:pt>
                      <c:pt idx="34">
                        <c:v>Risk Avoidance</c:v>
                      </c:pt>
                      <c:pt idx="35">
                        <c:v>Enterprise IT Architecting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3'!$W$4:$W$39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7">
                        <c:v>1</c:v>
                      </c:pt>
                      <c:pt idx="11">
                        <c:v>1</c:v>
                      </c:pt>
                      <c:pt idx="21">
                        <c:v>1</c:v>
                      </c:pt>
                      <c:pt idx="32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47A-47BE-919B-D417319D5D24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3'!$X$3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3'!$B$4:$B$39</c15:sqref>
                        </c15:formulaRef>
                      </c:ext>
                    </c:extLst>
                    <c:strCache>
                      <c:ptCount val="36"/>
                      <c:pt idx="0">
                        <c:v>Engineering Resilience</c:v>
                      </c:pt>
                      <c:pt idx="1">
                        <c:v>Top Down CC</c:v>
                      </c:pt>
                      <c:pt idx="2">
                        <c:v>Micro-Management</c:v>
                      </c:pt>
                      <c:pt idx="3">
                        <c:v>Redundancy</c:v>
                      </c:pt>
                      <c:pt idx="4">
                        <c:v>Modularity</c:v>
                      </c:pt>
                      <c:pt idx="5">
                        <c:v>Loosely Coupled</c:v>
                      </c:pt>
                      <c:pt idx="6">
                        <c:v>Complex Adaptive System Resilience</c:v>
                      </c:pt>
                      <c:pt idx="7">
                        <c:v>No Complex Adaptive System Resilience</c:v>
                      </c:pt>
                      <c:pt idx="8">
                        <c:v>Diversity</c:v>
                      </c:pt>
                      <c:pt idx="9">
                        <c:v>Optionality</c:v>
                      </c:pt>
                      <c:pt idx="10">
                        <c:v>No Optionality</c:v>
                      </c:pt>
                      <c:pt idx="11">
                        <c:v>No Mono-Monotonicity</c:v>
                      </c:pt>
                      <c:pt idx="12">
                        <c:v>Emergence</c:v>
                      </c:pt>
                      <c:pt idx="13">
                        <c:v>No Self-Organisation</c:v>
                      </c:pt>
                      <c:pt idx="14">
                        <c:v>Insert Low Level Stress</c:v>
                      </c:pt>
                      <c:pt idx="15">
                        <c:v>No Insert Low Level Stress</c:v>
                      </c:pt>
                      <c:pt idx="16">
                        <c:v>Fail Fast</c:v>
                      </c:pt>
                      <c:pt idx="17">
                        <c:v>No Fail Fast</c:v>
                      </c:pt>
                      <c:pt idx="18">
                        <c:v>Resources to Invest</c:v>
                      </c:pt>
                      <c:pt idx="19">
                        <c:v>No Resources to Invest</c:v>
                      </c:pt>
                      <c:pt idx="20">
                        <c:v>Seneca's Barbell</c:v>
                      </c:pt>
                      <c:pt idx="21">
                        <c:v>No Seneca's Barbell</c:v>
                      </c:pt>
                      <c:pt idx="22">
                        <c:v>Insert Randomness</c:v>
                      </c:pt>
                      <c:pt idx="23">
                        <c:v>No Insert Randonmness</c:v>
                      </c:pt>
                      <c:pt idx="24">
                        <c:v>Learning Organisation</c:v>
                      </c:pt>
                      <c:pt idx="25">
                        <c:v>Personal Mastery</c:v>
                      </c:pt>
                      <c:pt idx="26">
                        <c:v>Shared Mental Models</c:v>
                      </c:pt>
                      <c:pt idx="27">
                        <c:v>No Shared Mental Models</c:v>
                      </c:pt>
                      <c:pt idx="28">
                        <c:v>Building Shared Vision</c:v>
                      </c:pt>
                      <c:pt idx="29">
                        <c:v>No Building Shared Vision</c:v>
                      </c:pt>
                      <c:pt idx="30">
                        <c:v>Team Learning</c:v>
                      </c:pt>
                      <c:pt idx="31">
                        <c:v>Adapt to business language</c:v>
                      </c:pt>
                      <c:pt idx="32">
                        <c:v>No Safe Environment</c:v>
                      </c:pt>
                      <c:pt idx="33">
                        <c:v>Social Responsibility</c:v>
                      </c:pt>
                      <c:pt idx="34">
                        <c:v>Risk Avoidance</c:v>
                      </c:pt>
                      <c:pt idx="35">
                        <c:v>Enterprise IT Architecting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3'!$X$4:$X$39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</c:v>
                      </c:pt>
                      <c:pt idx="16">
                        <c:v>1</c:v>
                      </c:pt>
                      <c:pt idx="20">
                        <c:v>1</c:v>
                      </c:pt>
                      <c:pt idx="22">
                        <c:v>1</c:v>
                      </c:pt>
                      <c:pt idx="34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47A-47BE-919B-D417319D5D24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3'!$Y$3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3'!$B$4:$B$39</c15:sqref>
                        </c15:formulaRef>
                      </c:ext>
                    </c:extLst>
                    <c:strCache>
                      <c:ptCount val="36"/>
                      <c:pt idx="0">
                        <c:v>Engineering Resilience</c:v>
                      </c:pt>
                      <c:pt idx="1">
                        <c:v>Top Down CC</c:v>
                      </c:pt>
                      <c:pt idx="2">
                        <c:v>Micro-Management</c:v>
                      </c:pt>
                      <c:pt idx="3">
                        <c:v>Redundancy</c:v>
                      </c:pt>
                      <c:pt idx="4">
                        <c:v>Modularity</c:v>
                      </c:pt>
                      <c:pt idx="5">
                        <c:v>Loosely Coupled</c:v>
                      </c:pt>
                      <c:pt idx="6">
                        <c:v>Complex Adaptive System Resilience</c:v>
                      </c:pt>
                      <c:pt idx="7">
                        <c:v>No Complex Adaptive System Resilience</c:v>
                      </c:pt>
                      <c:pt idx="8">
                        <c:v>Diversity</c:v>
                      </c:pt>
                      <c:pt idx="9">
                        <c:v>Optionality</c:v>
                      </c:pt>
                      <c:pt idx="10">
                        <c:v>No Optionality</c:v>
                      </c:pt>
                      <c:pt idx="11">
                        <c:v>No Mono-Monotonicity</c:v>
                      </c:pt>
                      <c:pt idx="12">
                        <c:v>Emergence</c:v>
                      </c:pt>
                      <c:pt idx="13">
                        <c:v>No Self-Organisation</c:v>
                      </c:pt>
                      <c:pt idx="14">
                        <c:v>Insert Low Level Stress</c:v>
                      </c:pt>
                      <c:pt idx="15">
                        <c:v>No Insert Low Level Stress</c:v>
                      </c:pt>
                      <c:pt idx="16">
                        <c:v>Fail Fast</c:v>
                      </c:pt>
                      <c:pt idx="17">
                        <c:v>No Fail Fast</c:v>
                      </c:pt>
                      <c:pt idx="18">
                        <c:v>Resources to Invest</c:v>
                      </c:pt>
                      <c:pt idx="19">
                        <c:v>No Resources to Invest</c:v>
                      </c:pt>
                      <c:pt idx="20">
                        <c:v>Seneca's Barbell</c:v>
                      </c:pt>
                      <c:pt idx="21">
                        <c:v>No Seneca's Barbell</c:v>
                      </c:pt>
                      <c:pt idx="22">
                        <c:v>Insert Randomness</c:v>
                      </c:pt>
                      <c:pt idx="23">
                        <c:v>No Insert Randonmness</c:v>
                      </c:pt>
                      <c:pt idx="24">
                        <c:v>Learning Organisation</c:v>
                      </c:pt>
                      <c:pt idx="25">
                        <c:v>Personal Mastery</c:v>
                      </c:pt>
                      <c:pt idx="26">
                        <c:v>Shared Mental Models</c:v>
                      </c:pt>
                      <c:pt idx="27">
                        <c:v>No Shared Mental Models</c:v>
                      </c:pt>
                      <c:pt idx="28">
                        <c:v>Building Shared Vision</c:v>
                      </c:pt>
                      <c:pt idx="29">
                        <c:v>No Building Shared Vision</c:v>
                      </c:pt>
                      <c:pt idx="30">
                        <c:v>Team Learning</c:v>
                      </c:pt>
                      <c:pt idx="31">
                        <c:v>Adapt to business language</c:v>
                      </c:pt>
                      <c:pt idx="32">
                        <c:v>No Safe Environment</c:v>
                      </c:pt>
                      <c:pt idx="33">
                        <c:v>Social Responsibility</c:v>
                      </c:pt>
                      <c:pt idx="34">
                        <c:v>Risk Avoidance</c:v>
                      </c:pt>
                      <c:pt idx="35">
                        <c:v>Enterprise IT Architecting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3'!$Y$4:$Y$39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</c:v>
                      </c:pt>
                      <c:pt idx="14">
                        <c:v>1</c:v>
                      </c:pt>
                      <c:pt idx="16">
                        <c:v>1</c:v>
                      </c:pt>
                      <c:pt idx="18">
                        <c:v>1</c:v>
                      </c:pt>
                      <c:pt idx="20">
                        <c:v>1</c:v>
                      </c:pt>
                      <c:pt idx="22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30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47A-47BE-919B-D417319D5D24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3'!$Z$3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3'!$B$4:$B$39</c15:sqref>
                        </c15:formulaRef>
                      </c:ext>
                    </c:extLst>
                    <c:strCache>
                      <c:ptCount val="36"/>
                      <c:pt idx="0">
                        <c:v>Engineering Resilience</c:v>
                      </c:pt>
                      <c:pt idx="1">
                        <c:v>Top Down CC</c:v>
                      </c:pt>
                      <c:pt idx="2">
                        <c:v>Micro-Management</c:v>
                      </c:pt>
                      <c:pt idx="3">
                        <c:v>Redundancy</c:v>
                      </c:pt>
                      <c:pt idx="4">
                        <c:v>Modularity</c:v>
                      </c:pt>
                      <c:pt idx="5">
                        <c:v>Loosely Coupled</c:v>
                      </c:pt>
                      <c:pt idx="6">
                        <c:v>Complex Adaptive System Resilience</c:v>
                      </c:pt>
                      <c:pt idx="7">
                        <c:v>No Complex Adaptive System Resilience</c:v>
                      </c:pt>
                      <c:pt idx="8">
                        <c:v>Diversity</c:v>
                      </c:pt>
                      <c:pt idx="9">
                        <c:v>Optionality</c:v>
                      </c:pt>
                      <c:pt idx="10">
                        <c:v>No Optionality</c:v>
                      </c:pt>
                      <c:pt idx="11">
                        <c:v>No Mono-Monotonicity</c:v>
                      </c:pt>
                      <c:pt idx="12">
                        <c:v>Emergence</c:v>
                      </c:pt>
                      <c:pt idx="13">
                        <c:v>No Self-Organisation</c:v>
                      </c:pt>
                      <c:pt idx="14">
                        <c:v>Insert Low Level Stress</c:v>
                      </c:pt>
                      <c:pt idx="15">
                        <c:v>No Insert Low Level Stress</c:v>
                      </c:pt>
                      <c:pt idx="16">
                        <c:v>Fail Fast</c:v>
                      </c:pt>
                      <c:pt idx="17">
                        <c:v>No Fail Fast</c:v>
                      </c:pt>
                      <c:pt idx="18">
                        <c:v>Resources to Invest</c:v>
                      </c:pt>
                      <c:pt idx="19">
                        <c:v>No Resources to Invest</c:v>
                      </c:pt>
                      <c:pt idx="20">
                        <c:v>Seneca's Barbell</c:v>
                      </c:pt>
                      <c:pt idx="21">
                        <c:v>No Seneca's Barbell</c:v>
                      </c:pt>
                      <c:pt idx="22">
                        <c:v>Insert Randomness</c:v>
                      </c:pt>
                      <c:pt idx="23">
                        <c:v>No Insert Randonmness</c:v>
                      </c:pt>
                      <c:pt idx="24">
                        <c:v>Learning Organisation</c:v>
                      </c:pt>
                      <c:pt idx="25">
                        <c:v>Personal Mastery</c:v>
                      </c:pt>
                      <c:pt idx="26">
                        <c:v>Shared Mental Models</c:v>
                      </c:pt>
                      <c:pt idx="27">
                        <c:v>No Shared Mental Models</c:v>
                      </c:pt>
                      <c:pt idx="28">
                        <c:v>Building Shared Vision</c:v>
                      </c:pt>
                      <c:pt idx="29">
                        <c:v>No Building Shared Vision</c:v>
                      </c:pt>
                      <c:pt idx="30">
                        <c:v>Team Learning</c:v>
                      </c:pt>
                      <c:pt idx="31">
                        <c:v>Adapt to business language</c:v>
                      </c:pt>
                      <c:pt idx="32">
                        <c:v>No Safe Environment</c:v>
                      </c:pt>
                      <c:pt idx="33">
                        <c:v>Social Responsibility</c:v>
                      </c:pt>
                      <c:pt idx="34">
                        <c:v>Risk Avoidance</c:v>
                      </c:pt>
                      <c:pt idx="35">
                        <c:v>Enterprise IT Architecting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3'!$Z$4:$Z$39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</c:v>
                      </c:pt>
                      <c:pt idx="2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3">
                        <c:v>1</c:v>
                      </c:pt>
                      <c:pt idx="15">
                        <c:v>1</c:v>
                      </c:pt>
                      <c:pt idx="17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32">
                        <c:v>1</c:v>
                      </c:pt>
                      <c:pt idx="34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47A-47BE-919B-D417319D5D24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3'!$AA$3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3'!$B$4:$B$39</c15:sqref>
                        </c15:formulaRef>
                      </c:ext>
                    </c:extLst>
                    <c:strCache>
                      <c:ptCount val="36"/>
                      <c:pt idx="0">
                        <c:v>Engineering Resilience</c:v>
                      </c:pt>
                      <c:pt idx="1">
                        <c:v>Top Down CC</c:v>
                      </c:pt>
                      <c:pt idx="2">
                        <c:v>Micro-Management</c:v>
                      </c:pt>
                      <c:pt idx="3">
                        <c:v>Redundancy</c:v>
                      </c:pt>
                      <c:pt idx="4">
                        <c:v>Modularity</c:v>
                      </c:pt>
                      <c:pt idx="5">
                        <c:v>Loosely Coupled</c:v>
                      </c:pt>
                      <c:pt idx="6">
                        <c:v>Complex Adaptive System Resilience</c:v>
                      </c:pt>
                      <c:pt idx="7">
                        <c:v>No Complex Adaptive System Resilience</c:v>
                      </c:pt>
                      <c:pt idx="8">
                        <c:v>Diversity</c:v>
                      </c:pt>
                      <c:pt idx="9">
                        <c:v>Optionality</c:v>
                      </c:pt>
                      <c:pt idx="10">
                        <c:v>No Optionality</c:v>
                      </c:pt>
                      <c:pt idx="11">
                        <c:v>No Mono-Monotonicity</c:v>
                      </c:pt>
                      <c:pt idx="12">
                        <c:v>Emergence</c:v>
                      </c:pt>
                      <c:pt idx="13">
                        <c:v>No Self-Organisation</c:v>
                      </c:pt>
                      <c:pt idx="14">
                        <c:v>Insert Low Level Stress</c:v>
                      </c:pt>
                      <c:pt idx="15">
                        <c:v>No Insert Low Level Stress</c:v>
                      </c:pt>
                      <c:pt idx="16">
                        <c:v>Fail Fast</c:v>
                      </c:pt>
                      <c:pt idx="17">
                        <c:v>No Fail Fast</c:v>
                      </c:pt>
                      <c:pt idx="18">
                        <c:v>Resources to Invest</c:v>
                      </c:pt>
                      <c:pt idx="19">
                        <c:v>No Resources to Invest</c:v>
                      </c:pt>
                      <c:pt idx="20">
                        <c:v>Seneca's Barbell</c:v>
                      </c:pt>
                      <c:pt idx="21">
                        <c:v>No Seneca's Barbell</c:v>
                      </c:pt>
                      <c:pt idx="22">
                        <c:v>Insert Randomness</c:v>
                      </c:pt>
                      <c:pt idx="23">
                        <c:v>No Insert Randonmness</c:v>
                      </c:pt>
                      <c:pt idx="24">
                        <c:v>Learning Organisation</c:v>
                      </c:pt>
                      <c:pt idx="25">
                        <c:v>Personal Mastery</c:v>
                      </c:pt>
                      <c:pt idx="26">
                        <c:v>Shared Mental Models</c:v>
                      </c:pt>
                      <c:pt idx="27">
                        <c:v>No Shared Mental Models</c:v>
                      </c:pt>
                      <c:pt idx="28">
                        <c:v>Building Shared Vision</c:v>
                      </c:pt>
                      <c:pt idx="29">
                        <c:v>No Building Shared Vision</c:v>
                      </c:pt>
                      <c:pt idx="30">
                        <c:v>Team Learning</c:v>
                      </c:pt>
                      <c:pt idx="31">
                        <c:v>Adapt to business language</c:v>
                      </c:pt>
                      <c:pt idx="32">
                        <c:v>No Safe Environment</c:v>
                      </c:pt>
                      <c:pt idx="33">
                        <c:v>Social Responsibility</c:v>
                      </c:pt>
                      <c:pt idx="34">
                        <c:v>Risk Avoidance</c:v>
                      </c:pt>
                      <c:pt idx="35">
                        <c:v>Enterprise IT Architecting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3'!$AA$4:$AA$39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2">
                        <c:v>1</c:v>
                      </c:pt>
                      <c:pt idx="17">
                        <c:v>1</c:v>
                      </c:pt>
                      <c:pt idx="27">
                        <c:v>1</c:v>
                      </c:pt>
                      <c:pt idx="29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47A-47BE-919B-D417319D5D24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3'!$AB$3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3'!$B$4:$B$39</c15:sqref>
                        </c15:formulaRef>
                      </c:ext>
                    </c:extLst>
                    <c:strCache>
                      <c:ptCount val="36"/>
                      <c:pt idx="0">
                        <c:v>Engineering Resilience</c:v>
                      </c:pt>
                      <c:pt idx="1">
                        <c:v>Top Down CC</c:v>
                      </c:pt>
                      <c:pt idx="2">
                        <c:v>Micro-Management</c:v>
                      </c:pt>
                      <c:pt idx="3">
                        <c:v>Redundancy</c:v>
                      </c:pt>
                      <c:pt idx="4">
                        <c:v>Modularity</c:v>
                      </c:pt>
                      <c:pt idx="5">
                        <c:v>Loosely Coupled</c:v>
                      </c:pt>
                      <c:pt idx="6">
                        <c:v>Complex Adaptive System Resilience</c:v>
                      </c:pt>
                      <c:pt idx="7">
                        <c:v>No Complex Adaptive System Resilience</c:v>
                      </c:pt>
                      <c:pt idx="8">
                        <c:v>Diversity</c:v>
                      </c:pt>
                      <c:pt idx="9">
                        <c:v>Optionality</c:v>
                      </c:pt>
                      <c:pt idx="10">
                        <c:v>No Optionality</c:v>
                      </c:pt>
                      <c:pt idx="11">
                        <c:v>No Mono-Monotonicity</c:v>
                      </c:pt>
                      <c:pt idx="12">
                        <c:v>Emergence</c:v>
                      </c:pt>
                      <c:pt idx="13">
                        <c:v>No Self-Organisation</c:v>
                      </c:pt>
                      <c:pt idx="14">
                        <c:v>Insert Low Level Stress</c:v>
                      </c:pt>
                      <c:pt idx="15">
                        <c:v>No Insert Low Level Stress</c:v>
                      </c:pt>
                      <c:pt idx="16">
                        <c:v>Fail Fast</c:v>
                      </c:pt>
                      <c:pt idx="17">
                        <c:v>No Fail Fast</c:v>
                      </c:pt>
                      <c:pt idx="18">
                        <c:v>Resources to Invest</c:v>
                      </c:pt>
                      <c:pt idx="19">
                        <c:v>No Resources to Invest</c:v>
                      </c:pt>
                      <c:pt idx="20">
                        <c:v>Seneca's Barbell</c:v>
                      </c:pt>
                      <c:pt idx="21">
                        <c:v>No Seneca's Barbell</c:v>
                      </c:pt>
                      <c:pt idx="22">
                        <c:v>Insert Randomness</c:v>
                      </c:pt>
                      <c:pt idx="23">
                        <c:v>No Insert Randonmness</c:v>
                      </c:pt>
                      <c:pt idx="24">
                        <c:v>Learning Organisation</c:v>
                      </c:pt>
                      <c:pt idx="25">
                        <c:v>Personal Mastery</c:v>
                      </c:pt>
                      <c:pt idx="26">
                        <c:v>Shared Mental Models</c:v>
                      </c:pt>
                      <c:pt idx="27">
                        <c:v>No Shared Mental Models</c:v>
                      </c:pt>
                      <c:pt idx="28">
                        <c:v>Building Shared Vision</c:v>
                      </c:pt>
                      <c:pt idx="29">
                        <c:v>No Building Shared Vision</c:v>
                      </c:pt>
                      <c:pt idx="30">
                        <c:v>Team Learning</c:v>
                      </c:pt>
                      <c:pt idx="31">
                        <c:v>Adapt to business language</c:v>
                      </c:pt>
                      <c:pt idx="32">
                        <c:v>No Safe Environment</c:v>
                      </c:pt>
                      <c:pt idx="33">
                        <c:v>Social Responsibility</c:v>
                      </c:pt>
                      <c:pt idx="34">
                        <c:v>Risk Avoidance</c:v>
                      </c:pt>
                      <c:pt idx="35">
                        <c:v>Enterprise IT Architecting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3'!$AB$4:$AB$39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19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47A-47BE-919B-D417319D5D24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3'!$AC$3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3'!$B$4:$B$39</c15:sqref>
                        </c15:formulaRef>
                      </c:ext>
                    </c:extLst>
                    <c:strCache>
                      <c:ptCount val="36"/>
                      <c:pt idx="0">
                        <c:v>Engineering Resilience</c:v>
                      </c:pt>
                      <c:pt idx="1">
                        <c:v>Top Down CC</c:v>
                      </c:pt>
                      <c:pt idx="2">
                        <c:v>Micro-Management</c:v>
                      </c:pt>
                      <c:pt idx="3">
                        <c:v>Redundancy</c:v>
                      </c:pt>
                      <c:pt idx="4">
                        <c:v>Modularity</c:v>
                      </c:pt>
                      <c:pt idx="5">
                        <c:v>Loosely Coupled</c:v>
                      </c:pt>
                      <c:pt idx="6">
                        <c:v>Complex Adaptive System Resilience</c:v>
                      </c:pt>
                      <c:pt idx="7">
                        <c:v>No Complex Adaptive System Resilience</c:v>
                      </c:pt>
                      <c:pt idx="8">
                        <c:v>Diversity</c:v>
                      </c:pt>
                      <c:pt idx="9">
                        <c:v>Optionality</c:v>
                      </c:pt>
                      <c:pt idx="10">
                        <c:v>No Optionality</c:v>
                      </c:pt>
                      <c:pt idx="11">
                        <c:v>No Mono-Monotonicity</c:v>
                      </c:pt>
                      <c:pt idx="12">
                        <c:v>Emergence</c:v>
                      </c:pt>
                      <c:pt idx="13">
                        <c:v>No Self-Organisation</c:v>
                      </c:pt>
                      <c:pt idx="14">
                        <c:v>Insert Low Level Stress</c:v>
                      </c:pt>
                      <c:pt idx="15">
                        <c:v>No Insert Low Level Stress</c:v>
                      </c:pt>
                      <c:pt idx="16">
                        <c:v>Fail Fast</c:v>
                      </c:pt>
                      <c:pt idx="17">
                        <c:v>No Fail Fast</c:v>
                      </c:pt>
                      <c:pt idx="18">
                        <c:v>Resources to Invest</c:v>
                      </c:pt>
                      <c:pt idx="19">
                        <c:v>No Resources to Invest</c:v>
                      </c:pt>
                      <c:pt idx="20">
                        <c:v>Seneca's Barbell</c:v>
                      </c:pt>
                      <c:pt idx="21">
                        <c:v>No Seneca's Barbell</c:v>
                      </c:pt>
                      <c:pt idx="22">
                        <c:v>Insert Randomness</c:v>
                      </c:pt>
                      <c:pt idx="23">
                        <c:v>No Insert Randonmness</c:v>
                      </c:pt>
                      <c:pt idx="24">
                        <c:v>Learning Organisation</c:v>
                      </c:pt>
                      <c:pt idx="25">
                        <c:v>Personal Mastery</c:v>
                      </c:pt>
                      <c:pt idx="26">
                        <c:v>Shared Mental Models</c:v>
                      </c:pt>
                      <c:pt idx="27">
                        <c:v>No Shared Mental Models</c:v>
                      </c:pt>
                      <c:pt idx="28">
                        <c:v>Building Shared Vision</c:v>
                      </c:pt>
                      <c:pt idx="29">
                        <c:v>No Building Shared Vision</c:v>
                      </c:pt>
                      <c:pt idx="30">
                        <c:v>Team Learning</c:v>
                      </c:pt>
                      <c:pt idx="31">
                        <c:v>Adapt to business language</c:v>
                      </c:pt>
                      <c:pt idx="32">
                        <c:v>No Safe Environment</c:v>
                      </c:pt>
                      <c:pt idx="33">
                        <c:v>Social Responsibility</c:v>
                      </c:pt>
                      <c:pt idx="34">
                        <c:v>Risk Avoidance</c:v>
                      </c:pt>
                      <c:pt idx="35">
                        <c:v>Enterprise IT Architecting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3'!$AC$4:$AC$39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</c:v>
                      </c:pt>
                      <c:pt idx="3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35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47A-47BE-919B-D417319D5D24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3'!$AD$3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3'!$B$4:$B$39</c15:sqref>
                        </c15:formulaRef>
                      </c:ext>
                    </c:extLst>
                    <c:strCache>
                      <c:ptCount val="36"/>
                      <c:pt idx="0">
                        <c:v>Engineering Resilience</c:v>
                      </c:pt>
                      <c:pt idx="1">
                        <c:v>Top Down CC</c:v>
                      </c:pt>
                      <c:pt idx="2">
                        <c:v>Micro-Management</c:v>
                      </c:pt>
                      <c:pt idx="3">
                        <c:v>Redundancy</c:v>
                      </c:pt>
                      <c:pt idx="4">
                        <c:v>Modularity</c:v>
                      </c:pt>
                      <c:pt idx="5">
                        <c:v>Loosely Coupled</c:v>
                      </c:pt>
                      <c:pt idx="6">
                        <c:v>Complex Adaptive System Resilience</c:v>
                      </c:pt>
                      <c:pt idx="7">
                        <c:v>No Complex Adaptive System Resilience</c:v>
                      </c:pt>
                      <c:pt idx="8">
                        <c:v>Diversity</c:v>
                      </c:pt>
                      <c:pt idx="9">
                        <c:v>Optionality</c:v>
                      </c:pt>
                      <c:pt idx="10">
                        <c:v>No Optionality</c:v>
                      </c:pt>
                      <c:pt idx="11">
                        <c:v>No Mono-Monotonicity</c:v>
                      </c:pt>
                      <c:pt idx="12">
                        <c:v>Emergence</c:v>
                      </c:pt>
                      <c:pt idx="13">
                        <c:v>No Self-Organisation</c:v>
                      </c:pt>
                      <c:pt idx="14">
                        <c:v>Insert Low Level Stress</c:v>
                      </c:pt>
                      <c:pt idx="15">
                        <c:v>No Insert Low Level Stress</c:v>
                      </c:pt>
                      <c:pt idx="16">
                        <c:v>Fail Fast</c:v>
                      </c:pt>
                      <c:pt idx="17">
                        <c:v>No Fail Fast</c:v>
                      </c:pt>
                      <c:pt idx="18">
                        <c:v>Resources to Invest</c:v>
                      </c:pt>
                      <c:pt idx="19">
                        <c:v>No Resources to Invest</c:v>
                      </c:pt>
                      <c:pt idx="20">
                        <c:v>Seneca's Barbell</c:v>
                      </c:pt>
                      <c:pt idx="21">
                        <c:v>No Seneca's Barbell</c:v>
                      </c:pt>
                      <c:pt idx="22">
                        <c:v>Insert Randomness</c:v>
                      </c:pt>
                      <c:pt idx="23">
                        <c:v>No Insert Randonmness</c:v>
                      </c:pt>
                      <c:pt idx="24">
                        <c:v>Learning Organisation</c:v>
                      </c:pt>
                      <c:pt idx="25">
                        <c:v>Personal Mastery</c:v>
                      </c:pt>
                      <c:pt idx="26">
                        <c:v>Shared Mental Models</c:v>
                      </c:pt>
                      <c:pt idx="27">
                        <c:v>No Shared Mental Models</c:v>
                      </c:pt>
                      <c:pt idx="28">
                        <c:v>Building Shared Vision</c:v>
                      </c:pt>
                      <c:pt idx="29">
                        <c:v>No Building Shared Vision</c:v>
                      </c:pt>
                      <c:pt idx="30">
                        <c:v>Team Learning</c:v>
                      </c:pt>
                      <c:pt idx="31">
                        <c:v>Adapt to business language</c:v>
                      </c:pt>
                      <c:pt idx="32">
                        <c:v>No Safe Environment</c:v>
                      </c:pt>
                      <c:pt idx="33">
                        <c:v>Social Responsibility</c:v>
                      </c:pt>
                      <c:pt idx="34">
                        <c:v>Risk Avoidance</c:v>
                      </c:pt>
                      <c:pt idx="35">
                        <c:v>Enterprise IT Architecting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3'!$AD$4:$AD$39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1">
                        <c:v>1</c:v>
                      </c:pt>
                      <c:pt idx="2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2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47A-47BE-919B-D417319D5D24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3'!$AE$3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3'!$B$4:$B$39</c15:sqref>
                        </c15:formulaRef>
                      </c:ext>
                    </c:extLst>
                    <c:strCache>
                      <c:ptCount val="36"/>
                      <c:pt idx="0">
                        <c:v>Engineering Resilience</c:v>
                      </c:pt>
                      <c:pt idx="1">
                        <c:v>Top Down CC</c:v>
                      </c:pt>
                      <c:pt idx="2">
                        <c:v>Micro-Management</c:v>
                      </c:pt>
                      <c:pt idx="3">
                        <c:v>Redundancy</c:v>
                      </c:pt>
                      <c:pt idx="4">
                        <c:v>Modularity</c:v>
                      </c:pt>
                      <c:pt idx="5">
                        <c:v>Loosely Coupled</c:v>
                      </c:pt>
                      <c:pt idx="6">
                        <c:v>Complex Adaptive System Resilience</c:v>
                      </c:pt>
                      <c:pt idx="7">
                        <c:v>No Complex Adaptive System Resilience</c:v>
                      </c:pt>
                      <c:pt idx="8">
                        <c:v>Diversity</c:v>
                      </c:pt>
                      <c:pt idx="9">
                        <c:v>Optionality</c:v>
                      </c:pt>
                      <c:pt idx="10">
                        <c:v>No Optionality</c:v>
                      </c:pt>
                      <c:pt idx="11">
                        <c:v>No Mono-Monotonicity</c:v>
                      </c:pt>
                      <c:pt idx="12">
                        <c:v>Emergence</c:v>
                      </c:pt>
                      <c:pt idx="13">
                        <c:v>No Self-Organisation</c:v>
                      </c:pt>
                      <c:pt idx="14">
                        <c:v>Insert Low Level Stress</c:v>
                      </c:pt>
                      <c:pt idx="15">
                        <c:v>No Insert Low Level Stress</c:v>
                      </c:pt>
                      <c:pt idx="16">
                        <c:v>Fail Fast</c:v>
                      </c:pt>
                      <c:pt idx="17">
                        <c:v>No Fail Fast</c:v>
                      </c:pt>
                      <c:pt idx="18">
                        <c:v>Resources to Invest</c:v>
                      </c:pt>
                      <c:pt idx="19">
                        <c:v>No Resources to Invest</c:v>
                      </c:pt>
                      <c:pt idx="20">
                        <c:v>Seneca's Barbell</c:v>
                      </c:pt>
                      <c:pt idx="21">
                        <c:v>No Seneca's Barbell</c:v>
                      </c:pt>
                      <c:pt idx="22">
                        <c:v>Insert Randomness</c:v>
                      </c:pt>
                      <c:pt idx="23">
                        <c:v>No Insert Randonmness</c:v>
                      </c:pt>
                      <c:pt idx="24">
                        <c:v>Learning Organisation</c:v>
                      </c:pt>
                      <c:pt idx="25">
                        <c:v>Personal Mastery</c:v>
                      </c:pt>
                      <c:pt idx="26">
                        <c:v>Shared Mental Models</c:v>
                      </c:pt>
                      <c:pt idx="27">
                        <c:v>No Shared Mental Models</c:v>
                      </c:pt>
                      <c:pt idx="28">
                        <c:v>Building Shared Vision</c:v>
                      </c:pt>
                      <c:pt idx="29">
                        <c:v>No Building Shared Vision</c:v>
                      </c:pt>
                      <c:pt idx="30">
                        <c:v>Team Learning</c:v>
                      </c:pt>
                      <c:pt idx="31">
                        <c:v>Adapt to business language</c:v>
                      </c:pt>
                      <c:pt idx="32">
                        <c:v>No Safe Environment</c:v>
                      </c:pt>
                      <c:pt idx="33">
                        <c:v>Social Responsibility</c:v>
                      </c:pt>
                      <c:pt idx="34">
                        <c:v>Risk Avoidance</c:v>
                      </c:pt>
                      <c:pt idx="35">
                        <c:v>Enterprise IT Architecting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3'!$AE$4:$AE$39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26">
                        <c:v>1</c:v>
                      </c:pt>
                      <c:pt idx="28">
                        <c:v>1</c:v>
                      </c:pt>
                      <c:pt idx="3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47A-47BE-919B-D417319D5D24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3'!$AF$3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3'!$B$4:$B$39</c15:sqref>
                        </c15:formulaRef>
                      </c:ext>
                    </c:extLst>
                    <c:strCache>
                      <c:ptCount val="36"/>
                      <c:pt idx="0">
                        <c:v>Engineering Resilience</c:v>
                      </c:pt>
                      <c:pt idx="1">
                        <c:v>Top Down CC</c:v>
                      </c:pt>
                      <c:pt idx="2">
                        <c:v>Micro-Management</c:v>
                      </c:pt>
                      <c:pt idx="3">
                        <c:v>Redundancy</c:v>
                      </c:pt>
                      <c:pt idx="4">
                        <c:v>Modularity</c:v>
                      </c:pt>
                      <c:pt idx="5">
                        <c:v>Loosely Coupled</c:v>
                      </c:pt>
                      <c:pt idx="6">
                        <c:v>Complex Adaptive System Resilience</c:v>
                      </c:pt>
                      <c:pt idx="7">
                        <c:v>No Complex Adaptive System Resilience</c:v>
                      </c:pt>
                      <c:pt idx="8">
                        <c:v>Diversity</c:v>
                      </c:pt>
                      <c:pt idx="9">
                        <c:v>Optionality</c:v>
                      </c:pt>
                      <c:pt idx="10">
                        <c:v>No Optionality</c:v>
                      </c:pt>
                      <c:pt idx="11">
                        <c:v>No Mono-Monotonicity</c:v>
                      </c:pt>
                      <c:pt idx="12">
                        <c:v>Emergence</c:v>
                      </c:pt>
                      <c:pt idx="13">
                        <c:v>No Self-Organisation</c:v>
                      </c:pt>
                      <c:pt idx="14">
                        <c:v>Insert Low Level Stress</c:v>
                      </c:pt>
                      <c:pt idx="15">
                        <c:v>No Insert Low Level Stress</c:v>
                      </c:pt>
                      <c:pt idx="16">
                        <c:v>Fail Fast</c:v>
                      </c:pt>
                      <c:pt idx="17">
                        <c:v>No Fail Fast</c:v>
                      </c:pt>
                      <c:pt idx="18">
                        <c:v>Resources to Invest</c:v>
                      </c:pt>
                      <c:pt idx="19">
                        <c:v>No Resources to Invest</c:v>
                      </c:pt>
                      <c:pt idx="20">
                        <c:v>Seneca's Barbell</c:v>
                      </c:pt>
                      <c:pt idx="21">
                        <c:v>No Seneca's Barbell</c:v>
                      </c:pt>
                      <c:pt idx="22">
                        <c:v>Insert Randomness</c:v>
                      </c:pt>
                      <c:pt idx="23">
                        <c:v>No Insert Randonmness</c:v>
                      </c:pt>
                      <c:pt idx="24">
                        <c:v>Learning Organisation</c:v>
                      </c:pt>
                      <c:pt idx="25">
                        <c:v>Personal Mastery</c:v>
                      </c:pt>
                      <c:pt idx="26">
                        <c:v>Shared Mental Models</c:v>
                      </c:pt>
                      <c:pt idx="27">
                        <c:v>No Shared Mental Models</c:v>
                      </c:pt>
                      <c:pt idx="28">
                        <c:v>Building Shared Vision</c:v>
                      </c:pt>
                      <c:pt idx="29">
                        <c:v>No Building Shared Vision</c:v>
                      </c:pt>
                      <c:pt idx="30">
                        <c:v>Team Learning</c:v>
                      </c:pt>
                      <c:pt idx="31">
                        <c:v>Adapt to business language</c:v>
                      </c:pt>
                      <c:pt idx="32">
                        <c:v>No Safe Environment</c:v>
                      </c:pt>
                      <c:pt idx="33">
                        <c:v>Social Responsibility</c:v>
                      </c:pt>
                      <c:pt idx="34">
                        <c:v>Risk Avoidance</c:v>
                      </c:pt>
                      <c:pt idx="35">
                        <c:v>Enterprise IT Architecting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3'!$AF$4:$AF$39</c15:sqref>
                        </c15:formulaRef>
                      </c:ext>
                    </c:extLst>
                    <c:numCache>
                      <c:formatCode>General</c:formatCode>
                      <c:ptCount val="3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47A-47BE-919B-D417319D5D24}"/>
                  </c:ext>
                </c:extLst>
              </c15:ser>
            </c15:filteredBarSeries>
            <c15:filteredB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3'!$AG$3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3'!$B$4:$B$39</c15:sqref>
                        </c15:formulaRef>
                      </c:ext>
                    </c:extLst>
                    <c:strCache>
                      <c:ptCount val="36"/>
                      <c:pt idx="0">
                        <c:v>Engineering Resilience</c:v>
                      </c:pt>
                      <c:pt idx="1">
                        <c:v>Top Down CC</c:v>
                      </c:pt>
                      <c:pt idx="2">
                        <c:v>Micro-Management</c:v>
                      </c:pt>
                      <c:pt idx="3">
                        <c:v>Redundancy</c:v>
                      </c:pt>
                      <c:pt idx="4">
                        <c:v>Modularity</c:v>
                      </c:pt>
                      <c:pt idx="5">
                        <c:v>Loosely Coupled</c:v>
                      </c:pt>
                      <c:pt idx="6">
                        <c:v>Complex Adaptive System Resilience</c:v>
                      </c:pt>
                      <c:pt idx="7">
                        <c:v>No Complex Adaptive System Resilience</c:v>
                      </c:pt>
                      <c:pt idx="8">
                        <c:v>Diversity</c:v>
                      </c:pt>
                      <c:pt idx="9">
                        <c:v>Optionality</c:v>
                      </c:pt>
                      <c:pt idx="10">
                        <c:v>No Optionality</c:v>
                      </c:pt>
                      <c:pt idx="11">
                        <c:v>No Mono-Monotonicity</c:v>
                      </c:pt>
                      <c:pt idx="12">
                        <c:v>Emergence</c:v>
                      </c:pt>
                      <c:pt idx="13">
                        <c:v>No Self-Organisation</c:v>
                      </c:pt>
                      <c:pt idx="14">
                        <c:v>Insert Low Level Stress</c:v>
                      </c:pt>
                      <c:pt idx="15">
                        <c:v>No Insert Low Level Stress</c:v>
                      </c:pt>
                      <c:pt idx="16">
                        <c:v>Fail Fast</c:v>
                      </c:pt>
                      <c:pt idx="17">
                        <c:v>No Fail Fast</c:v>
                      </c:pt>
                      <c:pt idx="18">
                        <c:v>Resources to Invest</c:v>
                      </c:pt>
                      <c:pt idx="19">
                        <c:v>No Resources to Invest</c:v>
                      </c:pt>
                      <c:pt idx="20">
                        <c:v>Seneca's Barbell</c:v>
                      </c:pt>
                      <c:pt idx="21">
                        <c:v>No Seneca's Barbell</c:v>
                      </c:pt>
                      <c:pt idx="22">
                        <c:v>Insert Randomness</c:v>
                      </c:pt>
                      <c:pt idx="23">
                        <c:v>No Insert Randonmness</c:v>
                      </c:pt>
                      <c:pt idx="24">
                        <c:v>Learning Organisation</c:v>
                      </c:pt>
                      <c:pt idx="25">
                        <c:v>Personal Mastery</c:v>
                      </c:pt>
                      <c:pt idx="26">
                        <c:v>Shared Mental Models</c:v>
                      </c:pt>
                      <c:pt idx="27">
                        <c:v>No Shared Mental Models</c:v>
                      </c:pt>
                      <c:pt idx="28">
                        <c:v>Building Shared Vision</c:v>
                      </c:pt>
                      <c:pt idx="29">
                        <c:v>No Building Shared Vision</c:v>
                      </c:pt>
                      <c:pt idx="30">
                        <c:v>Team Learning</c:v>
                      </c:pt>
                      <c:pt idx="31">
                        <c:v>Adapt to business language</c:v>
                      </c:pt>
                      <c:pt idx="32">
                        <c:v>No Safe Environment</c:v>
                      </c:pt>
                      <c:pt idx="33">
                        <c:v>Social Responsibility</c:v>
                      </c:pt>
                      <c:pt idx="34">
                        <c:v>Risk Avoidance</c:v>
                      </c:pt>
                      <c:pt idx="35">
                        <c:v>Enterprise IT Architecting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3'!$AG$4:$AG$39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9">
                        <c:v>1</c:v>
                      </c:pt>
                      <c:pt idx="12">
                        <c:v>1</c:v>
                      </c:pt>
                      <c:pt idx="26">
                        <c:v>1</c:v>
                      </c:pt>
                      <c:pt idx="28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347A-47BE-919B-D417319D5D24}"/>
                  </c:ext>
                </c:extLst>
              </c15:ser>
            </c15:filteredBarSeries>
            <c15:filteredB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3'!$AH$3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3'!$B$4:$B$39</c15:sqref>
                        </c15:formulaRef>
                      </c:ext>
                    </c:extLst>
                    <c:strCache>
                      <c:ptCount val="36"/>
                      <c:pt idx="0">
                        <c:v>Engineering Resilience</c:v>
                      </c:pt>
                      <c:pt idx="1">
                        <c:v>Top Down CC</c:v>
                      </c:pt>
                      <c:pt idx="2">
                        <c:v>Micro-Management</c:v>
                      </c:pt>
                      <c:pt idx="3">
                        <c:v>Redundancy</c:v>
                      </c:pt>
                      <c:pt idx="4">
                        <c:v>Modularity</c:v>
                      </c:pt>
                      <c:pt idx="5">
                        <c:v>Loosely Coupled</c:v>
                      </c:pt>
                      <c:pt idx="6">
                        <c:v>Complex Adaptive System Resilience</c:v>
                      </c:pt>
                      <c:pt idx="7">
                        <c:v>No Complex Adaptive System Resilience</c:v>
                      </c:pt>
                      <c:pt idx="8">
                        <c:v>Diversity</c:v>
                      </c:pt>
                      <c:pt idx="9">
                        <c:v>Optionality</c:v>
                      </c:pt>
                      <c:pt idx="10">
                        <c:v>No Optionality</c:v>
                      </c:pt>
                      <c:pt idx="11">
                        <c:v>No Mono-Monotonicity</c:v>
                      </c:pt>
                      <c:pt idx="12">
                        <c:v>Emergence</c:v>
                      </c:pt>
                      <c:pt idx="13">
                        <c:v>No Self-Organisation</c:v>
                      </c:pt>
                      <c:pt idx="14">
                        <c:v>Insert Low Level Stress</c:v>
                      </c:pt>
                      <c:pt idx="15">
                        <c:v>No Insert Low Level Stress</c:v>
                      </c:pt>
                      <c:pt idx="16">
                        <c:v>Fail Fast</c:v>
                      </c:pt>
                      <c:pt idx="17">
                        <c:v>No Fail Fast</c:v>
                      </c:pt>
                      <c:pt idx="18">
                        <c:v>Resources to Invest</c:v>
                      </c:pt>
                      <c:pt idx="19">
                        <c:v>No Resources to Invest</c:v>
                      </c:pt>
                      <c:pt idx="20">
                        <c:v>Seneca's Barbell</c:v>
                      </c:pt>
                      <c:pt idx="21">
                        <c:v>No Seneca's Barbell</c:v>
                      </c:pt>
                      <c:pt idx="22">
                        <c:v>Insert Randomness</c:v>
                      </c:pt>
                      <c:pt idx="23">
                        <c:v>No Insert Randonmness</c:v>
                      </c:pt>
                      <c:pt idx="24">
                        <c:v>Learning Organisation</c:v>
                      </c:pt>
                      <c:pt idx="25">
                        <c:v>Personal Mastery</c:v>
                      </c:pt>
                      <c:pt idx="26">
                        <c:v>Shared Mental Models</c:v>
                      </c:pt>
                      <c:pt idx="27">
                        <c:v>No Shared Mental Models</c:v>
                      </c:pt>
                      <c:pt idx="28">
                        <c:v>Building Shared Vision</c:v>
                      </c:pt>
                      <c:pt idx="29">
                        <c:v>No Building Shared Vision</c:v>
                      </c:pt>
                      <c:pt idx="30">
                        <c:v>Team Learning</c:v>
                      </c:pt>
                      <c:pt idx="31">
                        <c:v>Adapt to business language</c:v>
                      </c:pt>
                      <c:pt idx="32">
                        <c:v>No Safe Environment</c:v>
                      </c:pt>
                      <c:pt idx="33">
                        <c:v>Social Responsibility</c:v>
                      </c:pt>
                      <c:pt idx="34">
                        <c:v>Risk Avoidance</c:v>
                      </c:pt>
                      <c:pt idx="35">
                        <c:v>Enterprise IT Architecting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'Overview after Step 3'!$AH$4:$AH$39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4">
                        <c:v>1</c:v>
                      </c:pt>
                      <c:pt idx="5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347A-47BE-919B-D417319D5D24}"/>
                  </c:ext>
                </c:extLst>
              </c15:ser>
            </c15:filteredBarSeries>
          </c:ext>
        </c:extLst>
      </c:barChart>
      <c:catAx>
        <c:axId val="88526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261192"/>
        <c:crosses val="autoZero"/>
        <c:auto val="1"/>
        <c:lblAlgn val="ctr"/>
        <c:lblOffset val="100"/>
        <c:noMultiLvlLbl val="0"/>
      </c:catAx>
      <c:valAx>
        <c:axId val="88526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26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'Step 4 New findings'!$F$1</c:f>
              <c:strCache>
                <c:ptCount val="1"/>
                <c:pt idx="0">
                  <c:v>Total Score</c:v>
                </c:pt>
              </c:strCache>
            </c:strRef>
          </c:tx>
          <c:spPr>
            <a:solidFill>
              <a:sysClr val="windowText" lastClr="000000">
                <a:lumMod val="50000"/>
                <a:lumOff val="50000"/>
              </a:sys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Sans Serif" panose="02000603000000000000" pitchFamily="2" charset="0"/>
                    <a:ea typeface="CMU Sans Serif" panose="02000603000000000000" pitchFamily="2" charset="0"/>
                    <a:cs typeface="CMU Sans Serif" panose="02000603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'Step 4 New findings'!$A$2:$A$5</c15:sqref>
                  </c15:fullRef>
                </c:ext>
              </c:extLst>
              <c:f>'Step 4 New findings'!$A$2:$A$3</c:f>
              <c:strCache>
                <c:ptCount val="2"/>
                <c:pt idx="0">
                  <c:v>Adapt to business language</c:v>
                </c:pt>
                <c:pt idx="1">
                  <c:v>Safe working environment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'Step 4 New findings'!$F$2:$F$5</c15:sqref>
                  </c15:fullRef>
                </c:ext>
              </c:extLst>
              <c:f>'Step 4 New findings'!$F$2:$F$3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DB6-4D4D-AD12-979F83BFE7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73796528"/>
        <c:axId val="5737968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'Step 4 New findings'!$B$1</c15:sqref>
                        </c15:formulaRef>
                      </c:ext>
                    </c:extLst>
                    <c:strCache>
                      <c:ptCount val="1"/>
                      <c:pt idx="0">
                        <c:v>Count</c:v>
                      </c:pt>
                    </c:strCache>
                  </c:strRef>
                </c:tx>
                <c:spPr>
                  <a:solidFill>
                    <a:schemeClr val="dk1">
                      <a:tint val="885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CMU Sans Serif" panose="02000603000000000000" pitchFamily="2" charset="0"/>
                          <a:ea typeface="CMU Sans Serif" panose="02000603000000000000" pitchFamily="2" charset="0"/>
                          <a:cs typeface="CMU Sans Serif" panose="02000603000000000000" pitchFamily="2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'Step 4 New findings'!$A$2:$A$5</c15:sqref>
                        </c15:fullRef>
                        <c15:formulaRef>
                          <c15:sqref>'Step 4 New findings'!$A$2:$A$3</c15:sqref>
                        </c15:formulaRef>
                      </c:ext>
                    </c:extLst>
                    <c:strCache>
                      <c:ptCount val="2"/>
                      <c:pt idx="0">
                        <c:v>Adapt to business language</c:v>
                      </c:pt>
                      <c:pt idx="1">
                        <c:v>Safe working environment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'Step 4 New findings'!$B$2:$B$5</c15:sqref>
                        </c15:fullRef>
                        <c15:formulaRef>
                          <c15:sqref>'Step 4 New findings'!$B$2:$B$3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18</c:v>
                      </c:pt>
                      <c:pt idx="1">
                        <c:v>19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FB9-4E39-B4C9-00E922181E0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New findings'!$C$1</c15:sqref>
                        </c15:formulaRef>
                      </c:ext>
                    </c:extLst>
                    <c:strCache>
                      <c:ptCount val="1"/>
                      <c:pt idx="0">
                        <c:v>% Codes</c:v>
                      </c:pt>
                    </c:strCache>
                  </c:strRef>
                </c:tx>
                <c:spPr>
                  <a:solidFill>
                    <a:schemeClr val="dk1">
                      <a:tint val="5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CMU Sans Serif" panose="02000603000000000000" pitchFamily="2" charset="0"/>
                          <a:ea typeface="CMU Sans Serif" panose="02000603000000000000" pitchFamily="2" charset="0"/>
                          <a:cs typeface="CMU Sans Serif" panose="02000603000000000000" pitchFamily="2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New findings'!$A$2:$A$5</c15:sqref>
                        </c15:fullRef>
                        <c15:formulaRef>
                          <c15:sqref>'Step 4 New findings'!$A$2:$A$3</c15:sqref>
                        </c15:formulaRef>
                      </c:ext>
                    </c:extLst>
                    <c:strCache>
                      <c:ptCount val="2"/>
                      <c:pt idx="0">
                        <c:v>Adapt to business language</c:v>
                      </c:pt>
                      <c:pt idx="1">
                        <c:v>Safe working environment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New findings'!$C$2:$C$5</c15:sqref>
                        </c15:fullRef>
                        <c15:formulaRef>
                          <c15:sqref>'Step 4 New findings'!$C$2:$C$3</c15:sqref>
                        </c15:formulaRef>
                      </c:ext>
                    </c:extLst>
                    <c:numCache>
                      <c:formatCode>0.00%</c:formatCode>
                      <c:ptCount val="2"/>
                      <c:pt idx="0">
                        <c:v>3.1E-2</c:v>
                      </c:pt>
                      <c:pt idx="1">
                        <c:v>3.3000000000000002E-2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DB6-4D4D-AD12-979F83BFE7AE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New findings'!$D$1</c15:sqref>
                        </c15:formulaRef>
                      </c:ext>
                    </c:extLst>
                    <c:strCache>
                      <c:ptCount val="1"/>
                      <c:pt idx="0">
                        <c:v>Cases</c:v>
                      </c:pt>
                    </c:strCache>
                  </c:strRef>
                </c:tx>
                <c:spPr>
                  <a:solidFill>
                    <a:schemeClr val="dk1">
                      <a:tint val="7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CMU Sans Serif" panose="02000603000000000000" pitchFamily="2" charset="0"/>
                          <a:ea typeface="CMU Sans Serif" panose="02000603000000000000" pitchFamily="2" charset="0"/>
                          <a:cs typeface="CMU Sans Serif" panose="02000603000000000000" pitchFamily="2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New findings'!$A$2:$A$5</c15:sqref>
                        </c15:fullRef>
                        <c15:formulaRef>
                          <c15:sqref>'Step 4 New findings'!$A$2:$A$3</c15:sqref>
                        </c15:formulaRef>
                      </c:ext>
                    </c:extLst>
                    <c:strCache>
                      <c:ptCount val="2"/>
                      <c:pt idx="0">
                        <c:v>Adapt to business language</c:v>
                      </c:pt>
                      <c:pt idx="1">
                        <c:v>Safe working environment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New findings'!$D$2:$D$5</c15:sqref>
                        </c15:fullRef>
                        <c15:formulaRef>
                          <c15:sqref>'Step 4 New findings'!$D$2:$D$3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4</c:v>
                      </c:pt>
                      <c:pt idx="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DB6-4D4D-AD12-979F83BFE7A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New findings'!$E$1</c15:sqref>
                        </c15:formulaRef>
                      </c:ext>
                    </c:extLst>
                    <c:strCache>
                      <c:ptCount val="1"/>
                      <c:pt idx="0">
                        <c:v>% Cases</c:v>
                      </c:pt>
                    </c:strCache>
                  </c:strRef>
                </c:tx>
                <c:spPr>
                  <a:solidFill>
                    <a:schemeClr val="dk1">
                      <a:tint val="985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CMU Sans Serif" panose="02000603000000000000" pitchFamily="2" charset="0"/>
                          <a:ea typeface="CMU Sans Serif" panose="02000603000000000000" pitchFamily="2" charset="0"/>
                          <a:cs typeface="CMU Sans Serif" panose="02000603000000000000" pitchFamily="2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New findings'!$A$2:$A$5</c15:sqref>
                        </c15:fullRef>
                        <c15:formulaRef>
                          <c15:sqref>'Step 4 New findings'!$A$2:$A$3</c15:sqref>
                        </c15:formulaRef>
                      </c:ext>
                    </c:extLst>
                    <c:strCache>
                      <c:ptCount val="2"/>
                      <c:pt idx="0">
                        <c:v>Adapt to business language</c:v>
                      </c:pt>
                      <c:pt idx="1">
                        <c:v>Safe working environment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New findings'!$E$2:$E$5</c15:sqref>
                        </c15:fullRef>
                        <c15:formulaRef>
                          <c15:sqref>'Step 4 New findings'!$E$2:$E$3</c15:sqref>
                        </c15:formulaRef>
                      </c:ext>
                    </c:extLst>
                    <c:numCache>
                      <c:formatCode>0.00%</c:formatCode>
                      <c:ptCount val="2"/>
                      <c:pt idx="0">
                        <c:v>1</c:v>
                      </c:pt>
                      <c:pt idx="1">
                        <c:v>0.75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DB6-4D4D-AD12-979F83BFE7AE}"/>
                  </c:ext>
                </c:extLst>
              </c15:ser>
            </c15:filteredBarSeries>
          </c:ext>
        </c:extLst>
      </c:barChart>
      <c:catAx>
        <c:axId val="573796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en-US"/>
          </a:p>
        </c:txPr>
        <c:crossAx val="573796856"/>
        <c:crosses val="autoZero"/>
        <c:auto val="1"/>
        <c:lblAlgn val="ctr"/>
        <c:lblOffset val="100"/>
        <c:noMultiLvlLbl val="0"/>
      </c:catAx>
      <c:valAx>
        <c:axId val="573796856"/>
        <c:scaling>
          <c:orientation val="minMax"/>
          <c:max val="2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ans Serif" panose="02000603000000000000" pitchFamily="2" charset="0"/>
                    <a:ea typeface="CMU Sans Serif" panose="02000603000000000000" pitchFamily="2" charset="0"/>
                    <a:cs typeface="CMU Sans Serif" panose="02000603000000000000" pitchFamily="2" charset="0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ans Serif" panose="02000603000000000000" pitchFamily="2" charset="0"/>
                  <a:ea typeface="CMU Sans Serif" panose="02000603000000000000" pitchFamily="2" charset="0"/>
                  <a:cs typeface="CMU Sans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en-US"/>
          </a:p>
        </c:txPr>
        <c:crossAx val="57379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CMU Sans Serif" panose="02000603000000000000" pitchFamily="2" charset="0"/>
          <a:ea typeface="CMU Sans Serif" panose="02000603000000000000" pitchFamily="2" charset="0"/>
          <a:cs typeface="CMU Sans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4"/>
          <c:order val="34"/>
          <c:tx>
            <c:strRef>
              <c:f>'Step 4 Results'!$AK$3</c:f>
              <c:strCache>
                <c:ptCount val="1"/>
                <c:pt idx="0">
                  <c:v>Totals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CMU Sans Serif" panose="02000603000000000000" pitchFamily="2" charset="0"/>
                    <a:ea typeface="CMU Sans Serif" panose="02000603000000000000" pitchFamily="2" charset="0"/>
                    <a:cs typeface="CMU Sans Serif" panose="02000603000000000000" pitchFamily="2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'Step 4 Results'!$B$4:$B$41</c15:sqref>
                  </c15:fullRef>
                </c:ext>
              </c:extLst>
              <c:f>('Step 4 Results'!$B$5:$B$9,'Step 4 Results'!$B$12:$B$13,'Step 4 Results'!$B$15,'Step 4 Results'!$B$17:$B$18,'Step 4 Results'!$B$20,'Step 4 Results'!$B$22,'Step 4 Results'!$B$24,'Step 4 Results'!$B$26,'Step 4 Results'!$B$28,'Step 4 Results'!$B$31:$B$32,'Step 4 Results'!$B$34,'Step 4 Results'!$B$36)</c:f>
              <c:strCache>
                <c:ptCount val="19"/>
                <c:pt idx="0">
                  <c:v>Top Down CC</c:v>
                </c:pt>
                <c:pt idx="1">
                  <c:v>Micro-Management</c:v>
                </c:pt>
                <c:pt idx="2">
                  <c:v>Redundancy</c:v>
                </c:pt>
                <c:pt idx="3">
                  <c:v>Modularity</c:v>
                </c:pt>
                <c:pt idx="4">
                  <c:v>Loosely Coupled</c:v>
                </c:pt>
                <c:pt idx="5">
                  <c:v>Diversity</c:v>
                </c:pt>
                <c:pt idx="6">
                  <c:v>Optionality</c:v>
                </c:pt>
                <c:pt idx="7">
                  <c:v>Non-Monotonicity</c:v>
                </c:pt>
                <c:pt idx="8">
                  <c:v>Emergence</c:v>
                </c:pt>
                <c:pt idx="9">
                  <c:v>Self-Organisation</c:v>
                </c:pt>
                <c:pt idx="10">
                  <c:v>Insert Low Level Stress</c:v>
                </c:pt>
                <c:pt idx="11">
                  <c:v>Fail Fast</c:v>
                </c:pt>
                <c:pt idx="12">
                  <c:v>Resources to Invest</c:v>
                </c:pt>
                <c:pt idx="13">
                  <c:v>Seneca's Barbell</c:v>
                </c:pt>
                <c:pt idx="14">
                  <c:v>Insert Randomness</c:v>
                </c:pt>
                <c:pt idx="15">
                  <c:v>Personal Mastery</c:v>
                </c:pt>
                <c:pt idx="16">
                  <c:v>Shared Mental Models</c:v>
                </c:pt>
                <c:pt idx="17">
                  <c:v>Building Shared Vision</c:v>
                </c:pt>
                <c:pt idx="18">
                  <c:v>Team Learning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'Step 4 Results'!$AK$4:$AK$41</c15:sqref>
                  </c15:fullRef>
                </c:ext>
              </c:extLst>
              <c:f>('Step 4 Results'!$AK$5:$AK$9,'Step 4 Results'!$AK$12:$AK$13,'Step 4 Results'!$AK$15,'Step 4 Results'!$AK$17:$AK$18,'Step 4 Results'!$AK$20,'Step 4 Results'!$AK$22,'Step 4 Results'!$AK$24,'Step 4 Results'!$AK$26,'Step 4 Results'!$AK$28,'Step 4 Results'!$AK$31:$AK$32,'Step 4 Results'!$AK$34,'Step 4 Results'!$AK$36)</c:f>
              <c:numCache>
                <c:formatCode>General</c:formatCode>
                <c:ptCount val="19"/>
                <c:pt idx="0">
                  <c:v>12</c:v>
                </c:pt>
                <c:pt idx="1">
                  <c:v>14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9</c:v>
                </c:pt>
                <c:pt idx="6">
                  <c:v>-2</c:v>
                </c:pt>
                <c:pt idx="7">
                  <c:v>-10</c:v>
                </c:pt>
                <c:pt idx="8">
                  <c:v>3</c:v>
                </c:pt>
                <c:pt idx="9">
                  <c:v>-4</c:v>
                </c:pt>
                <c:pt idx="10">
                  <c:v>4</c:v>
                </c:pt>
                <c:pt idx="11">
                  <c:v>-2</c:v>
                </c:pt>
                <c:pt idx="12">
                  <c:v>0</c:v>
                </c:pt>
                <c:pt idx="13">
                  <c:v>-1</c:v>
                </c:pt>
                <c:pt idx="14">
                  <c:v>2</c:v>
                </c:pt>
                <c:pt idx="15">
                  <c:v>4</c:v>
                </c:pt>
                <c:pt idx="16">
                  <c:v>3</c:v>
                </c:pt>
                <c:pt idx="17">
                  <c:v>4</c:v>
                </c:pt>
                <c:pt idx="1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AFEA-4CD9-AB8A-E1025729E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0982432"/>
        <c:axId val="11209784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'Step 4 Results'!$C$3</c15:sqref>
                        </c15:formulaRef>
                      </c:ext>
                    </c:extLst>
                    <c:strCache>
                      <c:ptCount val="1"/>
                      <c:pt idx="0">
                        <c:v>Count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'Step 4 Results'!$B$4:$B$41</c15:sqref>
                        </c15:fullRef>
                        <c15:formulaRef>
                          <c15:sqref>('Step 4 Results'!$B$5:$B$9,'Step 4 Results'!$B$12:$B$13,'Step 4 Results'!$B$15,'Step 4 Results'!$B$17:$B$18,'Step 4 Results'!$B$20,'Step 4 Results'!$B$22,'Step 4 Results'!$B$24,'Step 4 Results'!$B$26,'Step 4 Results'!$B$28,'Step 4 Results'!$B$31:$B$32,'Step 4 Results'!$B$34,'Step 4 Results'!$B$36)</c15:sqref>
                        </c15:formulaRef>
                      </c:ext>
                    </c:extLst>
                    <c:strCache>
                      <c:ptCount val="19"/>
                      <c:pt idx="0">
                        <c:v>Top Down CC</c:v>
                      </c:pt>
                      <c:pt idx="1">
                        <c:v>Micro-Management</c:v>
                      </c:pt>
                      <c:pt idx="2">
                        <c:v>Redundancy</c:v>
                      </c:pt>
                      <c:pt idx="3">
                        <c:v>Modularity</c:v>
                      </c:pt>
                      <c:pt idx="4">
                        <c:v>Loosely Coupled</c:v>
                      </c:pt>
                      <c:pt idx="5">
                        <c:v>Diversity</c:v>
                      </c:pt>
                      <c:pt idx="6">
                        <c:v>Optionality</c:v>
                      </c:pt>
                      <c:pt idx="7">
                        <c:v>Non-Monotonicity</c:v>
                      </c:pt>
                      <c:pt idx="8">
                        <c:v>Emergence</c:v>
                      </c:pt>
                      <c:pt idx="9">
                        <c:v>Self-Organisation</c:v>
                      </c:pt>
                      <c:pt idx="10">
                        <c:v>Insert Low Level Stress</c:v>
                      </c:pt>
                      <c:pt idx="11">
                        <c:v>Fail Fast</c:v>
                      </c:pt>
                      <c:pt idx="12">
                        <c:v>Resources to Invest</c:v>
                      </c:pt>
                      <c:pt idx="13">
                        <c:v>Seneca's Barbell</c:v>
                      </c:pt>
                      <c:pt idx="14">
                        <c:v>Insert Randomness</c:v>
                      </c:pt>
                      <c:pt idx="15">
                        <c:v>Personal Mastery</c:v>
                      </c:pt>
                      <c:pt idx="16">
                        <c:v>Shared Mental Models</c:v>
                      </c:pt>
                      <c:pt idx="17">
                        <c:v>Building Shared Vision</c:v>
                      </c:pt>
                      <c:pt idx="18">
                        <c:v>Team Learning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'Step 4 Results'!$C$4:$C$41</c15:sqref>
                        </c15:fullRef>
                        <c15:formulaRef>
                          <c15:sqref>('Step 4 Results'!$C$5:$C$9,'Step 4 Results'!$C$12:$C$13,'Step 4 Results'!$C$15,'Step 4 Results'!$C$17:$C$18,'Step 4 Results'!$C$20,'Step 4 Results'!$C$22,'Step 4 Results'!$C$24,'Step 4 Results'!$C$26,'Step 4 Results'!$C$28,'Step 4 Results'!$C$31:$C$32,'Step 4 Results'!$C$34,'Step 4 Results'!$C$36)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18</c:v>
                      </c:pt>
                      <c:pt idx="1">
                        <c:v>17</c:v>
                      </c:pt>
                      <c:pt idx="2">
                        <c:v>3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15</c:v>
                      </c:pt>
                      <c:pt idx="6">
                        <c:v>12</c:v>
                      </c:pt>
                      <c:pt idx="8">
                        <c:v>3</c:v>
                      </c:pt>
                      <c:pt idx="10">
                        <c:v>19</c:v>
                      </c:pt>
                      <c:pt idx="11">
                        <c:v>6</c:v>
                      </c:pt>
                      <c:pt idx="12">
                        <c:v>7</c:v>
                      </c:pt>
                      <c:pt idx="13">
                        <c:v>9</c:v>
                      </c:pt>
                      <c:pt idx="14">
                        <c:v>8</c:v>
                      </c:pt>
                      <c:pt idx="15">
                        <c:v>5</c:v>
                      </c:pt>
                      <c:pt idx="16">
                        <c:v>23</c:v>
                      </c:pt>
                      <c:pt idx="17">
                        <c:v>16</c:v>
                      </c:pt>
                      <c:pt idx="18">
                        <c:v>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FEA-4CD9-AB8A-E1025729E79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Results'!$D$3</c15:sqref>
                        </c15:formulaRef>
                      </c:ext>
                    </c:extLst>
                    <c:strCache>
                      <c:ptCount val="1"/>
                      <c:pt idx="0">
                        <c:v>% Codes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('Step 4 Results'!$B$5:$B$9,'Step 4 Results'!$B$12:$B$13,'Step 4 Results'!$B$15,'Step 4 Results'!$B$17:$B$18,'Step 4 Results'!$B$20,'Step 4 Results'!$B$22,'Step 4 Results'!$B$24,'Step 4 Results'!$B$26,'Step 4 Results'!$B$28,'Step 4 Results'!$B$31:$B$32,'Step 4 Results'!$B$34,'Step 4 Results'!$B$36)</c15:sqref>
                        </c15:formulaRef>
                      </c:ext>
                    </c:extLst>
                    <c:strCache>
                      <c:ptCount val="19"/>
                      <c:pt idx="0">
                        <c:v>Top Down CC</c:v>
                      </c:pt>
                      <c:pt idx="1">
                        <c:v>Micro-Management</c:v>
                      </c:pt>
                      <c:pt idx="2">
                        <c:v>Redundancy</c:v>
                      </c:pt>
                      <c:pt idx="3">
                        <c:v>Modularity</c:v>
                      </c:pt>
                      <c:pt idx="4">
                        <c:v>Loosely Coupled</c:v>
                      </c:pt>
                      <c:pt idx="5">
                        <c:v>Diversity</c:v>
                      </c:pt>
                      <c:pt idx="6">
                        <c:v>Optionality</c:v>
                      </c:pt>
                      <c:pt idx="7">
                        <c:v>Non-Monotonicity</c:v>
                      </c:pt>
                      <c:pt idx="8">
                        <c:v>Emergence</c:v>
                      </c:pt>
                      <c:pt idx="9">
                        <c:v>Self-Organisation</c:v>
                      </c:pt>
                      <c:pt idx="10">
                        <c:v>Insert Low Level Stress</c:v>
                      </c:pt>
                      <c:pt idx="11">
                        <c:v>Fail Fast</c:v>
                      </c:pt>
                      <c:pt idx="12">
                        <c:v>Resources to Invest</c:v>
                      </c:pt>
                      <c:pt idx="13">
                        <c:v>Seneca's Barbell</c:v>
                      </c:pt>
                      <c:pt idx="14">
                        <c:v>Insert Randomness</c:v>
                      </c:pt>
                      <c:pt idx="15">
                        <c:v>Personal Mastery</c:v>
                      </c:pt>
                      <c:pt idx="16">
                        <c:v>Shared Mental Models</c:v>
                      </c:pt>
                      <c:pt idx="17">
                        <c:v>Building Shared Vision</c:v>
                      </c:pt>
                      <c:pt idx="18">
                        <c:v>Team Learning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Results'!$D$4:$D$41</c15:sqref>
                        </c15:fullRef>
                        <c15:formulaRef>
                          <c15:sqref>('Step 4 Results'!$D$5:$D$9,'Step 4 Results'!$D$12:$D$13,'Step 4 Results'!$D$15,'Step 4 Results'!$D$17:$D$18,'Step 4 Results'!$D$20,'Step 4 Results'!$D$22,'Step 4 Results'!$D$24,'Step 4 Results'!$D$26,'Step 4 Results'!$D$28,'Step 4 Results'!$D$31:$D$32,'Step 4 Results'!$D$34,'Step 4 Results'!$D$36)</c15:sqref>
                        </c15:formulaRef>
                      </c:ext>
                    </c:extLst>
                    <c:numCache>
                      <c:formatCode>0.00%</c:formatCode>
                      <c:ptCount val="19"/>
                      <c:pt idx="0">
                        <c:v>3.1E-2</c:v>
                      </c:pt>
                      <c:pt idx="1">
                        <c:v>2.9000000000000001E-2</c:v>
                      </c:pt>
                      <c:pt idx="2">
                        <c:v>5.0000000000000001E-3</c:v>
                      </c:pt>
                      <c:pt idx="3">
                        <c:v>8.9999999999999993E-3</c:v>
                      </c:pt>
                      <c:pt idx="4">
                        <c:v>8.9999999999999993E-3</c:v>
                      </c:pt>
                      <c:pt idx="5">
                        <c:v>2.5999999999999999E-2</c:v>
                      </c:pt>
                      <c:pt idx="6">
                        <c:v>2.1000000000000001E-2</c:v>
                      </c:pt>
                      <c:pt idx="8">
                        <c:v>5.0000000000000001E-3</c:v>
                      </c:pt>
                      <c:pt idx="10">
                        <c:v>3.3000000000000002E-2</c:v>
                      </c:pt>
                      <c:pt idx="11">
                        <c:v>0.01</c:v>
                      </c:pt>
                      <c:pt idx="12">
                        <c:v>1.2E-2</c:v>
                      </c:pt>
                      <c:pt idx="13">
                        <c:v>1.6E-2</c:v>
                      </c:pt>
                      <c:pt idx="14">
                        <c:v>1.4E-2</c:v>
                      </c:pt>
                      <c:pt idx="15">
                        <c:v>8.9999999999999993E-3</c:v>
                      </c:pt>
                      <c:pt idx="16">
                        <c:v>0.04</c:v>
                      </c:pt>
                      <c:pt idx="17">
                        <c:v>2.8000000000000001E-2</c:v>
                      </c:pt>
                      <c:pt idx="18">
                        <c:v>8.9999999999999993E-3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FEA-4CD9-AB8A-E1025729E79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Results'!$E$3</c15:sqref>
                        </c15:formulaRef>
                      </c:ext>
                    </c:extLst>
                    <c:strCache>
                      <c:ptCount val="1"/>
                      <c:pt idx="0">
                        <c:v>Cases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('Step 4 Results'!$B$5:$B$9,'Step 4 Results'!$B$12:$B$13,'Step 4 Results'!$B$15,'Step 4 Results'!$B$17:$B$18,'Step 4 Results'!$B$20,'Step 4 Results'!$B$22,'Step 4 Results'!$B$24,'Step 4 Results'!$B$26,'Step 4 Results'!$B$28,'Step 4 Results'!$B$31:$B$32,'Step 4 Results'!$B$34,'Step 4 Results'!$B$36)</c15:sqref>
                        </c15:formulaRef>
                      </c:ext>
                    </c:extLst>
                    <c:strCache>
                      <c:ptCount val="19"/>
                      <c:pt idx="0">
                        <c:v>Top Down CC</c:v>
                      </c:pt>
                      <c:pt idx="1">
                        <c:v>Micro-Management</c:v>
                      </c:pt>
                      <c:pt idx="2">
                        <c:v>Redundancy</c:v>
                      </c:pt>
                      <c:pt idx="3">
                        <c:v>Modularity</c:v>
                      </c:pt>
                      <c:pt idx="4">
                        <c:v>Loosely Coupled</c:v>
                      </c:pt>
                      <c:pt idx="5">
                        <c:v>Diversity</c:v>
                      </c:pt>
                      <c:pt idx="6">
                        <c:v>Optionality</c:v>
                      </c:pt>
                      <c:pt idx="7">
                        <c:v>Non-Monotonicity</c:v>
                      </c:pt>
                      <c:pt idx="8">
                        <c:v>Emergence</c:v>
                      </c:pt>
                      <c:pt idx="9">
                        <c:v>Self-Organisation</c:v>
                      </c:pt>
                      <c:pt idx="10">
                        <c:v>Insert Low Level Stress</c:v>
                      </c:pt>
                      <c:pt idx="11">
                        <c:v>Fail Fast</c:v>
                      </c:pt>
                      <c:pt idx="12">
                        <c:v>Resources to Invest</c:v>
                      </c:pt>
                      <c:pt idx="13">
                        <c:v>Seneca's Barbell</c:v>
                      </c:pt>
                      <c:pt idx="14">
                        <c:v>Insert Randomness</c:v>
                      </c:pt>
                      <c:pt idx="15">
                        <c:v>Personal Mastery</c:v>
                      </c:pt>
                      <c:pt idx="16">
                        <c:v>Shared Mental Models</c:v>
                      </c:pt>
                      <c:pt idx="17">
                        <c:v>Building Shared Vision</c:v>
                      </c:pt>
                      <c:pt idx="18">
                        <c:v>Team Learning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Results'!$E$4:$E$41</c15:sqref>
                        </c15:fullRef>
                        <c15:formulaRef>
                          <c15:sqref>('Step 4 Results'!$E$5:$E$9,'Step 4 Results'!$E$12:$E$13,'Step 4 Results'!$E$15,'Step 4 Results'!$E$17:$E$18,'Step 4 Results'!$E$20,'Step 4 Results'!$E$22,'Step 4 Results'!$E$24,'Step 4 Results'!$E$26,'Step 4 Results'!$E$28,'Step 4 Results'!$E$31:$E$32,'Step 4 Results'!$E$34,'Step 4 Results'!$E$36)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4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3</c:v>
                      </c:pt>
                      <c:pt idx="8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3</c:v>
                      </c:pt>
                      <c:pt idx="17">
                        <c:v>3</c:v>
                      </c:pt>
                      <c:pt idx="18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FEA-4CD9-AB8A-E1025729E79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Results'!$F$3</c15:sqref>
                        </c15:formulaRef>
                      </c:ext>
                    </c:extLst>
                    <c:strCache>
                      <c:ptCount val="1"/>
                      <c:pt idx="0">
                        <c:v>% Cases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('Step 4 Results'!$B$5:$B$9,'Step 4 Results'!$B$12:$B$13,'Step 4 Results'!$B$15,'Step 4 Results'!$B$17:$B$18,'Step 4 Results'!$B$20,'Step 4 Results'!$B$22,'Step 4 Results'!$B$24,'Step 4 Results'!$B$26,'Step 4 Results'!$B$28,'Step 4 Results'!$B$31:$B$32,'Step 4 Results'!$B$34,'Step 4 Results'!$B$36)</c15:sqref>
                        </c15:formulaRef>
                      </c:ext>
                    </c:extLst>
                    <c:strCache>
                      <c:ptCount val="19"/>
                      <c:pt idx="0">
                        <c:v>Top Down CC</c:v>
                      </c:pt>
                      <c:pt idx="1">
                        <c:v>Micro-Management</c:v>
                      </c:pt>
                      <c:pt idx="2">
                        <c:v>Redundancy</c:v>
                      </c:pt>
                      <c:pt idx="3">
                        <c:v>Modularity</c:v>
                      </c:pt>
                      <c:pt idx="4">
                        <c:v>Loosely Coupled</c:v>
                      </c:pt>
                      <c:pt idx="5">
                        <c:v>Diversity</c:v>
                      </c:pt>
                      <c:pt idx="6">
                        <c:v>Optionality</c:v>
                      </c:pt>
                      <c:pt idx="7">
                        <c:v>Non-Monotonicity</c:v>
                      </c:pt>
                      <c:pt idx="8">
                        <c:v>Emergence</c:v>
                      </c:pt>
                      <c:pt idx="9">
                        <c:v>Self-Organisation</c:v>
                      </c:pt>
                      <c:pt idx="10">
                        <c:v>Insert Low Level Stress</c:v>
                      </c:pt>
                      <c:pt idx="11">
                        <c:v>Fail Fast</c:v>
                      </c:pt>
                      <c:pt idx="12">
                        <c:v>Resources to Invest</c:v>
                      </c:pt>
                      <c:pt idx="13">
                        <c:v>Seneca's Barbell</c:v>
                      </c:pt>
                      <c:pt idx="14">
                        <c:v>Insert Randomness</c:v>
                      </c:pt>
                      <c:pt idx="15">
                        <c:v>Personal Mastery</c:v>
                      </c:pt>
                      <c:pt idx="16">
                        <c:v>Shared Mental Models</c:v>
                      </c:pt>
                      <c:pt idx="17">
                        <c:v>Building Shared Vision</c:v>
                      </c:pt>
                      <c:pt idx="18">
                        <c:v>Team Learning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Results'!$F$4:$F$41</c15:sqref>
                        </c15:fullRef>
                        <c15:formulaRef>
                          <c15:sqref>('Step 4 Results'!$F$5:$F$9,'Step 4 Results'!$F$12:$F$13,'Step 4 Results'!$F$15,'Step 4 Results'!$F$17:$F$18,'Step 4 Results'!$F$20,'Step 4 Results'!$F$22,'Step 4 Results'!$F$24,'Step 4 Results'!$F$26,'Step 4 Results'!$F$28,'Step 4 Results'!$F$31:$F$32,'Step 4 Results'!$F$34,'Step 4 Results'!$F$36)</c15:sqref>
                        </c15:formulaRef>
                      </c:ext>
                    </c:extLst>
                    <c:numCache>
                      <c:formatCode>0.00%</c:formatCode>
                      <c:ptCount val="19"/>
                      <c:pt idx="0">
                        <c:v>1</c:v>
                      </c:pt>
                      <c:pt idx="1">
                        <c:v>1</c:v>
                      </c:pt>
                      <c:pt idx="2">
                        <c:v>0.75</c:v>
                      </c:pt>
                      <c:pt idx="3">
                        <c:v>0.75</c:v>
                      </c:pt>
                      <c:pt idx="4">
                        <c:v>0.75</c:v>
                      </c:pt>
                      <c:pt idx="5">
                        <c:v>0.75</c:v>
                      </c:pt>
                      <c:pt idx="6">
                        <c:v>0.75</c:v>
                      </c:pt>
                      <c:pt idx="8">
                        <c:v>0.75</c:v>
                      </c:pt>
                      <c:pt idx="10">
                        <c:v>0.75</c:v>
                      </c:pt>
                      <c:pt idx="11">
                        <c:v>0.75</c:v>
                      </c:pt>
                      <c:pt idx="12">
                        <c:v>0.75</c:v>
                      </c:pt>
                      <c:pt idx="13">
                        <c:v>0.75</c:v>
                      </c:pt>
                      <c:pt idx="14">
                        <c:v>0.75</c:v>
                      </c:pt>
                      <c:pt idx="15">
                        <c:v>0.75</c:v>
                      </c:pt>
                      <c:pt idx="16">
                        <c:v>0.75</c:v>
                      </c:pt>
                      <c:pt idx="17">
                        <c:v>0.75</c:v>
                      </c:pt>
                      <c:pt idx="18">
                        <c:v>0.75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FEA-4CD9-AB8A-E1025729E794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Results'!$G$3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('Step 4 Results'!$B$5:$B$9,'Step 4 Results'!$B$12:$B$13,'Step 4 Results'!$B$15,'Step 4 Results'!$B$17:$B$18,'Step 4 Results'!$B$20,'Step 4 Results'!$B$22,'Step 4 Results'!$B$24,'Step 4 Results'!$B$26,'Step 4 Results'!$B$28,'Step 4 Results'!$B$31:$B$32,'Step 4 Results'!$B$34,'Step 4 Results'!$B$36)</c15:sqref>
                        </c15:formulaRef>
                      </c:ext>
                    </c:extLst>
                    <c:strCache>
                      <c:ptCount val="19"/>
                      <c:pt idx="0">
                        <c:v>Top Down CC</c:v>
                      </c:pt>
                      <c:pt idx="1">
                        <c:v>Micro-Management</c:v>
                      </c:pt>
                      <c:pt idx="2">
                        <c:v>Redundancy</c:v>
                      </c:pt>
                      <c:pt idx="3">
                        <c:v>Modularity</c:v>
                      </c:pt>
                      <c:pt idx="4">
                        <c:v>Loosely Coupled</c:v>
                      </c:pt>
                      <c:pt idx="5">
                        <c:v>Diversity</c:v>
                      </c:pt>
                      <c:pt idx="6">
                        <c:v>Optionality</c:v>
                      </c:pt>
                      <c:pt idx="7">
                        <c:v>Non-Monotonicity</c:v>
                      </c:pt>
                      <c:pt idx="8">
                        <c:v>Emergence</c:v>
                      </c:pt>
                      <c:pt idx="9">
                        <c:v>Self-Organisation</c:v>
                      </c:pt>
                      <c:pt idx="10">
                        <c:v>Insert Low Level Stress</c:v>
                      </c:pt>
                      <c:pt idx="11">
                        <c:v>Fail Fast</c:v>
                      </c:pt>
                      <c:pt idx="12">
                        <c:v>Resources to Invest</c:v>
                      </c:pt>
                      <c:pt idx="13">
                        <c:v>Seneca's Barbell</c:v>
                      </c:pt>
                      <c:pt idx="14">
                        <c:v>Insert Randomness</c:v>
                      </c:pt>
                      <c:pt idx="15">
                        <c:v>Personal Mastery</c:v>
                      </c:pt>
                      <c:pt idx="16">
                        <c:v>Shared Mental Models</c:v>
                      </c:pt>
                      <c:pt idx="17">
                        <c:v>Building Shared Vision</c:v>
                      </c:pt>
                      <c:pt idx="18">
                        <c:v>Team Learning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Results'!$G$4:$G$41</c15:sqref>
                        </c15:fullRef>
                        <c15:formulaRef>
                          <c15:sqref>('Step 4 Results'!$G$5:$G$9,'Step 4 Results'!$G$12:$G$13,'Step 4 Results'!$G$15,'Step 4 Results'!$G$17:$G$18,'Step 4 Results'!$G$20,'Step 4 Results'!$G$22,'Step 4 Results'!$G$24,'Step 4 Results'!$G$26,'Step 4 Results'!$G$28,'Step 4 Results'!$G$31:$G$32,'Step 4 Results'!$G$34,'Step 4 Results'!$G$36)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3">
                        <c:v>1</c:v>
                      </c:pt>
                      <c:pt idx="4">
                        <c:v>1</c:v>
                      </c:pt>
                      <c:pt idx="10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FEA-4CD9-AB8A-E1025729E794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Results'!$H$3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('Step 4 Results'!$B$5:$B$9,'Step 4 Results'!$B$12:$B$13,'Step 4 Results'!$B$15,'Step 4 Results'!$B$17:$B$18,'Step 4 Results'!$B$20,'Step 4 Results'!$B$22,'Step 4 Results'!$B$24,'Step 4 Results'!$B$26,'Step 4 Results'!$B$28,'Step 4 Results'!$B$31:$B$32,'Step 4 Results'!$B$34,'Step 4 Results'!$B$36)</c15:sqref>
                        </c15:formulaRef>
                      </c:ext>
                    </c:extLst>
                    <c:strCache>
                      <c:ptCount val="19"/>
                      <c:pt idx="0">
                        <c:v>Top Down CC</c:v>
                      </c:pt>
                      <c:pt idx="1">
                        <c:v>Micro-Management</c:v>
                      </c:pt>
                      <c:pt idx="2">
                        <c:v>Redundancy</c:v>
                      </c:pt>
                      <c:pt idx="3">
                        <c:v>Modularity</c:v>
                      </c:pt>
                      <c:pt idx="4">
                        <c:v>Loosely Coupled</c:v>
                      </c:pt>
                      <c:pt idx="5">
                        <c:v>Diversity</c:v>
                      </c:pt>
                      <c:pt idx="6">
                        <c:v>Optionality</c:v>
                      </c:pt>
                      <c:pt idx="7">
                        <c:v>Non-Monotonicity</c:v>
                      </c:pt>
                      <c:pt idx="8">
                        <c:v>Emergence</c:v>
                      </c:pt>
                      <c:pt idx="9">
                        <c:v>Self-Organisation</c:v>
                      </c:pt>
                      <c:pt idx="10">
                        <c:v>Insert Low Level Stress</c:v>
                      </c:pt>
                      <c:pt idx="11">
                        <c:v>Fail Fast</c:v>
                      </c:pt>
                      <c:pt idx="12">
                        <c:v>Resources to Invest</c:v>
                      </c:pt>
                      <c:pt idx="13">
                        <c:v>Seneca's Barbell</c:v>
                      </c:pt>
                      <c:pt idx="14">
                        <c:v>Insert Randomness</c:v>
                      </c:pt>
                      <c:pt idx="15">
                        <c:v>Personal Mastery</c:v>
                      </c:pt>
                      <c:pt idx="16">
                        <c:v>Shared Mental Models</c:v>
                      </c:pt>
                      <c:pt idx="17">
                        <c:v>Building Shared Vision</c:v>
                      </c:pt>
                      <c:pt idx="18">
                        <c:v>Team Learning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Results'!$H$4:$H$41</c15:sqref>
                        </c15:fullRef>
                        <c15:formulaRef>
                          <c15:sqref>('Step 4 Results'!$H$5:$H$9,'Step 4 Results'!$H$12:$H$13,'Step 4 Results'!$H$15,'Step 4 Results'!$H$17:$H$18,'Step 4 Results'!$H$20,'Step 4 Results'!$H$22,'Step 4 Results'!$H$24,'Step 4 Results'!$H$26,'Step 4 Results'!$H$28,'Step 4 Results'!$H$31:$H$32,'Step 4 Results'!$H$34,'Step 4 Results'!$H$36)</c15:sqref>
                        </c15:formulaRef>
                      </c:ext>
                    </c:extLst>
                    <c:numCache>
                      <c:formatCode>0</c:formatCode>
                      <c:ptCount val="19"/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8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4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FEA-4CD9-AB8A-E1025729E794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Results'!$I$3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('Step 4 Results'!$B$5:$B$9,'Step 4 Results'!$B$12:$B$13,'Step 4 Results'!$B$15,'Step 4 Results'!$B$17:$B$18,'Step 4 Results'!$B$20,'Step 4 Results'!$B$22,'Step 4 Results'!$B$24,'Step 4 Results'!$B$26,'Step 4 Results'!$B$28,'Step 4 Results'!$B$31:$B$32,'Step 4 Results'!$B$34,'Step 4 Results'!$B$36)</c15:sqref>
                        </c15:formulaRef>
                      </c:ext>
                    </c:extLst>
                    <c:strCache>
                      <c:ptCount val="19"/>
                      <c:pt idx="0">
                        <c:v>Top Down CC</c:v>
                      </c:pt>
                      <c:pt idx="1">
                        <c:v>Micro-Management</c:v>
                      </c:pt>
                      <c:pt idx="2">
                        <c:v>Redundancy</c:v>
                      </c:pt>
                      <c:pt idx="3">
                        <c:v>Modularity</c:v>
                      </c:pt>
                      <c:pt idx="4">
                        <c:v>Loosely Coupled</c:v>
                      </c:pt>
                      <c:pt idx="5">
                        <c:v>Diversity</c:v>
                      </c:pt>
                      <c:pt idx="6">
                        <c:v>Optionality</c:v>
                      </c:pt>
                      <c:pt idx="7">
                        <c:v>Non-Monotonicity</c:v>
                      </c:pt>
                      <c:pt idx="8">
                        <c:v>Emergence</c:v>
                      </c:pt>
                      <c:pt idx="9">
                        <c:v>Self-Organisation</c:v>
                      </c:pt>
                      <c:pt idx="10">
                        <c:v>Insert Low Level Stress</c:v>
                      </c:pt>
                      <c:pt idx="11">
                        <c:v>Fail Fast</c:v>
                      </c:pt>
                      <c:pt idx="12">
                        <c:v>Resources to Invest</c:v>
                      </c:pt>
                      <c:pt idx="13">
                        <c:v>Seneca's Barbell</c:v>
                      </c:pt>
                      <c:pt idx="14">
                        <c:v>Insert Randomness</c:v>
                      </c:pt>
                      <c:pt idx="15">
                        <c:v>Personal Mastery</c:v>
                      </c:pt>
                      <c:pt idx="16">
                        <c:v>Shared Mental Models</c:v>
                      </c:pt>
                      <c:pt idx="17">
                        <c:v>Building Shared Vision</c:v>
                      </c:pt>
                      <c:pt idx="18">
                        <c:v>Team Learning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Results'!$I$4:$I$41</c15:sqref>
                        </c15:fullRef>
                        <c15:formulaRef>
                          <c15:sqref>('Step 4 Results'!$I$5:$I$9,'Step 4 Results'!$I$12:$I$13,'Step 4 Results'!$I$15,'Step 4 Results'!$I$17:$I$18,'Step 4 Results'!$I$20,'Step 4 Results'!$I$22,'Step 4 Results'!$I$24,'Step 4 Results'!$I$26,'Step 4 Results'!$I$28,'Step 4 Results'!$I$31:$I$32,'Step 4 Results'!$I$34,'Step 4 Results'!$I$36)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FEA-4CD9-AB8A-E1025729E794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Results'!$J$3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('Step 4 Results'!$B$5:$B$9,'Step 4 Results'!$B$12:$B$13,'Step 4 Results'!$B$15,'Step 4 Results'!$B$17:$B$18,'Step 4 Results'!$B$20,'Step 4 Results'!$B$22,'Step 4 Results'!$B$24,'Step 4 Results'!$B$26,'Step 4 Results'!$B$28,'Step 4 Results'!$B$31:$B$32,'Step 4 Results'!$B$34,'Step 4 Results'!$B$36)</c15:sqref>
                        </c15:formulaRef>
                      </c:ext>
                    </c:extLst>
                    <c:strCache>
                      <c:ptCount val="19"/>
                      <c:pt idx="0">
                        <c:v>Top Down CC</c:v>
                      </c:pt>
                      <c:pt idx="1">
                        <c:v>Micro-Management</c:v>
                      </c:pt>
                      <c:pt idx="2">
                        <c:v>Redundancy</c:v>
                      </c:pt>
                      <c:pt idx="3">
                        <c:v>Modularity</c:v>
                      </c:pt>
                      <c:pt idx="4">
                        <c:v>Loosely Coupled</c:v>
                      </c:pt>
                      <c:pt idx="5">
                        <c:v>Diversity</c:v>
                      </c:pt>
                      <c:pt idx="6">
                        <c:v>Optionality</c:v>
                      </c:pt>
                      <c:pt idx="7">
                        <c:v>Non-Monotonicity</c:v>
                      </c:pt>
                      <c:pt idx="8">
                        <c:v>Emergence</c:v>
                      </c:pt>
                      <c:pt idx="9">
                        <c:v>Self-Organisation</c:v>
                      </c:pt>
                      <c:pt idx="10">
                        <c:v>Insert Low Level Stress</c:v>
                      </c:pt>
                      <c:pt idx="11">
                        <c:v>Fail Fast</c:v>
                      </c:pt>
                      <c:pt idx="12">
                        <c:v>Resources to Invest</c:v>
                      </c:pt>
                      <c:pt idx="13">
                        <c:v>Seneca's Barbell</c:v>
                      </c:pt>
                      <c:pt idx="14">
                        <c:v>Insert Randomness</c:v>
                      </c:pt>
                      <c:pt idx="15">
                        <c:v>Personal Mastery</c:v>
                      </c:pt>
                      <c:pt idx="16">
                        <c:v>Shared Mental Models</c:v>
                      </c:pt>
                      <c:pt idx="17">
                        <c:v>Building Shared Vision</c:v>
                      </c:pt>
                      <c:pt idx="18">
                        <c:v>Team Learning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Results'!$J$4:$J$41</c15:sqref>
                        </c15:fullRef>
                        <c15:formulaRef>
                          <c15:sqref>('Step 4 Results'!$J$5:$J$9,'Step 4 Results'!$J$12:$J$13,'Step 4 Results'!$J$15,'Step 4 Results'!$J$17:$J$18,'Step 4 Results'!$J$20,'Step 4 Results'!$J$22,'Step 4 Results'!$J$24,'Step 4 Results'!$J$26,'Step 4 Results'!$J$28,'Step 4 Results'!$J$31:$J$32,'Step 4 Results'!$J$34,'Step 4 Results'!$J$36)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5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FEA-4CD9-AB8A-E1025729E794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Results'!$K$3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('Step 4 Results'!$B$5:$B$9,'Step 4 Results'!$B$12:$B$13,'Step 4 Results'!$B$15,'Step 4 Results'!$B$17:$B$18,'Step 4 Results'!$B$20,'Step 4 Results'!$B$22,'Step 4 Results'!$B$24,'Step 4 Results'!$B$26,'Step 4 Results'!$B$28,'Step 4 Results'!$B$31:$B$32,'Step 4 Results'!$B$34,'Step 4 Results'!$B$36)</c15:sqref>
                        </c15:formulaRef>
                      </c:ext>
                    </c:extLst>
                    <c:strCache>
                      <c:ptCount val="19"/>
                      <c:pt idx="0">
                        <c:v>Top Down CC</c:v>
                      </c:pt>
                      <c:pt idx="1">
                        <c:v>Micro-Management</c:v>
                      </c:pt>
                      <c:pt idx="2">
                        <c:v>Redundancy</c:v>
                      </c:pt>
                      <c:pt idx="3">
                        <c:v>Modularity</c:v>
                      </c:pt>
                      <c:pt idx="4">
                        <c:v>Loosely Coupled</c:v>
                      </c:pt>
                      <c:pt idx="5">
                        <c:v>Diversity</c:v>
                      </c:pt>
                      <c:pt idx="6">
                        <c:v>Optionality</c:v>
                      </c:pt>
                      <c:pt idx="7">
                        <c:v>Non-Monotonicity</c:v>
                      </c:pt>
                      <c:pt idx="8">
                        <c:v>Emergence</c:v>
                      </c:pt>
                      <c:pt idx="9">
                        <c:v>Self-Organisation</c:v>
                      </c:pt>
                      <c:pt idx="10">
                        <c:v>Insert Low Level Stress</c:v>
                      </c:pt>
                      <c:pt idx="11">
                        <c:v>Fail Fast</c:v>
                      </c:pt>
                      <c:pt idx="12">
                        <c:v>Resources to Invest</c:v>
                      </c:pt>
                      <c:pt idx="13">
                        <c:v>Seneca's Barbell</c:v>
                      </c:pt>
                      <c:pt idx="14">
                        <c:v>Insert Randomness</c:v>
                      </c:pt>
                      <c:pt idx="15">
                        <c:v>Personal Mastery</c:v>
                      </c:pt>
                      <c:pt idx="16">
                        <c:v>Shared Mental Models</c:v>
                      </c:pt>
                      <c:pt idx="17">
                        <c:v>Building Shared Vision</c:v>
                      </c:pt>
                      <c:pt idx="18">
                        <c:v>Team Learning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Results'!$K$4:$K$41</c15:sqref>
                        </c15:fullRef>
                        <c15:formulaRef>
                          <c15:sqref>('Step 4 Results'!$K$5:$K$9,'Step 4 Results'!$K$12:$K$13,'Step 4 Results'!$K$15,'Step 4 Results'!$K$17:$K$18,'Step 4 Results'!$K$20,'Step 4 Results'!$K$22,'Step 4 Results'!$K$24,'Step 4 Results'!$K$26,'Step 4 Results'!$K$28,'Step 4 Results'!$K$31:$K$32,'Step 4 Results'!$K$34,'Step 4 Results'!$K$36)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5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4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FEA-4CD9-AB8A-E1025729E79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Results'!$L$3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('Step 4 Results'!$B$5:$B$9,'Step 4 Results'!$B$12:$B$13,'Step 4 Results'!$B$15,'Step 4 Results'!$B$17:$B$18,'Step 4 Results'!$B$20,'Step 4 Results'!$B$22,'Step 4 Results'!$B$24,'Step 4 Results'!$B$26,'Step 4 Results'!$B$28,'Step 4 Results'!$B$31:$B$32,'Step 4 Results'!$B$34,'Step 4 Results'!$B$36)</c15:sqref>
                        </c15:formulaRef>
                      </c:ext>
                    </c:extLst>
                    <c:strCache>
                      <c:ptCount val="19"/>
                      <c:pt idx="0">
                        <c:v>Top Down CC</c:v>
                      </c:pt>
                      <c:pt idx="1">
                        <c:v>Micro-Management</c:v>
                      </c:pt>
                      <c:pt idx="2">
                        <c:v>Redundancy</c:v>
                      </c:pt>
                      <c:pt idx="3">
                        <c:v>Modularity</c:v>
                      </c:pt>
                      <c:pt idx="4">
                        <c:v>Loosely Coupled</c:v>
                      </c:pt>
                      <c:pt idx="5">
                        <c:v>Diversity</c:v>
                      </c:pt>
                      <c:pt idx="6">
                        <c:v>Optionality</c:v>
                      </c:pt>
                      <c:pt idx="7">
                        <c:v>Non-Monotonicity</c:v>
                      </c:pt>
                      <c:pt idx="8">
                        <c:v>Emergence</c:v>
                      </c:pt>
                      <c:pt idx="9">
                        <c:v>Self-Organisation</c:v>
                      </c:pt>
                      <c:pt idx="10">
                        <c:v>Insert Low Level Stress</c:v>
                      </c:pt>
                      <c:pt idx="11">
                        <c:v>Fail Fast</c:v>
                      </c:pt>
                      <c:pt idx="12">
                        <c:v>Resources to Invest</c:v>
                      </c:pt>
                      <c:pt idx="13">
                        <c:v>Seneca's Barbell</c:v>
                      </c:pt>
                      <c:pt idx="14">
                        <c:v>Insert Randomness</c:v>
                      </c:pt>
                      <c:pt idx="15">
                        <c:v>Personal Mastery</c:v>
                      </c:pt>
                      <c:pt idx="16">
                        <c:v>Shared Mental Models</c:v>
                      </c:pt>
                      <c:pt idx="17">
                        <c:v>Building Shared Vision</c:v>
                      </c:pt>
                      <c:pt idx="18">
                        <c:v>Team Learning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Results'!$L$4:$L$41</c15:sqref>
                        </c15:fullRef>
                        <c15:formulaRef>
                          <c15:sqref>('Step 4 Results'!$L$5:$L$9,'Step 4 Results'!$L$12:$L$13,'Step 4 Results'!$L$15,'Step 4 Results'!$L$17:$L$18,'Step 4 Results'!$L$20,'Step 4 Results'!$L$22,'Step 4 Results'!$L$24,'Step 4 Results'!$L$26,'Step 4 Results'!$L$28,'Step 4 Results'!$L$31:$L$32,'Step 4 Results'!$L$34,'Step 4 Results'!$L$36)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FEA-4CD9-AB8A-E1025729E79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Results'!$M$3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('Step 4 Results'!$B$5:$B$9,'Step 4 Results'!$B$12:$B$13,'Step 4 Results'!$B$15,'Step 4 Results'!$B$17:$B$18,'Step 4 Results'!$B$20,'Step 4 Results'!$B$22,'Step 4 Results'!$B$24,'Step 4 Results'!$B$26,'Step 4 Results'!$B$28,'Step 4 Results'!$B$31:$B$32,'Step 4 Results'!$B$34,'Step 4 Results'!$B$36)</c15:sqref>
                        </c15:formulaRef>
                      </c:ext>
                    </c:extLst>
                    <c:strCache>
                      <c:ptCount val="19"/>
                      <c:pt idx="0">
                        <c:v>Top Down CC</c:v>
                      </c:pt>
                      <c:pt idx="1">
                        <c:v>Micro-Management</c:v>
                      </c:pt>
                      <c:pt idx="2">
                        <c:v>Redundancy</c:v>
                      </c:pt>
                      <c:pt idx="3">
                        <c:v>Modularity</c:v>
                      </c:pt>
                      <c:pt idx="4">
                        <c:v>Loosely Coupled</c:v>
                      </c:pt>
                      <c:pt idx="5">
                        <c:v>Diversity</c:v>
                      </c:pt>
                      <c:pt idx="6">
                        <c:v>Optionality</c:v>
                      </c:pt>
                      <c:pt idx="7">
                        <c:v>Non-Monotonicity</c:v>
                      </c:pt>
                      <c:pt idx="8">
                        <c:v>Emergence</c:v>
                      </c:pt>
                      <c:pt idx="9">
                        <c:v>Self-Organisation</c:v>
                      </c:pt>
                      <c:pt idx="10">
                        <c:v>Insert Low Level Stress</c:v>
                      </c:pt>
                      <c:pt idx="11">
                        <c:v>Fail Fast</c:v>
                      </c:pt>
                      <c:pt idx="12">
                        <c:v>Resources to Invest</c:v>
                      </c:pt>
                      <c:pt idx="13">
                        <c:v>Seneca's Barbell</c:v>
                      </c:pt>
                      <c:pt idx="14">
                        <c:v>Insert Randomness</c:v>
                      </c:pt>
                      <c:pt idx="15">
                        <c:v>Personal Mastery</c:v>
                      </c:pt>
                      <c:pt idx="16">
                        <c:v>Shared Mental Models</c:v>
                      </c:pt>
                      <c:pt idx="17">
                        <c:v>Building Shared Vision</c:v>
                      </c:pt>
                      <c:pt idx="18">
                        <c:v>Team Learning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Results'!$M$4:$M$41</c15:sqref>
                        </c15:fullRef>
                        <c15:formulaRef>
                          <c15:sqref>('Step 4 Results'!$M$5:$M$9,'Step 4 Results'!$M$12:$M$13,'Step 4 Results'!$M$15,'Step 4 Results'!$M$17:$M$18,'Step 4 Results'!$M$20,'Step 4 Results'!$M$22,'Step 4 Results'!$M$24,'Step 4 Results'!$M$26,'Step 4 Results'!$M$28,'Step 4 Results'!$M$31:$M$32,'Step 4 Results'!$M$34,'Step 4 Results'!$M$36)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FEA-4CD9-AB8A-E1025729E79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Results'!$N$3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('Step 4 Results'!$B$5:$B$9,'Step 4 Results'!$B$12:$B$13,'Step 4 Results'!$B$15,'Step 4 Results'!$B$17:$B$18,'Step 4 Results'!$B$20,'Step 4 Results'!$B$22,'Step 4 Results'!$B$24,'Step 4 Results'!$B$26,'Step 4 Results'!$B$28,'Step 4 Results'!$B$31:$B$32,'Step 4 Results'!$B$34,'Step 4 Results'!$B$36)</c15:sqref>
                        </c15:formulaRef>
                      </c:ext>
                    </c:extLst>
                    <c:strCache>
                      <c:ptCount val="19"/>
                      <c:pt idx="0">
                        <c:v>Top Down CC</c:v>
                      </c:pt>
                      <c:pt idx="1">
                        <c:v>Micro-Management</c:v>
                      </c:pt>
                      <c:pt idx="2">
                        <c:v>Redundancy</c:v>
                      </c:pt>
                      <c:pt idx="3">
                        <c:v>Modularity</c:v>
                      </c:pt>
                      <c:pt idx="4">
                        <c:v>Loosely Coupled</c:v>
                      </c:pt>
                      <c:pt idx="5">
                        <c:v>Diversity</c:v>
                      </c:pt>
                      <c:pt idx="6">
                        <c:v>Optionality</c:v>
                      </c:pt>
                      <c:pt idx="7">
                        <c:v>Non-Monotonicity</c:v>
                      </c:pt>
                      <c:pt idx="8">
                        <c:v>Emergence</c:v>
                      </c:pt>
                      <c:pt idx="9">
                        <c:v>Self-Organisation</c:v>
                      </c:pt>
                      <c:pt idx="10">
                        <c:v>Insert Low Level Stress</c:v>
                      </c:pt>
                      <c:pt idx="11">
                        <c:v>Fail Fast</c:v>
                      </c:pt>
                      <c:pt idx="12">
                        <c:v>Resources to Invest</c:v>
                      </c:pt>
                      <c:pt idx="13">
                        <c:v>Seneca's Barbell</c:v>
                      </c:pt>
                      <c:pt idx="14">
                        <c:v>Insert Randomness</c:v>
                      </c:pt>
                      <c:pt idx="15">
                        <c:v>Personal Mastery</c:v>
                      </c:pt>
                      <c:pt idx="16">
                        <c:v>Shared Mental Models</c:v>
                      </c:pt>
                      <c:pt idx="17">
                        <c:v>Building Shared Vision</c:v>
                      </c:pt>
                      <c:pt idx="18">
                        <c:v>Team Learning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Results'!$N$4:$N$41</c15:sqref>
                        </c15:fullRef>
                        <c15:formulaRef>
                          <c15:sqref>('Step 4 Results'!$N$5:$N$9,'Step 4 Results'!$N$12:$N$13,'Step 4 Results'!$N$15,'Step 4 Results'!$N$17:$N$18,'Step 4 Results'!$N$20,'Step 4 Results'!$N$22,'Step 4 Results'!$N$24,'Step 4 Results'!$N$26,'Step 4 Results'!$N$28,'Step 4 Results'!$N$31:$N$32,'Step 4 Results'!$N$34,'Step 4 Results'!$N$36)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FEA-4CD9-AB8A-E1025729E79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Results'!$O$3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('Step 4 Results'!$B$5:$B$9,'Step 4 Results'!$B$12:$B$13,'Step 4 Results'!$B$15,'Step 4 Results'!$B$17:$B$18,'Step 4 Results'!$B$20,'Step 4 Results'!$B$22,'Step 4 Results'!$B$24,'Step 4 Results'!$B$26,'Step 4 Results'!$B$28,'Step 4 Results'!$B$31:$B$32,'Step 4 Results'!$B$34,'Step 4 Results'!$B$36)</c15:sqref>
                        </c15:formulaRef>
                      </c:ext>
                    </c:extLst>
                    <c:strCache>
                      <c:ptCount val="19"/>
                      <c:pt idx="0">
                        <c:v>Top Down CC</c:v>
                      </c:pt>
                      <c:pt idx="1">
                        <c:v>Micro-Management</c:v>
                      </c:pt>
                      <c:pt idx="2">
                        <c:v>Redundancy</c:v>
                      </c:pt>
                      <c:pt idx="3">
                        <c:v>Modularity</c:v>
                      </c:pt>
                      <c:pt idx="4">
                        <c:v>Loosely Coupled</c:v>
                      </c:pt>
                      <c:pt idx="5">
                        <c:v>Diversity</c:v>
                      </c:pt>
                      <c:pt idx="6">
                        <c:v>Optionality</c:v>
                      </c:pt>
                      <c:pt idx="7">
                        <c:v>Non-Monotonicity</c:v>
                      </c:pt>
                      <c:pt idx="8">
                        <c:v>Emergence</c:v>
                      </c:pt>
                      <c:pt idx="9">
                        <c:v>Self-Organisation</c:v>
                      </c:pt>
                      <c:pt idx="10">
                        <c:v>Insert Low Level Stress</c:v>
                      </c:pt>
                      <c:pt idx="11">
                        <c:v>Fail Fast</c:v>
                      </c:pt>
                      <c:pt idx="12">
                        <c:v>Resources to Invest</c:v>
                      </c:pt>
                      <c:pt idx="13">
                        <c:v>Seneca's Barbell</c:v>
                      </c:pt>
                      <c:pt idx="14">
                        <c:v>Insert Randomness</c:v>
                      </c:pt>
                      <c:pt idx="15">
                        <c:v>Personal Mastery</c:v>
                      </c:pt>
                      <c:pt idx="16">
                        <c:v>Shared Mental Models</c:v>
                      </c:pt>
                      <c:pt idx="17">
                        <c:v>Building Shared Vision</c:v>
                      </c:pt>
                      <c:pt idx="18">
                        <c:v>Team Learning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Results'!$O$4:$O$41</c15:sqref>
                        </c15:fullRef>
                        <c15:formulaRef>
                          <c15:sqref>('Step 4 Results'!$O$5:$O$9,'Step 4 Results'!$O$12:$O$13,'Step 4 Results'!$O$15,'Step 4 Results'!$O$17:$O$18,'Step 4 Results'!$O$20,'Step 4 Results'!$O$22,'Step 4 Results'!$O$24,'Step 4 Results'!$O$26,'Step 4 Results'!$O$28,'Step 4 Results'!$O$31:$O$32,'Step 4 Results'!$O$34,'Step 4 Results'!$O$36)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1</c:v>
                      </c:pt>
                      <c:pt idx="5">
                        <c:v>1</c:v>
                      </c:pt>
                      <c:pt idx="10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FEA-4CD9-AB8A-E1025729E794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Results'!$P$3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('Step 4 Results'!$B$5:$B$9,'Step 4 Results'!$B$12:$B$13,'Step 4 Results'!$B$15,'Step 4 Results'!$B$17:$B$18,'Step 4 Results'!$B$20,'Step 4 Results'!$B$22,'Step 4 Results'!$B$24,'Step 4 Results'!$B$26,'Step 4 Results'!$B$28,'Step 4 Results'!$B$31:$B$32,'Step 4 Results'!$B$34,'Step 4 Results'!$B$36)</c15:sqref>
                        </c15:formulaRef>
                      </c:ext>
                    </c:extLst>
                    <c:strCache>
                      <c:ptCount val="19"/>
                      <c:pt idx="0">
                        <c:v>Top Down CC</c:v>
                      </c:pt>
                      <c:pt idx="1">
                        <c:v>Micro-Management</c:v>
                      </c:pt>
                      <c:pt idx="2">
                        <c:v>Redundancy</c:v>
                      </c:pt>
                      <c:pt idx="3">
                        <c:v>Modularity</c:v>
                      </c:pt>
                      <c:pt idx="4">
                        <c:v>Loosely Coupled</c:v>
                      </c:pt>
                      <c:pt idx="5">
                        <c:v>Diversity</c:v>
                      </c:pt>
                      <c:pt idx="6">
                        <c:v>Optionality</c:v>
                      </c:pt>
                      <c:pt idx="7">
                        <c:v>Non-Monotonicity</c:v>
                      </c:pt>
                      <c:pt idx="8">
                        <c:v>Emergence</c:v>
                      </c:pt>
                      <c:pt idx="9">
                        <c:v>Self-Organisation</c:v>
                      </c:pt>
                      <c:pt idx="10">
                        <c:v>Insert Low Level Stress</c:v>
                      </c:pt>
                      <c:pt idx="11">
                        <c:v>Fail Fast</c:v>
                      </c:pt>
                      <c:pt idx="12">
                        <c:v>Resources to Invest</c:v>
                      </c:pt>
                      <c:pt idx="13">
                        <c:v>Seneca's Barbell</c:v>
                      </c:pt>
                      <c:pt idx="14">
                        <c:v>Insert Randomness</c:v>
                      </c:pt>
                      <c:pt idx="15">
                        <c:v>Personal Mastery</c:v>
                      </c:pt>
                      <c:pt idx="16">
                        <c:v>Shared Mental Models</c:v>
                      </c:pt>
                      <c:pt idx="17">
                        <c:v>Building Shared Vision</c:v>
                      </c:pt>
                      <c:pt idx="18">
                        <c:v>Team Learning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Results'!$P$4:$P$41</c15:sqref>
                        </c15:fullRef>
                        <c15:formulaRef>
                          <c15:sqref>('Step 4 Results'!$P$5:$P$9,'Step 4 Results'!$P$12:$P$13,'Step 4 Results'!$P$15,'Step 4 Results'!$P$17:$P$18,'Step 4 Results'!$P$20,'Step 4 Results'!$P$22,'Step 4 Results'!$P$24,'Step 4 Results'!$P$26,'Step 4 Results'!$P$28,'Step 4 Results'!$P$31:$P$32,'Step 4 Results'!$P$34,'Step 4 Results'!$P$36)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4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AFEA-4CD9-AB8A-E1025729E79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Results'!$Q$3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('Step 4 Results'!$B$5:$B$9,'Step 4 Results'!$B$12:$B$13,'Step 4 Results'!$B$15,'Step 4 Results'!$B$17:$B$18,'Step 4 Results'!$B$20,'Step 4 Results'!$B$22,'Step 4 Results'!$B$24,'Step 4 Results'!$B$26,'Step 4 Results'!$B$28,'Step 4 Results'!$B$31:$B$32,'Step 4 Results'!$B$34,'Step 4 Results'!$B$36)</c15:sqref>
                        </c15:formulaRef>
                      </c:ext>
                    </c:extLst>
                    <c:strCache>
                      <c:ptCount val="19"/>
                      <c:pt idx="0">
                        <c:v>Top Down CC</c:v>
                      </c:pt>
                      <c:pt idx="1">
                        <c:v>Micro-Management</c:v>
                      </c:pt>
                      <c:pt idx="2">
                        <c:v>Redundancy</c:v>
                      </c:pt>
                      <c:pt idx="3">
                        <c:v>Modularity</c:v>
                      </c:pt>
                      <c:pt idx="4">
                        <c:v>Loosely Coupled</c:v>
                      </c:pt>
                      <c:pt idx="5">
                        <c:v>Diversity</c:v>
                      </c:pt>
                      <c:pt idx="6">
                        <c:v>Optionality</c:v>
                      </c:pt>
                      <c:pt idx="7">
                        <c:v>Non-Monotonicity</c:v>
                      </c:pt>
                      <c:pt idx="8">
                        <c:v>Emergence</c:v>
                      </c:pt>
                      <c:pt idx="9">
                        <c:v>Self-Organisation</c:v>
                      </c:pt>
                      <c:pt idx="10">
                        <c:v>Insert Low Level Stress</c:v>
                      </c:pt>
                      <c:pt idx="11">
                        <c:v>Fail Fast</c:v>
                      </c:pt>
                      <c:pt idx="12">
                        <c:v>Resources to Invest</c:v>
                      </c:pt>
                      <c:pt idx="13">
                        <c:v>Seneca's Barbell</c:v>
                      </c:pt>
                      <c:pt idx="14">
                        <c:v>Insert Randomness</c:v>
                      </c:pt>
                      <c:pt idx="15">
                        <c:v>Personal Mastery</c:v>
                      </c:pt>
                      <c:pt idx="16">
                        <c:v>Shared Mental Models</c:v>
                      </c:pt>
                      <c:pt idx="17">
                        <c:v>Building Shared Vision</c:v>
                      </c:pt>
                      <c:pt idx="18">
                        <c:v>Team Learning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Results'!$Q$4:$Q$41</c15:sqref>
                        </c15:fullRef>
                        <c15:formulaRef>
                          <c15:sqref>('Step 4 Results'!$Q$5:$Q$9,'Step 4 Results'!$Q$12:$Q$13,'Step 4 Results'!$Q$15,'Step 4 Results'!$Q$17:$Q$18,'Step 4 Results'!$Q$20,'Step 4 Results'!$Q$22,'Step 4 Results'!$Q$24,'Step 4 Results'!$Q$26,'Step 4 Results'!$Q$28,'Step 4 Results'!$Q$31:$Q$32,'Step 4 Results'!$Q$34,'Step 4 Results'!$Q$36)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0">
                        <c:v>1</c:v>
                      </c:pt>
                      <c:pt idx="14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AFEA-4CD9-AB8A-E1025729E794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Results'!$R$3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('Step 4 Results'!$B$5:$B$9,'Step 4 Results'!$B$12:$B$13,'Step 4 Results'!$B$15,'Step 4 Results'!$B$17:$B$18,'Step 4 Results'!$B$20,'Step 4 Results'!$B$22,'Step 4 Results'!$B$24,'Step 4 Results'!$B$26,'Step 4 Results'!$B$28,'Step 4 Results'!$B$31:$B$32,'Step 4 Results'!$B$34,'Step 4 Results'!$B$36)</c15:sqref>
                        </c15:formulaRef>
                      </c:ext>
                    </c:extLst>
                    <c:strCache>
                      <c:ptCount val="19"/>
                      <c:pt idx="0">
                        <c:v>Top Down CC</c:v>
                      </c:pt>
                      <c:pt idx="1">
                        <c:v>Micro-Management</c:v>
                      </c:pt>
                      <c:pt idx="2">
                        <c:v>Redundancy</c:v>
                      </c:pt>
                      <c:pt idx="3">
                        <c:v>Modularity</c:v>
                      </c:pt>
                      <c:pt idx="4">
                        <c:v>Loosely Coupled</c:v>
                      </c:pt>
                      <c:pt idx="5">
                        <c:v>Diversity</c:v>
                      </c:pt>
                      <c:pt idx="6">
                        <c:v>Optionality</c:v>
                      </c:pt>
                      <c:pt idx="7">
                        <c:v>Non-Monotonicity</c:v>
                      </c:pt>
                      <c:pt idx="8">
                        <c:v>Emergence</c:v>
                      </c:pt>
                      <c:pt idx="9">
                        <c:v>Self-Organisation</c:v>
                      </c:pt>
                      <c:pt idx="10">
                        <c:v>Insert Low Level Stress</c:v>
                      </c:pt>
                      <c:pt idx="11">
                        <c:v>Fail Fast</c:v>
                      </c:pt>
                      <c:pt idx="12">
                        <c:v>Resources to Invest</c:v>
                      </c:pt>
                      <c:pt idx="13">
                        <c:v>Seneca's Barbell</c:v>
                      </c:pt>
                      <c:pt idx="14">
                        <c:v>Insert Randomness</c:v>
                      </c:pt>
                      <c:pt idx="15">
                        <c:v>Personal Mastery</c:v>
                      </c:pt>
                      <c:pt idx="16">
                        <c:v>Shared Mental Models</c:v>
                      </c:pt>
                      <c:pt idx="17">
                        <c:v>Building Shared Vision</c:v>
                      </c:pt>
                      <c:pt idx="18">
                        <c:v>Team Learning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Results'!$R$4:$R$41</c15:sqref>
                        </c15:fullRef>
                        <c15:formulaRef>
                          <c15:sqref>('Step 4 Results'!$R$5:$R$9,'Step 4 Results'!$R$12:$R$13,'Step 4 Results'!$R$15,'Step 4 Results'!$R$17:$R$18,'Step 4 Results'!$R$20,'Step 4 Results'!$R$22,'Step 4 Results'!$R$24,'Step 4 Results'!$R$26,'Step 4 Results'!$R$28,'Step 4 Results'!$R$31:$R$32,'Step 4 Results'!$R$34,'Step 4 Results'!$R$36)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AFEA-4CD9-AB8A-E1025729E794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Results'!$S$3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('Step 4 Results'!$B$5:$B$9,'Step 4 Results'!$B$12:$B$13,'Step 4 Results'!$B$15,'Step 4 Results'!$B$17:$B$18,'Step 4 Results'!$B$20,'Step 4 Results'!$B$22,'Step 4 Results'!$B$24,'Step 4 Results'!$B$26,'Step 4 Results'!$B$28,'Step 4 Results'!$B$31:$B$32,'Step 4 Results'!$B$34,'Step 4 Results'!$B$36)</c15:sqref>
                        </c15:formulaRef>
                      </c:ext>
                    </c:extLst>
                    <c:strCache>
                      <c:ptCount val="19"/>
                      <c:pt idx="0">
                        <c:v>Top Down CC</c:v>
                      </c:pt>
                      <c:pt idx="1">
                        <c:v>Micro-Management</c:v>
                      </c:pt>
                      <c:pt idx="2">
                        <c:v>Redundancy</c:v>
                      </c:pt>
                      <c:pt idx="3">
                        <c:v>Modularity</c:v>
                      </c:pt>
                      <c:pt idx="4">
                        <c:v>Loosely Coupled</c:v>
                      </c:pt>
                      <c:pt idx="5">
                        <c:v>Diversity</c:v>
                      </c:pt>
                      <c:pt idx="6">
                        <c:v>Optionality</c:v>
                      </c:pt>
                      <c:pt idx="7">
                        <c:v>Non-Monotonicity</c:v>
                      </c:pt>
                      <c:pt idx="8">
                        <c:v>Emergence</c:v>
                      </c:pt>
                      <c:pt idx="9">
                        <c:v>Self-Organisation</c:v>
                      </c:pt>
                      <c:pt idx="10">
                        <c:v>Insert Low Level Stress</c:v>
                      </c:pt>
                      <c:pt idx="11">
                        <c:v>Fail Fast</c:v>
                      </c:pt>
                      <c:pt idx="12">
                        <c:v>Resources to Invest</c:v>
                      </c:pt>
                      <c:pt idx="13">
                        <c:v>Seneca's Barbell</c:v>
                      </c:pt>
                      <c:pt idx="14">
                        <c:v>Insert Randomness</c:v>
                      </c:pt>
                      <c:pt idx="15">
                        <c:v>Personal Mastery</c:v>
                      </c:pt>
                      <c:pt idx="16">
                        <c:v>Shared Mental Models</c:v>
                      </c:pt>
                      <c:pt idx="17">
                        <c:v>Building Shared Vision</c:v>
                      </c:pt>
                      <c:pt idx="18">
                        <c:v>Team Learning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Results'!$S$4:$S$41</c15:sqref>
                        </c15:fullRef>
                        <c15:formulaRef>
                          <c15:sqref>('Step 4 Results'!$S$5:$S$9,'Step 4 Results'!$S$12:$S$13,'Step 4 Results'!$S$15,'Step 4 Results'!$S$17:$S$18,'Step 4 Results'!$S$20,'Step 4 Results'!$S$22,'Step 4 Results'!$S$24,'Step 4 Results'!$S$26,'Step 4 Results'!$S$28,'Step 4 Results'!$S$31:$S$32,'Step 4 Results'!$S$34,'Step 4 Results'!$S$36)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AFEA-4CD9-AB8A-E1025729E794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Results'!$T$3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('Step 4 Results'!$B$5:$B$9,'Step 4 Results'!$B$12:$B$13,'Step 4 Results'!$B$15,'Step 4 Results'!$B$17:$B$18,'Step 4 Results'!$B$20,'Step 4 Results'!$B$22,'Step 4 Results'!$B$24,'Step 4 Results'!$B$26,'Step 4 Results'!$B$28,'Step 4 Results'!$B$31:$B$32,'Step 4 Results'!$B$34,'Step 4 Results'!$B$36)</c15:sqref>
                        </c15:formulaRef>
                      </c:ext>
                    </c:extLst>
                    <c:strCache>
                      <c:ptCount val="19"/>
                      <c:pt idx="0">
                        <c:v>Top Down CC</c:v>
                      </c:pt>
                      <c:pt idx="1">
                        <c:v>Micro-Management</c:v>
                      </c:pt>
                      <c:pt idx="2">
                        <c:v>Redundancy</c:v>
                      </c:pt>
                      <c:pt idx="3">
                        <c:v>Modularity</c:v>
                      </c:pt>
                      <c:pt idx="4">
                        <c:v>Loosely Coupled</c:v>
                      </c:pt>
                      <c:pt idx="5">
                        <c:v>Diversity</c:v>
                      </c:pt>
                      <c:pt idx="6">
                        <c:v>Optionality</c:v>
                      </c:pt>
                      <c:pt idx="7">
                        <c:v>Non-Monotonicity</c:v>
                      </c:pt>
                      <c:pt idx="8">
                        <c:v>Emergence</c:v>
                      </c:pt>
                      <c:pt idx="9">
                        <c:v>Self-Organisation</c:v>
                      </c:pt>
                      <c:pt idx="10">
                        <c:v>Insert Low Level Stress</c:v>
                      </c:pt>
                      <c:pt idx="11">
                        <c:v>Fail Fast</c:v>
                      </c:pt>
                      <c:pt idx="12">
                        <c:v>Resources to Invest</c:v>
                      </c:pt>
                      <c:pt idx="13">
                        <c:v>Seneca's Barbell</c:v>
                      </c:pt>
                      <c:pt idx="14">
                        <c:v>Insert Randomness</c:v>
                      </c:pt>
                      <c:pt idx="15">
                        <c:v>Personal Mastery</c:v>
                      </c:pt>
                      <c:pt idx="16">
                        <c:v>Shared Mental Models</c:v>
                      </c:pt>
                      <c:pt idx="17">
                        <c:v>Building Shared Vision</c:v>
                      </c:pt>
                      <c:pt idx="18">
                        <c:v>Team Learning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Results'!$T$4:$T$41</c15:sqref>
                        </c15:fullRef>
                        <c15:formulaRef>
                          <c15:sqref>('Step 4 Results'!$T$5:$T$9,'Step 4 Results'!$T$12:$T$13,'Step 4 Results'!$T$15,'Step 4 Results'!$T$17:$T$18,'Step 4 Results'!$T$20,'Step 4 Results'!$T$22,'Step 4 Results'!$T$24,'Step 4 Results'!$T$26,'Step 4 Results'!$T$28,'Step 4 Results'!$T$31:$T$32,'Step 4 Results'!$T$34,'Step 4 Results'!$T$36)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1</c:v>
                      </c:pt>
                      <c:pt idx="10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AFEA-4CD9-AB8A-E1025729E794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Results'!$U$3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('Step 4 Results'!$B$5:$B$9,'Step 4 Results'!$B$12:$B$13,'Step 4 Results'!$B$15,'Step 4 Results'!$B$17:$B$18,'Step 4 Results'!$B$20,'Step 4 Results'!$B$22,'Step 4 Results'!$B$24,'Step 4 Results'!$B$26,'Step 4 Results'!$B$28,'Step 4 Results'!$B$31:$B$32,'Step 4 Results'!$B$34,'Step 4 Results'!$B$36)</c15:sqref>
                        </c15:formulaRef>
                      </c:ext>
                    </c:extLst>
                    <c:strCache>
                      <c:ptCount val="19"/>
                      <c:pt idx="0">
                        <c:v>Top Down CC</c:v>
                      </c:pt>
                      <c:pt idx="1">
                        <c:v>Micro-Management</c:v>
                      </c:pt>
                      <c:pt idx="2">
                        <c:v>Redundancy</c:v>
                      </c:pt>
                      <c:pt idx="3">
                        <c:v>Modularity</c:v>
                      </c:pt>
                      <c:pt idx="4">
                        <c:v>Loosely Coupled</c:v>
                      </c:pt>
                      <c:pt idx="5">
                        <c:v>Diversity</c:v>
                      </c:pt>
                      <c:pt idx="6">
                        <c:v>Optionality</c:v>
                      </c:pt>
                      <c:pt idx="7">
                        <c:v>Non-Monotonicity</c:v>
                      </c:pt>
                      <c:pt idx="8">
                        <c:v>Emergence</c:v>
                      </c:pt>
                      <c:pt idx="9">
                        <c:v>Self-Organisation</c:v>
                      </c:pt>
                      <c:pt idx="10">
                        <c:v>Insert Low Level Stress</c:v>
                      </c:pt>
                      <c:pt idx="11">
                        <c:v>Fail Fast</c:v>
                      </c:pt>
                      <c:pt idx="12">
                        <c:v>Resources to Invest</c:v>
                      </c:pt>
                      <c:pt idx="13">
                        <c:v>Seneca's Barbell</c:v>
                      </c:pt>
                      <c:pt idx="14">
                        <c:v>Insert Randomness</c:v>
                      </c:pt>
                      <c:pt idx="15">
                        <c:v>Personal Mastery</c:v>
                      </c:pt>
                      <c:pt idx="16">
                        <c:v>Shared Mental Models</c:v>
                      </c:pt>
                      <c:pt idx="17">
                        <c:v>Building Shared Vision</c:v>
                      </c:pt>
                      <c:pt idx="18">
                        <c:v>Team Learning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Results'!$U$4:$U$41</c15:sqref>
                        </c15:fullRef>
                        <c15:formulaRef>
                          <c15:sqref>('Step 4 Results'!$U$5:$U$9,'Step 4 Results'!$U$12:$U$13,'Step 4 Results'!$U$15,'Step 4 Results'!$U$17:$U$18,'Step 4 Results'!$U$20,'Step 4 Results'!$U$22,'Step 4 Results'!$U$24,'Step 4 Results'!$U$26,'Step 4 Results'!$U$28,'Step 4 Results'!$U$31:$U$32,'Step 4 Results'!$U$34,'Step 4 Results'!$U$36)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1</c:v>
                      </c:pt>
                      <c:pt idx="5">
                        <c:v>1</c:v>
                      </c:pt>
                      <c:pt idx="12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AFEA-4CD9-AB8A-E1025729E794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Results'!$V$3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('Step 4 Results'!$B$5:$B$9,'Step 4 Results'!$B$12:$B$13,'Step 4 Results'!$B$15,'Step 4 Results'!$B$17:$B$18,'Step 4 Results'!$B$20,'Step 4 Results'!$B$22,'Step 4 Results'!$B$24,'Step 4 Results'!$B$26,'Step 4 Results'!$B$28,'Step 4 Results'!$B$31:$B$32,'Step 4 Results'!$B$34,'Step 4 Results'!$B$36)</c15:sqref>
                        </c15:formulaRef>
                      </c:ext>
                    </c:extLst>
                    <c:strCache>
                      <c:ptCount val="19"/>
                      <c:pt idx="0">
                        <c:v>Top Down CC</c:v>
                      </c:pt>
                      <c:pt idx="1">
                        <c:v>Micro-Management</c:v>
                      </c:pt>
                      <c:pt idx="2">
                        <c:v>Redundancy</c:v>
                      </c:pt>
                      <c:pt idx="3">
                        <c:v>Modularity</c:v>
                      </c:pt>
                      <c:pt idx="4">
                        <c:v>Loosely Coupled</c:v>
                      </c:pt>
                      <c:pt idx="5">
                        <c:v>Diversity</c:v>
                      </c:pt>
                      <c:pt idx="6">
                        <c:v>Optionality</c:v>
                      </c:pt>
                      <c:pt idx="7">
                        <c:v>Non-Monotonicity</c:v>
                      </c:pt>
                      <c:pt idx="8">
                        <c:v>Emergence</c:v>
                      </c:pt>
                      <c:pt idx="9">
                        <c:v>Self-Organisation</c:v>
                      </c:pt>
                      <c:pt idx="10">
                        <c:v>Insert Low Level Stress</c:v>
                      </c:pt>
                      <c:pt idx="11">
                        <c:v>Fail Fast</c:v>
                      </c:pt>
                      <c:pt idx="12">
                        <c:v>Resources to Invest</c:v>
                      </c:pt>
                      <c:pt idx="13">
                        <c:v>Seneca's Barbell</c:v>
                      </c:pt>
                      <c:pt idx="14">
                        <c:v>Insert Randomness</c:v>
                      </c:pt>
                      <c:pt idx="15">
                        <c:v>Personal Mastery</c:v>
                      </c:pt>
                      <c:pt idx="16">
                        <c:v>Shared Mental Models</c:v>
                      </c:pt>
                      <c:pt idx="17">
                        <c:v>Building Shared Vision</c:v>
                      </c:pt>
                      <c:pt idx="18">
                        <c:v>Team Learning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Results'!$V$4:$V$41</c15:sqref>
                        </c15:fullRef>
                        <c15:formulaRef>
                          <c15:sqref>('Step 4 Results'!$V$5:$V$9,'Step 4 Results'!$V$12:$V$13,'Step 4 Results'!$V$15,'Step 4 Results'!$V$17:$V$18,'Step 4 Results'!$V$20,'Step 4 Results'!$V$22,'Step 4 Results'!$V$24,'Step 4 Results'!$V$26,'Step 4 Results'!$V$28,'Step 4 Results'!$V$31:$V$32,'Step 4 Results'!$V$34,'Step 4 Results'!$V$36)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AFEA-4CD9-AB8A-E1025729E794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Results'!$W$3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('Step 4 Results'!$B$5:$B$9,'Step 4 Results'!$B$12:$B$13,'Step 4 Results'!$B$15,'Step 4 Results'!$B$17:$B$18,'Step 4 Results'!$B$20,'Step 4 Results'!$B$22,'Step 4 Results'!$B$24,'Step 4 Results'!$B$26,'Step 4 Results'!$B$28,'Step 4 Results'!$B$31:$B$32,'Step 4 Results'!$B$34,'Step 4 Results'!$B$36)</c15:sqref>
                        </c15:formulaRef>
                      </c:ext>
                    </c:extLst>
                    <c:strCache>
                      <c:ptCount val="19"/>
                      <c:pt idx="0">
                        <c:v>Top Down CC</c:v>
                      </c:pt>
                      <c:pt idx="1">
                        <c:v>Micro-Management</c:v>
                      </c:pt>
                      <c:pt idx="2">
                        <c:v>Redundancy</c:v>
                      </c:pt>
                      <c:pt idx="3">
                        <c:v>Modularity</c:v>
                      </c:pt>
                      <c:pt idx="4">
                        <c:v>Loosely Coupled</c:v>
                      </c:pt>
                      <c:pt idx="5">
                        <c:v>Diversity</c:v>
                      </c:pt>
                      <c:pt idx="6">
                        <c:v>Optionality</c:v>
                      </c:pt>
                      <c:pt idx="7">
                        <c:v>Non-Monotonicity</c:v>
                      </c:pt>
                      <c:pt idx="8">
                        <c:v>Emergence</c:v>
                      </c:pt>
                      <c:pt idx="9">
                        <c:v>Self-Organisation</c:v>
                      </c:pt>
                      <c:pt idx="10">
                        <c:v>Insert Low Level Stress</c:v>
                      </c:pt>
                      <c:pt idx="11">
                        <c:v>Fail Fast</c:v>
                      </c:pt>
                      <c:pt idx="12">
                        <c:v>Resources to Invest</c:v>
                      </c:pt>
                      <c:pt idx="13">
                        <c:v>Seneca's Barbell</c:v>
                      </c:pt>
                      <c:pt idx="14">
                        <c:v>Insert Randomness</c:v>
                      </c:pt>
                      <c:pt idx="15">
                        <c:v>Personal Mastery</c:v>
                      </c:pt>
                      <c:pt idx="16">
                        <c:v>Shared Mental Models</c:v>
                      </c:pt>
                      <c:pt idx="17">
                        <c:v>Building Shared Vision</c:v>
                      </c:pt>
                      <c:pt idx="18">
                        <c:v>Team Learning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Results'!$W$4:$W$41</c15:sqref>
                        </c15:fullRef>
                        <c15:formulaRef>
                          <c15:sqref>('Step 4 Results'!$W$5:$W$9,'Step 4 Results'!$W$12:$W$13,'Step 4 Results'!$W$15,'Step 4 Results'!$W$17:$W$18,'Step 4 Results'!$W$20,'Step 4 Results'!$W$22,'Step 4 Results'!$W$24,'Step 4 Results'!$W$26,'Step 4 Results'!$W$28,'Step 4 Results'!$W$31:$W$32,'Step 4 Results'!$W$34,'Step 4 Results'!$W$36)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AFEA-4CD9-AB8A-E1025729E794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Results'!$X$3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('Step 4 Results'!$B$5:$B$9,'Step 4 Results'!$B$12:$B$13,'Step 4 Results'!$B$15,'Step 4 Results'!$B$17:$B$18,'Step 4 Results'!$B$20,'Step 4 Results'!$B$22,'Step 4 Results'!$B$24,'Step 4 Results'!$B$26,'Step 4 Results'!$B$28,'Step 4 Results'!$B$31:$B$32,'Step 4 Results'!$B$34,'Step 4 Results'!$B$36)</c15:sqref>
                        </c15:formulaRef>
                      </c:ext>
                    </c:extLst>
                    <c:strCache>
                      <c:ptCount val="19"/>
                      <c:pt idx="0">
                        <c:v>Top Down CC</c:v>
                      </c:pt>
                      <c:pt idx="1">
                        <c:v>Micro-Management</c:v>
                      </c:pt>
                      <c:pt idx="2">
                        <c:v>Redundancy</c:v>
                      </c:pt>
                      <c:pt idx="3">
                        <c:v>Modularity</c:v>
                      </c:pt>
                      <c:pt idx="4">
                        <c:v>Loosely Coupled</c:v>
                      </c:pt>
                      <c:pt idx="5">
                        <c:v>Diversity</c:v>
                      </c:pt>
                      <c:pt idx="6">
                        <c:v>Optionality</c:v>
                      </c:pt>
                      <c:pt idx="7">
                        <c:v>Non-Monotonicity</c:v>
                      </c:pt>
                      <c:pt idx="8">
                        <c:v>Emergence</c:v>
                      </c:pt>
                      <c:pt idx="9">
                        <c:v>Self-Organisation</c:v>
                      </c:pt>
                      <c:pt idx="10">
                        <c:v>Insert Low Level Stress</c:v>
                      </c:pt>
                      <c:pt idx="11">
                        <c:v>Fail Fast</c:v>
                      </c:pt>
                      <c:pt idx="12">
                        <c:v>Resources to Invest</c:v>
                      </c:pt>
                      <c:pt idx="13">
                        <c:v>Seneca's Barbell</c:v>
                      </c:pt>
                      <c:pt idx="14">
                        <c:v>Insert Randomness</c:v>
                      </c:pt>
                      <c:pt idx="15">
                        <c:v>Personal Mastery</c:v>
                      </c:pt>
                      <c:pt idx="16">
                        <c:v>Shared Mental Models</c:v>
                      </c:pt>
                      <c:pt idx="17">
                        <c:v>Building Shared Vision</c:v>
                      </c:pt>
                      <c:pt idx="18">
                        <c:v>Team Learning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Results'!$X$4:$X$41</c15:sqref>
                        </c15:fullRef>
                        <c15:formulaRef>
                          <c15:sqref>('Step 4 Results'!$X$5:$X$9,'Step 4 Results'!$X$12:$X$13,'Step 4 Results'!$X$15,'Step 4 Results'!$X$17:$X$18,'Step 4 Results'!$X$20,'Step 4 Results'!$X$22,'Step 4 Results'!$X$24,'Step 4 Results'!$X$26,'Step 4 Results'!$X$28,'Step 4 Results'!$X$31:$X$32,'Step 4 Results'!$X$34,'Step 4 Results'!$X$36)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1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AFEA-4CD9-AB8A-E1025729E794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Results'!$Y$3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('Step 4 Results'!$B$5:$B$9,'Step 4 Results'!$B$12:$B$13,'Step 4 Results'!$B$15,'Step 4 Results'!$B$17:$B$18,'Step 4 Results'!$B$20,'Step 4 Results'!$B$22,'Step 4 Results'!$B$24,'Step 4 Results'!$B$26,'Step 4 Results'!$B$28,'Step 4 Results'!$B$31:$B$32,'Step 4 Results'!$B$34,'Step 4 Results'!$B$36)</c15:sqref>
                        </c15:formulaRef>
                      </c:ext>
                    </c:extLst>
                    <c:strCache>
                      <c:ptCount val="19"/>
                      <c:pt idx="0">
                        <c:v>Top Down CC</c:v>
                      </c:pt>
                      <c:pt idx="1">
                        <c:v>Micro-Management</c:v>
                      </c:pt>
                      <c:pt idx="2">
                        <c:v>Redundancy</c:v>
                      </c:pt>
                      <c:pt idx="3">
                        <c:v>Modularity</c:v>
                      </c:pt>
                      <c:pt idx="4">
                        <c:v>Loosely Coupled</c:v>
                      </c:pt>
                      <c:pt idx="5">
                        <c:v>Diversity</c:v>
                      </c:pt>
                      <c:pt idx="6">
                        <c:v>Optionality</c:v>
                      </c:pt>
                      <c:pt idx="7">
                        <c:v>Non-Monotonicity</c:v>
                      </c:pt>
                      <c:pt idx="8">
                        <c:v>Emergence</c:v>
                      </c:pt>
                      <c:pt idx="9">
                        <c:v>Self-Organisation</c:v>
                      </c:pt>
                      <c:pt idx="10">
                        <c:v>Insert Low Level Stress</c:v>
                      </c:pt>
                      <c:pt idx="11">
                        <c:v>Fail Fast</c:v>
                      </c:pt>
                      <c:pt idx="12">
                        <c:v>Resources to Invest</c:v>
                      </c:pt>
                      <c:pt idx="13">
                        <c:v>Seneca's Barbell</c:v>
                      </c:pt>
                      <c:pt idx="14">
                        <c:v>Insert Randomness</c:v>
                      </c:pt>
                      <c:pt idx="15">
                        <c:v>Personal Mastery</c:v>
                      </c:pt>
                      <c:pt idx="16">
                        <c:v>Shared Mental Models</c:v>
                      </c:pt>
                      <c:pt idx="17">
                        <c:v>Building Shared Vision</c:v>
                      </c:pt>
                      <c:pt idx="18">
                        <c:v>Team Learning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Results'!$Y$4:$Y$41</c15:sqref>
                        </c15:fullRef>
                        <c15:formulaRef>
                          <c15:sqref>('Step 4 Results'!$Y$5:$Y$9,'Step 4 Results'!$Y$12:$Y$13,'Step 4 Results'!$Y$15,'Step 4 Results'!$Y$17:$Y$18,'Step 4 Results'!$Y$20,'Step 4 Results'!$Y$22,'Step 4 Results'!$Y$24,'Step 4 Results'!$Y$26,'Step 4 Results'!$Y$28,'Step 4 Results'!$Y$31:$Y$32,'Step 4 Results'!$Y$34,'Step 4 Results'!$Y$36)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8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AFEA-4CD9-AB8A-E1025729E794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Results'!$Z$3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('Step 4 Results'!$B$5:$B$9,'Step 4 Results'!$B$12:$B$13,'Step 4 Results'!$B$15,'Step 4 Results'!$B$17:$B$18,'Step 4 Results'!$B$20,'Step 4 Results'!$B$22,'Step 4 Results'!$B$24,'Step 4 Results'!$B$26,'Step 4 Results'!$B$28,'Step 4 Results'!$B$31:$B$32,'Step 4 Results'!$B$34,'Step 4 Results'!$B$36)</c15:sqref>
                        </c15:formulaRef>
                      </c:ext>
                    </c:extLst>
                    <c:strCache>
                      <c:ptCount val="19"/>
                      <c:pt idx="0">
                        <c:v>Top Down CC</c:v>
                      </c:pt>
                      <c:pt idx="1">
                        <c:v>Micro-Management</c:v>
                      </c:pt>
                      <c:pt idx="2">
                        <c:v>Redundancy</c:v>
                      </c:pt>
                      <c:pt idx="3">
                        <c:v>Modularity</c:v>
                      </c:pt>
                      <c:pt idx="4">
                        <c:v>Loosely Coupled</c:v>
                      </c:pt>
                      <c:pt idx="5">
                        <c:v>Diversity</c:v>
                      </c:pt>
                      <c:pt idx="6">
                        <c:v>Optionality</c:v>
                      </c:pt>
                      <c:pt idx="7">
                        <c:v>Non-Monotonicity</c:v>
                      </c:pt>
                      <c:pt idx="8">
                        <c:v>Emergence</c:v>
                      </c:pt>
                      <c:pt idx="9">
                        <c:v>Self-Organisation</c:v>
                      </c:pt>
                      <c:pt idx="10">
                        <c:v>Insert Low Level Stress</c:v>
                      </c:pt>
                      <c:pt idx="11">
                        <c:v>Fail Fast</c:v>
                      </c:pt>
                      <c:pt idx="12">
                        <c:v>Resources to Invest</c:v>
                      </c:pt>
                      <c:pt idx="13">
                        <c:v>Seneca's Barbell</c:v>
                      </c:pt>
                      <c:pt idx="14">
                        <c:v>Insert Randomness</c:v>
                      </c:pt>
                      <c:pt idx="15">
                        <c:v>Personal Mastery</c:v>
                      </c:pt>
                      <c:pt idx="16">
                        <c:v>Shared Mental Models</c:v>
                      </c:pt>
                      <c:pt idx="17">
                        <c:v>Building Shared Vision</c:v>
                      </c:pt>
                      <c:pt idx="18">
                        <c:v>Team Learning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Results'!$Z$4:$Z$41</c15:sqref>
                        </c15:fullRef>
                        <c15:formulaRef>
                          <c15:sqref>('Step 4 Results'!$Z$5:$Z$9,'Step 4 Results'!$Z$12:$Z$13,'Step 4 Results'!$Z$15,'Step 4 Results'!$Z$17:$Z$18,'Step 4 Results'!$Z$20,'Step 4 Results'!$Z$22,'Step 4 Results'!$Z$24,'Step 4 Results'!$Z$26,'Step 4 Results'!$Z$28,'Step 4 Results'!$Z$31:$Z$32,'Step 4 Results'!$Z$34,'Step 4 Results'!$Z$36)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AFEA-4CD9-AB8A-E1025729E794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Results'!$AA$3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('Step 4 Results'!$B$5:$B$9,'Step 4 Results'!$B$12:$B$13,'Step 4 Results'!$B$15,'Step 4 Results'!$B$17:$B$18,'Step 4 Results'!$B$20,'Step 4 Results'!$B$22,'Step 4 Results'!$B$24,'Step 4 Results'!$B$26,'Step 4 Results'!$B$28,'Step 4 Results'!$B$31:$B$32,'Step 4 Results'!$B$34,'Step 4 Results'!$B$36)</c15:sqref>
                        </c15:formulaRef>
                      </c:ext>
                    </c:extLst>
                    <c:strCache>
                      <c:ptCount val="19"/>
                      <c:pt idx="0">
                        <c:v>Top Down CC</c:v>
                      </c:pt>
                      <c:pt idx="1">
                        <c:v>Micro-Management</c:v>
                      </c:pt>
                      <c:pt idx="2">
                        <c:v>Redundancy</c:v>
                      </c:pt>
                      <c:pt idx="3">
                        <c:v>Modularity</c:v>
                      </c:pt>
                      <c:pt idx="4">
                        <c:v>Loosely Coupled</c:v>
                      </c:pt>
                      <c:pt idx="5">
                        <c:v>Diversity</c:v>
                      </c:pt>
                      <c:pt idx="6">
                        <c:v>Optionality</c:v>
                      </c:pt>
                      <c:pt idx="7">
                        <c:v>Non-Monotonicity</c:v>
                      </c:pt>
                      <c:pt idx="8">
                        <c:v>Emergence</c:v>
                      </c:pt>
                      <c:pt idx="9">
                        <c:v>Self-Organisation</c:v>
                      </c:pt>
                      <c:pt idx="10">
                        <c:v>Insert Low Level Stress</c:v>
                      </c:pt>
                      <c:pt idx="11">
                        <c:v>Fail Fast</c:v>
                      </c:pt>
                      <c:pt idx="12">
                        <c:v>Resources to Invest</c:v>
                      </c:pt>
                      <c:pt idx="13">
                        <c:v>Seneca's Barbell</c:v>
                      </c:pt>
                      <c:pt idx="14">
                        <c:v>Insert Randomness</c:v>
                      </c:pt>
                      <c:pt idx="15">
                        <c:v>Personal Mastery</c:v>
                      </c:pt>
                      <c:pt idx="16">
                        <c:v>Shared Mental Models</c:v>
                      </c:pt>
                      <c:pt idx="17">
                        <c:v>Building Shared Vision</c:v>
                      </c:pt>
                      <c:pt idx="18">
                        <c:v>Team Learning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Results'!$AA$4:$AA$41</c15:sqref>
                        </c15:fullRef>
                        <c15:formulaRef>
                          <c15:sqref>('Step 4 Results'!$AA$5:$AA$9,'Step 4 Results'!$AA$12:$AA$13,'Step 4 Results'!$AA$15,'Step 4 Results'!$AA$17:$AA$18,'Step 4 Results'!$AA$20,'Step 4 Results'!$AA$22,'Step 4 Results'!$AA$24,'Step 4 Results'!$AA$26,'Step 4 Results'!$AA$28,'Step 4 Results'!$AA$31:$AA$32,'Step 4 Results'!$AA$34,'Step 4 Results'!$AA$36)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5">
                        <c:v>1</c:v>
                      </c:pt>
                      <c:pt idx="6">
                        <c:v>1</c:v>
                      </c:pt>
                      <c:pt idx="8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AFEA-4CD9-AB8A-E1025729E794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Results'!$AB$3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('Step 4 Results'!$B$5:$B$9,'Step 4 Results'!$B$12:$B$13,'Step 4 Results'!$B$15,'Step 4 Results'!$B$17:$B$18,'Step 4 Results'!$B$20,'Step 4 Results'!$B$22,'Step 4 Results'!$B$24,'Step 4 Results'!$B$26,'Step 4 Results'!$B$28,'Step 4 Results'!$B$31:$B$32,'Step 4 Results'!$B$34,'Step 4 Results'!$B$36)</c15:sqref>
                        </c15:formulaRef>
                      </c:ext>
                    </c:extLst>
                    <c:strCache>
                      <c:ptCount val="19"/>
                      <c:pt idx="0">
                        <c:v>Top Down CC</c:v>
                      </c:pt>
                      <c:pt idx="1">
                        <c:v>Micro-Management</c:v>
                      </c:pt>
                      <c:pt idx="2">
                        <c:v>Redundancy</c:v>
                      </c:pt>
                      <c:pt idx="3">
                        <c:v>Modularity</c:v>
                      </c:pt>
                      <c:pt idx="4">
                        <c:v>Loosely Coupled</c:v>
                      </c:pt>
                      <c:pt idx="5">
                        <c:v>Diversity</c:v>
                      </c:pt>
                      <c:pt idx="6">
                        <c:v>Optionality</c:v>
                      </c:pt>
                      <c:pt idx="7">
                        <c:v>Non-Monotonicity</c:v>
                      </c:pt>
                      <c:pt idx="8">
                        <c:v>Emergence</c:v>
                      </c:pt>
                      <c:pt idx="9">
                        <c:v>Self-Organisation</c:v>
                      </c:pt>
                      <c:pt idx="10">
                        <c:v>Insert Low Level Stress</c:v>
                      </c:pt>
                      <c:pt idx="11">
                        <c:v>Fail Fast</c:v>
                      </c:pt>
                      <c:pt idx="12">
                        <c:v>Resources to Invest</c:v>
                      </c:pt>
                      <c:pt idx="13">
                        <c:v>Seneca's Barbell</c:v>
                      </c:pt>
                      <c:pt idx="14">
                        <c:v>Insert Randomness</c:v>
                      </c:pt>
                      <c:pt idx="15">
                        <c:v>Personal Mastery</c:v>
                      </c:pt>
                      <c:pt idx="16">
                        <c:v>Shared Mental Models</c:v>
                      </c:pt>
                      <c:pt idx="17">
                        <c:v>Building Shared Vision</c:v>
                      </c:pt>
                      <c:pt idx="18">
                        <c:v>Team Learning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Results'!$AB$4:$AB$41</c15:sqref>
                        </c15:fullRef>
                        <c15:formulaRef>
                          <c15:sqref>('Step 4 Results'!$AB$5:$AB$9,'Step 4 Results'!$AB$12:$AB$13,'Step 4 Results'!$AB$15,'Step 4 Results'!$AB$17:$AB$18,'Step 4 Results'!$AB$20,'Step 4 Results'!$AB$22,'Step 4 Results'!$AB$24,'Step 4 Results'!$AB$26,'Step 4 Results'!$AB$28,'Step 4 Results'!$AB$31:$AB$32,'Step 4 Results'!$AB$34,'Step 4 Results'!$AB$36)</c15:sqref>
                        </c15:formulaRef>
                      </c:ext>
                    </c:extLst>
                    <c:numCache>
                      <c:formatCode>General</c:formatCode>
                      <c:ptCount val="19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AFEA-4CD9-AB8A-E1025729E794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Results'!$AC$3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('Step 4 Results'!$B$5:$B$9,'Step 4 Results'!$B$12:$B$13,'Step 4 Results'!$B$15,'Step 4 Results'!$B$17:$B$18,'Step 4 Results'!$B$20,'Step 4 Results'!$B$22,'Step 4 Results'!$B$24,'Step 4 Results'!$B$26,'Step 4 Results'!$B$28,'Step 4 Results'!$B$31:$B$32,'Step 4 Results'!$B$34,'Step 4 Results'!$B$36)</c15:sqref>
                        </c15:formulaRef>
                      </c:ext>
                    </c:extLst>
                    <c:strCache>
                      <c:ptCount val="19"/>
                      <c:pt idx="0">
                        <c:v>Top Down CC</c:v>
                      </c:pt>
                      <c:pt idx="1">
                        <c:v>Micro-Management</c:v>
                      </c:pt>
                      <c:pt idx="2">
                        <c:v>Redundancy</c:v>
                      </c:pt>
                      <c:pt idx="3">
                        <c:v>Modularity</c:v>
                      </c:pt>
                      <c:pt idx="4">
                        <c:v>Loosely Coupled</c:v>
                      </c:pt>
                      <c:pt idx="5">
                        <c:v>Diversity</c:v>
                      </c:pt>
                      <c:pt idx="6">
                        <c:v>Optionality</c:v>
                      </c:pt>
                      <c:pt idx="7">
                        <c:v>Non-Monotonicity</c:v>
                      </c:pt>
                      <c:pt idx="8">
                        <c:v>Emergence</c:v>
                      </c:pt>
                      <c:pt idx="9">
                        <c:v>Self-Organisation</c:v>
                      </c:pt>
                      <c:pt idx="10">
                        <c:v>Insert Low Level Stress</c:v>
                      </c:pt>
                      <c:pt idx="11">
                        <c:v>Fail Fast</c:v>
                      </c:pt>
                      <c:pt idx="12">
                        <c:v>Resources to Invest</c:v>
                      </c:pt>
                      <c:pt idx="13">
                        <c:v>Seneca's Barbell</c:v>
                      </c:pt>
                      <c:pt idx="14">
                        <c:v>Insert Randomness</c:v>
                      </c:pt>
                      <c:pt idx="15">
                        <c:v>Personal Mastery</c:v>
                      </c:pt>
                      <c:pt idx="16">
                        <c:v>Shared Mental Models</c:v>
                      </c:pt>
                      <c:pt idx="17">
                        <c:v>Building Shared Vision</c:v>
                      </c:pt>
                      <c:pt idx="18">
                        <c:v>Team Learning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Results'!$AC$4:$AC$41</c15:sqref>
                        </c15:fullRef>
                        <c15:formulaRef>
                          <c15:sqref>('Step 4 Results'!$AC$5:$AC$9,'Step 4 Results'!$AC$12:$AC$13,'Step 4 Results'!$AC$15,'Step 4 Results'!$AC$17:$AC$18,'Step 4 Results'!$AC$20,'Step 4 Results'!$AC$22,'Step 4 Results'!$AC$24,'Step 4 Results'!$AC$26,'Step 4 Results'!$AC$28,'Step 4 Results'!$AC$31:$AC$32,'Step 4 Results'!$AC$34,'Step 4 Results'!$AC$36)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2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AFEA-4CD9-AB8A-E1025729E794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Results'!$AD$3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('Step 4 Results'!$B$5:$B$9,'Step 4 Results'!$B$12:$B$13,'Step 4 Results'!$B$15,'Step 4 Results'!$B$17:$B$18,'Step 4 Results'!$B$20,'Step 4 Results'!$B$22,'Step 4 Results'!$B$24,'Step 4 Results'!$B$26,'Step 4 Results'!$B$28,'Step 4 Results'!$B$31:$B$32,'Step 4 Results'!$B$34,'Step 4 Results'!$B$36)</c15:sqref>
                        </c15:formulaRef>
                      </c:ext>
                    </c:extLst>
                    <c:strCache>
                      <c:ptCount val="19"/>
                      <c:pt idx="0">
                        <c:v>Top Down CC</c:v>
                      </c:pt>
                      <c:pt idx="1">
                        <c:v>Micro-Management</c:v>
                      </c:pt>
                      <c:pt idx="2">
                        <c:v>Redundancy</c:v>
                      </c:pt>
                      <c:pt idx="3">
                        <c:v>Modularity</c:v>
                      </c:pt>
                      <c:pt idx="4">
                        <c:v>Loosely Coupled</c:v>
                      </c:pt>
                      <c:pt idx="5">
                        <c:v>Diversity</c:v>
                      </c:pt>
                      <c:pt idx="6">
                        <c:v>Optionality</c:v>
                      </c:pt>
                      <c:pt idx="7">
                        <c:v>Non-Monotonicity</c:v>
                      </c:pt>
                      <c:pt idx="8">
                        <c:v>Emergence</c:v>
                      </c:pt>
                      <c:pt idx="9">
                        <c:v>Self-Organisation</c:v>
                      </c:pt>
                      <c:pt idx="10">
                        <c:v>Insert Low Level Stress</c:v>
                      </c:pt>
                      <c:pt idx="11">
                        <c:v>Fail Fast</c:v>
                      </c:pt>
                      <c:pt idx="12">
                        <c:v>Resources to Invest</c:v>
                      </c:pt>
                      <c:pt idx="13">
                        <c:v>Seneca's Barbell</c:v>
                      </c:pt>
                      <c:pt idx="14">
                        <c:v>Insert Randomness</c:v>
                      </c:pt>
                      <c:pt idx="15">
                        <c:v>Personal Mastery</c:v>
                      </c:pt>
                      <c:pt idx="16">
                        <c:v>Shared Mental Models</c:v>
                      </c:pt>
                      <c:pt idx="17">
                        <c:v>Building Shared Vision</c:v>
                      </c:pt>
                      <c:pt idx="18">
                        <c:v>Team Learning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Results'!$AD$4:$AD$41</c15:sqref>
                        </c15:fullRef>
                        <c15:formulaRef>
                          <c15:sqref>('Step 4 Results'!$AD$5:$AD$9,'Step 4 Results'!$AD$12:$AD$13,'Step 4 Results'!$AD$15,'Step 4 Results'!$AD$17:$AD$18,'Step 4 Results'!$AD$20,'Step 4 Results'!$AD$22,'Step 4 Results'!$AD$24,'Step 4 Results'!$AD$26,'Step 4 Results'!$AD$28,'Step 4 Results'!$AD$31:$AD$32,'Step 4 Results'!$AD$34,'Step 4 Results'!$AD$36)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AFEA-4CD9-AB8A-E1025729E794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Results'!$AE$3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('Step 4 Results'!$B$5:$B$9,'Step 4 Results'!$B$12:$B$13,'Step 4 Results'!$B$15,'Step 4 Results'!$B$17:$B$18,'Step 4 Results'!$B$20,'Step 4 Results'!$B$22,'Step 4 Results'!$B$24,'Step 4 Results'!$B$26,'Step 4 Results'!$B$28,'Step 4 Results'!$B$31:$B$32,'Step 4 Results'!$B$34,'Step 4 Results'!$B$36)</c15:sqref>
                        </c15:formulaRef>
                      </c:ext>
                    </c:extLst>
                    <c:strCache>
                      <c:ptCount val="19"/>
                      <c:pt idx="0">
                        <c:v>Top Down CC</c:v>
                      </c:pt>
                      <c:pt idx="1">
                        <c:v>Micro-Management</c:v>
                      </c:pt>
                      <c:pt idx="2">
                        <c:v>Redundancy</c:v>
                      </c:pt>
                      <c:pt idx="3">
                        <c:v>Modularity</c:v>
                      </c:pt>
                      <c:pt idx="4">
                        <c:v>Loosely Coupled</c:v>
                      </c:pt>
                      <c:pt idx="5">
                        <c:v>Diversity</c:v>
                      </c:pt>
                      <c:pt idx="6">
                        <c:v>Optionality</c:v>
                      </c:pt>
                      <c:pt idx="7">
                        <c:v>Non-Monotonicity</c:v>
                      </c:pt>
                      <c:pt idx="8">
                        <c:v>Emergence</c:v>
                      </c:pt>
                      <c:pt idx="9">
                        <c:v>Self-Organisation</c:v>
                      </c:pt>
                      <c:pt idx="10">
                        <c:v>Insert Low Level Stress</c:v>
                      </c:pt>
                      <c:pt idx="11">
                        <c:v>Fail Fast</c:v>
                      </c:pt>
                      <c:pt idx="12">
                        <c:v>Resources to Invest</c:v>
                      </c:pt>
                      <c:pt idx="13">
                        <c:v>Seneca's Barbell</c:v>
                      </c:pt>
                      <c:pt idx="14">
                        <c:v>Insert Randomness</c:v>
                      </c:pt>
                      <c:pt idx="15">
                        <c:v>Personal Mastery</c:v>
                      </c:pt>
                      <c:pt idx="16">
                        <c:v>Shared Mental Models</c:v>
                      </c:pt>
                      <c:pt idx="17">
                        <c:v>Building Shared Vision</c:v>
                      </c:pt>
                      <c:pt idx="18">
                        <c:v>Team Learning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Results'!$AE$4:$AE$41</c15:sqref>
                        </c15:fullRef>
                        <c15:formulaRef>
                          <c15:sqref>('Step 4 Results'!$AE$5:$AE$9,'Step 4 Results'!$AE$12:$AE$13,'Step 4 Results'!$AE$15,'Step 4 Results'!$AE$17:$AE$18,'Step 4 Results'!$AE$20,'Step 4 Results'!$AE$22,'Step 4 Results'!$AE$24,'Step 4 Results'!$AE$26,'Step 4 Results'!$AE$28,'Step 4 Results'!$AE$31:$AE$32,'Step 4 Results'!$AE$34,'Step 4 Results'!$AE$36)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6">
                        <c:v>1</c:v>
                      </c:pt>
                      <c:pt idx="1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AFEA-4CD9-AB8A-E1025729E794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Results'!$AF$3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('Step 4 Results'!$B$5:$B$9,'Step 4 Results'!$B$12:$B$13,'Step 4 Results'!$B$15,'Step 4 Results'!$B$17:$B$18,'Step 4 Results'!$B$20,'Step 4 Results'!$B$22,'Step 4 Results'!$B$24,'Step 4 Results'!$B$26,'Step 4 Results'!$B$28,'Step 4 Results'!$B$31:$B$32,'Step 4 Results'!$B$34,'Step 4 Results'!$B$36)</c15:sqref>
                        </c15:formulaRef>
                      </c:ext>
                    </c:extLst>
                    <c:strCache>
                      <c:ptCount val="19"/>
                      <c:pt idx="0">
                        <c:v>Top Down CC</c:v>
                      </c:pt>
                      <c:pt idx="1">
                        <c:v>Micro-Management</c:v>
                      </c:pt>
                      <c:pt idx="2">
                        <c:v>Redundancy</c:v>
                      </c:pt>
                      <c:pt idx="3">
                        <c:v>Modularity</c:v>
                      </c:pt>
                      <c:pt idx="4">
                        <c:v>Loosely Coupled</c:v>
                      </c:pt>
                      <c:pt idx="5">
                        <c:v>Diversity</c:v>
                      </c:pt>
                      <c:pt idx="6">
                        <c:v>Optionality</c:v>
                      </c:pt>
                      <c:pt idx="7">
                        <c:v>Non-Monotonicity</c:v>
                      </c:pt>
                      <c:pt idx="8">
                        <c:v>Emergence</c:v>
                      </c:pt>
                      <c:pt idx="9">
                        <c:v>Self-Organisation</c:v>
                      </c:pt>
                      <c:pt idx="10">
                        <c:v>Insert Low Level Stress</c:v>
                      </c:pt>
                      <c:pt idx="11">
                        <c:v>Fail Fast</c:v>
                      </c:pt>
                      <c:pt idx="12">
                        <c:v>Resources to Invest</c:v>
                      </c:pt>
                      <c:pt idx="13">
                        <c:v>Seneca's Barbell</c:v>
                      </c:pt>
                      <c:pt idx="14">
                        <c:v>Insert Randomness</c:v>
                      </c:pt>
                      <c:pt idx="15">
                        <c:v>Personal Mastery</c:v>
                      </c:pt>
                      <c:pt idx="16">
                        <c:v>Shared Mental Models</c:v>
                      </c:pt>
                      <c:pt idx="17">
                        <c:v>Building Shared Vision</c:v>
                      </c:pt>
                      <c:pt idx="18">
                        <c:v>Team Learning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Results'!$AF$4:$AF$41</c15:sqref>
                        </c15:fullRef>
                        <c15:formulaRef>
                          <c15:sqref>('Step 4 Results'!$AF$5:$AF$9,'Step 4 Results'!$AF$12:$AF$13,'Step 4 Results'!$AF$15,'Step 4 Results'!$AF$17:$AF$18,'Step 4 Results'!$AF$20,'Step 4 Results'!$AF$22,'Step 4 Results'!$AF$24,'Step 4 Results'!$AF$26,'Step 4 Results'!$AF$28,'Step 4 Results'!$AF$31:$AF$32,'Step 4 Results'!$AF$34,'Step 4 Results'!$AF$36)</c15:sqref>
                        </c15:formulaRef>
                      </c:ext>
                    </c:extLst>
                    <c:numCache>
                      <c:formatCode>General</c:formatCode>
                      <c:ptCount val="19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AFEA-4CD9-AB8A-E1025729E794}"/>
                  </c:ext>
                </c:extLst>
              </c15:ser>
            </c15:filteredBarSeries>
            <c15:filteredB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Results'!$AG$3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('Step 4 Results'!$B$5:$B$9,'Step 4 Results'!$B$12:$B$13,'Step 4 Results'!$B$15,'Step 4 Results'!$B$17:$B$18,'Step 4 Results'!$B$20,'Step 4 Results'!$B$22,'Step 4 Results'!$B$24,'Step 4 Results'!$B$26,'Step 4 Results'!$B$28,'Step 4 Results'!$B$31:$B$32,'Step 4 Results'!$B$34,'Step 4 Results'!$B$36)</c15:sqref>
                        </c15:formulaRef>
                      </c:ext>
                    </c:extLst>
                    <c:strCache>
                      <c:ptCount val="19"/>
                      <c:pt idx="0">
                        <c:v>Top Down CC</c:v>
                      </c:pt>
                      <c:pt idx="1">
                        <c:v>Micro-Management</c:v>
                      </c:pt>
                      <c:pt idx="2">
                        <c:v>Redundancy</c:v>
                      </c:pt>
                      <c:pt idx="3">
                        <c:v>Modularity</c:v>
                      </c:pt>
                      <c:pt idx="4">
                        <c:v>Loosely Coupled</c:v>
                      </c:pt>
                      <c:pt idx="5">
                        <c:v>Diversity</c:v>
                      </c:pt>
                      <c:pt idx="6">
                        <c:v>Optionality</c:v>
                      </c:pt>
                      <c:pt idx="7">
                        <c:v>Non-Monotonicity</c:v>
                      </c:pt>
                      <c:pt idx="8">
                        <c:v>Emergence</c:v>
                      </c:pt>
                      <c:pt idx="9">
                        <c:v>Self-Organisation</c:v>
                      </c:pt>
                      <c:pt idx="10">
                        <c:v>Insert Low Level Stress</c:v>
                      </c:pt>
                      <c:pt idx="11">
                        <c:v>Fail Fast</c:v>
                      </c:pt>
                      <c:pt idx="12">
                        <c:v>Resources to Invest</c:v>
                      </c:pt>
                      <c:pt idx="13">
                        <c:v>Seneca's Barbell</c:v>
                      </c:pt>
                      <c:pt idx="14">
                        <c:v>Insert Randomness</c:v>
                      </c:pt>
                      <c:pt idx="15">
                        <c:v>Personal Mastery</c:v>
                      </c:pt>
                      <c:pt idx="16">
                        <c:v>Shared Mental Models</c:v>
                      </c:pt>
                      <c:pt idx="17">
                        <c:v>Building Shared Vision</c:v>
                      </c:pt>
                      <c:pt idx="18">
                        <c:v>Team Learning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Results'!$AG$4:$AG$41</c15:sqref>
                        </c15:fullRef>
                        <c15:formulaRef>
                          <c15:sqref>('Step 4 Results'!$AG$5:$AG$9,'Step 4 Results'!$AG$12:$AG$13,'Step 4 Results'!$AG$15,'Step 4 Results'!$AG$17:$AG$18,'Step 4 Results'!$AG$20,'Step 4 Results'!$AG$22,'Step 4 Results'!$AG$24,'Step 4 Results'!$AG$26,'Step 4 Results'!$AG$28,'Step 4 Results'!$AG$31:$AG$32,'Step 4 Results'!$AG$34,'Step 4 Results'!$AG$36)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6">
                        <c:v>1</c:v>
                      </c:pt>
                      <c:pt idx="8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AFEA-4CD9-AB8A-E1025729E794}"/>
                  </c:ext>
                </c:extLst>
              </c15:ser>
            </c15:filteredBarSeries>
            <c15:filteredB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Results'!$AH$3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('Step 4 Results'!$B$5:$B$9,'Step 4 Results'!$B$12:$B$13,'Step 4 Results'!$B$15,'Step 4 Results'!$B$17:$B$18,'Step 4 Results'!$B$20,'Step 4 Results'!$B$22,'Step 4 Results'!$B$24,'Step 4 Results'!$B$26,'Step 4 Results'!$B$28,'Step 4 Results'!$B$31:$B$32,'Step 4 Results'!$B$34,'Step 4 Results'!$B$36)</c15:sqref>
                        </c15:formulaRef>
                      </c:ext>
                    </c:extLst>
                    <c:strCache>
                      <c:ptCount val="19"/>
                      <c:pt idx="0">
                        <c:v>Top Down CC</c:v>
                      </c:pt>
                      <c:pt idx="1">
                        <c:v>Micro-Management</c:v>
                      </c:pt>
                      <c:pt idx="2">
                        <c:v>Redundancy</c:v>
                      </c:pt>
                      <c:pt idx="3">
                        <c:v>Modularity</c:v>
                      </c:pt>
                      <c:pt idx="4">
                        <c:v>Loosely Coupled</c:v>
                      </c:pt>
                      <c:pt idx="5">
                        <c:v>Diversity</c:v>
                      </c:pt>
                      <c:pt idx="6">
                        <c:v>Optionality</c:v>
                      </c:pt>
                      <c:pt idx="7">
                        <c:v>Non-Monotonicity</c:v>
                      </c:pt>
                      <c:pt idx="8">
                        <c:v>Emergence</c:v>
                      </c:pt>
                      <c:pt idx="9">
                        <c:v>Self-Organisation</c:v>
                      </c:pt>
                      <c:pt idx="10">
                        <c:v>Insert Low Level Stress</c:v>
                      </c:pt>
                      <c:pt idx="11">
                        <c:v>Fail Fast</c:v>
                      </c:pt>
                      <c:pt idx="12">
                        <c:v>Resources to Invest</c:v>
                      </c:pt>
                      <c:pt idx="13">
                        <c:v>Seneca's Barbell</c:v>
                      </c:pt>
                      <c:pt idx="14">
                        <c:v>Insert Randomness</c:v>
                      </c:pt>
                      <c:pt idx="15">
                        <c:v>Personal Mastery</c:v>
                      </c:pt>
                      <c:pt idx="16">
                        <c:v>Shared Mental Models</c:v>
                      </c:pt>
                      <c:pt idx="17">
                        <c:v>Building Shared Vision</c:v>
                      </c:pt>
                      <c:pt idx="18">
                        <c:v>Team Learning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Results'!$AH$4:$AH$41</c15:sqref>
                        </c15:fullRef>
                        <c15:formulaRef>
                          <c15:sqref>('Step 4 Results'!$AH$5:$AH$9,'Step 4 Results'!$AH$12:$AH$13,'Step 4 Results'!$AH$15,'Step 4 Results'!$AH$17:$AH$18,'Step 4 Results'!$AH$20,'Step 4 Results'!$AH$22,'Step 4 Results'!$AH$24,'Step 4 Results'!$AH$26,'Step 4 Results'!$AH$28,'Step 4 Results'!$AH$31:$AH$32,'Step 4 Results'!$AH$34,'Step 4 Results'!$AH$36)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AFEA-4CD9-AB8A-E1025729E794}"/>
                  </c:ext>
                </c:extLst>
              </c15:ser>
            </c15:filteredBarSeries>
            <c15:filteredB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Results'!$AI$3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('Step 4 Results'!$B$5:$B$9,'Step 4 Results'!$B$12:$B$13,'Step 4 Results'!$B$15,'Step 4 Results'!$B$17:$B$18,'Step 4 Results'!$B$20,'Step 4 Results'!$B$22,'Step 4 Results'!$B$24,'Step 4 Results'!$B$26,'Step 4 Results'!$B$28,'Step 4 Results'!$B$31:$B$32,'Step 4 Results'!$B$34,'Step 4 Results'!$B$36)</c15:sqref>
                        </c15:formulaRef>
                      </c:ext>
                    </c:extLst>
                    <c:strCache>
                      <c:ptCount val="19"/>
                      <c:pt idx="0">
                        <c:v>Top Down CC</c:v>
                      </c:pt>
                      <c:pt idx="1">
                        <c:v>Micro-Management</c:v>
                      </c:pt>
                      <c:pt idx="2">
                        <c:v>Redundancy</c:v>
                      </c:pt>
                      <c:pt idx="3">
                        <c:v>Modularity</c:v>
                      </c:pt>
                      <c:pt idx="4">
                        <c:v>Loosely Coupled</c:v>
                      </c:pt>
                      <c:pt idx="5">
                        <c:v>Diversity</c:v>
                      </c:pt>
                      <c:pt idx="6">
                        <c:v>Optionality</c:v>
                      </c:pt>
                      <c:pt idx="7">
                        <c:v>Non-Monotonicity</c:v>
                      </c:pt>
                      <c:pt idx="8">
                        <c:v>Emergence</c:v>
                      </c:pt>
                      <c:pt idx="9">
                        <c:v>Self-Organisation</c:v>
                      </c:pt>
                      <c:pt idx="10">
                        <c:v>Insert Low Level Stress</c:v>
                      </c:pt>
                      <c:pt idx="11">
                        <c:v>Fail Fast</c:v>
                      </c:pt>
                      <c:pt idx="12">
                        <c:v>Resources to Invest</c:v>
                      </c:pt>
                      <c:pt idx="13">
                        <c:v>Seneca's Barbell</c:v>
                      </c:pt>
                      <c:pt idx="14">
                        <c:v>Insert Randomness</c:v>
                      </c:pt>
                      <c:pt idx="15">
                        <c:v>Personal Mastery</c:v>
                      </c:pt>
                      <c:pt idx="16">
                        <c:v>Shared Mental Models</c:v>
                      </c:pt>
                      <c:pt idx="17">
                        <c:v>Building Shared Vision</c:v>
                      </c:pt>
                      <c:pt idx="18">
                        <c:v>Team Learning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Results'!$AI$4:$AI$41</c15:sqref>
                        </c15:fullRef>
                        <c15:formulaRef>
                          <c15:sqref>('Step 4 Results'!$AI$5:$AI$9,'Step 4 Results'!$AI$12:$AI$13,'Step 4 Results'!$AI$15,'Step 4 Results'!$AI$17:$AI$18,'Step 4 Results'!$AI$20,'Step 4 Results'!$AI$22,'Step 4 Results'!$AI$24,'Step 4 Results'!$AI$26,'Step 4 Results'!$AI$28,'Step 4 Results'!$AI$31:$AI$32,'Step 4 Results'!$AI$34,'Step 4 Results'!$AI$36)</c15:sqref>
                        </c15:formulaRef>
                      </c:ext>
                    </c:extLst>
                    <c:numCache>
                      <c:formatCode>General</c:formatCode>
                      <c:ptCount val="19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AFEA-4CD9-AB8A-E1025729E794}"/>
                  </c:ext>
                </c:extLst>
              </c15:ser>
            </c15:filteredBarSeries>
            <c15:filteredB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Results'!$AJ$3</c15:sqref>
                        </c15:formulaRef>
                      </c:ext>
                    </c:extLst>
                    <c:strCache>
                      <c:ptCount val="1"/>
                      <c:pt idx="0">
                        <c:v>Sub</c:v>
                      </c:pt>
                    </c:strCache>
                  </c:strRef>
                </c:tx>
                <c:spPr>
                  <a:solidFill>
                    <a:schemeClr val="accent4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('Step 4 Results'!$B$5:$B$9,'Step 4 Results'!$B$12:$B$13,'Step 4 Results'!$B$15,'Step 4 Results'!$B$17:$B$18,'Step 4 Results'!$B$20,'Step 4 Results'!$B$22,'Step 4 Results'!$B$24,'Step 4 Results'!$B$26,'Step 4 Results'!$B$28,'Step 4 Results'!$B$31:$B$32,'Step 4 Results'!$B$34,'Step 4 Results'!$B$36)</c15:sqref>
                        </c15:formulaRef>
                      </c:ext>
                    </c:extLst>
                    <c:strCache>
                      <c:ptCount val="19"/>
                      <c:pt idx="0">
                        <c:v>Top Down CC</c:v>
                      </c:pt>
                      <c:pt idx="1">
                        <c:v>Micro-Management</c:v>
                      </c:pt>
                      <c:pt idx="2">
                        <c:v>Redundancy</c:v>
                      </c:pt>
                      <c:pt idx="3">
                        <c:v>Modularity</c:v>
                      </c:pt>
                      <c:pt idx="4">
                        <c:v>Loosely Coupled</c:v>
                      </c:pt>
                      <c:pt idx="5">
                        <c:v>Diversity</c:v>
                      </c:pt>
                      <c:pt idx="6">
                        <c:v>Optionality</c:v>
                      </c:pt>
                      <c:pt idx="7">
                        <c:v>Non-Monotonicity</c:v>
                      </c:pt>
                      <c:pt idx="8">
                        <c:v>Emergence</c:v>
                      </c:pt>
                      <c:pt idx="9">
                        <c:v>Self-Organisation</c:v>
                      </c:pt>
                      <c:pt idx="10">
                        <c:v>Insert Low Level Stress</c:v>
                      </c:pt>
                      <c:pt idx="11">
                        <c:v>Fail Fast</c:v>
                      </c:pt>
                      <c:pt idx="12">
                        <c:v>Resources to Invest</c:v>
                      </c:pt>
                      <c:pt idx="13">
                        <c:v>Seneca's Barbell</c:v>
                      </c:pt>
                      <c:pt idx="14">
                        <c:v>Insert Randomness</c:v>
                      </c:pt>
                      <c:pt idx="15">
                        <c:v>Personal Mastery</c:v>
                      </c:pt>
                      <c:pt idx="16">
                        <c:v>Shared Mental Models</c:v>
                      </c:pt>
                      <c:pt idx="17">
                        <c:v>Building Shared Vision</c:v>
                      </c:pt>
                      <c:pt idx="18">
                        <c:v>Team Learning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Results'!$AJ$4:$AJ$41</c15:sqref>
                        </c15:fullRef>
                        <c15:formulaRef>
                          <c15:sqref>('Step 4 Results'!$AJ$5:$AJ$9,'Step 4 Results'!$AJ$12:$AJ$13,'Step 4 Results'!$AJ$15,'Step 4 Results'!$AJ$17:$AJ$18,'Step 4 Results'!$AJ$20,'Step 4 Results'!$AJ$22,'Step 4 Results'!$AJ$24,'Step 4 Results'!$AJ$26,'Step 4 Results'!$AJ$28,'Step 4 Results'!$AJ$31:$AJ$32,'Step 4 Results'!$AJ$34,'Step 4 Results'!$AJ$36)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12</c:v>
                      </c:pt>
                      <c:pt idx="1">
                        <c:v>14</c:v>
                      </c:pt>
                      <c:pt idx="2">
                        <c:v>3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9</c:v>
                      </c:pt>
                      <c:pt idx="6">
                        <c:v>6</c:v>
                      </c:pt>
                      <c:pt idx="8">
                        <c:v>3</c:v>
                      </c:pt>
                      <c:pt idx="10">
                        <c:v>9</c:v>
                      </c:pt>
                      <c:pt idx="11">
                        <c:v>6</c:v>
                      </c:pt>
                      <c:pt idx="12">
                        <c:v>5</c:v>
                      </c:pt>
                      <c:pt idx="13">
                        <c:v>4</c:v>
                      </c:pt>
                      <c:pt idx="14">
                        <c:v>7</c:v>
                      </c:pt>
                      <c:pt idx="15">
                        <c:v>4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AFEA-4CD9-AB8A-E1025729E794}"/>
                  </c:ext>
                </c:extLst>
              </c15:ser>
            </c15:filteredBarSeries>
          </c:ext>
        </c:extLst>
      </c:barChart>
      <c:catAx>
        <c:axId val="112098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587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en-US"/>
          </a:p>
        </c:txPr>
        <c:crossAx val="1120978496"/>
        <c:crosses val="autoZero"/>
        <c:auto val="1"/>
        <c:lblAlgn val="ctr"/>
        <c:lblOffset val="200"/>
        <c:noMultiLvlLbl val="0"/>
      </c:catAx>
      <c:valAx>
        <c:axId val="112097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en-US"/>
          </a:p>
        </c:txPr>
        <c:crossAx val="112098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CMU Sans Serif" panose="02000603000000000000" pitchFamily="2" charset="0"/>
          <a:ea typeface="CMU Sans Serif" panose="02000603000000000000" pitchFamily="2" charset="0"/>
          <a:cs typeface="CMU Sans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4"/>
          <c:order val="34"/>
          <c:tx>
            <c:strRef>
              <c:f>'Step 4 Results'!$AK$3</c:f>
              <c:strCache>
                <c:ptCount val="1"/>
                <c:pt idx="0">
                  <c:v>Totals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CMU Sans Serif" panose="02000603000000000000" pitchFamily="2" charset="0"/>
                    <a:ea typeface="CMU Sans Serif" panose="02000603000000000000" pitchFamily="2" charset="0"/>
                    <a:cs typeface="CMU Sans Serif" panose="02000603000000000000" pitchFamily="2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'Step 4 Results'!$B$4:$B$41</c15:sqref>
                  </c15:fullRef>
                </c:ext>
              </c:extLst>
              <c:f>'Step 4 Results'!$B$37:$B$38</c:f>
              <c:strCache>
                <c:ptCount val="2"/>
                <c:pt idx="0">
                  <c:v>Adapt to business language</c:v>
                </c:pt>
                <c:pt idx="1">
                  <c:v>Safe working environment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'Step 4 Results'!$AK$4:$AK$41</c15:sqref>
                  </c15:fullRef>
                </c:ext>
              </c:extLst>
              <c:f>'Step 4 Results'!$AK$37:$AK$38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6F5D-4C83-9571-7EB006BDA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7423128"/>
        <c:axId val="4174250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'Step 4 Results'!$C$3</c15:sqref>
                        </c15:formulaRef>
                      </c:ext>
                    </c:extLst>
                    <c:strCache>
                      <c:ptCount val="1"/>
                      <c:pt idx="0">
                        <c:v>Count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Results'!$B$37:$B$38</c15:sqref>
                        </c15:formulaRef>
                      </c:ext>
                    </c:extLst>
                    <c:strCache>
                      <c:ptCount val="2"/>
                      <c:pt idx="0">
                        <c:v>Adapt to business language</c:v>
                      </c:pt>
                      <c:pt idx="1">
                        <c:v>Safe working environment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'Step 4 Results'!$C$4:$C$41</c15:sqref>
                        </c15:fullRef>
                        <c15:formulaRef>
                          <c15:sqref>'Step 4 Results'!$C$37:$C$38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18</c:v>
                      </c:pt>
                      <c:pt idx="1">
                        <c:v>19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F5D-4C83-9571-7EB006BDA50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Results'!$D$3</c15:sqref>
                        </c15:formulaRef>
                      </c:ext>
                    </c:extLst>
                    <c:strCache>
                      <c:ptCount val="1"/>
                      <c:pt idx="0">
                        <c:v>% Codes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Results'!$B$37:$B$38</c15:sqref>
                        </c15:formulaRef>
                      </c:ext>
                    </c:extLst>
                    <c:strCache>
                      <c:ptCount val="2"/>
                      <c:pt idx="0">
                        <c:v>Adapt to business language</c:v>
                      </c:pt>
                      <c:pt idx="1">
                        <c:v>Safe working environment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Results'!$D$4:$D$41</c15:sqref>
                        </c15:fullRef>
                        <c15:formulaRef>
                          <c15:sqref>'Step 4 Results'!$D$37:$D$38</c15:sqref>
                        </c15:formulaRef>
                      </c:ext>
                    </c:extLst>
                    <c:numCache>
                      <c:formatCode>0.00%</c:formatCode>
                      <c:ptCount val="2"/>
                      <c:pt idx="0">
                        <c:v>3.1E-2</c:v>
                      </c:pt>
                      <c:pt idx="1">
                        <c:v>3.3000000000000002E-2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F5D-4C83-9571-7EB006BDA50C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Results'!$E$3</c15:sqref>
                        </c15:formulaRef>
                      </c:ext>
                    </c:extLst>
                    <c:strCache>
                      <c:ptCount val="1"/>
                      <c:pt idx="0">
                        <c:v>Cases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Results'!$B$37:$B$38</c15:sqref>
                        </c15:formulaRef>
                      </c:ext>
                    </c:extLst>
                    <c:strCache>
                      <c:ptCount val="2"/>
                      <c:pt idx="0">
                        <c:v>Adapt to business language</c:v>
                      </c:pt>
                      <c:pt idx="1">
                        <c:v>Safe working environment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Results'!$E$4:$E$41</c15:sqref>
                        </c15:fullRef>
                        <c15:formulaRef>
                          <c15:sqref>'Step 4 Results'!$E$37:$E$38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4</c:v>
                      </c:pt>
                      <c:pt idx="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F5D-4C83-9571-7EB006BDA50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Results'!$F$3</c15:sqref>
                        </c15:formulaRef>
                      </c:ext>
                    </c:extLst>
                    <c:strCache>
                      <c:ptCount val="1"/>
                      <c:pt idx="0">
                        <c:v>% Cases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Results'!$B$37:$B$38</c15:sqref>
                        </c15:formulaRef>
                      </c:ext>
                    </c:extLst>
                    <c:strCache>
                      <c:ptCount val="2"/>
                      <c:pt idx="0">
                        <c:v>Adapt to business language</c:v>
                      </c:pt>
                      <c:pt idx="1">
                        <c:v>Safe working environment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Results'!$F$4:$F$41</c15:sqref>
                        </c15:fullRef>
                        <c15:formulaRef>
                          <c15:sqref>'Step 4 Results'!$F$37:$F$38</c15:sqref>
                        </c15:formulaRef>
                      </c:ext>
                    </c:extLst>
                    <c:numCache>
                      <c:formatCode>0.00%</c:formatCode>
                      <c:ptCount val="2"/>
                      <c:pt idx="0">
                        <c:v>1</c:v>
                      </c:pt>
                      <c:pt idx="1">
                        <c:v>0.75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F5D-4C83-9571-7EB006BDA50C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Results'!$G$3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Results'!$B$37:$B$38</c15:sqref>
                        </c15:formulaRef>
                      </c:ext>
                    </c:extLst>
                    <c:strCache>
                      <c:ptCount val="2"/>
                      <c:pt idx="0">
                        <c:v>Adapt to business language</c:v>
                      </c:pt>
                      <c:pt idx="1">
                        <c:v>Safe working environment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Results'!$G$4:$G$41</c15:sqref>
                        </c15:fullRef>
                        <c15:formulaRef>
                          <c15:sqref>'Step 4 Results'!$G$37:$G$38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F5D-4C83-9571-7EB006BDA50C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Results'!$H$3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Results'!$B$37:$B$38</c15:sqref>
                        </c15:formulaRef>
                      </c:ext>
                    </c:extLst>
                    <c:strCache>
                      <c:ptCount val="2"/>
                      <c:pt idx="0">
                        <c:v>Adapt to business language</c:v>
                      </c:pt>
                      <c:pt idx="1">
                        <c:v>Safe working environment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Results'!$H$4:$H$41</c15:sqref>
                        </c15:fullRef>
                        <c15:formulaRef>
                          <c15:sqref>'Step 4 Results'!$H$37:$H$38</c15:sqref>
                        </c15:formulaRef>
                      </c:ext>
                    </c:extLst>
                    <c:numCache>
                      <c:formatCode>0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F5D-4C83-9571-7EB006BDA50C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Results'!$I$3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Results'!$B$37:$B$38</c15:sqref>
                        </c15:formulaRef>
                      </c:ext>
                    </c:extLst>
                    <c:strCache>
                      <c:ptCount val="2"/>
                      <c:pt idx="0">
                        <c:v>Adapt to business language</c:v>
                      </c:pt>
                      <c:pt idx="1">
                        <c:v>Safe working environment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Results'!$I$4:$I$41</c15:sqref>
                        </c15:fullRef>
                        <c15:formulaRef>
                          <c15:sqref>'Step 4 Results'!$I$37:$I$38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F5D-4C83-9571-7EB006BDA50C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Results'!$J$3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Results'!$B$37:$B$38</c15:sqref>
                        </c15:formulaRef>
                      </c:ext>
                    </c:extLst>
                    <c:strCache>
                      <c:ptCount val="2"/>
                      <c:pt idx="0">
                        <c:v>Adapt to business language</c:v>
                      </c:pt>
                      <c:pt idx="1">
                        <c:v>Safe working environment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Results'!$J$4:$J$41</c15:sqref>
                        </c15:fullRef>
                        <c15:formulaRef>
                          <c15:sqref>'Step 4 Results'!$J$37:$J$38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F5D-4C83-9571-7EB006BDA50C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Results'!$K$3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Results'!$B$37:$B$38</c15:sqref>
                        </c15:formulaRef>
                      </c:ext>
                    </c:extLst>
                    <c:strCache>
                      <c:ptCount val="2"/>
                      <c:pt idx="0">
                        <c:v>Adapt to business language</c:v>
                      </c:pt>
                      <c:pt idx="1">
                        <c:v>Safe working environment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Results'!$K$4:$K$41</c15:sqref>
                        </c15:fullRef>
                        <c15:formulaRef>
                          <c15:sqref>'Step 4 Results'!$K$37:$K$38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F5D-4C83-9571-7EB006BDA50C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Results'!$L$3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Results'!$B$37:$B$38</c15:sqref>
                        </c15:formulaRef>
                      </c:ext>
                    </c:extLst>
                    <c:strCache>
                      <c:ptCount val="2"/>
                      <c:pt idx="0">
                        <c:v>Adapt to business language</c:v>
                      </c:pt>
                      <c:pt idx="1">
                        <c:v>Safe working environment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Results'!$L$4:$L$41</c15:sqref>
                        </c15:fullRef>
                        <c15:formulaRef>
                          <c15:sqref>'Step 4 Results'!$L$37:$L$38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F5D-4C83-9571-7EB006BDA50C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Results'!$M$3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Results'!$B$37:$B$38</c15:sqref>
                        </c15:formulaRef>
                      </c:ext>
                    </c:extLst>
                    <c:strCache>
                      <c:ptCount val="2"/>
                      <c:pt idx="0">
                        <c:v>Adapt to business language</c:v>
                      </c:pt>
                      <c:pt idx="1">
                        <c:v>Safe working environment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Results'!$M$4:$M$41</c15:sqref>
                        </c15:fullRef>
                        <c15:formulaRef>
                          <c15:sqref>'Step 4 Results'!$M$37:$M$38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F5D-4C83-9571-7EB006BDA50C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Results'!$N$3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Results'!$B$37:$B$38</c15:sqref>
                        </c15:formulaRef>
                      </c:ext>
                    </c:extLst>
                    <c:strCache>
                      <c:ptCount val="2"/>
                      <c:pt idx="0">
                        <c:v>Adapt to business language</c:v>
                      </c:pt>
                      <c:pt idx="1">
                        <c:v>Safe working environment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Results'!$N$4:$N$41</c15:sqref>
                        </c15:fullRef>
                        <c15:formulaRef>
                          <c15:sqref>'Step 4 Results'!$N$37:$N$38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F5D-4C83-9571-7EB006BDA50C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Results'!$O$3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Results'!$B$37:$B$38</c15:sqref>
                        </c15:formulaRef>
                      </c:ext>
                    </c:extLst>
                    <c:strCache>
                      <c:ptCount val="2"/>
                      <c:pt idx="0">
                        <c:v>Adapt to business language</c:v>
                      </c:pt>
                      <c:pt idx="1">
                        <c:v>Safe working environment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Results'!$O$4:$O$41</c15:sqref>
                        </c15:fullRef>
                        <c15:formulaRef>
                          <c15:sqref>'Step 4 Results'!$O$37:$O$38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F5D-4C83-9571-7EB006BDA50C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Results'!$P$3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Results'!$B$37:$B$38</c15:sqref>
                        </c15:formulaRef>
                      </c:ext>
                    </c:extLst>
                    <c:strCache>
                      <c:ptCount val="2"/>
                      <c:pt idx="0">
                        <c:v>Adapt to business language</c:v>
                      </c:pt>
                      <c:pt idx="1">
                        <c:v>Safe working environment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Results'!$P$4:$P$41</c15:sqref>
                        </c15:fullRef>
                        <c15:formulaRef>
                          <c15:sqref>'Step 4 Results'!$P$37:$P$38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F5D-4C83-9571-7EB006BDA50C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Results'!$Q$3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Results'!$B$37:$B$38</c15:sqref>
                        </c15:formulaRef>
                      </c:ext>
                    </c:extLst>
                    <c:strCache>
                      <c:ptCount val="2"/>
                      <c:pt idx="0">
                        <c:v>Adapt to business language</c:v>
                      </c:pt>
                      <c:pt idx="1">
                        <c:v>Safe working environment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Results'!$Q$4:$Q$41</c15:sqref>
                        </c15:fullRef>
                        <c15:formulaRef>
                          <c15:sqref>'Step 4 Results'!$Q$37:$Q$38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F5D-4C83-9571-7EB006BDA50C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Results'!$R$3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Results'!$B$37:$B$38</c15:sqref>
                        </c15:formulaRef>
                      </c:ext>
                    </c:extLst>
                    <c:strCache>
                      <c:ptCount val="2"/>
                      <c:pt idx="0">
                        <c:v>Adapt to business language</c:v>
                      </c:pt>
                      <c:pt idx="1">
                        <c:v>Safe working environment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Results'!$R$4:$R$41</c15:sqref>
                        </c15:fullRef>
                        <c15:formulaRef>
                          <c15:sqref>'Step 4 Results'!$R$37:$R$38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F5D-4C83-9571-7EB006BDA50C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Results'!$S$3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Results'!$B$37:$B$38</c15:sqref>
                        </c15:formulaRef>
                      </c:ext>
                    </c:extLst>
                    <c:strCache>
                      <c:ptCount val="2"/>
                      <c:pt idx="0">
                        <c:v>Adapt to business language</c:v>
                      </c:pt>
                      <c:pt idx="1">
                        <c:v>Safe working environment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Results'!$S$4:$S$41</c15:sqref>
                        </c15:fullRef>
                        <c15:formulaRef>
                          <c15:sqref>'Step 4 Results'!$S$37:$S$38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F5D-4C83-9571-7EB006BDA50C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Results'!$T$3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Results'!$B$37:$B$38</c15:sqref>
                        </c15:formulaRef>
                      </c:ext>
                    </c:extLst>
                    <c:strCache>
                      <c:ptCount val="2"/>
                      <c:pt idx="0">
                        <c:v>Adapt to business language</c:v>
                      </c:pt>
                      <c:pt idx="1">
                        <c:v>Safe working environment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Results'!$T$4:$T$41</c15:sqref>
                        </c15:fullRef>
                        <c15:formulaRef>
                          <c15:sqref>'Step 4 Results'!$T$37:$T$38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F5D-4C83-9571-7EB006BDA50C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Results'!$U$3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Results'!$B$37:$B$38</c15:sqref>
                        </c15:formulaRef>
                      </c:ext>
                    </c:extLst>
                    <c:strCache>
                      <c:ptCount val="2"/>
                      <c:pt idx="0">
                        <c:v>Adapt to business language</c:v>
                      </c:pt>
                      <c:pt idx="1">
                        <c:v>Safe working environment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Results'!$U$4:$U$41</c15:sqref>
                        </c15:fullRef>
                        <c15:formulaRef>
                          <c15:sqref>'Step 4 Results'!$U$37:$U$38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F5D-4C83-9571-7EB006BDA50C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Results'!$V$3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Results'!$B$37:$B$38</c15:sqref>
                        </c15:formulaRef>
                      </c:ext>
                    </c:extLst>
                    <c:strCache>
                      <c:ptCount val="2"/>
                      <c:pt idx="0">
                        <c:v>Adapt to business language</c:v>
                      </c:pt>
                      <c:pt idx="1">
                        <c:v>Safe working environment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Results'!$V$4:$V$41</c15:sqref>
                        </c15:fullRef>
                        <c15:formulaRef>
                          <c15:sqref>'Step 4 Results'!$V$37:$V$38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F5D-4C83-9571-7EB006BDA50C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Results'!$W$3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Results'!$B$37:$B$38</c15:sqref>
                        </c15:formulaRef>
                      </c:ext>
                    </c:extLst>
                    <c:strCache>
                      <c:ptCount val="2"/>
                      <c:pt idx="0">
                        <c:v>Adapt to business language</c:v>
                      </c:pt>
                      <c:pt idx="1">
                        <c:v>Safe working environment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Results'!$W$4:$W$41</c15:sqref>
                        </c15:fullRef>
                        <c15:formulaRef>
                          <c15:sqref>'Step 4 Results'!$W$37:$W$38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6F5D-4C83-9571-7EB006BDA50C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Results'!$X$3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Results'!$B$37:$B$38</c15:sqref>
                        </c15:formulaRef>
                      </c:ext>
                    </c:extLst>
                    <c:strCache>
                      <c:ptCount val="2"/>
                      <c:pt idx="0">
                        <c:v>Adapt to business language</c:v>
                      </c:pt>
                      <c:pt idx="1">
                        <c:v>Safe working environment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Results'!$X$4:$X$41</c15:sqref>
                        </c15:fullRef>
                        <c15:formulaRef>
                          <c15:sqref>'Step 4 Results'!$X$37:$X$38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6F5D-4C83-9571-7EB006BDA50C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Results'!$Y$3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Results'!$B$37:$B$38</c15:sqref>
                        </c15:formulaRef>
                      </c:ext>
                    </c:extLst>
                    <c:strCache>
                      <c:ptCount val="2"/>
                      <c:pt idx="0">
                        <c:v>Adapt to business language</c:v>
                      </c:pt>
                      <c:pt idx="1">
                        <c:v>Safe working environment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Results'!$Y$4:$Y$41</c15:sqref>
                        </c15:fullRef>
                        <c15:formulaRef>
                          <c15:sqref>'Step 4 Results'!$Y$37:$Y$38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6F5D-4C83-9571-7EB006BDA50C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Results'!$Z$3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Results'!$B$37:$B$38</c15:sqref>
                        </c15:formulaRef>
                      </c:ext>
                    </c:extLst>
                    <c:strCache>
                      <c:ptCount val="2"/>
                      <c:pt idx="0">
                        <c:v>Adapt to business language</c:v>
                      </c:pt>
                      <c:pt idx="1">
                        <c:v>Safe working environment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Results'!$Z$4:$Z$41</c15:sqref>
                        </c15:fullRef>
                        <c15:formulaRef>
                          <c15:sqref>'Step 4 Results'!$Z$37:$Z$38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6F5D-4C83-9571-7EB006BDA50C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Results'!$AA$3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Results'!$B$37:$B$38</c15:sqref>
                        </c15:formulaRef>
                      </c:ext>
                    </c:extLst>
                    <c:strCache>
                      <c:ptCount val="2"/>
                      <c:pt idx="0">
                        <c:v>Adapt to business language</c:v>
                      </c:pt>
                      <c:pt idx="1">
                        <c:v>Safe working environment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Results'!$AA$4:$AA$41</c15:sqref>
                        </c15:fullRef>
                        <c15:formulaRef>
                          <c15:sqref>'Step 4 Results'!$AA$37:$AA$38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6F5D-4C83-9571-7EB006BDA50C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Results'!$AB$3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Results'!$B$37:$B$38</c15:sqref>
                        </c15:formulaRef>
                      </c:ext>
                    </c:extLst>
                    <c:strCache>
                      <c:ptCount val="2"/>
                      <c:pt idx="0">
                        <c:v>Adapt to business language</c:v>
                      </c:pt>
                      <c:pt idx="1">
                        <c:v>Safe working environment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Results'!$AB$4:$AB$41</c15:sqref>
                        </c15:fullRef>
                        <c15:formulaRef>
                          <c15:sqref>'Step 4 Results'!$AB$37:$AB$38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6F5D-4C83-9571-7EB006BDA50C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Results'!$AC$3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Results'!$B$37:$B$38</c15:sqref>
                        </c15:formulaRef>
                      </c:ext>
                    </c:extLst>
                    <c:strCache>
                      <c:ptCount val="2"/>
                      <c:pt idx="0">
                        <c:v>Adapt to business language</c:v>
                      </c:pt>
                      <c:pt idx="1">
                        <c:v>Safe working environment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Results'!$AC$4:$AC$41</c15:sqref>
                        </c15:fullRef>
                        <c15:formulaRef>
                          <c15:sqref>'Step 4 Results'!$AC$37:$AC$38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6F5D-4C83-9571-7EB006BDA50C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Results'!$AD$3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Results'!$B$37:$B$38</c15:sqref>
                        </c15:formulaRef>
                      </c:ext>
                    </c:extLst>
                    <c:strCache>
                      <c:ptCount val="2"/>
                      <c:pt idx="0">
                        <c:v>Adapt to business language</c:v>
                      </c:pt>
                      <c:pt idx="1">
                        <c:v>Safe working environment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Results'!$AD$4:$AD$41</c15:sqref>
                        </c15:fullRef>
                        <c15:formulaRef>
                          <c15:sqref>'Step 4 Results'!$AD$37:$AD$38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6F5D-4C83-9571-7EB006BDA50C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Results'!$AE$3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Results'!$B$37:$B$38</c15:sqref>
                        </c15:formulaRef>
                      </c:ext>
                    </c:extLst>
                    <c:strCache>
                      <c:ptCount val="2"/>
                      <c:pt idx="0">
                        <c:v>Adapt to business language</c:v>
                      </c:pt>
                      <c:pt idx="1">
                        <c:v>Safe working environment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Results'!$AE$4:$AE$41</c15:sqref>
                        </c15:fullRef>
                        <c15:formulaRef>
                          <c15:sqref>'Step 4 Results'!$AE$37:$AE$38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6F5D-4C83-9571-7EB006BDA50C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Results'!$AF$3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Results'!$B$37:$B$38</c15:sqref>
                        </c15:formulaRef>
                      </c:ext>
                    </c:extLst>
                    <c:strCache>
                      <c:ptCount val="2"/>
                      <c:pt idx="0">
                        <c:v>Adapt to business language</c:v>
                      </c:pt>
                      <c:pt idx="1">
                        <c:v>Safe working environment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Results'!$AF$4:$AF$41</c15:sqref>
                        </c15:fullRef>
                        <c15:formulaRef>
                          <c15:sqref>'Step 4 Results'!$AF$37:$AF$38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6F5D-4C83-9571-7EB006BDA50C}"/>
                  </c:ext>
                </c:extLst>
              </c15:ser>
            </c15:filteredBarSeries>
            <c15:filteredB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Results'!$AG$3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Results'!$B$37:$B$38</c15:sqref>
                        </c15:formulaRef>
                      </c:ext>
                    </c:extLst>
                    <c:strCache>
                      <c:ptCount val="2"/>
                      <c:pt idx="0">
                        <c:v>Adapt to business language</c:v>
                      </c:pt>
                      <c:pt idx="1">
                        <c:v>Safe working environment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Results'!$AG$4:$AG$41</c15:sqref>
                        </c15:fullRef>
                        <c15:formulaRef>
                          <c15:sqref>'Step 4 Results'!$AG$37:$AG$38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6F5D-4C83-9571-7EB006BDA50C}"/>
                  </c:ext>
                </c:extLst>
              </c15:ser>
            </c15:filteredBarSeries>
            <c15:filteredB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Results'!$AH$3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Results'!$B$37:$B$38</c15:sqref>
                        </c15:formulaRef>
                      </c:ext>
                    </c:extLst>
                    <c:strCache>
                      <c:ptCount val="2"/>
                      <c:pt idx="0">
                        <c:v>Adapt to business language</c:v>
                      </c:pt>
                      <c:pt idx="1">
                        <c:v>Safe working environment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Results'!$AH$4:$AH$41</c15:sqref>
                        </c15:fullRef>
                        <c15:formulaRef>
                          <c15:sqref>'Step 4 Results'!$AH$37:$AH$38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6F5D-4C83-9571-7EB006BDA50C}"/>
                  </c:ext>
                </c:extLst>
              </c15:ser>
            </c15:filteredBarSeries>
            <c15:filteredB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Results'!$AI$3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Results'!$B$37:$B$38</c15:sqref>
                        </c15:formulaRef>
                      </c:ext>
                    </c:extLst>
                    <c:strCache>
                      <c:ptCount val="2"/>
                      <c:pt idx="0">
                        <c:v>Adapt to business language</c:v>
                      </c:pt>
                      <c:pt idx="1">
                        <c:v>Safe working environment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Results'!$AI$4:$AI$41</c15:sqref>
                        </c15:fullRef>
                        <c15:formulaRef>
                          <c15:sqref>'Step 4 Results'!$AI$37:$AI$38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6F5D-4C83-9571-7EB006BDA50C}"/>
                  </c:ext>
                </c:extLst>
              </c15:ser>
            </c15:filteredBarSeries>
            <c15:filteredB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Results'!$AJ$3</c15:sqref>
                        </c15:formulaRef>
                      </c:ext>
                    </c:extLst>
                    <c:strCache>
                      <c:ptCount val="1"/>
                      <c:pt idx="0">
                        <c:v>Sub</c:v>
                      </c:pt>
                    </c:strCache>
                  </c:strRef>
                </c:tx>
                <c:spPr>
                  <a:solidFill>
                    <a:schemeClr val="accent4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Results'!$B$37:$B$38</c15:sqref>
                        </c15:formulaRef>
                      </c:ext>
                    </c:extLst>
                    <c:strCache>
                      <c:ptCount val="2"/>
                      <c:pt idx="0">
                        <c:v>Adapt to business language</c:v>
                      </c:pt>
                      <c:pt idx="1">
                        <c:v>Safe working environment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Results'!$AJ$4:$AJ$41</c15:sqref>
                        </c15:fullRef>
                        <c15:formulaRef>
                          <c15:sqref>'Step 4 Results'!$AJ$37:$AJ$38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5</c:v>
                      </c:pt>
                      <c:pt idx="1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6F5D-4C83-9571-7EB006BDA50C}"/>
                  </c:ext>
                </c:extLst>
              </c15:ser>
            </c15:filteredBarSeries>
          </c:ext>
        </c:extLst>
      </c:barChart>
      <c:catAx>
        <c:axId val="417423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en-US"/>
          </a:p>
        </c:txPr>
        <c:crossAx val="417425096"/>
        <c:crosses val="autoZero"/>
        <c:auto val="1"/>
        <c:lblAlgn val="ctr"/>
        <c:lblOffset val="100"/>
        <c:noMultiLvlLbl val="0"/>
      </c:catAx>
      <c:valAx>
        <c:axId val="4174250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en-US"/>
          </a:p>
        </c:txPr>
        <c:crossAx val="417423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CMU Sans Serif" panose="02000603000000000000" pitchFamily="2" charset="0"/>
          <a:ea typeface="CMU Sans Serif" panose="02000603000000000000" pitchFamily="2" charset="0"/>
          <a:cs typeface="CMU Sans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4"/>
          <c:order val="34"/>
          <c:tx>
            <c:strRef>
              <c:f>'Step 4 Results'!$AK$3</c:f>
              <c:strCache>
                <c:ptCount val="1"/>
                <c:pt idx="0">
                  <c:v>Totals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CMU Sans Serif" panose="02000603000000000000" pitchFamily="2" charset="0"/>
                    <a:ea typeface="CMU Sans Serif" panose="02000603000000000000" pitchFamily="2" charset="0"/>
                    <a:cs typeface="CMU Sans Serif" panose="02000603000000000000" pitchFamily="2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'Step 4 Results'!$B$4:$B$41</c15:sqref>
                  </c15:fullRef>
                </c:ext>
              </c:extLst>
              <c:f>'Step 4 Results'!$B$41</c:f>
              <c:strCache>
                <c:ptCount val="1"/>
                <c:pt idx="0">
                  <c:v>Enterprise IT Architecting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'Step 4 Results'!$AK$4:$AK$41</c15:sqref>
                  </c15:fullRef>
                </c:ext>
              </c:extLst>
              <c:f>'Step 4 Results'!$AK$41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30FE-4290-ADD7-2CB91F5B6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285688"/>
        <c:axId val="10052860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'Step 4 Results'!$C$3</c15:sqref>
                        </c15:formulaRef>
                      </c:ext>
                    </c:extLst>
                    <c:strCache>
                      <c:ptCount val="1"/>
                      <c:pt idx="0">
                        <c:v>Count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Results'!$B$41</c15:sqref>
                        </c15:formulaRef>
                      </c:ext>
                    </c:extLst>
                    <c:strCache>
                      <c:ptCount val="1"/>
                      <c:pt idx="0">
                        <c:v>Enterprise IT Architecting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'Step 4 Results'!$C$4:$C$41</c15:sqref>
                        </c15:fullRef>
                        <c15:formulaRef>
                          <c15:sqref>'Step 4 Results'!$C$41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0FE-4290-ADD7-2CB91F5B6CE1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Results'!$D$3</c15:sqref>
                        </c15:formulaRef>
                      </c:ext>
                    </c:extLst>
                    <c:strCache>
                      <c:ptCount val="1"/>
                      <c:pt idx="0">
                        <c:v>% Codes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Results'!$B$41</c15:sqref>
                        </c15:formulaRef>
                      </c:ext>
                    </c:extLst>
                    <c:strCache>
                      <c:ptCount val="1"/>
                      <c:pt idx="0">
                        <c:v>Enterprise IT Architecting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Results'!$D$4:$D$41</c15:sqref>
                        </c15:fullRef>
                        <c15:formulaRef>
                          <c15:sqref>'Step 4 Results'!$D$41</c15:sqref>
                        </c15:formulaRef>
                      </c:ext>
                    </c:extLst>
                    <c:numCache>
                      <c:formatCode>0.00%</c:formatCode>
                      <c:ptCount val="1"/>
                      <c:pt idx="0">
                        <c:v>3.5999999999999997E-2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0FE-4290-ADD7-2CB91F5B6CE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Results'!$E$3</c15:sqref>
                        </c15:formulaRef>
                      </c:ext>
                    </c:extLst>
                    <c:strCache>
                      <c:ptCount val="1"/>
                      <c:pt idx="0">
                        <c:v>Cases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Results'!$B$41</c15:sqref>
                        </c15:formulaRef>
                      </c:ext>
                    </c:extLst>
                    <c:strCache>
                      <c:ptCount val="1"/>
                      <c:pt idx="0">
                        <c:v>Enterprise IT Architecting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Results'!$E$4:$E$41</c15:sqref>
                        </c15:fullRef>
                        <c15:formulaRef>
                          <c15:sqref>'Step 4 Results'!$E$41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0FE-4290-ADD7-2CB91F5B6CE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Results'!$F$3</c15:sqref>
                        </c15:formulaRef>
                      </c:ext>
                    </c:extLst>
                    <c:strCache>
                      <c:ptCount val="1"/>
                      <c:pt idx="0">
                        <c:v>% Cases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Results'!$B$41</c15:sqref>
                        </c15:formulaRef>
                      </c:ext>
                    </c:extLst>
                    <c:strCache>
                      <c:ptCount val="1"/>
                      <c:pt idx="0">
                        <c:v>Enterprise IT Architecting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Results'!$F$4:$F$41</c15:sqref>
                        </c15:fullRef>
                        <c15:formulaRef>
                          <c15:sqref>'Step 4 Results'!$F$41</c15:sqref>
                        </c15:formulaRef>
                      </c:ext>
                    </c:extLst>
                    <c:numCache>
                      <c:formatCode>0.00%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0FE-4290-ADD7-2CB91F5B6CE1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Results'!$G$3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Results'!$B$41</c15:sqref>
                        </c15:formulaRef>
                      </c:ext>
                    </c:extLst>
                    <c:strCache>
                      <c:ptCount val="1"/>
                      <c:pt idx="0">
                        <c:v>Enterprise IT Architecting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Results'!$G$4:$G$41</c15:sqref>
                        </c15:fullRef>
                        <c15:formulaRef>
                          <c15:sqref>'Step 4 Results'!$G$41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0FE-4290-ADD7-2CB91F5B6CE1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Results'!$H$3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Results'!$B$41</c15:sqref>
                        </c15:formulaRef>
                      </c:ext>
                    </c:extLst>
                    <c:strCache>
                      <c:ptCount val="1"/>
                      <c:pt idx="0">
                        <c:v>Enterprise IT Architecting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Results'!$H$4:$H$41</c15:sqref>
                        </c15:fullRef>
                        <c15:formulaRef>
                          <c15:sqref>'Step 4 Results'!$H$41</c15:sqref>
                        </c15:formulaRef>
                      </c:ext>
                    </c:extLst>
                    <c:numCache>
                      <c:formatCode>0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0FE-4290-ADD7-2CB91F5B6CE1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Results'!$I$3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Results'!$B$41</c15:sqref>
                        </c15:formulaRef>
                      </c:ext>
                    </c:extLst>
                    <c:strCache>
                      <c:ptCount val="1"/>
                      <c:pt idx="0">
                        <c:v>Enterprise IT Architecting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Results'!$I$4:$I$41</c15:sqref>
                        </c15:fullRef>
                        <c15:formulaRef>
                          <c15:sqref>'Step 4 Results'!$I$41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0FE-4290-ADD7-2CB91F5B6CE1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Results'!$J$3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Results'!$B$41</c15:sqref>
                        </c15:formulaRef>
                      </c:ext>
                    </c:extLst>
                    <c:strCache>
                      <c:ptCount val="1"/>
                      <c:pt idx="0">
                        <c:v>Enterprise IT Architecting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Results'!$J$4:$J$41</c15:sqref>
                        </c15:fullRef>
                        <c15:formulaRef>
                          <c15:sqref>'Step 4 Results'!$J$41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0FE-4290-ADD7-2CB91F5B6CE1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Results'!$K$3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Results'!$B$41</c15:sqref>
                        </c15:formulaRef>
                      </c:ext>
                    </c:extLst>
                    <c:strCache>
                      <c:ptCount val="1"/>
                      <c:pt idx="0">
                        <c:v>Enterprise IT Architecting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Results'!$K$4:$K$41</c15:sqref>
                        </c15:fullRef>
                        <c15:formulaRef>
                          <c15:sqref>'Step 4 Results'!$K$41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0FE-4290-ADD7-2CB91F5B6CE1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Results'!$L$3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Results'!$B$41</c15:sqref>
                        </c15:formulaRef>
                      </c:ext>
                    </c:extLst>
                    <c:strCache>
                      <c:ptCount val="1"/>
                      <c:pt idx="0">
                        <c:v>Enterprise IT Architecting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Results'!$L$4:$L$41</c15:sqref>
                        </c15:fullRef>
                        <c15:formulaRef>
                          <c15:sqref>'Step 4 Results'!$L$41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0FE-4290-ADD7-2CB91F5B6CE1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Results'!$M$3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Results'!$B$41</c15:sqref>
                        </c15:formulaRef>
                      </c:ext>
                    </c:extLst>
                    <c:strCache>
                      <c:ptCount val="1"/>
                      <c:pt idx="0">
                        <c:v>Enterprise IT Architecting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Results'!$M$4:$M$41</c15:sqref>
                        </c15:fullRef>
                        <c15:formulaRef>
                          <c15:sqref>'Step 4 Results'!$M$41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0FE-4290-ADD7-2CB91F5B6CE1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Results'!$N$3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Results'!$B$41</c15:sqref>
                        </c15:formulaRef>
                      </c:ext>
                    </c:extLst>
                    <c:strCache>
                      <c:ptCount val="1"/>
                      <c:pt idx="0">
                        <c:v>Enterprise IT Architecting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Results'!$N$4:$N$41</c15:sqref>
                        </c15:fullRef>
                        <c15:formulaRef>
                          <c15:sqref>'Step 4 Results'!$N$41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0FE-4290-ADD7-2CB91F5B6CE1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Results'!$O$3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Results'!$B$41</c15:sqref>
                        </c15:formulaRef>
                      </c:ext>
                    </c:extLst>
                    <c:strCache>
                      <c:ptCount val="1"/>
                      <c:pt idx="0">
                        <c:v>Enterprise IT Architecting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Results'!$O$4:$O$41</c15:sqref>
                        </c15:fullRef>
                        <c15:formulaRef>
                          <c15:sqref>'Step 4 Results'!$O$41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0FE-4290-ADD7-2CB91F5B6CE1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Results'!$P$3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Results'!$B$41</c15:sqref>
                        </c15:formulaRef>
                      </c:ext>
                    </c:extLst>
                    <c:strCache>
                      <c:ptCount val="1"/>
                      <c:pt idx="0">
                        <c:v>Enterprise IT Architecting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Results'!$P$4:$P$41</c15:sqref>
                        </c15:fullRef>
                        <c15:formulaRef>
                          <c15:sqref>'Step 4 Results'!$P$41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0FE-4290-ADD7-2CB91F5B6CE1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Results'!$Q$3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Results'!$B$41</c15:sqref>
                        </c15:formulaRef>
                      </c:ext>
                    </c:extLst>
                    <c:strCache>
                      <c:ptCount val="1"/>
                      <c:pt idx="0">
                        <c:v>Enterprise IT Architecting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Results'!$Q$4:$Q$41</c15:sqref>
                        </c15:fullRef>
                        <c15:formulaRef>
                          <c15:sqref>'Step 4 Results'!$Q$41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0FE-4290-ADD7-2CB91F5B6CE1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Results'!$R$3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Results'!$B$41</c15:sqref>
                        </c15:formulaRef>
                      </c:ext>
                    </c:extLst>
                    <c:strCache>
                      <c:ptCount val="1"/>
                      <c:pt idx="0">
                        <c:v>Enterprise IT Architecting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Results'!$R$4:$R$41</c15:sqref>
                        </c15:fullRef>
                        <c15:formulaRef>
                          <c15:sqref>'Step 4 Results'!$R$41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0FE-4290-ADD7-2CB91F5B6CE1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Results'!$S$3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Results'!$B$41</c15:sqref>
                        </c15:formulaRef>
                      </c:ext>
                    </c:extLst>
                    <c:strCache>
                      <c:ptCount val="1"/>
                      <c:pt idx="0">
                        <c:v>Enterprise IT Architecting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Results'!$S$4:$S$41</c15:sqref>
                        </c15:fullRef>
                        <c15:formulaRef>
                          <c15:sqref>'Step 4 Results'!$S$41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0FE-4290-ADD7-2CB91F5B6CE1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Results'!$T$3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Results'!$B$41</c15:sqref>
                        </c15:formulaRef>
                      </c:ext>
                    </c:extLst>
                    <c:strCache>
                      <c:ptCount val="1"/>
                      <c:pt idx="0">
                        <c:v>Enterprise IT Architecting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Results'!$T$4:$T$41</c15:sqref>
                        </c15:fullRef>
                        <c15:formulaRef>
                          <c15:sqref>'Step 4 Results'!$T$41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0FE-4290-ADD7-2CB91F5B6CE1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Results'!$U$3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Results'!$B$41</c15:sqref>
                        </c15:formulaRef>
                      </c:ext>
                    </c:extLst>
                    <c:strCache>
                      <c:ptCount val="1"/>
                      <c:pt idx="0">
                        <c:v>Enterprise IT Architecting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Results'!$U$4:$U$41</c15:sqref>
                        </c15:fullRef>
                        <c15:formulaRef>
                          <c15:sqref>'Step 4 Results'!$U$41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0FE-4290-ADD7-2CB91F5B6CE1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Results'!$V$3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Results'!$B$41</c15:sqref>
                        </c15:formulaRef>
                      </c:ext>
                    </c:extLst>
                    <c:strCache>
                      <c:ptCount val="1"/>
                      <c:pt idx="0">
                        <c:v>Enterprise IT Architecting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Results'!$V$4:$V$41</c15:sqref>
                        </c15:fullRef>
                        <c15:formulaRef>
                          <c15:sqref>'Step 4 Results'!$V$41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0FE-4290-ADD7-2CB91F5B6CE1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Results'!$W$3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Results'!$B$41</c15:sqref>
                        </c15:formulaRef>
                      </c:ext>
                    </c:extLst>
                    <c:strCache>
                      <c:ptCount val="1"/>
                      <c:pt idx="0">
                        <c:v>Enterprise IT Architecting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Results'!$W$4:$W$41</c15:sqref>
                        </c15:fullRef>
                        <c15:formulaRef>
                          <c15:sqref>'Step 4 Results'!$W$41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0FE-4290-ADD7-2CB91F5B6CE1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Results'!$X$3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Results'!$B$41</c15:sqref>
                        </c15:formulaRef>
                      </c:ext>
                    </c:extLst>
                    <c:strCache>
                      <c:ptCount val="1"/>
                      <c:pt idx="0">
                        <c:v>Enterprise IT Architecting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Results'!$X$4:$X$41</c15:sqref>
                        </c15:fullRef>
                        <c15:formulaRef>
                          <c15:sqref>'Step 4 Results'!$X$41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0FE-4290-ADD7-2CB91F5B6CE1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Results'!$Y$3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Results'!$B$41</c15:sqref>
                        </c15:formulaRef>
                      </c:ext>
                    </c:extLst>
                    <c:strCache>
                      <c:ptCount val="1"/>
                      <c:pt idx="0">
                        <c:v>Enterprise IT Architecting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Results'!$Y$4:$Y$41</c15:sqref>
                        </c15:fullRef>
                        <c15:formulaRef>
                          <c15:sqref>'Step 4 Results'!$Y$41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0FE-4290-ADD7-2CB91F5B6CE1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Results'!$Z$3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Results'!$B$41</c15:sqref>
                        </c15:formulaRef>
                      </c:ext>
                    </c:extLst>
                    <c:strCache>
                      <c:ptCount val="1"/>
                      <c:pt idx="0">
                        <c:v>Enterprise IT Architecting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Results'!$Z$4:$Z$41</c15:sqref>
                        </c15:fullRef>
                        <c15:formulaRef>
                          <c15:sqref>'Step 4 Results'!$Z$41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0FE-4290-ADD7-2CB91F5B6CE1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Results'!$AA$3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Results'!$B$41</c15:sqref>
                        </c15:formulaRef>
                      </c:ext>
                    </c:extLst>
                    <c:strCache>
                      <c:ptCount val="1"/>
                      <c:pt idx="0">
                        <c:v>Enterprise IT Architecting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Results'!$AA$4:$AA$41</c15:sqref>
                        </c15:fullRef>
                        <c15:formulaRef>
                          <c15:sqref>'Step 4 Results'!$AA$41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0FE-4290-ADD7-2CB91F5B6CE1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Results'!$AB$3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Results'!$B$41</c15:sqref>
                        </c15:formulaRef>
                      </c:ext>
                    </c:extLst>
                    <c:strCache>
                      <c:ptCount val="1"/>
                      <c:pt idx="0">
                        <c:v>Enterprise IT Architecting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Results'!$AB$4:$AB$41</c15:sqref>
                        </c15:fullRef>
                        <c15:formulaRef>
                          <c15:sqref>'Step 4 Results'!$AB$41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0FE-4290-ADD7-2CB91F5B6CE1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Results'!$AC$3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Results'!$B$41</c15:sqref>
                        </c15:formulaRef>
                      </c:ext>
                    </c:extLst>
                    <c:strCache>
                      <c:ptCount val="1"/>
                      <c:pt idx="0">
                        <c:v>Enterprise IT Architecting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Results'!$AC$4:$AC$41</c15:sqref>
                        </c15:fullRef>
                        <c15:formulaRef>
                          <c15:sqref>'Step 4 Results'!$AC$41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0FE-4290-ADD7-2CB91F5B6CE1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Results'!$AD$3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Results'!$B$41</c15:sqref>
                        </c15:formulaRef>
                      </c:ext>
                    </c:extLst>
                    <c:strCache>
                      <c:ptCount val="1"/>
                      <c:pt idx="0">
                        <c:v>Enterprise IT Architecting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Results'!$AD$4:$AD$41</c15:sqref>
                        </c15:fullRef>
                        <c15:formulaRef>
                          <c15:sqref>'Step 4 Results'!$AD$41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0FE-4290-ADD7-2CB91F5B6CE1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Results'!$AE$3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Results'!$B$41</c15:sqref>
                        </c15:formulaRef>
                      </c:ext>
                    </c:extLst>
                    <c:strCache>
                      <c:ptCount val="1"/>
                      <c:pt idx="0">
                        <c:v>Enterprise IT Architecting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Results'!$AE$4:$AE$41</c15:sqref>
                        </c15:fullRef>
                        <c15:formulaRef>
                          <c15:sqref>'Step 4 Results'!$AE$41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0FE-4290-ADD7-2CB91F5B6CE1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Results'!$AF$3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Results'!$B$41</c15:sqref>
                        </c15:formulaRef>
                      </c:ext>
                    </c:extLst>
                    <c:strCache>
                      <c:ptCount val="1"/>
                      <c:pt idx="0">
                        <c:v>Enterprise IT Architecting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Results'!$AF$4:$AF$41</c15:sqref>
                        </c15:fullRef>
                        <c15:formulaRef>
                          <c15:sqref>'Step 4 Results'!$AF$41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0FE-4290-ADD7-2CB91F5B6CE1}"/>
                  </c:ext>
                </c:extLst>
              </c15:ser>
            </c15:filteredBarSeries>
            <c15:filteredB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Results'!$AG$3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Results'!$B$41</c15:sqref>
                        </c15:formulaRef>
                      </c:ext>
                    </c:extLst>
                    <c:strCache>
                      <c:ptCount val="1"/>
                      <c:pt idx="0">
                        <c:v>Enterprise IT Architecting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Results'!$AG$4:$AG$41</c15:sqref>
                        </c15:fullRef>
                        <c15:formulaRef>
                          <c15:sqref>'Step 4 Results'!$AG$41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30FE-4290-ADD7-2CB91F5B6CE1}"/>
                  </c:ext>
                </c:extLst>
              </c15:ser>
            </c15:filteredBarSeries>
            <c15:filteredB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Results'!$AH$3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Results'!$B$41</c15:sqref>
                        </c15:formulaRef>
                      </c:ext>
                    </c:extLst>
                    <c:strCache>
                      <c:ptCount val="1"/>
                      <c:pt idx="0">
                        <c:v>Enterprise IT Architecting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Results'!$AH$4:$AH$41</c15:sqref>
                        </c15:fullRef>
                        <c15:formulaRef>
                          <c15:sqref>'Step 4 Results'!$AH$41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30FE-4290-ADD7-2CB91F5B6CE1}"/>
                  </c:ext>
                </c:extLst>
              </c15:ser>
            </c15:filteredBarSeries>
            <c15:filteredB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Results'!$AI$3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Results'!$B$41</c15:sqref>
                        </c15:formulaRef>
                      </c:ext>
                    </c:extLst>
                    <c:strCache>
                      <c:ptCount val="1"/>
                      <c:pt idx="0">
                        <c:v>Enterprise IT Architecting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Results'!$AI$4:$AI$41</c15:sqref>
                        </c15:fullRef>
                        <c15:formulaRef>
                          <c15:sqref>'Step 4 Results'!$AI$41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30FE-4290-ADD7-2CB91F5B6CE1}"/>
                  </c:ext>
                </c:extLst>
              </c15:ser>
            </c15:filteredBarSeries>
            <c15:filteredB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Results'!$AJ$3</c15:sqref>
                        </c15:formulaRef>
                      </c:ext>
                    </c:extLst>
                    <c:strCache>
                      <c:ptCount val="1"/>
                      <c:pt idx="0">
                        <c:v>Sub</c:v>
                      </c:pt>
                    </c:strCache>
                  </c:strRef>
                </c:tx>
                <c:spPr>
                  <a:solidFill>
                    <a:schemeClr val="accent4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'Step 4 Results'!$B$41</c15:sqref>
                        </c15:formulaRef>
                      </c:ext>
                    </c:extLst>
                    <c:strCache>
                      <c:ptCount val="1"/>
                      <c:pt idx="0">
                        <c:v>Enterprise IT Architecting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Results'!$AJ$4:$AJ$41</c15:sqref>
                        </c15:fullRef>
                        <c15:formulaRef>
                          <c15:sqref>'Step 4 Results'!$AJ$41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30FE-4290-ADD7-2CB91F5B6CE1}"/>
                  </c:ext>
                </c:extLst>
              </c15:ser>
            </c15:filteredBarSeries>
          </c:ext>
        </c:extLst>
      </c:barChart>
      <c:catAx>
        <c:axId val="1005285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en-US"/>
          </a:p>
        </c:txPr>
        <c:crossAx val="1005286016"/>
        <c:crosses val="autoZero"/>
        <c:auto val="1"/>
        <c:lblAlgn val="ctr"/>
        <c:lblOffset val="100"/>
        <c:noMultiLvlLbl val="0"/>
      </c:catAx>
      <c:valAx>
        <c:axId val="100528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en-US"/>
          </a:p>
        </c:txPr>
        <c:crossAx val="1005285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CMU Sans Serif" panose="02000603000000000000" pitchFamily="2" charset="0"/>
          <a:ea typeface="CMU Sans Serif" panose="02000603000000000000" pitchFamily="2" charset="0"/>
          <a:cs typeface="CMU Sans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34"/>
          <c:order val="34"/>
          <c:tx>
            <c:strRef>
              <c:f>'Step 4 Results'!$AK$3</c:f>
              <c:strCache>
                <c:ptCount val="1"/>
                <c:pt idx="0">
                  <c:v>Totals</c:v>
                </c:pt>
              </c:strCache>
            </c:strRef>
          </c:tx>
          <c:spPr>
            <a:solidFill>
              <a:sysClr val="windowText" lastClr="000000">
                <a:lumMod val="50000"/>
                <a:lumOff val="50000"/>
              </a:sysClr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ysClr val="windowText" lastClr="000000">
                  <a:lumMod val="50000"/>
                  <a:lumOff val="50000"/>
                </a:sysClr>
              </a:solidFill>
              <a:ln w="381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BCBB-499A-A99B-2EDCE16FBCC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Sans Serif" panose="02000603000000000000" pitchFamily="2" charset="0"/>
                    <a:ea typeface="CMU Sans Serif" panose="02000603000000000000" pitchFamily="2" charset="0"/>
                    <a:cs typeface="CMU Sans Serif" panose="02000603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'Step 4 Results'!$B$4:$B$41</c15:sqref>
                  </c15:fullRef>
                </c:ext>
              </c:extLst>
              <c:f>('Step 4 Results'!$B$5:$B$9,'Step 4 Results'!$B$12:$B$13,'Step 4 Results'!$B$15,'Step 4 Results'!$B$17:$B$18,'Step 4 Results'!$B$20,'Step 4 Results'!$B$22,'Step 4 Results'!$B$24,'Step 4 Results'!$B$26,'Step 4 Results'!$B$28,'Step 4 Results'!$B$31:$B$32,'Step 4 Results'!$B$34,'Step 4 Results'!$B$36:$B$38,'Step 4 Results'!$B$41)</c:f>
              <c:strCache>
                <c:ptCount val="22"/>
                <c:pt idx="0">
                  <c:v>Top Down CC</c:v>
                </c:pt>
                <c:pt idx="1">
                  <c:v>Micro-Management</c:v>
                </c:pt>
                <c:pt idx="2">
                  <c:v>Redundancy</c:v>
                </c:pt>
                <c:pt idx="3">
                  <c:v>Modularity</c:v>
                </c:pt>
                <c:pt idx="4">
                  <c:v>Loosely Coupled</c:v>
                </c:pt>
                <c:pt idx="5">
                  <c:v>Diversity</c:v>
                </c:pt>
                <c:pt idx="6">
                  <c:v>Optionality</c:v>
                </c:pt>
                <c:pt idx="7">
                  <c:v>Non-Monotonicity</c:v>
                </c:pt>
                <c:pt idx="8">
                  <c:v>Emergence</c:v>
                </c:pt>
                <c:pt idx="9">
                  <c:v>Self-Organisation</c:v>
                </c:pt>
                <c:pt idx="10">
                  <c:v>Insert Low Level Stress</c:v>
                </c:pt>
                <c:pt idx="11">
                  <c:v>Fail Fast</c:v>
                </c:pt>
                <c:pt idx="12">
                  <c:v>Resources to Invest</c:v>
                </c:pt>
                <c:pt idx="13">
                  <c:v>Seneca's Barbell</c:v>
                </c:pt>
                <c:pt idx="14">
                  <c:v>Insert Randomness</c:v>
                </c:pt>
                <c:pt idx="15">
                  <c:v>Personal Mastery</c:v>
                </c:pt>
                <c:pt idx="16">
                  <c:v>Shared Mental Models</c:v>
                </c:pt>
                <c:pt idx="17">
                  <c:v>Building Shared Vision</c:v>
                </c:pt>
                <c:pt idx="18">
                  <c:v>Team Learning</c:v>
                </c:pt>
                <c:pt idx="19">
                  <c:v>Adapt to business language</c:v>
                </c:pt>
                <c:pt idx="20">
                  <c:v>Safe working environment</c:v>
                </c:pt>
                <c:pt idx="21">
                  <c:v>Enterprise IT Architecting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'Step 4 Results'!$AK$4:$AK$41</c15:sqref>
                  </c15:fullRef>
                </c:ext>
              </c:extLst>
              <c:f>('Step 4 Results'!$AK$5:$AK$9,'Step 4 Results'!$AK$12:$AK$13,'Step 4 Results'!$AK$15,'Step 4 Results'!$AK$17:$AK$18,'Step 4 Results'!$AK$20,'Step 4 Results'!$AK$22,'Step 4 Results'!$AK$24,'Step 4 Results'!$AK$26,'Step 4 Results'!$AK$28,'Step 4 Results'!$AK$31:$AK$32,'Step 4 Results'!$AK$34,'Step 4 Results'!$AK$36:$AK$38,'Step 4 Results'!$AK$41)</c:f>
              <c:numCache>
                <c:formatCode>General</c:formatCode>
                <c:ptCount val="22"/>
                <c:pt idx="0">
                  <c:v>12</c:v>
                </c:pt>
                <c:pt idx="1">
                  <c:v>14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9</c:v>
                </c:pt>
                <c:pt idx="6">
                  <c:v>-2</c:v>
                </c:pt>
                <c:pt idx="7">
                  <c:v>-10</c:v>
                </c:pt>
                <c:pt idx="8">
                  <c:v>3</c:v>
                </c:pt>
                <c:pt idx="9">
                  <c:v>-4</c:v>
                </c:pt>
                <c:pt idx="10">
                  <c:v>4</c:v>
                </c:pt>
                <c:pt idx="11">
                  <c:v>-2</c:v>
                </c:pt>
                <c:pt idx="12">
                  <c:v>0</c:v>
                </c:pt>
                <c:pt idx="13">
                  <c:v>-1</c:v>
                </c:pt>
                <c:pt idx="14">
                  <c:v>2</c:v>
                </c:pt>
                <c:pt idx="15">
                  <c:v>4</c:v>
                </c:pt>
                <c:pt idx="16">
                  <c:v>3</c:v>
                </c:pt>
                <c:pt idx="17">
                  <c:v>4</c:v>
                </c:pt>
                <c:pt idx="18">
                  <c:v>3</c:v>
                </c:pt>
                <c:pt idx="19">
                  <c:v>5</c:v>
                </c:pt>
                <c:pt idx="20">
                  <c:v>6</c:v>
                </c:pt>
                <c:pt idx="2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BCBB-499A-A99B-2EDCE16FBC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73796528"/>
        <c:axId val="573796856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'Step 4 Results'!$D$3</c15:sqref>
                        </c15:formulaRef>
                      </c:ext>
                    </c:extLst>
                    <c:strCache>
                      <c:ptCount val="1"/>
                      <c:pt idx="0">
                        <c:v>% Codes</c:v>
                      </c:pt>
                    </c:strCache>
                  </c:strRef>
                </c:tx>
                <c:spPr>
                  <a:solidFill>
                    <a:schemeClr val="dk1">
                      <a:tint val="5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CMU Sans Serif" panose="02000603000000000000" pitchFamily="2" charset="0"/>
                          <a:ea typeface="CMU Sans Serif" panose="02000603000000000000" pitchFamily="2" charset="0"/>
                          <a:cs typeface="CMU Sans Serif" panose="02000603000000000000" pitchFamily="2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'Step 4 Results'!$B$4:$B$41</c15:sqref>
                        </c15:fullRef>
                        <c15:formulaRef>
                          <c15:sqref>('Step 4 Results'!$B$5:$B$9,'Step 4 Results'!$B$12:$B$13,'Step 4 Results'!$B$15,'Step 4 Results'!$B$17:$B$18,'Step 4 Results'!$B$20,'Step 4 Results'!$B$22,'Step 4 Results'!$B$24,'Step 4 Results'!$B$26,'Step 4 Results'!$B$28,'Step 4 Results'!$B$31:$B$32,'Step 4 Results'!$B$34,'Step 4 Results'!$B$36:$B$38,'Step 4 Results'!$B$41)</c15:sqref>
                        </c15:formulaRef>
                      </c:ext>
                    </c:extLst>
                    <c:strCache>
                      <c:ptCount val="22"/>
                      <c:pt idx="0">
                        <c:v>Top Down CC</c:v>
                      </c:pt>
                      <c:pt idx="1">
                        <c:v>Micro-Management</c:v>
                      </c:pt>
                      <c:pt idx="2">
                        <c:v>Redundancy</c:v>
                      </c:pt>
                      <c:pt idx="3">
                        <c:v>Modularity</c:v>
                      </c:pt>
                      <c:pt idx="4">
                        <c:v>Loosely Coupled</c:v>
                      </c:pt>
                      <c:pt idx="5">
                        <c:v>Diversity</c:v>
                      </c:pt>
                      <c:pt idx="6">
                        <c:v>Optionality</c:v>
                      </c:pt>
                      <c:pt idx="7">
                        <c:v>Non-Monotonicity</c:v>
                      </c:pt>
                      <c:pt idx="8">
                        <c:v>Emergence</c:v>
                      </c:pt>
                      <c:pt idx="9">
                        <c:v>Self-Organisation</c:v>
                      </c:pt>
                      <c:pt idx="10">
                        <c:v>Insert Low Level Stress</c:v>
                      </c:pt>
                      <c:pt idx="11">
                        <c:v>Fail Fast</c:v>
                      </c:pt>
                      <c:pt idx="12">
                        <c:v>Resources to Invest</c:v>
                      </c:pt>
                      <c:pt idx="13">
                        <c:v>Seneca's Barbell</c:v>
                      </c:pt>
                      <c:pt idx="14">
                        <c:v>Insert Randomness</c:v>
                      </c:pt>
                      <c:pt idx="15">
                        <c:v>Personal Mastery</c:v>
                      </c:pt>
                      <c:pt idx="16">
                        <c:v>Shared Mental Models</c:v>
                      </c:pt>
                      <c:pt idx="17">
                        <c:v>Building Shared Vision</c:v>
                      </c:pt>
                      <c:pt idx="18">
                        <c:v>Team Learning</c:v>
                      </c:pt>
                      <c:pt idx="19">
                        <c:v>Adapt to business language</c:v>
                      </c:pt>
                      <c:pt idx="20">
                        <c:v>Safe working environment</c:v>
                      </c:pt>
                      <c:pt idx="21">
                        <c:v>Enterprise IT Architecting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'Step 4 Results'!$D$4:$D$41</c15:sqref>
                        </c15:fullRef>
                        <c15:formulaRef>
                          <c15:sqref>('Step 4 Results'!$D$5:$D$9,'Step 4 Results'!$D$12:$D$13,'Step 4 Results'!$D$15,'Step 4 Results'!$D$17:$D$18,'Step 4 Results'!$D$20,'Step 4 Results'!$D$22,'Step 4 Results'!$D$24,'Step 4 Results'!$D$26,'Step 4 Results'!$D$28,'Step 4 Results'!$D$31:$D$32,'Step 4 Results'!$D$34,'Step 4 Results'!$D$36:$D$38,'Step 4 Results'!$D$41)</c15:sqref>
                        </c15:formulaRef>
                      </c:ext>
                    </c:extLst>
                    <c:numCache>
                      <c:formatCode>0.00%</c:formatCode>
                      <c:ptCount val="22"/>
                      <c:pt idx="0">
                        <c:v>3.1E-2</c:v>
                      </c:pt>
                      <c:pt idx="1">
                        <c:v>2.9000000000000001E-2</c:v>
                      </c:pt>
                      <c:pt idx="2">
                        <c:v>5.0000000000000001E-3</c:v>
                      </c:pt>
                      <c:pt idx="3">
                        <c:v>8.9999999999999993E-3</c:v>
                      </c:pt>
                      <c:pt idx="4">
                        <c:v>8.9999999999999993E-3</c:v>
                      </c:pt>
                      <c:pt idx="5">
                        <c:v>2.5999999999999999E-2</c:v>
                      </c:pt>
                      <c:pt idx="6">
                        <c:v>2.1000000000000001E-2</c:v>
                      </c:pt>
                      <c:pt idx="8">
                        <c:v>5.0000000000000001E-3</c:v>
                      </c:pt>
                      <c:pt idx="10">
                        <c:v>3.3000000000000002E-2</c:v>
                      </c:pt>
                      <c:pt idx="11">
                        <c:v>0.01</c:v>
                      </c:pt>
                      <c:pt idx="12">
                        <c:v>1.2E-2</c:v>
                      </c:pt>
                      <c:pt idx="13">
                        <c:v>1.6E-2</c:v>
                      </c:pt>
                      <c:pt idx="14">
                        <c:v>1.4E-2</c:v>
                      </c:pt>
                      <c:pt idx="15">
                        <c:v>8.9999999999999993E-3</c:v>
                      </c:pt>
                      <c:pt idx="16">
                        <c:v>0.04</c:v>
                      </c:pt>
                      <c:pt idx="17">
                        <c:v>2.8000000000000001E-2</c:v>
                      </c:pt>
                      <c:pt idx="18">
                        <c:v>8.9999999999999993E-3</c:v>
                      </c:pt>
                      <c:pt idx="19">
                        <c:v>3.1E-2</c:v>
                      </c:pt>
                      <c:pt idx="20">
                        <c:v>3.3000000000000002E-2</c:v>
                      </c:pt>
                      <c:pt idx="21">
                        <c:v>3.5999999999999997E-2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4-BCBB-499A-A99B-2EDCE16FBCCD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Results'!$C$3</c15:sqref>
                        </c15:formulaRef>
                      </c:ext>
                    </c:extLst>
                    <c:strCache>
                      <c:ptCount val="1"/>
                      <c:pt idx="0">
                        <c:v>Count</c:v>
                      </c:pt>
                    </c:strCache>
                  </c:strRef>
                </c:tx>
                <c:spPr>
                  <a:solidFill>
                    <a:schemeClr val="dk1">
                      <a:tint val="885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CMU Sans Serif" panose="02000603000000000000" pitchFamily="2" charset="0"/>
                          <a:ea typeface="CMU Sans Serif" panose="02000603000000000000" pitchFamily="2" charset="0"/>
                          <a:cs typeface="CMU Sans Serif" panose="02000603000000000000" pitchFamily="2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('Step 4 Results'!$B$5:$B$9,'Step 4 Results'!$B$12:$B$13,'Step 4 Results'!$B$15,'Step 4 Results'!$B$17:$B$18,'Step 4 Results'!$B$20,'Step 4 Results'!$B$22,'Step 4 Results'!$B$24,'Step 4 Results'!$B$26,'Step 4 Results'!$B$28,'Step 4 Results'!$B$31:$B$32,'Step 4 Results'!$B$34,'Step 4 Results'!$B$36:$B$38,'Step 4 Results'!$B$41)</c15:sqref>
                        </c15:formulaRef>
                      </c:ext>
                    </c:extLst>
                    <c:strCache>
                      <c:ptCount val="22"/>
                      <c:pt idx="0">
                        <c:v>Top Down CC</c:v>
                      </c:pt>
                      <c:pt idx="1">
                        <c:v>Micro-Management</c:v>
                      </c:pt>
                      <c:pt idx="2">
                        <c:v>Redundancy</c:v>
                      </c:pt>
                      <c:pt idx="3">
                        <c:v>Modularity</c:v>
                      </c:pt>
                      <c:pt idx="4">
                        <c:v>Loosely Coupled</c:v>
                      </c:pt>
                      <c:pt idx="5">
                        <c:v>Diversity</c:v>
                      </c:pt>
                      <c:pt idx="6">
                        <c:v>Optionality</c:v>
                      </c:pt>
                      <c:pt idx="7">
                        <c:v>Non-Monotonicity</c:v>
                      </c:pt>
                      <c:pt idx="8">
                        <c:v>Emergence</c:v>
                      </c:pt>
                      <c:pt idx="9">
                        <c:v>Self-Organisation</c:v>
                      </c:pt>
                      <c:pt idx="10">
                        <c:v>Insert Low Level Stress</c:v>
                      </c:pt>
                      <c:pt idx="11">
                        <c:v>Fail Fast</c:v>
                      </c:pt>
                      <c:pt idx="12">
                        <c:v>Resources to Invest</c:v>
                      </c:pt>
                      <c:pt idx="13">
                        <c:v>Seneca's Barbell</c:v>
                      </c:pt>
                      <c:pt idx="14">
                        <c:v>Insert Randomness</c:v>
                      </c:pt>
                      <c:pt idx="15">
                        <c:v>Personal Mastery</c:v>
                      </c:pt>
                      <c:pt idx="16">
                        <c:v>Shared Mental Models</c:v>
                      </c:pt>
                      <c:pt idx="17">
                        <c:v>Building Shared Vision</c:v>
                      </c:pt>
                      <c:pt idx="18">
                        <c:v>Team Learning</c:v>
                      </c:pt>
                      <c:pt idx="19">
                        <c:v>Adapt to business language</c:v>
                      </c:pt>
                      <c:pt idx="20">
                        <c:v>Safe working environment</c:v>
                      </c:pt>
                      <c:pt idx="21">
                        <c:v>Enterprise IT Architecting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Results'!$C$4:$C$41</c15:sqref>
                        </c15:fullRef>
                        <c15:formulaRef>
                          <c15:sqref>('Step 4 Results'!$C$5:$C$9,'Step 4 Results'!$C$12:$C$13,'Step 4 Results'!$C$15,'Step 4 Results'!$C$17:$C$18,'Step 4 Results'!$C$20,'Step 4 Results'!$C$22,'Step 4 Results'!$C$24,'Step 4 Results'!$C$26,'Step 4 Results'!$C$28,'Step 4 Results'!$C$31:$C$32,'Step 4 Results'!$C$34,'Step 4 Results'!$C$36:$C$38,'Step 4 Results'!$C$41)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18</c:v>
                      </c:pt>
                      <c:pt idx="1">
                        <c:v>17</c:v>
                      </c:pt>
                      <c:pt idx="2">
                        <c:v>3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15</c:v>
                      </c:pt>
                      <c:pt idx="6">
                        <c:v>12</c:v>
                      </c:pt>
                      <c:pt idx="8">
                        <c:v>3</c:v>
                      </c:pt>
                      <c:pt idx="10">
                        <c:v>19</c:v>
                      </c:pt>
                      <c:pt idx="11">
                        <c:v>6</c:v>
                      </c:pt>
                      <c:pt idx="12">
                        <c:v>7</c:v>
                      </c:pt>
                      <c:pt idx="13">
                        <c:v>9</c:v>
                      </c:pt>
                      <c:pt idx="14">
                        <c:v>8</c:v>
                      </c:pt>
                      <c:pt idx="15">
                        <c:v>5</c:v>
                      </c:pt>
                      <c:pt idx="16">
                        <c:v>23</c:v>
                      </c:pt>
                      <c:pt idx="17">
                        <c:v>16</c:v>
                      </c:pt>
                      <c:pt idx="18">
                        <c:v>5</c:v>
                      </c:pt>
                      <c:pt idx="19">
                        <c:v>18</c:v>
                      </c:pt>
                      <c:pt idx="20">
                        <c:v>19</c:v>
                      </c:pt>
                      <c:pt idx="21">
                        <c:v>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FB9-4E39-B4C9-00E922181E0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Results'!$E$3</c15:sqref>
                        </c15:formulaRef>
                      </c:ext>
                    </c:extLst>
                    <c:strCache>
                      <c:ptCount val="1"/>
                      <c:pt idx="0">
                        <c:v>Cases</c:v>
                      </c:pt>
                    </c:strCache>
                  </c:strRef>
                </c:tx>
                <c:spPr>
                  <a:solidFill>
                    <a:schemeClr val="dk1">
                      <a:tint val="7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CMU Sans Serif" panose="02000603000000000000" pitchFamily="2" charset="0"/>
                          <a:ea typeface="CMU Sans Serif" panose="02000603000000000000" pitchFamily="2" charset="0"/>
                          <a:cs typeface="CMU Sans Serif" panose="02000603000000000000" pitchFamily="2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('Step 4 Results'!$B$5:$B$9,'Step 4 Results'!$B$12:$B$13,'Step 4 Results'!$B$15,'Step 4 Results'!$B$17:$B$18,'Step 4 Results'!$B$20,'Step 4 Results'!$B$22,'Step 4 Results'!$B$24,'Step 4 Results'!$B$26,'Step 4 Results'!$B$28,'Step 4 Results'!$B$31:$B$32,'Step 4 Results'!$B$34,'Step 4 Results'!$B$36:$B$38,'Step 4 Results'!$B$41)</c15:sqref>
                        </c15:formulaRef>
                      </c:ext>
                    </c:extLst>
                    <c:strCache>
                      <c:ptCount val="22"/>
                      <c:pt idx="0">
                        <c:v>Top Down CC</c:v>
                      </c:pt>
                      <c:pt idx="1">
                        <c:v>Micro-Management</c:v>
                      </c:pt>
                      <c:pt idx="2">
                        <c:v>Redundancy</c:v>
                      </c:pt>
                      <c:pt idx="3">
                        <c:v>Modularity</c:v>
                      </c:pt>
                      <c:pt idx="4">
                        <c:v>Loosely Coupled</c:v>
                      </c:pt>
                      <c:pt idx="5">
                        <c:v>Diversity</c:v>
                      </c:pt>
                      <c:pt idx="6">
                        <c:v>Optionality</c:v>
                      </c:pt>
                      <c:pt idx="7">
                        <c:v>Non-Monotonicity</c:v>
                      </c:pt>
                      <c:pt idx="8">
                        <c:v>Emergence</c:v>
                      </c:pt>
                      <c:pt idx="9">
                        <c:v>Self-Organisation</c:v>
                      </c:pt>
                      <c:pt idx="10">
                        <c:v>Insert Low Level Stress</c:v>
                      </c:pt>
                      <c:pt idx="11">
                        <c:v>Fail Fast</c:v>
                      </c:pt>
                      <c:pt idx="12">
                        <c:v>Resources to Invest</c:v>
                      </c:pt>
                      <c:pt idx="13">
                        <c:v>Seneca's Barbell</c:v>
                      </c:pt>
                      <c:pt idx="14">
                        <c:v>Insert Randomness</c:v>
                      </c:pt>
                      <c:pt idx="15">
                        <c:v>Personal Mastery</c:v>
                      </c:pt>
                      <c:pt idx="16">
                        <c:v>Shared Mental Models</c:v>
                      </c:pt>
                      <c:pt idx="17">
                        <c:v>Building Shared Vision</c:v>
                      </c:pt>
                      <c:pt idx="18">
                        <c:v>Team Learning</c:v>
                      </c:pt>
                      <c:pt idx="19">
                        <c:v>Adapt to business language</c:v>
                      </c:pt>
                      <c:pt idx="20">
                        <c:v>Safe working environment</c:v>
                      </c:pt>
                      <c:pt idx="21">
                        <c:v>Enterprise IT Architecting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Results'!$E$4:$E$41</c15:sqref>
                        </c15:fullRef>
                        <c15:formulaRef>
                          <c15:sqref>('Step 4 Results'!$E$5:$E$9,'Step 4 Results'!$E$12:$E$13,'Step 4 Results'!$E$15,'Step 4 Results'!$E$17:$E$18,'Step 4 Results'!$E$20,'Step 4 Results'!$E$22,'Step 4 Results'!$E$24,'Step 4 Results'!$E$26,'Step 4 Results'!$E$28,'Step 4 Results'!$E$31:$E$32,'Step 4 Results'!$E$34,'Step 4 Results'!$E$36:$E$38,'Step 4 Results'!$E$41)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4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3</c:v>
                      </c:pt>
                      <c:pt idx="8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3</c:v>
                      </c:pt>
                      <c:pt idx="17">
                        <c:v>3</c:v>
                      </c:pt>
                      <c:pt idx="18">
                        <c:v>3</c:v>
                      </c:pt>
                      <c:pt idx="19">
                        <c:v>4</c:v>
                      </c:pt>
                      <c:pt idx="20">
                        <c:v>3</c:v>
                      </c:pt>
                      <c:pt idx="2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BCBB-499A-A99B-2EDCE16FBCC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Results'!$F$3</c15:sqref>
                        </c15:formulaRef>
                      </c:ext>
                    </c:extLst>
                    <c:strCache>
                      <c:ptCount val="1"/>
                      <c:pt idx="0">
                        <c:v>% Cases</c:v>
                      </c:pt>
                    </c:strCache>
                  </c:strRef>
                </c:tx>
                <c:spPr>
                  <a:solidFill>
                    <a:schemeClr val="dk1">
                      <a:tint val="985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CMU Sans Serif" panose="02000603000000000000" pitchFamily="2" charset="0"/>
                          <a:ea typeface="CMU Sans Serif" panose="02000603000000000000" pitchFamily="2" charset="0"/>
                          <a:cs typeface="CMU Sans Serif" panose="02000603000000000000" pitchFamily="2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('Step 4 Results'!$B$5:$B$9,'Step 4 Results'!$B$12:$B$13,'Step 4 Results'!$B$15,'Step 4 Results'!$B$17:$B$18,'Step 4 Results'!$B$20,'Step 4 Results'!$B$22,'Step 4 Results'!$B$24,'Step 4 Results'!$B$26,'Step 4 Results'!$B$28,'Step 4 Results'!$B$31:$B$32,'Step 4 Results'!$B$34,'Step 4 Results'!$B$36:$B$38,'Step 4 Results'!$B$41)</c15:sqref>
                        </c15:formulaRef>
                      </c:ext>
                    </c:extLst>
                    <c:strCache>
                      <c:ptCount val="22"/>
                      <c:pt idx="0">
                        <c:v>Top Down CC</c:v>
                      </c:pt>
                      <c:pt idx="1">
                        <c:v>Micro-Management</c:v>
                      </c:pt>
                      <c:pt idx="2">
                        <c:v>Redundancy</c:v>
                      </c:pt>
                      <c:pt idx="3">
                        <c:v>Modularity</c:v>
                      </c:pt>
                      <c:pt idx="4">
                        <c:v>Loosely Coupled</c:v>
                      </c:pt>
                      <c:pt idx="5">
                        <c:v>Diversity</c:v>
                      </c:pt>
                      <c:pt idx="6">
                        <c:v>Optionality</c:v>
                      </c:pt>
                      <c:pt idx="7">
                        <c:v>Non-Monotonicity</c:v>
                      </c:pt>
                      <c:pt idx="8">
                        <c:v>Emergence</c:v>
                      </c:pt>
                      <c:pt idx="9">
                        <c:v>Self-Organisation</c:v>
                      </c:pt>
                      <c:pt idx="10">
                        <c:v>Insert Low Level Stress</c:v>
                      </c:pt>
                      <c:pt idx="11">
                        <c:v>Fail Fast</c:v>
                      </c:pt>
                      <c:pt idx="12">
                        <c:v>Resources to Invest</c:v>
                      </c:pt>
                      <c:pt idx="13">
                        <c:v>Seneca's Barbell</c:v>
                      </c:pt>
                      <c:pt idx="14">
                        <c:v>Insert Randomness</c:v>
                      </c:pt>
                      <c:pt idx="15">
                        <c:v>Personal Mastery</c:v>
                      </c:pt>
                      <c:pt idx="16">
                        <c:v>Shared Mental Models</c:v>
                      </c:pt>
                      <c:pt idx="17">
                        <c:v>Building Shared Vision</c:v>
                      </c:pt>
                      <c:pt idx="18">
                        <c:v>Team Learning</c:v>
                      </c:pt>
                      <c:pt idx="19">
                        <c:v>Adapt to business language</c:v>
                      </c:pt>
                      <c:pt idx="20">
                        <c:v>Safe working environment</c:v>
                      </c:pt>
                      <c:pt idx="21">
                        <c:v>Enterprise IT Architecting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Results'!$F$4:$F$41</c15:sqref>
                        </c15:fullRef>
                        <c15:formulaRef>
                          <c15:sqref>('Step 4 Results'!$F$5:$F$9,'Step 4 Results'!$F$12:$F$13,'Step 4 Results'!$F$15,'Step 4 Results'!$F$17:$F$18,'Step 4 Results'!$F$20,'Step 4 Results'!$F$22,'Step 4 Results'!$F$24,'Step 4 Results'!$F$26,'Step 4 Results'!$F$28,'Step 4 Results'!$F$31:$F$32,'Step 4 Results'!$F$34,'Step 4 Results'!$F$36:$F$38,'Step 4 Results'!$F$41)</c15:sqref>
                        </c15:formulaRef>
                      </c:ext>
                    </c:extLst>
                    <c:numCache>
                      <c:formatCode>0.00%</c:formatCode>
                      <c:ptCount val="22"/>
                      <c:pt idx="0">
                        <c:v>1</c:v>
                      </c:pt>
                      <c:pt idx="1">
                        <c:v>1</c:v>
                      </c:pt>
                      <c:pt idx="2">
                        <c:v>0.75</c:v>
                      </c:pt>
                      <c:pt idx="3">
                        <c:v>0.75</c:v>
                      </c:pt>
                      <c:pt idx="4">
                        <c:v>0.75</c:v>
                      </c:pt>
                      <c:pt idx="5">
                        <c:v>0.75</c:v>
                      </c:pt>
                      <c:pt idx="6">
                        <c:v>0.75</c:v>
                      </c:pt>
                      <c:pt idx="8">
                        <c:v>0.75</c:v>
                      </c:pt>
                      <c:pt idx="10">
                        <c:v>0.75</c:v>
                      </c:pt>
                      <c:pt idx="11">
                        <c:v>0.75</c:v>
                      </c:pt>
                      <c:pt idx="12">
                        <c:v>0.75</c:v>
                      </c:pt>
                      <c:pt idx="13">
                        <c:v>0.75</c:v>
                      </c:pt>
                      <c:pt idx="14">
                        <c:v>0.75</c:v>
                      </c:pt>
                      <c:pt idx="15">
                        <c:v>0.75</c:v>
                      </c:pt>
                      <c:pt idx="16">
                        <c:v>0.75</c:v>
                      </c:pt>
                      <c:pt idx="17">
                        <c:v>0.75</c:v>
                      </c:pt>
                      <c:pt idx="18">
                        <c:v>0.75</c:v>
                      </c:pt>
                      <c:pt idx="19">
                        <c:v>1</c:v>
                      </c:pt>
                      <c:pt idx="20">
                        <c:v>0.75</c:v>
                      </c:pt>
                      <c:pt idx="2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BCBB-499A-A99B-2EDCE16FBCCD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Results'!$G$3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dk1">
                      <a:tint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CMU Sans Serif" panose="02000603000000000000" pitchFamily="2" charset="0"/>
                          <a:ea typeface="CMU Sans Serif" panose="02000603000000000000" pitchFamily="2" charset="0"/>
                          <a:cs typeface="CMU Sans Serif" panose="02000603000000000000" pitchFamily="2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('Step 4 Results'!$B$5:$B$9,'Step 4 Results'!$B$12:$B$13,'Step 4 Results'!$B$15,'Step 4 Results'!$B$17:$B$18,'Step 4 Results'!$B$20,'Step 4 Results'!$B$22,'Step 4 Results'!$B$24,'Step 4 Results'!$B$26,'Step 4 Results'!$B$28,'Step 4 Results'!$B$31:$B$32,'Step 4 Results'!$B$34,'Step 4 Results'!$B$36:$B$38,'Step 4 Results'!$B$41)</c15:sqref>
                        </c15:formulaRef>
                      </c:ext>
                    </c:extLst>
                    <c:strCache>
                      <c:ptCount val="22"/>
                      <c:pt idx="0">
                        <c:v>Top Down CC</c:v>
                      </c:pt>
                      <c:pt idx="1">
                        <c:v>Micro-Management</c:v>
                      </c:pt>
                      <c:pt idx="2">
                        <c:v>Redundancy</c:v>
                      </c:pt>
                      <c:pt idx="3">
                        <c:v>Modularity</c:v>
                      </c:pt>
                      <c:pt idx="4">
                        <c:v>Loosely Coupled</c:v>
                      </c:pt>
                      <c:pt idx="5">
                        <c:v>Diversity</c:v>
                      </c:pt>
                      <c:pt idx="6">
                        <c:v>Optionality</c:v>
                      </c:pt>
                      <c:pt idx="7">
                        <c:v>Non-Monotonicity</c:v>
                      </c:pt>
                      <c:pt idx="8">
                        <c:v>Emergence</c:v>
                      </c:pt>
                      <c:pt idx="9">
                        <c:v>Self-Organisation</c:v>
                      </c:pt>
                      <c:pt idx="10">
                        <c:v>Insert Low Level Stress</c:v>
                      </c:pt>
                      <c:pt idx="11">
                        <c:v>Fail Fast</c:v>
                      </c:pt>
                      <c:pt idx="12">
                        <c:v>Resources to Invest</c:v>
                      </c:pt>
                      <c:pt idx="13">
                        <c:v>Seneca's Barbell</c:v>
                      </c:pt>
                      <c:pt idx="14">
                        <c:v>Insert Randomness</c:v>
                      </c:pt>
                      <c:pt idx="15">
                        <c:v>Personal Mastery</c:v>
                      </c:pt>
                      <c:pt idx="16">
                        <c:v>Shared Mental Models</c:v>
                      </c:pt>
                      <c:pt idx="17">
                        <c:v>Building Shared Vision</c:v>
                      </c:pt>
                      <c:pt idx="18">
                        <c:v>Team Learning</c:v>
                      </c:pt>
                      <c:pt idx="19">
                        <c:v>Adapt to business language</c:v>
                      </c:pt>
                      <c:pt idx="20">
                        <c:v>Safe working environment</c:v>
                      </c:pt>
                      <c:pt idx="21">
                        <c:v>Enterprise IT Architecting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Results'!$G$4:$G$41</c15:sqref>
                        </c15:fullRef>
                        <c15:formulaRef>
                          <c15:sqref>('Step 4 Results'!$G$5:$G$9,'Step 4 Results'!$G$12:$G$13,'Step 4 Results'!$G$15,'Step 4 Results'!$G$17:$G$18,'Step 4 Results'!$G$20,'Step 4 Results'!$G$22,'Step 4 Results'!$G$24,'Step 4 Results'!$G$26,'Step 4 Results'!$G$28,'Step 4 Results'!$G$31:$G$32,'Step 4 Results'!$G$34,'Step 4 Results'!$G$36:$G$38,'Step 4 Results'!$G$41)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3">
                        <c:v>1</c:v>
                      </c:pt>
                      <c:pt idx="4">
                        <c:v>1</c:v>
                      </c:pt>
                      <c:pt idx="10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2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BCBB-499A-A99B-2EDCE16FBCC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Results'!$H$3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dk1">
                      <a:tint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CMU Sans Serif" panose="02000603000000000000" pitchFamily="2" charset="0"/>
                          <a:ea typeface="CMU Sans Serif" panose="02000603000000000000" pitchFamily="2" charset="0"/>
                          <a:cs typeface="CMU Sans Serif" panose="02000603000000000000" pitchFamily="2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('Step 4 Results'!$B$5:$B$9,'Step 4 Results'!$B$12:$B$13,'Step 4 Results'!$B$15,'Step 4 Results'!$B$17:$B$18,'Step 4 Results'!$B$20,'Step 4 Results'!$B$22,'Step 4 Results'!$B$24,'Step 4 Results'!$B$26,'Step 4 Results'!$B$28,'Step 4 Results'!$B$31:$B$32,'Step 4 Results'!$B$34,'Step 4 Results'!$B$36:$B$38,'Step 4 Results'!$B$41)</c15:sqref>
                        </c15:formulaRef>
                      </c:ext>
                    </c:extLst>
                    <c:strCache>
                      <c:ptCount val="22"/>
                      <c:pt idx="0">
                        <c:v>Top Down CC</c:v>
                      </c:pt>
                      <c:pt idx="1">
                        <c:v>Micro-Management</c:v>
                      </c:pt>
                      <c:pt idx="2">
                        <c:v>Redundancy</c:v>
                      </c:pt>
                      <c:pt idx="3">
                        <c:v>Modularity</c:v>
                      </c:pt>
                      <c:pt idx="4">
                        <c:v>Loosely Coupled</c:v>
                      </c:pt>
                      <c:pt idx="5">
                        <c:v>Diversity</c:v>
                      </c:pt>
                      <c:pt idx="6">
                        <c:v>Optionality</c:v>
                      </c:pt>
                      <c:pt idx="7">
                        <c:v>Non-Monotonicity</c:v>
                      </c:pt>
                      <c:pt idx="8">
                        <c:v>Emergence</c:v>
                      </c:pt>
                      <c:pt idx="9">
                        <c:v>Self-Organisation</c:v>
                      </c:pt>
                      <c:pt idx="10">
                        <c:v>Insert Low Level Stress</c:v>
                      </c:pt>
                      <c:pt idx="11">
                        <c:v>Fail Fast</c:v>
                      </c:pt>
                      <c:pt idx="12">
                        <c:v>Resources to Invest</c:v>
                      </c:pt>
                      <c:pt idx="13">
                        <c:v>Seneca's Barbell</c:v>
                      </c:pt>
                      <c:pt idx="14">
                        <c:v>Insert Randomness</c:v>
                      </c:pt>
                      <c:pt idx="15">
                        <c:v>Personal Mastery</c:v>
                      </c:pt>
                      <c:pt idx="16">
                        <c:v>Shared Mental Models</c:v>
                      </c:pt>
                      <c:pt idx="17">
                        <c:v>Building Shared Vision</c:v>
                      </c:pt>
                      <c:pt idx="18">
                        <c:v>Team Learning</c:v>
                      </c:pt>
                      <c:pt idx="19">
                        <c:v>Adapt to business language</c:v>
                      </c:pt>
                      <c:pt idx="20">
                        <c:v>Safe working environment</c:v>
                      </c:pt>
                      <c:pt idx="21">
                        <c:v>Enterprise IT Architecting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Results'!$H$4:$H$41</c15:sqref>
                        </c15:fullRef>
                        <c15:formulaRef>
                          <c15:sqref>('Step 4 Results'!$H$5:$H$9,'Step 4 Results'!$H$12:$H$13,'Step 4 Results'!$H$15,'Step 4 Results'!$H$17:$H$18,'Step 4 Results'!$H$20,'Step 4 Results'!$H$22,'Step 4 Results'!$H$24,'Step 4 Results'!$H$26,'Step 4 Results'!$H$28,'Step 4 Results'!$H$31:$H$32,'Step 4 Results'!$H$34,'Step 4 Results'!$H$36:$H$38,'Step 4 Results'!$H$41)</c15:sqref>
                        </c15:formulaRef>
                      </c:ext>
                    </c:extLst>
                    <c:numCache>
                      <c:formatCode>0</c:formatCode>
                      <c:ptCount val="22"/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8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4">
                        <c:v>1</c:v>
                      </c:pt>
                      <c:pt idx="2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BCBB-499A-A99B-2EDCE16FBCC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Results'!$I$3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dk1">
                      <a:tint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CMU Sans Serif" panose="02000603000000000000" pitchFamily="2" charset="0"/>
                          <a:ea typeface="CMU Sans Serif" panose="02000603000000000000" pitchFamily="2" charset="0"/>
                          <a:cs typeface="CMU Sans Serif" panose="02000603000000000000" pitchFamily="2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('Step 4 Results'!$B$5:$B$9,'Step 4 Results'!$B$12:$B$13,'Step 4 Results'!$B$15,'Step 4 Results'!$B$17:$B$18,'Step 4 Results'!$B$20,'Step 4 Results'!$B$22,'Step 4 Results'!$B$24,'Step 4 Results'!$B$26,'Step 4 Results'!$B$28,'Step 4 Results'!$B$31:$B$32,'Step 4 Results'!$B$34,'Step 4 Results'!$B$36:$B$38,'Step 4 Results'!$B$41)</c15:sqref>
                        </c15:formulaRef>
                      </c:ext>
                    </c:extLst>
                    <c:strCache>
                      <c:ptCount val="22"/>
                      <c:pt idx="0">
                        <c:v>Top Down CC</c:v>
                      </c:pt>
                      <c:pt idx="1">
                        <c:v>Micro-Management</c:v>
                      </c:pt>
                      <c:pt idx="2">
                        <c:v>Redundancy</c:v>
                      </c:pt>
                      <c:pt idx="3">
                        <c:v>Modularity</c:v>
                      </c:pt>
                      <c:pt idx="4">
                        <c:v>Loosely Coupled</c:v>
                      </c:pt>
                      <c:pt idx="5">
                        <c:v>Diversity</c:v>
                      </c:pt>
                      <c:pt idx="6">
                        <c:v>Optionality</c:v>
                      </c:pt>
                      <c:pt idx="7">
                        <c:v>Non-Monotonicity</c:v>
                      </c:pt>
                      <c:pt idx="8">
                        <c:v>Emergence</c:v>
                      </c:pt>
                      <c:pt idx="9">
                        <c:v>Self-Organisation</c:v>
                      </c:pt>
                      <c:pt idx="10">
                        <c:v>Insert Low Level Stress</c:v>
                      </c:pt>
                      <c:pt idx="11">
                        <c:v>Fail Fast</c:v>
                      </c:pt>
                      <c:pt idx="12">
                        <c:v>Resources to Invest</c:v>
                      </c:pt>
                      <c:pt idx="13">
                        <c:v>Seneca's Barbell</c:v>
                      </c:pt>
                      <c:pt idx="14">
                        <c:v>Insert Randomness</c:v>
                      </c:pt>
                      <c:pt idx="15">
                        <c:v>Personal Mastery</c:v>
                      </c:pt>
                      <c:pt idx="16">
                        <c:v>Shared Mental Models</c:v>
                      </c:pt>
                      <c:pt idx="17">
                        <c:v>Building Shared Vision</c:v>
                      </c:pt>
                      <c:pt idx="18">
                        <c:v>Team Learning</c:v>
                      </c:pt>
                      <c:pt idx="19">
                        <c:v>Adapt to business language</c:v>
                      </c:pt>
                      <c:pt idx="20">
                        <c:v>Safe working environment</c:v>
                      </c:pt>
                      <c:pt idx="21">
                        <c:v>Enterprise IT Architecting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Results'!$I$4:$I$41</c15:sqref>
                        </c15:fullRef>
                        <c15:formulaRef>
                          <c15:sqref>('Step 4 Results'!$I$5:$I$9,'Step 4 Results'!$I$12:$I$13,'Step 4 Results'!$I$15,'Step 4 Results'!$I$17:$I$18,'Step 4 Results'!$I$20,'Step 4 Results'!$I$22,'Step 4 Results'!$I$24,'Step 4 Results'!$I$26,'Step 4 Results'!$I$28,'Step 4 Results'!$I$31:$I$32,'Step 4 Results'!$I$34,'Step 4 Results'!$I$36:$I$38,'Step 4 Results'!$I$41)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</c:v>
                      </c:pt>
                      <c:pt idx="1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9">
                        <c:v>1</c:v>
                      </c:pt>
                      <c:pt idx="2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BCBB-499A-A99B-2EDCE16FBCC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Results'!$J$3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dk1">
                      <a:tint val="885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CMU Sans Serif" panose="02000603000000000000" pitchFamily="2" charset="0"/>
                          <a:ea typeface="CMU Sans Serif" panose="02000603000000000000" pitchFamily="2" charset="0"/>
                          <a:cs typeface="CMU Sans Serif" panose="02000603000000000000" pitchFamily="2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('Step 4 Results'!$B$5:$B$9,'Step 4 Results'!$B$12:$B$13,'Step 4 Results'!$B$15,'Step 4 Results'!$B$17:$B$18,'Step 4 Results'!$B$20,'Step 4 Results'!$B$22,'Step 4 Results'!$B$24,'Step 4 Results'!$B$26,'Step 4 Results'!$B$28,'Step 4 Results'!$B$31:$B$32,'Step 4 Results'!$B$34,'Step 4 Results'!$B$36:$B$38,'Step 4 Results'!$B$41)</c15:sqref>
                        </c15:formulaRef>
                      </c:ext>
                    </c:extLst>
                    <c:strCache>
                      <c:ptCount val="22"/>
                      <c:pt idx="0">
                        <c:v>Top Down CC</c:v>
                      </c:pt>
                      <c:pt idx="1">
                        <c:v>Micro-Management</c:v>
                      </c:pt>
                      <c:pt idx="2">
                        <c:v>Redundancy</c:v>
                      </c:pt>
                      <c:pt idx="3">
                        <c:v>Modularity</c:v>
                      </c:pt>
                      <c:pt idx="4">
                        <c:v>Loosely Coupled</c:v>
                      </c:pt>
                      <c:pt idx="5">
                        <c:v>Diversity</c:v>
                      </c:pt>
                      <c:pt idx="6">
                        <c:v>Optionality</c:v>
                      </c:pt>
                      <c:pt idx="7">
                        <c:v>Non-Monotonicity</c:v>
                      </c:pt>
                      <c:pt idx="8">
                        <c:v>Emergence</c:v>
                      </c:pt>
                      <c:pt idx="9">
                        <c:v>Self-Organisation</c:v>
                      </c:pt>
                      <c:pt idx="10">
                        <c:v>Insert Low Level Stress</c:v>
                      </c:pt>
                      <c:pt idx="11">
                        <c:v>Fail Fast</c:v>
                      </c:pt>
                      <c:pt idx="12">
                        <c:v>Resources to Invest</c:v>
                      </c:pt>
                      <c:pt idx="13">
                        <c:v>Seneca's Barbell</c:v>
                      </c:pt>
                      <c:pt idx="14">
                        <c:v>Insert Randomness</c:v>
                      </c:pt>
                      <c:pt idx="15">
                        <c:v>Personal Mastery</c:v>
                      </c:pt>
                      <c:pt idx="16">
                        <c:v>Shared Mental Models</c:v>
                      </c:pt>
                      <c:pt idx="17">
                        <c:v>Building Shared Vision</c:v>
                      </c:pt>
                      <c:pt idx="18">
                        <c:v>Team Learning</c:v>
                      </c:pt>
                      <c:pt idx="19">
                        <c:v>Adapt to business language</c:v>
                      </c:pt>
                      <c:pt idx="20">
                        <c:v>Safe working environment</c:v>
                      </c:pt>
                      <c:pt idx="21">
                        <c:v>Enterprise IT Architecting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Results'!$J$4:$J$41</c15:sqref>
                        </c15:fullRef>
                        <c15:formulaRef>
                          <c15:sqref>('Step 4 Results'!$J$5:$J$9,'Step 4 Results'!$J$12:$J$13,'Step 4 Results'!$J$15,'Step 4 Results'!$J$17:$J$18,'Step 4 Results'!$J$20,'Step 4 Results'!$J$22,'Step 4 Results'!$J$24,'Step 4 Results'!$J$26,'Step 4 Results'!$J$28,'Step 4 Results'!$J$31:$J$32,'Step 4 Results'!$J$34,'Step 4 Results'!$J$36:$J$38,'Step 4 Results'!$J$41)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5">
                        <c:v>1</c:v>
                      </c:pt>
                      <c:pt idx="19">
                        <c:v>1</c:v>
                      </c:pt>
                      <c:pt idx="2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BCBB-499A-A99B-2EDCE16FBCC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Results'!$K$3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dk1">
                      <a:tint val="5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CMU Sans Serif" panose="02000603000000000000" pitchFamily="2" charset="0"/>
                          <a:ea typeface="CMU Sans Serif" panose="02000603000000000000" pitchFamily="2" charset="0"/>
                          <a:cs typeface="CMU Sans Serif" panose="02000603000000000000" pitchFamily="2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('Step 4 Results'!$B$5:$B$9,'Step 4 Results'!$B$12:$B$13,'Step 4 Results'!$B$15,'Step 4 Results'!$B$17:$B$18,'Step 4 Results'!$B$20,'Step 4 Results'!$B$22,'Step 4 Results'!$B$24,'Step 4 Results'!$B$26,'Step 4 Results'!$B$28,'Step 4 Results'!$B$31:$B$32,'Step 4 Results'!$B$34,'Step 4 Results'!$B$36:$B$38,'Step 4 Results'!$B$41)</c15:sqref>
                        </c15:formulaRef>
                      </c:ext>
                    </c:extLst>
                    <c:strCache>
                      <c:ptCount val="22"/>
                      <c:pt idx="0">
                        <c:v>Top Down CC</c:v>
                      </c:pt>
                      <c:pt idx="1">
                        <c:v>Micro-Management</c:v>
                      </c:pt>
                      <c:pt idx="2">
                        <c:v>Redundancy</c:v>
                      </c:pt>
                      <c:pt idx="3">
                        <c:v>Modularity</c:v>
                      </c:pt>
                      <c:pt idx="4">
                        <c:v>Loosely Coupled</c:v>
                      </c:pt>
                      <c:pt idx="5">
                        <c:v>Diversity</c:v>
                      </c:pt>
                      <c:pt idx="6">
                        <c:v>Optionality</c:v>
                      </c:pt>
                      <c:pt idx="7">
                        <c:v>Non-Monotonicity</c:v>
                      </c:pt>
                      <c:pt idx="8">
                        <c:v>Emergence</c:v>
                      </c:pt>
                      <c:pt idx="9">
                        <c:v>Self-Organisation</c:v>
                      </c:pt>
                      <c:pt idx="10">
                        <c:v>Insert Low Level Stress</c:v>
                      </c:pt>
                      <c:pt idx="11">
                        <c:v>Fail Fast</c:v>
                      </c:pt>
                      <c:pt idx="12">
                        <c:v>Resources to Invest</c:v>
                      </c:pt>
                      <c:pt idx="13">
                        <c:v>Seneca's Barbell</c:v>
                      </c:pt>
                      <c:pt idx="14">
                        <c:v>Insert Randomness</c:v>
                      </c:pt>
                      <c:pt idx="15">
                        <c:v>Personal Mastery</c:v>
                      </c:pt>
                      <c:pt idx="16">
                        <c:v>Shared Mental Models</c:v>
                      </c:pt>
                      <c:pt idx="17">
                        <c:v>Building Shared Vision</c:v>
                      </c:pt>
                      <c:pt idx="18">
                        <c:v>Team Learning</c:v>
                      </c:pt>
                      <c:pt idx="19">
                        <c:v>Adapt to business language</c:v>
                      </c:pt>
                      <c:pt idx="20">
                        <c:v>Safe working environment</c:v>
                      </c:pt>
                      <c:pt idx="21">
                        <c:v>Enterprise IT Architecting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Results'!$K$4:$K$41</c15:sqref>
                        </c15:fullRef>
                        <c15:formulaRef>
                          <c15:sqref>('Step 4 Results'!$K$5:$K$9,'Step 4 Results'!$K$12:$K$13,'Step 4 Results'!$K$15,'Step 4 Results'!$K$17:$K$18,'Step 4 Results'!$K$20,'Step 4 Results'!$K$22,'Step 4 Results'!$K$24,'Step 4 Results'!$K$26,'Step 4 Results'!$K$28,'Step 4 Results'!$K$31:$K$32,'Step 4 Results'!$K$34,'Step 4 Results'!$K$36:$K$38,'Step 4 Results'!$K$41)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</c:v>
                      </c:pt>
                      <c:pt idx="5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4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9">
                        <c:v>1</c:v>
                      </c:pt>
                      <c:pt idx="2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BCBB-499A-A99B-2EDCE16FBCC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Results'!$L$3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dk1">
                      <a:tint val="7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CMU Sans Serif" panose="02000603000000000000" pitchFamily="2" charset="0"/>
                          <a:ea typeface="CMU Sans Serif" panose="02000603000000000000" pitchFamily="2" charset="0"/>
                          <a:cs typeface="CMU Sans Serif" panose="02000603000000000000" pitchFamily="2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('Step 4 Results'!$B$5:$B$9,'Step 4 Results'!$B$12:$B$13,'Step 4 Results'!$B$15,'Step 4 Results'!$B$17:$B$18,'Step 4 Results'!$B$20,'Step 4 Results'!$B$22,'Step 4 Results'!$B$24,'Step 4 Results'!$B$26,'Step 4 Results'!$B$28,'Step 4 Results'!$B$31:$B$32,'Step 4 Results'!$B$34,'Step 4 Results'!$B$36:$B$38,'Step 4 Results'!$B$41)</c15:sqref>
                        </c15:formulaRef>
                      </c:ext>
                    </c:extLst>
                    <c:strCache>
                      <c:ptCount val="22"/>
                      <c:pt idx="0">
                        <c:v>Top Down CC</c:v>
                      </c:pt>
                      <c:pt idx="1">
                        <c:v>Micro-Management</c:v>
                      </c:pt>
                      <c:pt idx="2">
                        <c:v>Redundancy</c:v>
                      </c:pt>
                      <c:pt idx="3">
                        <c:v>Modularity</c:v>
                      </c:pt>
                      <c:pt idx="4">
                        <c:v>Loosely Coupled</c:v>
                      </c:pt>
                      <c:pt idx="5">
                        <c:v>Diversity</c:v>
                      </c:pt>
                      <c:pt idx="6">
                        <c:v>Optionality</c:v>
                      </c:pt>
                      <c:pt idx="7">
                        <c:v>Non-Monotonicity</c:v>
                      </c:pt>
                      <c:pt idx="8">
                        <c:v>Emergence</c:v>
                      </c:pt>
                      <c:pt idx="9">
                        <c:v>Self-Organisation</c:v>
                      </c:pt>
                      <c:pt idx="10">
                        <c:v>Insert Low Level Stress</c:v>
                      </c:pt>
                      <c:pt idx="11">
                        <c:v>Fail Fast</c:v>
                      </c:pt>
                      <c:pt idx="12">
                        <c:v>Resources to Invest</c:v>
                      </c:pt>
                      <c:pt idx="13">
                        <c:v>Seneca's Barbell</c:v>
                      </c:pt>
                      <c:pt idx="14">
                        <c:v>Insert Randomness</c:v>
                      </c:pt>
                      <c:pt idx="15">
                        <c:v>Personal Mastery</c:v>
                      </c:pt>
                      <c:pt idx="16">
                        <c:v>Shared Mental Models</c:v>
                      </c:pt>
                      <c:pt idx="17">
                        <c:v>Building Shared Vision</c:v>
                      </c:pt>
                      <c:pt idx="18">
                        <c:v>Team Learning</c:v>
                      </c:pt>
                      <c:pt idx="19">
                        <c:v>Adapt to business language</c:v>
                      </c:pt>
                      <c:pt idx="20">
                        <c:v>Safe working environment</c:v>
                      </c:pt>
                      <c:pt idx="21">
                        <c:v>Enterprise IT Architecting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Results'!$L$4:$L$41</c15:sqref>
                        </c15:fullRef>
                        <c15:formulaRef>
                          <c15:sqref>('Step 4 Results'!$L$5:$L$9,'Step 4 Results'!$L$12:$L$13,'Step 4 Results'!$L$15,'Step 4 Results'!$L$17:$L$18,'Step 4 Results'!$L$20,'Step 4 Results'!$L$22,'Step 4 Results'!$L$24,'Step 4 Results'!$L$26,'Step 4 Results'!$L$28,'Step 4 Results'!$L$31:$L$32,'Step 4 Results'!$L$34,'Step 4 Results'!$L$36:$L$38,'Step 4 Results'!$L$41)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</c:v>
                      </c:pt>
                      <c:pt idx="1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9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BCBB-499A-A99B-2EDCE16FBCC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Results'!$M$3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dk1">
                      <a:tint val="985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CMU Sans Serif" panose="02000603000000000000" pitchFamily="2" charset="0"/>
                          <a:ea typeface="CMU Sans Serif" panose="02000603000000000000" pitchFamily="2" charset="0"/>
                          <a:cs typeface="CMU Sans Serif" panose="02000603000000000000" pitchFamily="2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('Step 4 Results'!$B$5:$B$9,'Step 4 Results'!$B$12:$B$13,'Step 4 Results'!$B$15,'Step 4 Results'!$B$17:$B$18,'Step 4 Results'!$B$20,'Step 4 Results'!$B$22,'Step 4 Results'!$B$24,'Step 4 Results'!$B$26,'Step 4 Results'!$B$28,'Step 4 Results'!$B$31:$B$32,'Step 4 Results'!$B$34,'Step 4 Results'!$B$36:$B$38,'Step 4 Results'!$B$41)</c15:sqref>
                        </c15:formulaRef>
                      </c:ext>
                    </c:extLst>
                    <c:strCache>
                      <c:ptCount val="22"/>
                      <c:pt idx="0">
                        <c:v>Top Down CC</c:v>
                      </c:pt>
                      <c:pt idx="1">
                        <c:v>Micro-Management</c:v>
                      </c:pt>
                      <c:pt idx="2">
                        <c:v>Redundancy</c:v>
                      </c:pt>
                      <c:pt idx="3">
                        <c:v>Modularity</c:v>
                      </c:pt>
                      <c:pt idx="4">
                        <c:v>Loosely Coupled</c:v>
                      </c:pt>
                      <c:pt idx="5">
                        <c:v>Diversity</c:v>
                      </c:pt>
                      <c:pt idx="6">
                        <c:v>Optionality</c:v>
                      </c:pt>
                      <c:pt idx="7">
                        <c:v>Non-Monotonicity</c:v>
                      </c:pt>
                      <c:pt idx="8">
                        <c:v>Emergence</c:v>
                      </c:pt>
                      <c:pt idx="9">
                        <c:v>Self-Organisation</c:v>
                      </c:pt>
                      <c:pt idx="10">
                        <c:v>Insert Low Level Stress</c:v>
                      </c:pt>
                      <c:pt idx="11">
                        <c:v>Fail Fast</c:v>
                      </c:pt>
                      <c:pt idx="12">
                        <c:v>Resources to Invest</c:v>
                      </c:pt>
                      <c:pt idx="13">
                        <c:v>Seneca's Barbell</c:v>
                      </c:pt>
                      <c:pt idx="14">
                        <c:v>Insert Randomness</c:v>
                      </c:pt>
                      <c:pt idx="15">
                        <c:v>Personal Mastery</c:v>
                      </c:pt>
                      <c:pt idx="16">
                        <c:v>Shared Mental Models</c:v>
                      </c:pt>
                      <c:pt idx="17">
                        <c:v>Building Shared Vision</c:v>
                      </c:pt>
                      <c:pt idx="18">
                        <c:v>Team Learning</c:v>
                      </c:pt>
                      <c:pt idx="19">
                        <c:v>Adapt to business language</c:v>
                      </c:pt>
                      <c:pt idx="20">
                        <c:v>Safe working environment</c:v>
                      </c:pt>
                      <c:pt idx="21">
                        <c:v>Enterprise IT Architecting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Results'!$M$4:$M$41</c15:sqref>
                        </c15:fullRef>
                        <c15:formulaRef>
                          <c15:sqref>('Step 4 Results'!$M$5:$M$9,'Step 4 Results'!$M$12:$M$13,'Step 4 Results'!$M$15,'Step 4 Results'!$M$17:$M$18,'Step 4 Results'!$M$20,'Step 4 Results'!$M$22,'Step 4 Results'!$M$24,'Step 4 Results'!$M$26,'Step 4 Results'!$M$28,'Step 4 Results'!$M$31:$M$32,'Step 4 Results'!$M$34,'Step 4 Results'!$M$36:$M$38,'Step 4 Results'!$M$41)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</c:v>
                      </c:pt>
                      <c:pt idx="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BCBB-499A-A99B-2EDCE16FBCC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Results'!$N$3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dk1">
                      <a:tint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CMU Sans Serif" panose="02000603000000000000" pitchFamily="2" charset="0"/>
                          <a:ea typeface="CMU Sans Serif" panose="02000603000000000000" pitchFamily="2" charset="0"/>
                          <a:cs typeface="CMU Sans Serif" panose="02000603000000000000" pitchFamily="2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('Step 4 Results'!$B$5:$B$9,'Step 4 Results'!$B$12:$B$13,'Step 4 Results'!$B$15,'Step 4 Results'!$B$17:$B$18,'Step 4 Results'!$B$20,'Step 4 Results'!$B$22,'Step 4 Results'!$B$24,'Step 4 Results'!$B$26,'Step 4 Results'!$B$28,'Step 4 Results'!$B$31:$B$32,'Step 4 Results'!$B$34,'Step 4 Results'!$B$36:$B$38,'Step 4 Results'!$B$41)</c15:sqref>
                        </c15:formulaRef>
                      </c:ext>
                    </c:extLst>
                    <c:strCache>
                      <c:ptCount val="22"/>
                      <c:pt idx="0">
                        <c:v>Top Down CC</c:v>
                      </c:pt>
                      <c:pt idx="1">
                        <c:v>Micro-Management</c:v>
                      </c:pt>
                      <c:pt idx="2">
                        <c:v>Redundancy</c:v>
                      </c:pt>
                      <c:pt idx="3">
                        <c:v>Modularity</c:v>
                      </c:pt>
                      <c:pt idx="4">
                        <c:v>Loosely Coupled</c:v>
                      </c:pt>
                      <c:pt idx="5">
                        <c:v>Diversity</c:v>
                      </c:pt>
                      <c:pt idx="6">
                        <c:v>Optionality</c:v>
                      </c:pt>
                      <c:pt idx="7">
                        <c:v>Non-Monotonicity</c:v>
                      </c:pt>
                      <c:pt idx="8">
                        <c:v>Emergence</c:v>
                      </c:pt>
                      <c:pt idx="9">
                        <c:v>Self-Organisation</c:v>
                      </c:pt>
                      <c:pt idx="10">
                        <c:v>Insert Low Level Stress</c:v>
                      </c:pt>
                      <c:pt idx="11">
                        <c:v>Fail Fast</c:v>
                      </c:pt>
                      <c:pt idx="12">
                        <c:v>Resources to Invest</c:v>
                      </c:pt>
                      <c:pt idx="13">
                        <c:v>Seneca's Barbell</c:v>
                      </c:pt>
                      <c:pt idx="14">
                        <c:v>Insert Randomness</c:v>
                      </c:pt>
                      <c:pt idx="15">
                        <c:v>Personal Mastery</c:v>
                      </c:pt>
                      <c:pt idx="16">
                        <c:v>Shared Mental Models</c:v>
                      </c:pt>
                      <c:pt idx="17">
                        <c:v>Building Shared Vision</c:v>
                      </c:pt>
                      <c:pt idx="18">
                        <c:v>Team Learning</c:v>
                      </c:pt>
                      <c:pt idx="19">
                        <c:v>Adapt to business language</c:v>
                      </c:pt>
                      <c:pt idx="20">
                        <c:v>Safe working environment</c:v>
                      </c:pt>
                      <c:pt idx="21">
                        <c:v>Enterprise IT Architecting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Results'!$N$4:$N$41</c15:sqref>
                        </c15:fullRef>
                        <c15:formulaRef>
                          <c15:sqref>('Step 4 Results'!$N$5:$N$9,'Step 4 Results'!$N$12:$N$13,'Step 4 Results'!$N$15,'Step 4 Results'!$N$17:$N$18,'Step 4 Results'!$N$20,'Step 4 Results'!$N$22,'Step 4 Results'!$N$24,'Step 4 Results'!$N$26,'Step 4 Results'!$N$28,'Step 4 Results'!$N$31:$N$32,'Step 4 Results'!$N$34,'Step 4 Results'!$N$36:$N$38,'Step 4 Results'!$N$41)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</c:v>
                      </c:pt>
                      <c:pt idx="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BCBB-499A-A99B-2EDCE16FBCCD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Results'!$O$3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dk1">
                      <a:tint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CMU Sans Serif" panose="02000603000000000000" pitchFamily="2" charset="0"/>
                          <a:ea typeface="CMU Sans Serif" panose="02000603000000000000" pitchFamily="2" charset="0"/>
                          <a:cs typeface="CMU Sans Serif" panose="02000603000000000000" pitchFamily="2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('Step 4 Results'!$B$5:$B$9,'Step 4 Results'!$B$12:$B$13,'Step 4 Results'!$B$15,'Step 4 Results'!$B$17:$B$18,'Step 4 Results'!$B$20,'Step 4 Results'!$B$22,'Step 4 Results'!$B$24,'Step 4 Results'!$B$26,'Step 4 Results'!$B$28,'Step 4 Results'!$B$31:$B$32,'Step 4 Results'!$B$34,'Step 4 Results'!$B$36:$B$38,'Step 4 Results'!$B$41)</c15:sqref>
                        </c15:formulaRef>
                      </c:ext>
                    </c:extLst>
                    <c:strCache>
                      <c:ptCount val="22"/>
                      <c:pt idx="0">
                        <c:v>Top Down CC</c:v>
                      </c:pt>
                      <c:pt idx="1">
                        <c:v>Micro-Management</c:v>
                      </c:pt>
                      <c:pt idx="2">
                        <c:v>Redundancy</c:v>
                      </c:pt>
                      <c:pt idx="3">
                        <c:v>Modularity</c:v>
                      </c:pt>
                      <c:pt idx="4">
                        <c:v>Loosely Coupled</c:v>
                      </c:pt>
                      <c:pt idx="5">
                        <c:v>Diversity</c:v>
                      </c:pt>
                      <c:pt idx="6">
                        <c:v>Optionality</c:v>
                      </c:pt>
                      <c:pt idx="7">
                        <c:v>Non-Monotonicity</c:v>
                      </c:pt>
                      <c:pt idx="8">
                        <c:v>Emergence</c:v>
                      </c:pt>
                      <c:pt idx="9">
                        <c:v>Self-Organisation</c:v>
                      </c:pt>
                      <c:pt idx="10">
                        <c:v>Insert Low Level Stress</c:v>
                      </c:pt>
                      <c:pt idx="11">
                        <c:v>Fail Fast</c:v>
                      </c:pt>
                      <c:pt idx="12">
                        <c:v>Resources to Invest</c:v>
                      </c:pt>
                      <c:pt idx="13">
                        <c:v>Seneca's Barbell</c:v>
                      </c:pt>
                      <c:pt idx="14">
                        <c:v>Insert Randomness</c:v>
                      </c:pt>
                      <c:pt idx="15">
                        <c:v>Personal Mastery</c:v>
                      </c:pt>
                      <c:pt idx="16">
                        <c:v>Shared Mental Models</c:v>
                      </c:pt>
                      <c:pt idx="17">
                        <c:v>Building Shared Vision</c:v>
                      </c:pt>
                      <c:pt idx="18">
                        <c:v>Team Learning</c:v>
                      </c:pt>
                      <c:pt idx="19">
                        <c:v>Adapt to business language</c:v>
                      </c:pt>
                      <c:pt idx="20">
                        <c:v>Safe working environment</c:v>
                      </c:pt>
                      <c:pt idx="21">
                        <c:v>Enterprise IT Architecting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Results'!$O$4:$O$41</c15:sqref>
                        </c15:fullRef>
                        <c15:formulaRef>
                          <c15:sqref>('Step 4 Results'!$O$5:$O$9,'Step 4 Results'!$O$12:$O$13,'Step 4 Results'!$O$15,'Step 4 Results'!$O$17:$O$18,'Step 4 Results'!$O$20,'Step 4 Results'!$O$22,'Step 4 Results'!$O$24,'Step 4 Results'!$O$26,'Step 4 Results'!$O$28,'Step 4 Results'!$O$31:$O$32,'Step 4 Results'!$O$34,'Step 4 Results'!$O$36:$O$38,'Step 4 Results'!$O$41)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1">
                        <c:v>1</c:v>
                      </c:pt>
                      <c:pt idx="5">
                        <c:v>1</c:v>
                      </c:pt>
                      <c:pt idx="10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2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F-BCBB-499A-A99B-2EDCE16FBCCD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Results'!$P$3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dk1">
                      <a:tint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CMU Sans Serif" panose="02000603000000000000" pitchFamily="2" charset="0"/>
                          <a:ea typeface="CMU Sans Serif" panose="02000603000000000000" pitchFamily="2" charset="0"/>
                          <a:cs typeface="CMU Sans Serif" panose="02000603000000000000" pitchFamily="2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('Step 4 Results'!$B$5:$B$9,'Step 4 Results'!$B$12:$B$13,'Step 4 Results'!$B$15,'Step 4 Results'!$B$17:$B$18,'Step 4 Results'!$B$20,'Step 4 Results'!$B$22,'Step 4 Results'!$B$24,'Step 4 Results'!$B$26,'Step 4 Results'!$B$28,'Step 4 Results'!$B$31:$B$32,'Step 4 Results'!$B$34,'Step 4 Results'!$B$36:$B$38,'Step 4 Results'!$B$41)</c15:sqref>
                        </c15:formulaRef>
                      </c:ext>
                    </c:extLst>
                    <c:strCache>
                      <c:ptCount val="22"/>
                      <c:pt idx="0">
                        <c:v>Top Down CC</c:v>
                      </c:pt>
                      <c:pt idx="1">
                        <c:v>Micro-Management</c:v>
                      </c:pt>
                      <c:pt idx="2">
                        <c:v>Redundancy</c:v>
                      </c:pt>
                      <c:pt idx="3">
                        <c:v>Modularity</c:v>
                      </c:pt>
                      <c:pt idx="4">
                        <c:v>Loosely Coupled</c:v>
                      </c:pt>
                      <c:pt idx="5">
                        <c:v>Diversity</c:v>
                      </c:pt>
                      <c:pt idx="6">
                        <c:v>Optionality</c:v>
                      </c:pt>
                      <c:pt idx="7">
                        <c:v>Non-Monotonicity</c:v>
                      </c:pt>
                      <c:pt idx="8">
                        <c:v>Emergence</c:v>
                      </c:pt>
                      <c:pt idx="9">
                        <c:v>Self-Organisation</c:v>
                      </c:pt>
                      <c:pt idx="10">
                        <c:v>Insert Low Level Stress</c:v>
                      </c:pt>
                      <c:pt idx="11">
                        <c:v>Fail Fast</c:v>
                      </c:pt>
                      <c:pt idx="12">
                        <c:v>Resources to Invest</c:v>
                      </c:pt>
                      <c:pt idx="13">
                        <c:v>Seneca's Barbell</c:v>
                      </c:pt>
                      <c:pt idx="14">
                        <c:v>Insert Randomness</c:v>
                      </c:pt>
                      <c:pt idx="15">
                        <c:v>Personal Mastery</c:v>
                      </c:pt>
                      <c:pt idx="16">
                        <c:v>Shared Mental Models</c:v>
                      </c:pt>
                      <c:pt idx="17">
                        <c:v>Building Shared Vision</c:v>
                      </c:pt>
                      <c:pt idx="18">
                        <c:v>Team Learning</c:v>
                      </c:pt>
                      <c:pt idx="19">
                        <c:v>Adapt to business language</c:v>
                      </c:pt>
                      <c:pt idx="20">
                        <c:v>Safe working environment</c:v>
                      </c:pt>
                      <c:pt idx="21">
                        <c:v>Enterprise IT Architecting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Results'!$P$4:$P$41</c15:sqref>
                        </c15:fullRef>
                        <c15:formulaRef>
                          <c15:sqref>('Step 4 Results'!$P$5:$P$9,'Step 4 Results'!$P$12:$P$13,'Step 4 Results'!$P$15,'Step 4 Results'!$P$17:$P$18,'Step 4 Results'!$P$20,'Step 4 Results'!$P$22,'Step 4 Results'!$P$24,'Step 4 Results'!$P$26,'Step 4 Results'!$P$28,'Step 4 Results'!$P$31:$P$32,'Step 4 Results'!$P$34,'Step 4 Results'!$P$36:$P$38,'Step 4 Results'!$P$41)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</c:v>
                      </c:pt>
                      <c:pt idx="1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4">
                        <c:v>1</c:v>
                      </c:pt>
                      <c:pt idx="2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0-BCBB-499A-A99B-2EDCE16FBCCD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Results'!$Q$3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dk1">
                      <a:tint val="885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CMU Sans Serif" panose="02000603000000000000" pitchFamily="2" charset="0"/>
                          <a:ea typeface="CMU Sans Serif" panose="02000603000000000000" pitchFamily="2" charset="0"/>
                          <a:cs typeface="CMU Sans Serif" panose="02000603000000000000" pitchFamily="2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('Step 4 Results'!$B$5:$B$9,'Step 4 Results'!$B$12:$B$13,'Step 4 Results'!$B$15,'Step 4 Results'!$B$17:$B$18,'Step 4 Results'!$B$20,'Step 4 Results'!$B$22,'Step 4 Results'!$B$24,'Step 4 Results'!$B$26,'Step 4 Results'!$B$28,'Step 4 Results'!$B$31:$B$32,'Step 4 Results'!$B$34,'Step 4 Results'!$B$36:$B$38,'Step 4 Results'!$B$41)</c15:sqref>
                        </c15:formulaRef>
                      </c:ext>
                    </c:extLst>
                    <c:strCache>
                      <c:ptCount val="22"/>
                      <c:pt idx="0">
                        <c:v>Top Down CC</c:v>
                      </c:pt>
                      <c:pt idx="1">
                        <c:v>Micro-Management</c:v>
                      </c:pt>
                      <c:pt idx="2">
                        <c:v>Redundancy</c:v>
                      </c:pt>
                      <c:pt idx="3">
                        <c:v>Modularity</c:v>
                      </c:pt>
                      <c:pt idx="4">
                        <c:v>Loosely Coupled</c:v>
                      </c:pt>
                      <c:pt idx="5">
                        <c:v>Diversity</c:v>
                      </c:pt>
                      <c:pt idx="6">
                        <c:v>Optionality</c:v>
                      </c:pt>
                      <c:pt idx="7">
                        <c:v>Non-Monotonicity</c:v>
                      </c:pt>
                      <c:pt idx="8">
                        <c:v>Emergence</c:v>
                      </c:pt>
                      <c:pt idx="9">
                        <c:v>Self-Organisation</c:v>
                      </c:pt>
                      <c:pt idx="10">
                        <c:v>Insert Low Level Stress</c:v>
                      </c:pt>
                      <c:pt idx="11">
                        <c:v>Fail Fast</c:v>
                      </c:pt>
                      <c:pt idx="12">
                        <c:v>Resources to Invest</c:v>
                      </c:pt>
                      <c:pt idx="13">
                        <c:v>Seneca's Barbell</c:v>
                      </c:pt>
                      <c:pt idx="14">
                        <c:v>Insert Randomness</c:v>
                      </c:pt>
                      <c:pt idx="15">
                        <c:v>Personal Mastery</c:v>
                      </c:pt>
                      <c:pt idx="16">
                        <c:v>Shared Mental Models</c:v>
                      </c:pt>
                      <c:pt idx="17">
                        <c:v>Building Shared Vision</c:v>
                      </c:pt>
                      <c:pt idx="18">
                        <c:v>Team Learning</c:v>
                      </c:pt>
                      <c:pt idx="19">
                        <c:v>Adapt to business language</c:v>
                      </c:pt>
                      <c:pt idx="20">
                        <c:v>Safe working environment</c:v>
                      </c:pt>
                      <c:pt idx="21">
                        <c:v>Enterprise IT Architecting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Results'!$Q$4:$Q$41</c15:sqref>
                        </c15:fullRef>
                        <c15:formulaRef>
                          <c15:sqref>('Step 4 Results'!$Q$5:$Q$9,'Step 4 Results'!$Q$12:$Q$13,'Step 4 Results'!$Q$15,'Step 4 Results'!$Q$17:$Q$18,'Step 4 Results'!$Q$20,'Step 4 Results'!$Q$22,'Step 4 Results'!$Q$24,'Step 4 Results'!$Q$26,'Step 4 Results'!$Q$28,'Step 4 Results'!$Q$31:$Q$32,'Step 4 Results'!$Q$34,'Step 4 Results'!$Q$36:$Q$38,'Step 4 Results'!$Q$41)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10">
                        <c:v>1</c:v>
                      </c:pt>
                      <c:pt idx="14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2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1-BCBB-499A-A99B-2EDCE16FBCCD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Results'!$R$3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dk1">
                      <a:tint val="5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CMU Sans Serif" panose="02000603000000000000" pitchFamily="2" charset="0"/>
                          <a:ea typeface="CMU Sans Serif" panose="02000603000000000000" pitchFamily="2" charset="0"/>
                          <a:cs typeface="CMU Sans Serif" panose="02000603000000000000" pitchFamily="2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('Step 4 Results'!$B$5:$B$9,'Step 4 Results'!$B$12:$B$13,'Step 4 Results'!$B$15,'Step 4 Results'!$B$17:$B$18,'Step 4 Results'!$B$20,'Step 4 Results'!$B$22,'Step 4 Results'!$B$24,'Step 4 Results'!$B$26,'Step 4 Results'!$B$28,'Step 4 Results'!$B$31:$B$32,'Step 4 Results'!$B$34,'Step 4 Results'!$B$36:$B$38,'Step 4 Results'!$B$41)</c15:sqref>
                        </c15:formulaRef>
                      </c:ext>
                    </c:extLst>
                    <c:strCache>
                      <c:ptCount val="22"/>
                      <c:pt idx="0">
                        <c:v>Top Down CC</c:v>
                      </c:pt>
                      <c:pt idx="1">
                        <c:v>Micro-Management</c:v>
                      </c:pt>
                      <c:pt idx="2">
                        <c:v>Redundancy</c:v>
                      </c:pt>
                      <c:pt idx="3">
                        <c:v>Modularity</c:v>
                      </c:pt>
                      <c:pt idx="4">
                        <c:v>Loosely Coupled</c:v>
                      </c:pt>
                      <c:pt idx="5">
                        <c:v>Diversity</c:v>
                      </c:pt>
                      <c:pt idx="6">
                        <c:v>Optionality</c:v>
                      </c:pt>
                      <c:pt idx="7">
                        <c:v>Non-Monotonicity</c:v>
                      </c:pt>
                      <c:pt idx="8">
                        <c:v>Emergence</c:v>
                      </c:pt>
                      <c:pt idx="9">
                        <c:v>Self-Organisation</c:v>
                      </c:pt>
                      <c:pt idx="10">
                        <c:v>Insert Low Level Stress</c:v>
                      </c:pt>
                      <c:pt idx="11">
                        <c:v>Fail Fast</c:v>
                      </c:pt>
                      <c:pt idx="12">
                        <c:v>Resources to Invest</c:v>
                      </c:pt>
                      <c:pt idx="13">
                        <c:v>Seneca's Barbell</c:v>
                      </c:pt>
                      <c:pt idx="14">
                        <c:v>Insert Randomness</c:v>
                      </c:pt>
                      <c:pt idx="15">
                        <c:v>Personal Mastery</c:v>
                      </c:pt>
                      <c:pt idx="16">
                        <c:v>Shared Mental Models</c:v>
                      </c:pt>
                      <c:pt idx="17">
                        <c:v>Building Shared Vision</c:v>
                      </c:pt>
                      <c:pt idx="18">
                        <c:v>Team Learning</c:v>
                      </c:pt>
                      <c:pt idx="19">
                        <c:v>Adapt to business language</c:v>
                      </c:pt>
                      <c:pt idx="20">
                        <c:v>Safe working environment</c:v>
                      </c:pt>
                      <c:pt idx="21">
                        <c:v>Enterprise IT Architecting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Results'!$R$4:$R$41</c15:sqref>
                        </c15:fullRef>
                        <c15:formulaRef>
                          <c15:sqref>('Step 4 Results'!$R$5:$R$9,'Step 4 Results'!$R$12:$R$13,'Step 4 Results'!$R$15,'Step 4 Results'!$R$17:$R$18,'Step 4 Results'!$R$20,'Step 4 Results'!$R$22,'Step 4 Results'!$R$24,'Step 4 Results'!$R$26,'Step 4 Results'!$R$28,'Step 4 Results'!$R$31:$R$32,'Step 4 Results'!$R$34,'Step 4 Results'!$R$36:$R$38,'Step 4 Results'!$R$41)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</c:v>
                      </c:pt>
                      <c:pt idx="1">
                        <c:v>1</c:v>
                      </c:pt>
                      <c:pt idx="2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2-BCBB-499A-A99B-2EDCE16FBCCD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Results'!$S$3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dk1">
                      <a:tint val="7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CMU Sans Serif" panose="02000603000000000000" pitchFamily="2" charset="0"/>
                          <a:ea typeface="CMU Sans Serif" panose="02000603000000000000" pitchFamily="2" charset="0"/>
                          <a:cs typeface="CMU Sans Serif" panose="02000603000000000000" pitchFamily="2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('Step 4 Results'!$B$5:$B$9,'Step 4 Results'!$B$12:$B$13,'Step 4 Results'!$B$15,'Step 4 Results'!$B$17:$B$18,'Step 4 Results'!$B$20,'Step 4 Results'!$B$22,'Step 4 Results'!$B$24,'Step 4 Results'!$B$26,'Step 4 Results'!$B$28,'Step 4 Results'!$B$31:$B$32,'Step 4 Results'!$B$34,'Step 4 Results'!$B$36:$B$38,'Step 4 Results'!$B$41)</c15:sqref>
                        </c15:formulaRef>
                      </c:ext>
                    </c:extLst>
                    <c:strCache>
                      <c:ptCount val="22"/>
                      <c:pt idx="0">
                        <c:v>Top Down CC</c:v>
                      </c:pt>
                      <c:pt idx="1">
                        <c:v>Micro-Management</c:v>
                      </c:pt>
                      <c:pt idx="2">
                        <c:v>Redundancy</c:v>
                      </c:pt>
                      <c:pt idx="3">
                        <c:v>Modularity</c:v>
                      </c:pt>
                      <c:pt idx="4">
                        <c:v>Loosely Coupled</c:v>
                      </c:pt>
                      <c:pt idx="5">
                        <c:v>Diversity</c:v>
                      </c:pt>
                      <c:pt idx="6">
                        <c:v>Optionality</c:v>
                      </c:pt>
                      <c:pt idx="7">
                        <c:v>Non-Monotonicity</c:v>
                      </c:pt>
                      <c:pt idx="8">
                        <c:v>Emergence</c:v>
                      </c:pt>
                      <c:pt idx="9">
                        <c:v>Self-Organisation</c:v>
                      </c:pt>
                      <c:pt idx="10">
                        <c:v>Insert Low Level Stress</c:v>
                      </c:pt>
                      <c:pt idx="11">
                        <c:v>Fail Fast</c:v>
                      </c:pt>
                      <c:pt idx="12">
                        <c:v>Resources to Invest</c:v>
                      </c:pt>
                      <c:pt idx="13">
                        <c:v>Seneca's Barbell</c:v>
                      </c:pt>
                      <c:pt idx="14">
                        <c:v>Insert Randomness</c:v>
                      </c:pt>
                      <c:pt idx="15">
                        <c:v>Personal Mastery</c:v>
                      </c:pt>
                      <c:pt idx="16">
                        <c:v>Shared Mental Models</c:v>
                      </c:pt>
                      <c:pt idx="17">
                        <c:v>Building Shared Vision</c:v>
                      </c:pt>
                      <c:pt idx="18">
                        <c:v>Team Learning</c:v>
                      </c:pt>
                      <c:pt idx="19">
                        <c:v>Adapt to business language</c:v>
                      </c:pt>
                      <c:pt idx="20">
                        <c:v>Safe working environment</c:v>
                      </c:pt>
                      <c:pt idx="21">
                        <c:v>Enterprise IT Architecting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Results'!$S$4:$S$41</c15:sqref>
                        </c15:fullRef>
                        <c15:formulaRef>
                          <c15:sqref>('Step 4 Results'!$S$5:$S$9,'Step 4 Results'!$S$12:$S$13,'Step 4 Results'!$S$15,'Step 4 Results'!$S$17:$S$18,'Step 4 Results'!$S$20,'Step 4 Results'!$S$22,'Step 4 Results'!$S$24,'Step 4 Results'!$S$26,'Step 4 Results'!$S$28,'Step 4 Results'!$S$31:$S$32,'Step 4 Results'!$S$34,'Step 4 Results'!$S$36:$S$38,'Step 4 Results'!$S$41)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3-BCBB-499A-A99B-2EDCE16FBCCD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Results'!$T$3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dk1">
                      <a:tint val="985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CMU Sans Serif" panose="02000603000000000000" pitchFamily="2" charset="0"/>
                          <a:ea typeface="CMU Sans Serif" panose="02000603000000000000" pitchFamily="2" charset="0"/>
                          <a:cs typeface="CMU Sans Serif" panose="02000603000000000000" pitchFamily="2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('Step 4 Results'!$B$5:$B$9,'Step 4 Results'!$B$12:$B$13,'Step 4 Results'!$B$15,'Step 4 Results'!$B$17:$B$18,'Step 4 Results'!$B$20,'Step 4 Results'!$B$22,'Step 4 Results'!$B$24,'Step 4 Results'!$B$26,'Step 4 Results'!$B$28,'Step 4 Results'!$B$31:$B$32,'Step 4 Results'!$B$34,'Step 4 Results'!$B$36:$B$38,'Step 4 Results'!$B$41)</c15:sqref>
                        </c15:formulaRef>
                      </c:ext>
                    </c:extLst>
                    <c:strCache>
                      <c:ptCount val="22"/>
                      <c:pt idx="0">
                        <c:v>Top Down CC</c:v>
                      </c:pt>
                      <c:pt idx="1">
                        <c:v>Micro-Management</c:v>
                      </c:pt>
                      <c:pt idx="2">
                        <c:v>Redundancy</c:v>
                      </c:pt>
                      <c:pt idx="3">
                        <c:v>Modularity</c:v>
                      </c:pt>
                      <c:pt idx="4">
                        <c:v>Loosely Coupled</c:v>
                      </c:pt>
                      <c:pt idx="5">
                        <c:v>Diversity</c:v>
                      </c:pt>
                      <c:pt idx="6">
                        <c:v>Optionality</c:v>
                      </c:pt>
                      <c:pt idx="7">
                        <c:v>Non-Monotonicity</c:v>
                      </c:pt>
                      <c:pt idx="8">
                        <c:v>Emergence</c:v>
                      </c:pt>
                      <c:pt idx="9">
                        <c:v>Self-Organisation</c:v>
                      </c:pt>
                      <c:pt idx="10">
                        <c:v>Insert Low Level Stress</c:v>
                      </c:pt>
                      <c:pt idx="11">
                        <c:v>Fail Fast</c:v>
                      </c:pt>
                      <c:pt idx="12">
                        <c:v>Resources to Invest</c:v>
                      </c:pt>
                      <c:pt idx="13">
                        <c:v>Seneca's Barbell</c:v>
                      </c:pt>
                      <c:pt idx="14">
                        <c:v>Insert Randomness</c:v>
                      </c:pt>
                      <c:pt idx="15">
                        <c:v>Personal Mastery</c:v>
                      </c:pt>
                      <c:pt idx="16">
                        <c:v>Shared Mental Models</c:v>
                      </c:pt>
                      <c:pt idx="17">
                        <c:v>Building Shared Vision</c:v>
                      </c:pt>
                      <c:pt idx="18">
                        <c:v>Team Learning</c:v>
                      </c:pt>
                      <c:pt idx="19">
                        <c:v>Adapt to business language</c:v>
                      </c:pt>
                      <c:pt idx="20">
                        <c:v>Safe working environment</c:v>
                      </c:pt>
                      <c:pt idx="21">
                        <c:v>Enterprise IT Architecting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Results'!$T$4:$T$41</c15:sqref>
                        </c15:fullRef>
                        <c15:formulaRef>
                          <c15:sqref>('Step 4 Results'!$T$5:$T$9,'Step 4 Results'!$T$12:$T$13,'Step 4 Results'!$T$15,'Step 4 Results'!$T$17:$T$18,'Step 4 Results'!$T$20,'Step 4 Results'!$T$22,'Step 4 Results'!$T$24,'Step 4 Results'!$T$26,'Step 4 Results'!$T$28,'Step 4 Results'!$T$31:$T$32,'Step 4 Results'!$T$34,'Step 4 Results'!$T$36:$T$38,'Step 4 Results'!$T$41)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</c:v>
                      </c:pt>
                      <c:pt idx="1">
                        <c:v>1</c:v>
                      </c:pt>
                      <c:pt idx="10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7">
                        <c:v>1</c:v>
                      </c:pt>
                      <c:pt idx="2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4-BCBB-499A-A99B-2EDCE16FBCCD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Results'!$U$3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dk1">
                      <a:tint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CMU Sans Serif" panose="02000603000000000000" pitchFamily="2" charset="0"/>
                          <a:ea typeface="CMU Sans Serif" panose="02000603000000000000" pitchFamily="2" charset="0"/>
                          <a:cs typeface="CMU Sans Serif" panose="02000603000000000000" pitchFamily="2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('Step 4 Results'!$B$5:$B$9,'Step 4 Results'!$B$12:$B$13,'Step 4 Results'!$B$15,'Step 4 Results'!$B$17:$B$18,'Step 4 Results'!$B$20,'Step 4 Results'!$B$22,'Step 4 Results'!$B$24,'Step 4 Results'!$B$26,'Step 4 Results'!$B$28,'Step 4 Results'!$B$31:$B$32,'Step 4 Results'!$B$34,'Step 4 Results'!$B$36:$B$38,'Step 4 Results'!$B$41)</c15:sqref>
                        </c15:formulaRef>
                      </c:ext>
                    </c:extLst>
                    <c:strCache>
                      <c:ptCount val="22"/>
                      <c:pt idx="0">
                        <c:v>Top Down CC</c:v>
                      </c:pt>
                      <c:pt idx="1">
                        <c:v>Micro-Management</c:v>
                      </c:pt>
                      <c:pt idx="2">
                        <c:v>Redundancy</c:v>
                      </c:pt>
                      <c:pt idx="3">
                        <c:v>Modularity</c:v>
                      </c:pt>
                      <c:pt idx="4">
                        <c:v>Loosely Coupled</c:v>
                      </c:pt>
                      <c:pt idx="5">
                        <c:v>Diversity</c:v>
                      </c:pt>
                      <c:pt idx="6">
                        <c:v>Optionality</c:v>
                      </c:pt>
                      <c:pt idx="7">
                        <c:v>Non-Monotonicity</c:v>
                      </c:pt>
                      <c:pt idx="8">
                        <c:v>Emergence</c:v>
                      </c:pt>
                      <c:pt idx="9">
                        <c:v>Self-Organisation</c:v>
                      </c:pt>
                      <c:pt idx="10">
                        <c:v>Insert Low Level Stress</c:v>
                      </c:pt>
                      <c:pt idx="11">
                        <c:v>Fail Fast</c:v>
                      </c:pt>
                      <c:pt idx="12">
                        <c:v>Resources to Invest</c:v>
                      </c:pt>
                      <c:pt idx="13">
                        <c:v>Seneca's Barbell</c:v>
                      </c:pt>
                      <c:pt idx="14">
                        <c:v>Insert Randomness</c:v>
                      </c:pt>
                      <c:pt idx="15">
                        <c:v>Personal Mastery</c:v>
                      </c:pt>
                      <c:pt idx="16">
                        <c:v>Shared Mental Models</c:v>
                      </c:pt>
                      <c:pt idx="17">
                        <c:v>Building Shared Vision</c:v>
                      </c:pt>
                      <c:pt idx="18">
                        <c:v>Team Learning</c:v>
                      </c:pt>
                      <c:pt idx="19">
                        <c:v>Adapt to business language</c:v>
                      </c:pt>
                      <c:pt idx="20">
                        <c:v>Safe working environment</c:v>
                      </c:pt>
                      <c:pt idx="21">
                        <c:v>Enterprise IT Architecting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Results'!$U$4:$U$41</c15:sqref>
                        </c15:fullRef>
                        <c15:formulaRef>
                          <c15:sqref>('Step 4 Results'!$U$5:$U$9,'Step 4 Results'!$U$12:$U$13,'Step 4 Results'!$U$15,'Step 4 Results'!$U$17:$U$18,'Step 4 Results'!$U$20,'Step 4 Results'!$U$22,'Step 4 Results'!$U$24,'Step 4 Results'!$U$26,'Step 4 Results'!$U$28,'Step 4 Results'!$U$31:$U$32,'Step 4 Results'!$U$34,'Step 4 Results'!$U$36:$U$38,'Step 4 Results'!$U$41)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</c:v>
                      </c:pt>
                      <c:pt idx="1">
                        <c:v>1</c:v>
                      </c:pt>
                      <c:pt idx="5">
                        <c:v>1</c:v>
                      </c:pt>
                      <c:pt idx="12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BCBB-499A-A99B-2EDCE16FBCCD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Results'!$V$3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dk1">
                      <a:tint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CMU Sans Serif" panose="02000603000000000000" pitchFamily="2" charset="0"/>
                          <a:ea typeface="CMU Sans Serif" panose="02000603000000000000" pitchFamily="2" charset="0"/>
                          <a:cs typeface="CMU Sans Serif" panose="02000603000000000000" pitchFamily="2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('Step 4 Results'!$B$5:$B$9,'Step 4 Results'!$B$12:$B$13,'Step 4 Results'!$B$15,'Step 4 Results'!$B$17:$B$18,'Step 4 Results'!$B$20,'Step 4 Results'!$B$22,'Step 4 Results'!$B$24,'Step 4 Results'!$B$26,'Step 4 Results'!$B$28,'Step 4 Results'!$B$31:$B$32,'Step 4 Results'!$B$34,'Step 4 Results'!$B$36:$B$38,'Step 4 Results'!$B$41)</c15:sqref>
                        </c15:formulaRef>
                      </c:ext>
                    </c:extLst>
                    <c:strCache>
                      <c:ptCount val="22"/>
                      <c:pt idx="0">
                        <c:v>Top Down CC</c:v>
                      </c:pt>
                      <c:pt idx="1">
                        <c:v>Micro-Management</c:v>
                      </c:pt>
                      <c:pt idx="2">
                        <c:v>Redundancy</c:v>
                      </c:pt>
                      <c:pt idx="3">
                        <c:v>Modularity</c:v>
                      </c:pt>
                      <c:pt idx="4">
                        <c:v>Loosely Coupled</c:v>
                      </c:pt>
                      <c:pt idx="5">
                        <c:v>Diversity</c:v>
                      </c:pt>
                      <c:pt idx="6">
                        <c:v>Optionality</c:v>
                      </c:pt>
                      <c:pt idx="7">
                        <c:v>Non-Monotonicity</c:v>
                      </c:pt>
                      <c:pt idx="8">
                        <c:v>Emergence</c:v>
                      </c:pt>
                      <c:pt idx="9">
                        <c:v>Self-Organisation</c:v>
                      </c:pt>
                      <c:pt idx="10">
                        <c:v>Insert Low Level Stress</c:v>
                      </c:pt>
                      <c:pt idx="11">
                        <c:v>Fail Fast</c:v>
                      </c:pt>
                      <c:pt idx="12">
                        <c:v>Resources to Invest</c:v>
                      </c:pt>
                      <c:pt idx="13">
                        <c:v>Seneca's Barbell</c:v>
                      </c:pt>
                      <c:pt idx="14">
                        <c:v>Insert Randomness</c:v>
                      </c:pt>
                      <c:pt idx="15">
                        <c:v>Personal Mastery</c:v>
                      </c:pt>
                      <c:pt idx="16">
                        <c:v>Shared Mental Models</c:v>
                      </c:pt>
                      <c:pt idx="17">
                        <c:v>Building Shared Vision</c:v>
                      </c:pt>
                      <c:pt idx="18">
                        <c:v>Team Learning</c:v>
                      </c:pt>
                      <c:pt idx="19">
                        <c:v>Adapt to business language</c:v>
                      </c:pt>
                      <c:pt idx="20">
                        <c:v>Safe working environment</c:v>
                      </c:pt>
                      <c:pt idx="21">
                        <c:v>Enterprise IT Architecting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Results'!$V$4:$V$41</c15:sqref>
                        </c15:fullRef>
                        <c15:formulaRef>
                          <c15:sqref>('Step 4 Results'!$V$5:$V$9,'Step 4 Results'!$V$12:$V$13,'Step 4 Results'!$V$15,'Step 4 Results'!$V$17:$V$18,'Step 4 Results'!$V$20,'Step 4 Results'!$V$22,'Step 4 Results'!$V$24,'Step 4 Results'!$V$26,'Step 4 Results'!$V$28,'Step 4 Results'!$V$31:$V$32,'Step 4 Results'!$V$34,'Step 4 Results'!$V$36:$V$38,'Step 4 Results'!$V$41)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1">
                        <c:v>1</c:v>
                      </c:pt>
                      <c:pt idx="2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6-BCBB-499A-A99B-2EDCE16FBCCD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Results'!$W$3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dk1">
                      <a:tint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CMU Sans Serif" panose="02000603000000000000" pitchFamily="2" charset="0"/>
                          <a:ea typeface="CMU Sans Serif" panose="02000603000000000000" pitchFamily="2" charset="0"/>
                          <a:cs typeface="CMU Sans Serif" panose="02000603000000000000" pitchFamily="2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('Step 4 Results'!$B$5:$B$9,'Step 4 Results'!$B$12:$B$13,'Step 4 Results'!$B$15,'Step 4 Results'!$B$17:$B$18,'Step 4 Results'!$B$20,'Step 4 Results'!$B$22,'Step 4 Results'!$B$24,'Step 4 Results'!$B$26,'Step 4 Results'!$B$28,'Step 4 Results'!$B$31:$B$32,'Step 4 Results'!$B$34,'Step 4 Results'!$B$36:$B$38,'Step 4 Results'!$B$41)</c15:sqref>
                        </c15:formulaRef>
                      </c:ext>
                    </c:extLst>
                    <c:strCache>
                      <c:ptCount val="22"/>
                      <c:pt idx="0">
                        <c:v>Top Down CC</c:v>
                      </c:pt>
                      <c:pt idx="1">
                        <c:v>Micro-Management</c:v>
                      </c:pt>
                      <c:pt idx="2">
                        <c:v>Redundancy</c:v>
                      </c:pt>
                      <c:pt idx="3">
                        <c:v>Modularity</c:v>
                      </c:pt>
                      <c:pt idx="4">
                        <c:v>Loosely Coupled</c:v>
                      </c:pt>
                      <c:pt idx="5">
                        <c:v>Diversity</c:v>
                      </c:pt>
                      <c:pt idx="6">
                        <c:v>Optionality</c:v>
                      </c:pt>
                      <c:pt idx="7">
                        <c:v>Non-Monotonicity</c:v>
                      </c:pt>
                      <c:pt idx="8">
                        <c:v>Emergence</c:v>
                      </c:pt>
                      <c:pt idx="9">
                        <c:v>Self-Organisation</c:v>
                      </c:pt>
                      <c:pt idx="10">
                        <c:v>Insert Low Level Stress</c:v>
                      </c:pt>
                      <c:pt idx="11">
                        <c:v>Fail Fast</c:v>
                      </c:pt>
                      <c:pt idx="12">
                        <c:v>Resources to Invest</c:v>
                      </c:pt>
                      <c:pt idx="13">
                        <c:v>Seneca's Barbell</c:v>
                      </c:pt>
                      <c:pt idx="14">
                        <c:v>Insert Randomness</c:v>
                      </c:pt>
                      <c:pt idx="15">
                        <c:v>Personal Mastery</c:v>
                      </c:pt>
                      <c:pt idx="16">
                        <c:v>Shared Mental Models</c:v>
                      </c:pt>
                      <c:pt idx="17">
                        <c:v>Building Shared Vision</c:v>
                      </c:pt>
                      <c:pt idx="18">
                        <c:v>Team Learning</c:v>
                      </c:pt>
                      <c:pt idx="19">
                        <c:v>Adapt to business language</c:v>
                      </c:pt>
                      <c:pt idx="20">
                        <c:v>Safe working environment</c:v>
                      </c:pt>
                      <c:pt idx="21">
                        <c:v>Enterprise IT Architecting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Results'!$W$4:$W$41</c15:sqref>
                        </c15:fullRef>
                        <c15:formulaRef>
                          <c15:sqref>('Step 4 Results'!$W$5:$W$9,'Step 4 Results'!$W$12:$W$13,'Step 4 Results'!$W$15,'Step 4 Results'!$W$17:$W$18,'Step 4 Results'!$W$20,'Step 4 Results'!$W$22,'Step 4 Results'!$W$24,'Step 4 Results'!$W$26,'Step 4 Results'!$W$28,'Step 4 Results'!$W$31:$W$32,'Step 4 Results'!$W$34,'Step 4 Results'!$W$36:$W$38,'Step 4 Results'!$W$41)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</c:v>
                      </c:pt>
                      <c:pt idx="1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7-BCBB-499A-A99B-2EDCE16FBCCD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Results'!$X$3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dk1">
                      <a:tint val="885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CMU Sans Serif" panose="02000603000000000000" pitchFamily="2" charset="0"/>
                          <a:ea typeface="CMU Sans Serif" panose="02000603000000000000" pitchFamily="2" charset="0"/>
                          <a:cs typeface="CMU Sans Serif" panose="02000603000000000000" pitchFamily="2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('Step 4 Results'!$B$5:$B$9,'Step 4 Results'!$B$12:$B$13,'Step 4 Results'!$B$15,'Step 4 Results'!$B$17:$B$18,'Step 4 Results'!$B$20,'Step 4 Results'!$B$22,'Step 4 Results'!$B$24,'Step 4 Results'!$B$26,'Step 4 Results'!$B$28,'Step 4 Results'!$B$31:$B$32,'Step 4 Results'!$B$34,'Step 4 Results'!$B$36:$B$38,'Step 4 Results'!$B$41)</c15:sqref>
                        </c15:formulaRef>
                      </c:ext>
                    </c:extLst>
                    <c:strCache>
                      <c:ptCount val="22"/>
                      <c:pt idx="0">
                        <c:v>Top Down CC</c:v>
                      </c:pt>
                      <c:pt idx="1">
                        <c:v>Micro-Management</c:v>
                      </c:pt>
                      <c:pt idx="2">
                        <c:v>Redundancy</c:v>
                      </c:pt>
                      <c:pt idx="3">
                        <c:v>Modularity</c:v>
                      </c:pt>
                      <c:pt idx="4">
                        <c:v>Loosely Coupled</c:v>
                      </c:pt>
                      <c:pt idx="5">
                        <c:v>Diversity</c:v>
                      </c:pt>
                      <c:pt idx="6">
                        <c:v>Optionality</c:v>
                      </c:pt>
                      <c:pt idx="7">
                        <c:v>Non-Monotonicity</c:v>
                      </c:pt>
                      <c:pt idx="8">
                        <c:v>Emergence</c:v>
                      </c:pt>
                      <c:pt idx="9">
                        <c:v>Self-Organisation</c:v>
                      </c:pt>
                      <c:pt idx="10">
                        <c:v>Insert Low Level Stress</c:v>
                      </c:pt>
                      <c:pt idx="11">
                        <c:v>Fail Fast</c:v>
                      </c:pt>
                      <c:pt idx="12">
                        <c:v>Resources to Invest</c:v>
                      </c:pt>
                      <c:pt idx="13">
                        <c:v>Seneca's Barbell</c:v>
                      </c:pt>
                      <c:pt idx="14">
                        <c:v>Insert Randomness</c:v>
                      </c:pt>
                      <c:pt idx="15">
                        <c:v>Personal Mastery</c:v>
                      </c:pt>
                      <c:pt idx="16">
                        <c:v>Shared Mental Models</c:v>
                      </c:pt>
                      <c:pt idx="17">
                        <c:v>Building Shared Vision</c:v>
                      </c:pt>
                      <c:pt idx="18">
                        <c:v>Team Learning</c:v>
                      </c:pt>
                      <c:pt idx="19">
                        <c:v>Adapt to business language</c:v>
                      </c:pt>
                      <c:pt idx="20">
                        <c:v>Safe working environment</c:v>
                      </c:pt>
                      <c:pt idx="21">
                        <c:v>Enterprise IT Architecting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Results'!$X$4:$X$41</c15:sqref>
                        </c15:fullRef>
                        <c15:formulaRef>
                          <c15:sqref>('Step 4 Results'!$X$5:$X$9,'Step 4 Results'!$X$12:$X$13,'Step 4 Results'!$X$15,'Step 4 Results'!$X$17:$X$18,'Step 4 Results'!$X$20,'Step 4 Results'!$X$22,'Step 4 Results'!$X$24,'Step 4 Results'!$X$26,'Step 4 Results'!$X$28,'Step 4 Results'!$X$31:$X$32,'Step 4 Results'!$X$34,'Step 4 Results'!$X$36:$X$38,'Step 4 Results'!$X$41)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11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8-BCBB-499A-A99B-2EDCE16FBCCD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Results'!$Y$3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dk1">
                      <a:tint val="5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CMU Sans Serif" panose="02000603000000000000" pitchFamily="2" charset="0"/>
                          <a:ea typeface="CMU Sans Serif" panose="02000603000000000000" pitchFamily="2" charset="0"/>
                          <a:cs typeface="CMU Sans Serif" panose="02000603000000000000" pitchFamily="2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('Step 4 Results'!$B$5:$B$9,'Step 4 Results'!$B$12:$B$13,'Step 4 Results'!$B$15,'Step 4 Results'!$B$17:$B$18,'Step 4 Results'!$B$20,'Step 4 Results'!$B$22,'Step 4 Results'!$B$24,'Step 4 Results'!$B$26,'Step 4 Results'!$B$28,'Step 4 Results'!$B$31:$B$32,'Step 4 Results'!$B$34,'Step 4 Results'!$B$36:$B$38,'Step 4 Results'!$B$41)</c15:sqref>
                        </c15:formulaRef>
                      </c:ext>
                    </c:extLst>
                    <c:strCache>
                      <c:ptCount val="22"/>
                      <c:pt idx="0">
                        <c:v>Top Down CC</c:v>
                      </c:pt>
                      <c:pt idx="1">
                        <c:v>Micro-Management</c:v>
                      </c:pt>
                      <c:pt idx="2">
                        <c:v>Redundancy</c:v>
                      </c:pt>
                      <c:pt idx="3">
                        <c:v>Modularity</c:v>
                      </c:pt>
                      <c:pt idx="4">
                        <c:v>Loosely Coupled</c:v>
                      </c:pt>
                      <c:pt idx="5">
                        <c:v>Diversity</c:v>
                      </c:pt>
                      <c:pt idx="6">
                        <c:v>Optionality</c:v>
                      </c:pt>
                      <c:pt idx="7">
                        <c:v>Non-Monotonicity</c:v>
                      </c:pt>
                      <c:pt idx="8">
                        <c:v>Emergence</c:v>
                      </c:pt>
                      <c:pt idx="9">
                        <c:v>Self-Organisation</c:v>
                      </c:pt>
                      <c:pt idx="10">
                        <c:v>Insert Low Level Stress</c:v>
                      </c:pt>
                      <c:pt idx="11">
                        <c:v>Fail Fast</c:v>
                      </c:pt>
                      <c:pt idx="12">
                        <c:v>Resources to Invest</c:v>
                      </c:pt>
                      <c:pt idx="13">
                        <c:v>Seneca's Barbell</c:v>
                      </c:pt>
                      <c:pt idx="14">
                        <c:v>Insert Randomness</c:v>
                      </c:pt>
                      <c:pt idx="15">
                        <c:v>Personal Mastery</c:v>
                      </c:pt>
                      <c:pt idx="16">
                        <c:v>Shared Mental Models</c:v>
                      </c:pt>
                      <c:pt idx="17">
                        <c:v>Building Shared Vision</c:v>
                      </c:pt>
                      <c:pt idx="18">
                        <c:v>Team Learning</c:v>
                      </c:pt>
                      <c:pt idx="19">
                        <c:v>Adapt to business language</c:v>
                      </c:pt>
                      <c:pt idx="20">
                        <c:v>Safe working environment</c:v>
                      </c:pt>
                      <c:pt idx="21">
                        <c:v>Enterprise IT Architecting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Results'!$Y$4:$Y$41</c15:sqref>
                        </c15:fullRef>
                        <c15:formulaRef>
                          <c15:sqref>('Step 4 Results'!$Y$5:$Y$9,'Step 4 Results'!$Y$12:$Y$13,'Step 4 Results'!$Y$15,'Step 4 Results'!$Y$17:$Y$18,'Step 4 Results'!$Y$20,'Step 4 Results'!$Y$22,'Step 4 Results'!$Y$24,'Step 4 Results'!$Y$26,'Step 4 Results'!$Y$28,'Step 4 Results'!$Y$31:$Y$32,'Step 4 Results'!$Y$34,'Step 4 Results'!$Y$36:$Y$38,'Step 4 Results'!$Y$41)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8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BCBB-499A-A99B-2EDCE16FBCCD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Results'!$Z$3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dk1">
                      <a:tint val="7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CMU Sans Serif" panose="02000603000000000000" pitchFamily="2" charset="0"/>
                          <a:ea typeface="CMU Sans Serif" panose="02000603000000000000" pitchFamily="2" charset="0"/>
                          <a:cs typeface="CMU Sans Serif" panose="02000603000000000000" pitchFamily="2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('Step 4 Results'!$B$5:$B$9,'Step 4 Results'!$B$12:$B$13,'Step 4 Results'!$B$15,'Step 4 Results'!$B$17:$B$18,'Step 4 Results'!$B$20,'Step 4 Results'!$B$22,'Step 4 Results'!$B$24,'Step 4 Results'!$B$26,'Step 4 Results'!$B$28,'Step 4 Results'!$B$31:$B$32,'Step 4 Results'!$B$34,'Step 4 Results'!$B$36:$B$38,'Step 4 Results'!$B$41)</c15:sqref>
                        </c15:formulaRef>
                      </c:ext>
                    </c:extLst>
                    <c:strCache>
                      <c:ptCount val="22"/>
                      <c:pt idx="0">
                        <c:v>Top Down CC</c:v>
                      </c:pt>
                      <c:pt idx="1">
                        <c:v>Micro-Management</c:v>
                      </c:pt>
                      <c:pt idx="2">
                        <c:v>Redundancy</c:v>
                      </c:pt>
                      <c:pt idx="3">
                        <c:v>Modularity</c:v>
                      </c:pt>
                      <c:pt idx="4">
                        <c:v>Loosely Coupled</c:v>
                      </c:pt>
                      <c:pt idx="5">
                        <c:v>Diversity</c:v>
                      </c:pt>
                      <c:pt idx="6">
                        <c:v>Optionality</c:v>
                      </c:pt>
                      <c:pt idx="7">
                        <c:v>Non-Monotonicity</c:v>
                      </c:pt>
                      <c:pt idx="8">
                        <c:v>Emergence</c:v>
                      </c:pt>
                      <c:pt idx="9">
                        <c:v>Self-Organisation</c:v>
                      </c:pt>
                      <c:pt idx="10">
                        <c:v>Insert Low Level Stress</c:v>
                      </c:pt>
                      <c:pt idx="11">
                        <c:v>Fail Fast</c:v>
                      </c:pt>
                      <c:pt idx="12">
                        <c:v>Resources to Invest</c:v>
                      </c:pt>
                      <c:pt idx="13">
                        <c:v>Seneca's Barbell</c:v>
                      </c:pt>
                      <c:pt idx="14">
                        <c:v>Insert Randomness</c:v>
                      </c:pt>
                      <c:pt idx="15">
                        <c:v>Personal Mastery</c:v>
                      </c:pt>
                      <c:pt idx="16">
                        <c:v>Shared Mental Models</c:v>
                      </c:pt>
                      <c:pt idx="17">
                        <c:v>Building Shared Vision</c:v>
                      </c:pt>
                      <c:pt idx="18">
                        <c:v>Team Learning</c:v>
                      </c:pt>
                      <c:pt idx="19">
                        <c:v>Adapt to business language</c:v>
                      </c:pt>
                      <c:pt idx="20">
                        <c:v>Safe working environment</c:v>
                      </c:pt>
                      <c:pt idx="21">
                        <c:v>Enterprise IT Architecting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Results'!$Z$4:$Z$41</c15:sqref>
                        </c15:fullRef>
                        <c15:formulaRef>
                          <c15:sqref>('Step 4 Results'!$Z$5:$Z$9,'Step 4 Results'!$Z$12:$Z$13,'Step 4 Results'!$Z$15,'Step 4 Results'!$Z$17:$Z$18,'Step 4 Results'!$Z$20,'Step 4 Results'!$Z$22,'Step 4 Results'!$Z$24,'Step 4 Results'!$Z$26,'Step 4 Results'!$Z$28,'Step 4 Results'!$Z$31:$Z$32,'Step 4 Results'!$Z$34,'Step 4 Results'!$Z$36:$Z$38,'Step 4 Results'!$Z$41)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1">
                        <c:v>1</c:v>
                      </c:pt>
                      <c:pt idx="2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A-BCBB-499A-A99B-2EDCE16FBCCD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Results'!$AA$3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dk1">
                      <a:tint val="985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CMU Sans Serif" panose="02000603000000000000" pitchFamily="2" charset="0"/>
                          <a:ea typeface="CMU Sans Serif" panose="02000603000000000000" pitchFamily="2" charset="0"/>
                          <a:cs typeface="CMU Sans Serif" panose="02000603000000000000" pitchFamily="2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('Step 4 Results'!$B$5:$B$9,'Step 4 Results'!$B$12:$B$13,'Step 4 Results'!$B$15,'Step 4 Results'!$B$17:$B$18,'Step 4 Results'!$B$20,'Step 4 Results'!$B$22,'Step 4 Results'!$B$24,'Step 4 Results'!$B$26,'Step 4 Results'!$B$28,'Step 4 Results'!$B$31:$B$32,'Step 4 Results'!$B$34,'Step 4 Results'!$B$36:$B$38,'Step 4 Results'!$B$41)</c15:sqref>
                        </c15:formulaRef>
                      </c:ext>
                    </c:extLst>
                    <c:strCache>
                      <c:ptCount val="22"/>
                      <c:pt idx="0">
                        <c:v>Top Down CC</c:v>
                      </c:pt>
                      <c:pt idx="1">
                        <c:v>Micro-Management</c:v>
                      </c:pt>
                      <c:pt idx="2">
                        <c:v>Redundancy</c:v>
                      </c:pt>
                      <c:pt idx="3">
                        <c:v>Modularity</c:v>
                      </c:pt>
                      <c:pt idx="4">
                        <c:v>Loosely Coupled</c:v>
                      </c:pt>
                      <c:pt idx="5">
                        <c:v>Diversity</c:v>
                      </c:pt>
                      <c:pt idx="6">
                        <c:v>Optionality</c:v>
                      </c:pt>
                      <c:pt idx="7">
                        <c:v>Non-Monotonicity</c:v>
                      </c:pt>
                      <c:pt idx="8">
                        <c:v>Emergence</c:v>
                      </c:pt>
                      <c:pt idx="9">
                        <c:v>Self-Organisation</c:v>
                      </c:pt>
                      <c:pt idx="10">
                        <c:v>Insert Low Level Stress</c:v>
                      </c:pt>
                      <c:pt idx="11">
                        <c:v>Fail Fast</c:v>
                      </c:pt>
                      <c:pt idx="12">
                        <c:v>Resources to Invest</c:v>
                      </c:pt>
                      <c:pt idx="13">
                        <c:v>Seneca's Barbell</c:v>
                      </c:pt>
                      <c:pt idx="14">
                        <c:v>Insert Randomness</c:v>
                      </c:pt>
                      <c:pt idx="15">
                        <c:v>Personal Mastery</c:v>
                      </c:pt>
                      <c:pt idx="16">
                        <c:v>Shared Mental Models</c:v>
                      </c:pt>
                      <c:pt idx="17">
                        <c:v>Building Shared Vision</c:v>
                      </c:pt>
                      <c:pt idx="18">
                        <c:v>Team Learning</c:v>
                      </c:pt>
                      <c:pt idx="19">
                        <c:v>Adapt to business language</c:v>
                      </c:pt>
                      <c:pt idx="20">
                        <c:v>Safe working environment</c:v>
                      </c:pt>
                      <c:pt idx="21">
                        <c:v>Enterprise IT Architecting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Results'!$AA$4:$AA$41</c15:sqref>
                        </c15:fullRef>
                        <c15:formulaRef>
                          <c15:sqref>('Step 4 Results'!$AA$5:$AA$9,'Step 4 Results'!$AA$12:$AA$13,'Step 4 Results'!$AA$15,'Step 4 Results'!$AA$17:$AA$18,'Step 4 Results'!$AA$20,'Step 4 Results'!$AA$22,'Step 4 Results'!$AA$24,'Step 4 Results'!$AA$26,'Step 4 Results'!$AA$28,'Step 4 Results'!$AA$31:$AA$32,'Step 4 Results'!$AA$34,'Step 4 Results'!$AA$36:$AA$38,'Step 4 Results'!$AA$41)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5">
                        <c:v>1</c:v>
                      </c:pt>
                      <c:pt idx="6">
                        <c:v>1</c:v>
                      </c:pt>
                      <c:pt idx="8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B-BCBB-499A-A99B-2EDCE16FBCCD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Results'!$AB$3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dk1">
                      <a:tint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CMU Sans Serif" panose="02000603000000000000" pitchFamily="2" charset="0"/>
                          <a:ea typeface="CMU Sans Serif" panose="02000603000000000000" pitchFamily="2" charset="0"/>
                          <a:cs typeface="CMU Sans Serif" panose="02000603000000000000" pitchFamily="2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('Step 4 Results'!$B$5:$B$9,'Step 4 Results'!$B$12:$B$13,'Step 4 Results'!$B$15,'Step 4 Results'!$B$17:$B$18,'Step 4 Results'!$B$20,'Step 4 Results'!$B$22,'Step 4 Results'!$B$24,'Step 4 Results'!$B$26,'Step 4 Results'!$B$28,'Step 4 Results'!$B$31:$B$32,'Step 4 Results'!$B$34,'Step 4 Results'!$B$36:$B$38,'Step 4 Results'!$B$41)</c15:sqref>
                        </c15:formulaRef>
                      </c:ext>
                    </c:extLst>
                    <c:strCache>
                      <c:ptCount val="22"/>
                      <c:pt idx="0">
                        <c:v>Top Down CC</c:v>
                      </c:pt>
                      <c:pt idx="1">
                        <c:v>Micro-Management</c:v>
                      </c:pt>
                      <c:pt idx="2">
                        <c:v>Redundancy</c:v>
                      </c:pt>
                      <c:pt idx="3">
                        <c:v>Modularity</c:v>
                      </c:pt>
                      <c:pt idx="4">
                        <c:v>Loosely Coupled</c:v>
                      </c:pt>
                      <c:pt idx="5">
                        <c:v>Diversity</c:v>
                      </c:pt>
                      <c:pt idx="6">
                        <c:v>Optionality</c:v>
                      </c:pt>
                      <c:pt idx="7">
                        <c:v>Non-Monotonicity</c:v>
                      </c:pt>
                      <c:pt idx="8">
                        <c:v>Emergence</c:v>
                      </c:pt>
                      <c:pt idx="9">
                        <c:v>Self-Organisation</c:v>
                      </c:pt>
                      <c:pt idx="10">
                        <c:v>Insert Low Level Stress</c:v>
                      </c:pt>
                      <c:pt idx="11">
                        <c:v>Fail Fast</c:v>
                      </c:pt>
                      <c:pt idx="12">
                        <c:v>Resources to Invest</c:v>
                      </c:pt>
                      <c:pt idx="13">
                        <c:v>Seneca's Barbell</c:v>
                      </c:pt>
                      <c:pt idx="14">
                        <c:v>Insert Randomness</c:v>
                      </c:pt>
                      <c:pt idx="15">
                        <c:v>Personal Mastery</c:v>
                      </c:pt>
                      <c:pt idx="16">
                        <c:v>Shared Mental Models</c:v>
                      </c:pt>
                      <c:pt idx="17">
                        <c:v>Building Shared Vision</c:v>
                      </c:pt>
                      <c:pt idx="18">
                        <c:v>Team Learning</c:v>
                      </c:pt>
                      <c:pt idx="19">
                        <c:v>Adapt to business language</c:v>
                      </c:pt>
                      <c:pt idx="20">
                        <c:v>Safe working environment</c:v>
                      </c:pt>
                      <c:pt idx="21">
                        <c:v>Enterprise IT Architecting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Results'!$AB$4:$AB$41</c15:sqref>
                        </c15:fullRef>
                        <c15:formulaRef>
                          <c15:sqref>('Step 4 Results'!$AB$5:$AB$9,'Step 4 Results'!$AB$12:$AB$13,'Step 4 Results'!$AB$15,'Step 4 Results'!$AB$17:$AB$18,'Step 4 Results'!$AB$20,'Step 4 Results'!$AB$22,'Step 4 Results'!$AB$24,'Step 4 Results'!$AB$26,'Step 4 Results'!$AB$28,'Step 4 Results'!$AB$31:$AB$32,'Step 4 Results'!$AB$34,'Step 4 Results'!$AB$36:$AB$38,'Step 4 Results'!$AB$41)</c15:sqref>
                        </c15:formulaRef>
                      </c:ext>
                    </c:extLst>
                    <c:numCache>
                      <c:formatCode>General</c:formatCode>
                      <c:ptCount val="2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C-BCBB-499A-A99B-2EDCE16FBCCD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Results'!$AC$3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dk1">
                      <a:tint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CMU Sans Serif" panose="02000603000000000000" pitchFamily="2" charset="0"/>
                          <a:ea typeface="CMU Sans Serif" panose="02000603000000000000" pitchFamily="2" charset="0"/>
                          <a:cs typeface="CMU Sans Serif" panose="02000603000000000000" pitchFamily="2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('Step 4 Results'!$B$5:$B$9,'Step 4 Results'!$B$12:$B$13,'Step 4 Results'!$B$15,'Step 4 Results'!$B$17:$B$18,'Step 4 Results'!$B$20,'Step 4 Results'!$B$22,'Step 4 Results'!$B$24,'Step 4 Results'!$B$26,'Step 4 Results'!$B$28,'Step 4 Results'!$B$31:$B$32,'Step 4 Results'!$B$34,'Step 4 Results'!$B$36:$B$38,'Step 4 Results'!$B$41)</c15:sqref>
                        </c15:formulaRef>
                      </c:ext>
                    </c:extLst>
                    <c:strCache>
                      <c:ptCount val="22"/>
                      <c:pt idx="0">
                        <c:v>Top Down CC</c:v>
                      </c:pt>
                      <c:pt idx="1">
                        <c:v>Micro-Management</c:v>
                      </c:pt>
                      <c:pt idx="2">
                        <c:v>Redundancy</c:v>
                      </c:pt>
                      <c:pt idx="3">
                        <c:v>Modularity</c:v>
                      </c:pt>
                      <c:pt idx="4">
                        <c:v>Loosely Coupled</c:v>
                      </c:pt>
                      <c:pt idx="5">
                        <c:v>Diversity</c:v>
                      </c:pt>
                      <c:pt idx="6">
                        <c:v>Optionality</c:v>
                      </c:pt>
                      <c:pt idx="7">
                        <c:v>Non-Monotonicity</c:v>
                      </c:pt>
                      <c:pt idx="8">
                        <c:v>Emergence</c:v>
                      </c:pt>
                      <c:pt idx="9">
                        <c:v>Self-Organisation</c:v>
                      </c:pt>
                      <c:pt idx="10">
                        <c:v>Insert Low Level Stress</c:v>
                      </c:pt>
                      <c:pt idx="11">
                        <c:v>Fail Fast</c:v>
                      </c:pt>
                      <c:pt idx="12">
                        <c:v>Resources to Invest</c:v>
                      </c:pt>
                      <c:pt idx="13">
                        <c:v>Seneca's Barbell</c:v>
                      </c:pt>
                      <c:pt idx="14">
                        <c:v>Insert Randomness</c:v>
                      </c:pt>
                      <c:pt idx="15">
                        <c:v>Personal Mastery</c:v>
                      </c:pt>
                      <c:pt idx="16">
                        <c:v>Shared Mental Models</c:v>
                      </c:pt>
                      <c:pt idx="17">
                        <c:v>Building Shared Vision</c:v>
                      </c:pt>
                      <c:pt idx="18">
                        <c:v>Team Learning</c:v>
                      </c:pt>
                      <c:pt idx="19">
                        <c:v>Adapt to business language</c:v>
                      </c:pt>
                      <c:pt idx="20">
                        <c:v>Safe working environment</c:v>
                      </c:pt>
                      <c:pt idx="21">
                        <c:v>Enterprise IT Architecting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Results'!$AC$4:$AC$41</c15:sqref>
                        </c15:fullRef>
                        <c15:formulaRef>
                          <c15:sqref>('Step 4 Results'!$AC$5:$AC$9,'Step 4 Results'!$AC$12:$AC$13,'Step 4 Results'!$AC$15,'Step 4 Results'!$AC$17:$AC$18,'Step 4 Results'!$AC$20,'Step 4 Results'!$AC$22,'Step 4 Results'!$AC$24,'Step 4 Results'!$AC$26,'Step 4 Results'!$AC$28,'Step 4 Results'!$AC$31:$AC$32,'Step 4 Results'!$AC$34,'Step 4 Results'!$AC$36:$AC$38,'Step 4 Results'!$AC$41)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2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2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D-BCBB-499A-A99B-2EDCE16FBCCD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Results'!$AD$3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dk1">
                      <a:tint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CMU Sans Serif" panose="02000603000000000000" pitchFamily="2" charset="0"/>
                          <a:ea typeface="CMU Sans Serif" panose="02000603000000000000" pitchFamily="2" charset="0"/>
                          <a:cs typeface="CMU Sans Serif" panose="02000603000000000000" pitchFamily="2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('Step 4 Results'!$B$5:$B$9,'Step 4 Results'!$B$12:$B$13,'Step 4 Results'!$B$15,'Step 4 Results'!$B$17:$B$18,'Step 4 Results'!$B$20,'Step 4 Results'!$B$22,'Step 4 Results'!$B$24,'Step 4 Results'!$B$26,'Step 4 Results'!$B$28,'Step 4 Results'!$B$31:$B$32,'Step 4 Results'!$B$34,'Step 4 Results'!$B$36:$B$38,'Step 4 Results'!$B$41)</c15:sqref>
                        </c15:formulaRef>
                      </c:ext>
                    </c:extLst>
                    <c:strCache>
                      <c:ptCount val="22"/>
                      <c:pt idx="0">
                        <c:v>Top Down CC</c:v>
                      </c:pt>
                      <c:pt idx="1">
                        <c:v>Micro-Management</c:v>
                      </c:pt>
                      <c:pt idx="2">
                        <c:v>Redundancy</c:v>
                      </c:pt>
                      <c:pt idx="3">
                        <c:v>Modularity</c:v>
                      </c:pt>
                      <c:pt idx="4">
                        <c:v>Loosely Coupled</c:v>
                      </c:pt>
                      <c:pt idx="5">
                        <c:v>Diversity</c:v>
                      </c:pt>
                      <c:pt idx="6">
                        <c:v>Optionality</c:v>
                      </c:pt>
                      <c:pt idx="7">
                        <c:v>Non-Monotonicity</c:v>
                      </c:pt>
                      <c:pt idx="8">
                        <c:v>Emergence</c:v>
                      </c:pt>
                      <c:pt idx="9">
                        <c:v>Self-Organisation</c:v>
                      </c:pt>
                      <c:pt idx="10">
                        <c:v>Insert Low Level Stress</c:v>
                      </c:pt>
                      <c:pt idx="11">
                        <c:v>Fail Fast</c:v>
                      </c:pt>
                      <c:pt idx="12">
                        <c:v>Resources to Invest</c:v>
                      </c:pt>
                      <c:pt idx="13">
                        <c:v>Seneca's Barbell</c:v>
                      </c:pt>
                      <c:pt idx="14">
                        <c:v>Insert Randomness</c:v>
                      </c:pt>
                      <c:pt idx="15">
                        <c:v>Personal Mastery</c:v>
                      </c:pt>
                      <c:pt idx="16">
                        <c:v>Shared Mental Models</c:v>
                      </c:pt>
                      <c:pt idx="17">
                        <c:v>Building Shared Vision</c:v>
                      </c:pt>
                      <c:pt idx="18">
                        <c:v>Team Learning</c:v>
                      </c:pt>
                      <c:pt idx="19">
                        <c:v>Adapt to business language</c:v>
                      </c:pt>
                      <c:pt idx="20">
                        <c:v>Safe working environment</c:v>
                      </c:pt>
                      <c:pt idx="21">
                        <c:v>Enterprise IT Architecting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Results'!$AD$4:$AD$41</c15:sqref>
                        </c15:fullRef>
                        <c15:formulaRef>
                          <c15:sqref>('Step 4 Results'!$AD$5:$AD$9,'Step 4 Results'!$AD$12:$AD$13,'Step 4 Results'!$AD$15,'Step 4 Results'!$AD$17:$AD$18,'Step 4 Results'!$AD$20,'Step 4 Results'!$AD$22,'Step 4 Results'!$AD$24,'Step 4 Results'!$AD$26,'Step 4 Results'!$AD$28,'Step 4 Results'!$AD$31:$AD$32,'Step 4 Results'!$AD$34,'Step 4 Results'!$AD$36:$AD$38,'Step 4 Results'!$AD$41)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</c:v>
                      </c:pt>
                      <c:pt idx="1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E-BCBB-499A-A99B-2EDCE16FBCCD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Results'!$AE$3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dk1">
                      <a:tint val="885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CMU Sans Serif" panose="02000603000000000000" pitchFamily="2" charset="0"/>
                          <a:ea typeface="CMU Sans Serif" panose="02000603000000000000" pitchFamily="2" charset="0"/>
                          <a:cs typeface="CMU Sans Serif" panose="02000603000000000000" pitchFamily="2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('Step 4 Results'!$B$5:$B$9,'Step 4 Results'!$B$12:$B$13,'Step 4 Results'!$B$15,'Step 4 Results'!$B$17:$B$18,'Step 4 Results'!$B$20,'Step 4 Results'!$B$22,'Step 4 Results'!$B$24,'Step 4 Results'!$B$26,'Step 4 Results'!$B$28,'Step 4 Results'!$B$31:$B$32,'Step 4 Results'!$B$34,'Step 4 Results'!$B$36:$B$38,'Step 4 Results'!$B$41)</c15:sqref>
                        </c15:formulaRef>
                      </c:ext>
                    </c:extLst>
                    <c:strCache>
                      <c:ptCount val="22"/>
                      <c:pt idx="0">
                        <c:v>Top Down CC</c:v>
                      </c:pt>
                      <c:pt idx="1">
                        <c:v>Micro-Management</c:v>
                      </c:pt>
                      <c:pt idx="2">
                        <c:v>Redundancy</c:v>
                      </c:pt>
                      <c:pt idx="3">
                        <c:v>Modularity</c:v>
                      </c:pt>
                      <c:pt idx="4">
                        <c:v>Loosely Coupled</c:v>
                      </c:pt>
                      <c:pt idx="5">
                        <c:v>Diversity</c:v>
                      </c:pt>
                      <c:pt idx="6">
                        <c:v>Optionality</c:v>
                      </c:pt>
                      <c:pt idx="7">
                        <c:v>Non-Monotonicity</c:v>
                      </c:pt>
                      <c:pt idx="8">
                        <c:v>Emergence</c:v>
                      </c:pt>
                      <c:pt idx="9">
                        <c:v>Self-Organisation</c:v>
                      </c:pt>
                      <c:pt idx="10">
                        <c:v>Insert Low Level Stress</c:v>
                      </c:pt>
                      <c:pt idx="11">
                        <c:v>Fail Fast</c:v>
                      </c:pt>
                      <c:pt idx="12">
                        <c:v>Resources to Invest</c:v>
                      </c:pt>
                      <c:pt idx="13">
                        <c:v>Seneca's Barbell</c:v>
                      </c:pt>
                      <c:pt idx="14">
                        <c:v>Insert Randomness</c:v>
                      </c:pt>
                      <c:pt idx="15">
                        <c:v>Personal Mastery</c:v>
                      </c:pt>
                      <c:pt idx="16">
                        <c:v>Shared Mental Models</c:v>
                      </c:pt>
                      <c:pt idx="17">
                        <c:v>Building Shared Vision</c:v>
                      </c:pt>
                      <c:pt idx="18">
                        <c:v>Team Learning</c:v>
                      </c:pt>
                      <c:pt idx="19">
                        <c:v>Adapt to business language</c:v>
                      </c:pt>
                      <c:pt idx="20">
                        <c:v>Safe working environment</c:v>
                      </c:pt>
                      <c:pt idx="21">
                        <c:v>Enterprise IT Architecting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Results'!$AE$4:$AE$41</c15:sqref>
                        </c15:fullRef>
                        <c15:formulaRef>
                          <c15:sqref>('Step 4 Results'!$AE$5:$AE$9,'Step 4 Results'!$AE$12:$AE$13,'Step 4 Results'!$AE$15,'Step 4 Results'!$AE$17:$AE$18,'Step 4 Results'!$AE$20,'Step 4 Results'!$AE$22,'Step 4 Results'!$AE$24,'Step 4 Results'!$AE$26,'Step 4 Results'!$AE$28,'Step 4 Results'!$AE$31:$AE$32,'Step 4 Results'!$AE$34,'Step 4 Results'!$AE$36:$AE$38,'Step 4 Results'!$AE$41)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16">
                        <c:v>1</c:v>
                      </c:pt>
                      <c:pt idx="17">
                        <c:v>1</c:v>
                      </c:pt>
                      <c:pt idx="19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F-BCBB-499A-A99B-2EDCE16FBCCD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Results'!$AF$3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dk1">
                      <a:tint val="5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CMU Sans Serif" panose="02000603000000000000" pitchFamily="2" charset="0"/>
                          <a:ea typeface="CMU Sans Serif" panose="02000603000000000000" pitchFamily="2" charset="0"/>
                          <a:cs typeface="CMU Sans Serif" panose="02000603000000000000" pitchFamily="2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('Step 4 Results'!$B$5:$B$9,'Step 4 Results'!$B$12:$B$13,'Step 4 Results'!$B$15,'Step 4 Results'!$B$17:$B$18,'Step 4 Results'!$B$20,'Step 4 Results'!$B$22,'Step 4 Results'!$B$24,'Step 4 Results'!$B$26,'Step 4 Results'!$B$28,'Step 4 Results'!$B$31:$B$32,'Step 4 Results'!$B$34,'Step 4 Results'!$B$36:$B$38,'Step 4 Results'!$B$41)</c15:sqref>
                        </c15:formulaRef>
                      </c:ext>
                    </c:extLst>
                    <c:strCache>
                      <c:ptCount val="22"/>
                      <c:pt idx="0">
                        <c:v>Top Down CC</c:v>
                      </c:pt>
                      <c:pt idx="1">
                        <c:v>Micro-Management</c:v>
                      </c:pt>
                      <c:pt idx="2">
                        <c:v>Redundancy</c:v>
                      </c:pt>
                      <c:pt idx="3">
                        <c:v>Modularity</c:v>
                      </c:pt>
                      <c:pt idx="4">
                        <c:v>Loosely Coupled</c:v>
                      </c:pt>
                      <c:pt idx="5">
                        <c:v>Diversity</c:v>
                      </c:pt>
                      <c:pt idx="6">
                        <c:v>Optionality</c:v>
                      </c:pt>
                      <c:pt idx="7">
                        <c:v>Non-Monotonicity</c:v>
                      </c:pt>
                      <c:pt idx="8">
                        <c:v>Emergence</c:v>
                      </c:pt>
                      <c:pt idx="9">
                        <c:v>Self-Organisation</c:v>
                      </c:pt>
                      <c:pt idx="10">
                        <c:v>Insert Low Level Stress</c:v>
                      </c:pt>
                      <c:pt idx="11">
                        <c:v>Fail Fast</c:v>
                      </c:pt>
                      <c:pt idx="12">
                        <c:v>Resources to Invest</c:v>
                      </c:pt>
                      <c:pt idx="13">
                        <c:v>Seneca's Barbell</c:v>
                      </c:pt>
                      <c:pt idx="14">
                        <c:v>Insert Randomness</c:v>
                      </c:pt>
                      <c:pt idx="15">
                        <c:v>Personal Mastery</c:v>
                      </c:pt>
                      <c:pt idx="16">
                        <c:v>Shared Mental Models</c:v>
                      </c:pt>
                      <c:pt idx="17">
                        <c:v>Building Shared Vision</c:v>
                      </c:pt>
                      <c:pt idx="18">
                        <c:v>Team Learning</c:v>
                      </c:pt>
                      <c:pt idx="19">
                        <c:v>Adapt to business language</c:v>
                      </c:pt>
                      <c:pt idx="20">
                        <c:v>Safe working environment</c:v>
                      </c:pt>
                      <c:pt idx="21">
                        <c:v>Enterprise IT Architecting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Results'!$AF$4:$AF$41</c15:sqref>
                        </c15:fullRef>
                        <c15:formulaRef>
                          <c15:sqref>('Step 4 Results'!$AF$5:$AF$9,'Step 4 Results'!$AF$12:$AF$13,'Step 4 Results'!$AF$15,'Step 4 Results'!$AF$17:$AF$18,'Step 4 Results'!$AF$20,'Step 4 Results'!$AF$22,'Step 4 Results'!$AF$24,'Step 4 Results'!$AF$26,'Step 4 Results'!$AF$28,'Step 4 Results'!$AF$31:$AF$32,'Step 4 Results'!$AF$34,'Step 4 Results'!$AF$36:$AF$38,'Step 4 Results'!$AF$41)</c15:sqref>
                        </c15:formulaRef>
                      </c:ext>
                    </c:extLst>
                    <c:numCache>
                      <c:formatCode>General</c:formatCode>
                      <c:ptCount val="2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0-BCBB-499A-A99B-2EDCE16FBCCD}"/>
                  </c:ext>
                </c:extLst>
              </c15:ser>
            </c15:filteredBarSeries>
            <c15:filteredB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Results'!$AG$3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dk1">
                      <a:tint val="7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CMU Sans Serif" panose="02000603000000000000" pitchFamily="2" charset="0"/>
                          <a:ea typeface="CMU Sans Serif" panose="02000603000000000000" pitchFamily="2" charset="0"/>
                          <a:cs typeface="CMU Sans Serif" panose="02000603000000000000" pitchFamily="2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('Step 4 Results'!$B$5:$B$9,'Step 4 Results'!$B$12:$B$13,'Step 4 Results'!$B$15,'Step 4 Results'!$B$17:$B$18,'Step 4 Results'!$B$20,'Step 4 Results'!$B$22,'Step 4 Results'!$B$24,'Step 4 Results'!$B$26,'Step 4 Results'!$B$28,'Step 4 Results'!$B$31:$B$32,'Step 4 Results'!$B$34,'Step 4 Results'!$B$36:$B$38,'Step 4 Results'!$B$41)</c15:sqref>
                        </c15:formulaRef>
                      </c:ext>
                    </c:extLst>
                    <c:strCache>
                      <c:ptCount val="22"/>
                      <c:pt idx="0">
                        <c:v>Top Down CC</c:v>
                      </c:pt>
                      <c:pt idx="1">
                        <c:v>Micro-Management</c:v>
                      </c:pt>
                      <c:pt idx="2">
                        <c:v>Redundancy</c:v>
                      </c:pt>
                      <c:pt idx="3">
                        <c:v>Modularity</c:v>
                      </c:pt>
                      <c:pt idx="4">
                        <c:v>Loosely Coupled</c:v>
                      </c:pt>
                      <c:pt idx="5">
                        <c:v>Diversity</c:v>
                      </c:pt>
                      <c:pt idx="6">
                        <c:v>Optionality</c:v>
                      </c:pt>
                      <c:pt idx="7">
                        <c:v>Non-Monotonicity</c:v>
                      </c:pt>
                      <c:pt idx="8">
                        <c:v>Emergence</c:v>
                      </c:pt>
                      <c:pt idx="9">
                        <c:v>Self-Organisation</c:v>
                      </c:pt>
                      <c:pt idx="10">
                        <c:v>Insert Low Level Stress</c:v>
                      </c:pt>
                      <c:pt idx="11">
                        <c:v>Fail Fast</c:v>
                      </c:pt>
                      <c:pt idx="12">
                        <c:v>Resources to Invest</c:v>
                      </c:pt>
                      <c:pt idx="13">
                        <c:v>Seneca's Barbell</c:v>
                      </c:pt>
                      <c:pt idx="14">
                        <c:v>Insert Randomness</c:v>
                      </c:pt>
                      <c:pt idx="15">
                        <c:v>Personal Mastery</c:v>
                      </c:pt>
                      <c:pt idx="16">
                        <c:v>Shared Mental Models</c:v>
                      </c:pt>
                      <c:pt idx="17">
                        <c:v>Building Shared Vision</c:v>
                      </c:pt>
                      <c:pt idx="18">
                        <c:v>Team Learning</c:v>
                      </c:pt>
                      <c:pt idx="19">
                        <c:v>Adapt to business language</c:v>
                      </c:pt>
                      <c:pt idx="20">
                        <c:v>Safe working environment</c:v>
                      </c:pt>
                      <c:pt idx="21">
                        <c:v>Enterprise IT Architecting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Results'!$AG$4:$AG$41</c15:sqref>
                        </c15:fullRef>
                        <c15:formulaRef>
                          <c15:sqref>('Step 4 Results'!$AG$5:$AG$9,'Step 4 Results'!$AG$12:$AG$13,'Step 4 Results'!$AG$15,'Step 4 Results'!$AG$17:$AG$18,'Step 4 Results'!$AG$20,'Step 4 Results'!$AG$22,'Step 4 Results'!$AG$24,'Step 4 Results'!$AG$26,'Step 4 Results'!$AG$28,'Step 4 Results'!$AG$31:$AG$32,'Step 4 Results'!$AG$34,'Step 4 Results'!$AG$36:$AG$38,'Step 4 Results'!$AG$41)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6">
                        <c:v>1</c:v>
                      </c:pt>
                      <c:pt idx="8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1-BCBB-499A-A99B-2EDCE16FBCCD}"/>
                  </c:ext>
                </c:extLst>
              </c15:ser>
            </c15:filteredBarSeries>
            <c15:filteredB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Results'!$AH$3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dk1">
                      <a:tint val="985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CMU Sans Serif" panose="02000603000000000000" pitchFamily="2" charset="0"/>
                          <a:ea typeface="CMU Sans Serif" panose="02000603000000000000" pitchFamily="2" charset="0"/>
                          <a:cs typeface="CMU Sans Serif" panose="02000603000000000000" pitchFamily="2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('Step 4 Results'!$B$5:$B$9,'Step 4 Results'!$B$12:$B$13,'Step 4 Results'!$B$15,'Step 4 Results'!$B$17:$B$18,'Step 4 Results'!$B$20,'Step 4 Results'!$B$22,'Step 4 Results'!$B$24,'Step 4 Results'!$B$26,'Step 4 Results'!$B$28,'Step 4 Results'!$B$31:$B$32,'Step 4 Results'!$B$34,'Step 4 Results'!$B$36:$B$38,'Step 4 Results'!$B$41)</c15:sqref>
                        </c15:formulaRef>
                      </c:ext>
                    </c:extLst>
                    <c:strCache>
                      <c:ptCount val="22"/>
                      <c:pt idx="0">
                        <c:v>Top Down CC</c:v>
                      </c:pt>
                      <c:pt idx="1">
                        <c:v>Micro-Management</c:v>
                      </c:pt>
                      <c:pt idx="2">
                        <c:v>Redundancy</c:v>
                      </c:pt>
                      <c:pt idx="3">
                        <c:v>Modularity</c:v>
                      </c:pt>
                      <c:pt idx="4">
                        <c:v>Loosely Coupled</c:v>
                      </c:pt>
                      <c:pt idx="5">
                        <c:v>Diversity</c:v>
                      </c:pt>
                      <c:pt idx="6">
                        <c:v>Optionality</c:v>
                      </c:pt>
                      <c:pt idx="7">
                        <c:v>Non-Monotonicity</c:v>
                      </c:pt>
                      <c:pt idx="8">
                        <c:v>Emergence</c:v>
                      </c:pt>
                      <c:pt idx="9">
                        <c:v>Self-Organisation</c:v>
                      </c:pt>
                      <c:pt idx="10">
                        <c:v>Insert Low Level Stress</c:v>
                      </c:pt>
                      <c:pt idx="11">
                        <c:v>Fail Fast</c:v>
                      </c:pt>
                      <c:pt idx="12">
                        <c:v>Resources to Invest</c:v>
                      </c:pt>
                      <c:pt idx="13">
                        <c:v>Seneca's Barbell</c:v>
                      </c:pt>
                      <c:pt idx="14">
                        <c:v>Insert Randomness</c:v>
                      </c:pt>
                      <c:pt idx="15">
                        <c:v>Personal Mastery</c:v>
                      </c:pt>
                      <c:pt idx="16">
                        <c:v>Shared Mental Models</c:v>
                      </c:pt>
                      <c:pt idx="17">
                        <c:v>Building Shared Vision</c:v>
                      </c:pt>
                      <c:pt idx="18">
                        <c:v>Team Learning</c:v>
                      </c:pt>
                      <c:pt idx="19">
                        <c:v>Adapt to business language</c:v>
                      </c:pt>
                      <c:pt idx="20">
                        <c:v>Safe working environment</c:v>
                      </c:pt>
                      <c:pt idx="21">
                        <c:v>Enterprise IT Architecting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Results'!$AH$4:$AH$41</c15:sqref>
                        </c15:fullRef>
                        <c15:formulaRef>
                          <c15:sqref>('Step 4 Results'!$AH$5:$AH$9,'Step 4 Results'!$AH$12:$AH$13,'Step 4 Results'!$AH$15,'Step 4 Results'!$AH$17:$AH$18,'Step 4 Results'!$AH$20,'Step 4 Results'!$AH$22,'Step 4 Results'!$AH$24,'Step 4 Results'!$AH$26,'Step 4 Results'!$AH$28,'Step 4 Results'!$AH$31:$AH$32,'Step 4 Results'!$AH$34,'Step 4 Results'!$AH$36:$AH$38,'Step 4 Results'!$AH$41)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2-BCBB-499A-A99B-2EDCE16FBCCD}"/>
                  </c:ext>
                </c:extLst>
              </c15:ser>
            </c15:filteredBarSeries>
            <c15:filteredB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Results'!$AI$3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dk1">
                      <a:tint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CMU Sans Serif" panose="02000603000000000000" pitchFamily="2" charset="0"/>
                          <a:ea typeface="CMU Sans Serif" panose="02000603000000000000" pitchFamily="2" charset="0"/>
                          <a:cs typeface="CMU Sans Serif" panose="02000603000000000000" pitchFamily="2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('Step 4 Results'!$B$5:$B$9,'Step 4 Results'!$B$12:$B$13,'Step 4 Results'!$B$15,'Step 4 Results'!$B$17:$B$18,'Step 4 Results'!$B$20,'Step 4 Results'!$B$22,'Step 4 Results'!$B$24,'Step 4 Results'!$B$26,'Step 4 Results'!$B$28,'Step 4 Results'!$B$31:$B$32,'Step 4 Results'!$B$34,'Step 4 Results'!$B$36:$B$38,'Step 4 Results'!$B$41)</c15:sqref>
                        </c15:formulaRef>
                      </c:ext>
                    </c:extLst>
                    <c:strCache>
                      <c:ptCount val="22"/>
                      <c:pt idx="0">
                        <c:v>Top Down CC</c:v>
                      </c:pt>
                      <c:pt idx="1">
                        <c:v>Micro-Management</c:v>
                      </c:pt>
                      <c:pt idx="2">
                        <c:v>Redundancy</c:v>
                      </c:pt>
                      <c:pt idx="3">
                        <c:v>Modularity</c:v>
                      </c:pt>
                      <c:pt idx="4">
                        <c:v>Loosely Coupled</c:v>
                      </c:pt>
                      <c:pt idx="5">
                        <c:v>Diversity</c:v>
                      </c:pt>
                      <c:pt idx="6">
                        <c:v>Optionality</c:v>
                      </c:pt>
                      <c:pt idx="7">
                        <c:v>Non-Monotonicity</c:v>
                      </c:pt>
                      <c:pt idx="8">
                        <c:v>Emergence</c:v>
                      </c:pt>
                      <c:pt idx="9">
                        <c:v>Self-Organisation</c:v>
                      </c:pt>
                      <c:pt idx="10">
                        <c:v>Insert Low Level Stress</c:v>
                      </c:pt>
                      <c:pt idx="11">
                        <c:v>Fail Fast</c:v>
                      </c:pt>
                      <c:pt idx="12">
                        <c:v>Resources to Invest</c:v>
                      </c:pt>
                      <c:pt idx="13">
                        <c:v>Seneca's Barbell</c:v>
                      </c:pt>
                      <c:pt idx="14">
                        <c:v>Insert Randomness</c:v>
                      </c:pt>
                      <c:pt idx="15">
                        <c:v>Personal Mastery</c:v>
                      </c:pt>
                      <c:pt idx="16">
                        <c:v>Shared Mental Models</c:v>
                      </c:pt>
                      <c:pt idx="17">
                        <c:v>Building Shared Vision</c:v>
                      </c:pt>
                      <c:pt idx="18">
                        <c:v>Team Learning</c:v>
                      </c:pt>
                      <c:pt idx="19">
                        <c:v>Adapt to business language</c:v>
                      </c:pt>
                      <c:pt idx="20">
                        <c:v>Safe working environment</c:v>
                      </c:pt>
                      <c:pt idx="21">
                        <c:v>Enterprise IT Architecting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Results'!$AI$4:$AI$41</c15:sqref>
                        </c15:fullRef>
                        <c15:formulaRef>
                          <c15:sqref>('Step 4 Results'!$AI$5:$AI$9,'Step 4 Results'!$AI$12:$AI$13,'Step 4 Results'!$AI$15,'Step 4 Results'!$AI$17:$AI$18,'Step 4 Results'!$AI$20,'Step 4 Results'!$AI$22,'Step 4 Results'!$AI$24,'Step 4 Results'!$AI$26,'Step 4 Results'!$AI$28,'Step 4 Results'!$AI$31:$AI$32,'Step 4 Results'!$AI$34,'Step 4 Results'!$AI$36:$AI$38,'Step 4 Results'!$AI$41)</c15:sqref>
                        </c15:formulaRef>
                      </c:ext>
                    </c:extLst>
                    <c:numCache>
                      <c:formatCode>General</c:formatCode>
                      <c:ptCount val="2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3-BCBB-499A-A99B-2EDCE16FBCCD}"/>
                  </c:ext>
                </c:extLst>
              </c15:ser>
            </c15:filteredBarSeries>
            <c15:filteredB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Results'!$AJ$3</c15:sqref>
                        </c15:formulaRef>
                      </c:ext>
                    </c:extLst>
                    <c:strCache>
                      <c:ptCount val="1"/>
                      <c:pt idx="0">
                        <c:v>Sub</c:v>
                      </c:pt>
                    </c:strCache>
                  </c:strRef>
                </c:tx>
                <c:spPr>
                  <a:solidFill>
                    <a:schemeClr val="dk1">
                      <a:tint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CMU Sans Serif" panose="02000603000000000000" pitchFamily="2" charset="0"/>
                          <a:ea typeface="CMU Sans Serif" panose="02000603000000000000" pitchFamily="2" charset="0"/>
                          <a:cs typeface="CMU Sans Serif" panose="02000603000000000000" pitchFamily="2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'Step 4 Results'!$B$4:$B$41</c15:sqref>
                        </c15:fullRef>
                        <c15:formulaRef>
                          <c15:sqref>('Step 4 Results'!$B$5:$B$9,'Step 4 Results'!$B$12:$B$13,'Step 4 Results'!$B$15,'Step 4 Results'!$B$17:$B$18,'Step 4 Results'!$B$20,'Step 4 Results'!$B$22,'Step 4 Results'!$B$24,'Step 4 Results'!$B$26,'Step 4 Results'!$B$28,'Step 4 Results'!$B$31:$B$32,'Step 4 Results'!$B$34,'Step 4 Results'!$B$36:$B$38,'Step 4 Results'!$B$41)</c15:sqref>
                        </c15:formulaRef>
                      </c:ext>
                    </c:extLst>
                    <c:strCache>
                      <c:ptCount val="22"/>
                      <c:pt idx="0">
                        <c:v>Top Down CC</c:v>
                      </c:pt>
                      <c:pt idx="1">
                        <c:v>Micro-Management</c:v>
                      </c:pt>
                      <c:pt idx="2">
                        <c:v>Redundancy</c:v>
                      </c:pt>
                      <c:pt idx="3">
                        <c:v>Modularity</c:v>
                      </c:pt>
                      <c:pt idx="4">
                        <c:v>Loosely Coupled</c:v>
                      </c:pt>
                      <c:pt idx="5">
                        <c:v>Diversity</c:v>
                      </c:pt>
                      <c:pt idx="6">
                        <c:v>Optionality</c:v>
                      </c:pt>
                      <c:pt idx="7">
                        <c:v>Non-Monotonicity</c:v>
                      </c:pt>
                      <c:pt idx="8">
                        <c:v>Emergence</c:v>
                      </c:pt>
                      <c:pt idx="9">
                        <c:v>Self-Organisation</c:v>
                      </c:pt>
                      <c:pt idx="10">
                        <c:v>Insert Low Level Stress</c:v>
                      </c:pt>
                      <c:pt idx="11">
                        <c:v>Fail Fast</c:v>
                      </c:pt>
                      <c:pt idx="12">
                        <c:v>Resources to Invest</c:v>
                      </c:pt>
                      <c:pt idx="13">
                        <c:v>Seneca's Barbell</c:v>
                      </c:pt>
                      <c:pt idx="14">
                        <c:v>Insert Randomness</c:v>
                      </c:pt>
                      <c:pt idx="15">
                        <c:v>Personal Mastery</c:v>
                      </c:pt>
                      <c:pt idx="16">
                        <c:v>Shared Mental Models</c:v>
                      </c:pt>
                      <c:pt idx="17">
                        <c:v>Building Shared Vision</c:v>
                      </c:pt>
                      <c:pt idx="18">
                        <c:v>Team Learning</c:v>
                      </c:pt>
                      <c:pt idx="19">
                        <c:v>Adapt to business language</c:v>
                      </c:pt>
                      <c:pt idx="20">
                        <c:v>Safe working environment</c:v>
                      </c:pt>
                      <c:pt idx="21">
                        <c:v>Enterprise IT Architecting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'Step 4 Results'!$AJ$4:$AJ$41</c15:sqref>
                        </c15:fullRef>
                        <c15:formulaRef>
                          <c15:sqref>('Step 4 Results'!$AJ$5:$AJ$9,'Step 4 Results'!$AJ$12:$AJ$13,'Step 4 Results'!$AJ$15,'Step 4 Results'!$AJ$17:$AJ$18,'Step 4 Results'!$AJ$20,'Step 4 Results'!$AJ$22,'Step 4 Results'!$AJ$24,'Step 4 Results'!$AJ$26,'Step 4 Results'!$AJ$28,'Step 4 Results'!$AJ$31:$AJ$32,'Step 4 Results'!$AJ$34,'Step 4 Results'!$AJ$36:$AJ$38,'Step 4 Results'!$AJ$41)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12</c:v>
                      </c:pt>
                      <c:pt idx="1">
                        <c:v>14</c:v>
                      </c:pt>
                      <c:pt idx="2">
                        <c:v>3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9</c:v>
                      </c:pt>
                      <c:pt idx="6">
                        <c:v>6</c:v>
                      </c:pt>
                      <c:pt idx="8">
                        <c:v>3</c:v>
                      </c:pt>
                      <c:pt idx="10">
                        <c:v>9</c:v>
                      </c:pt>
                      <c:pt idx="11">
                        <c:v>6</c:v>
                      </c:pt>
                      <c:pt idx="12">
                        <c:v>5</c:v>
                      </c:pt>
                      <c:pt idx="13">
                        <c:v>4</c:v>
                      </c:pt>
                      <c:pt idx="14">
                        <c:v>7</c:v>
                      </c:pt>
                      <c:pt idx="15">
                        <c:v>4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3</c:v>
                      </c:pt>
                      <c:pt idx="19">
                        <c:v>5</c:v>
                      </c:pt>
                      <c:pt idx="20">
                        <c:v>6</c:v>
                      </c:pt>
                      <c:pt idx="2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4-BCBB-499A-A99B-2EDCE16FBCCD}"/>
                  </c:ext>
                </c:extLst>
              </c15:ser>
            </c15:filteredBarSeries>
          </c:ext>
        </c:extLst>
      </c:barChart>
      <c:catAx>
        <c:axId val="573796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en-US"/>
          </a:p>
        </c:txPr>
        <c:crossAx val="573796856"/>
        <c:crosses val="autoZero"/>
        <c:auto val="1"/>
        <c:lblAlgn val="ctr"/>
        <c:lblOffset val="100"/>
        <c:noMultiLvlLbl val="0"/>
      </c:catAx>
      <c:valAx>
        <c:axId val="57379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ans Serif" panose="02000603000000000000" pitchFamily="2" charset="0"/>
                    <a:ea typeface="CMU Sans Serif" panose="02000603000000000000" pitchFamily="2" charset="0"/>
                    <a:cs typeface="CMU Sans Serif" panose="02000603000000000000" pitchFamily="2" charset="0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ans Serif" panose="02000603000000000000" pitchFamily="2" charset="0"/>
                  <a:ea typeface="CMU Sans Serif" panose="02000603000000000000" pitchFamily="2" charset="0"/>
                  <a:cs typeface="CMU Sans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en-US"/>
          </a:p>
        </c:txPr>
        <c:crossAx val="57379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CMU Sans Serif" panose="02000603000000000000" pitchFamily="2" charset="0"/>
          <a:ea typeface="CMU Sans Serif" panose="02000603000000000000" pitchFamily="2" charset="0"/>
          <a:cs typeface="CMU Sans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'Step 4 Attenuate'!$F$1</c:f>
              <c:strCache>
                <c:ptCount val="1"/>
                <c:pt idx="0">
                  <c:v>Total Score</c:v>
                </c:pt>
              </c:strCache>
            </c:strRef>
          </c:tx>
          <c:spPr>
            <a:solidFill>
              <a:sysClr val="windowText" lastClr="000000">
                <a:lumMod val="50000"/>
                <a:lumOff val="50000"/>
              </a:sys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Sans Serif" panose="02000603000000000000" pitchFamily="2" charset="0"/>
                    <a:ea typeface="CMU Sans Serif" panose="02000603000000000000" pitchFamily="2" charset="0"/>
                    <a:cs typeface="CMU Sans Serif" panose="02000603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'Step 4 Attenuate'!$A$2:$A$7</c:f>
              <c:strCache>
                <c:ptCount val="6"/>
                <c:pt idx="0">
                  <c:v>Engineering Resilience</c:v>
                </c:pt>
                <c:pt idx="1">
                  <c:v>Top Down CC</c:v>
                </c:pt>
                <c:pt idx="2">
                  <c:v>Micro-Management</c:v>
                </c:pt>
                <c:pt idx="3">
                  <c:v>Redundancy</c:v>
                </c:pt>
                <c:pt idx="4">
                  <c:v>Modularity</c:v>
                </c:pt>
                <c:pt idx="5">
                  <c:v>Loosely Coupled</c:v>
                </c:pt>
              </c:strCache>
            </c:strRef>
          </c:cat>
          <c:val>
            <c:numRef>
              <c:f>'Step 4 Attenuate'!$F$2:$F$7</c:f>
              <c:numCache>
                <c:formatCode>General</c:formatCode>
                <c:ptCount val="6"/>
                <c:pt idx="0">
                  <c:v>21</c:v>
                </c:pt>
                <c:pt idx="1">
                  <c:v>12</c:v>
                </c:pt>
                <c:pt idx="2">
                  <c:v>14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DE5-48C8-9924-19ABD985DB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73796528"/>
        <c:axId val="5737968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'Step 4 Attenuate'!$B$1</c15:sqref>
                        </c15:formulaRef>
                      </c:ext>
                    </c:extLst>
                    <c:strCache>
                      <c:ptCount val="1"/>
                      <c:pt idx="0">
                        <c:v>Count</c:v>
                      </c:pt>
                    </c:strCache>
                  </c:strRef>
                </c:tx>
                <c:spPr>
                  <a:solidFill>
                    <a:schemeClr val="dk1">
                      <a:tint val="885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CMU Sans Serif" panose="02000603000000000000" pitchFamily="2" charset="0"/>
                          <a:ea typeface="CMU Sans Serif" panose="02000603000000000000" pitchFamily="2" charset="0"/>
                          <a:cs typeface="CMU Sans Serif" panose="02000603000000000000" pitchFamily="2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'Step 4 Attenuate'!$A$2:$A$7</c15:sqref>
                        </c15:formulaRef>
                      </c:ext>
                    </c:extLst>
                    <c:strCache>
                      <c:ptCount val="6"/>
                      <c:pt idx="0">
                        <c:v>Engineering Resilience</c:v>
                      </c:pt>
                      <c:pt idx="1">
                        <c:v>Top Down CC</c:v>
                      </c:pt>
                      <c:pt idx="2">
                        <c:v>Micro-Management</c:v>
                      </c:pt>
                      <c:pt idx="3">
                        <c:v>Redundancy</c:v>
                      </c:pt>
                      <c:pt idx="4">
                        <c:v>Modularity</c:v>
                      </c:pt>
                      <c:pt idx="5">
                        <c:v>Loosely Coupled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'Step 4 Attenuate'!$B$2:$B$7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60</c:v>
                      </c:pt>
                      <c:pt idx="1">
                        <c:v>18</c:v>
                      </c:pt>
                      <c:pt idx="2">
                        <c:v>17</c:v>
                      </c:pt>
                      <c:pt idx="3">
                        <c:v>3</c:v>
                      </c:pt>
                      <c:pt idx="4">
                        <c:v>5</c:v>
                      </c:pt>
                      <c:pt idx="5">
                        <c:v>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FB9-4E39-B4C9-00E922181E0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Attenuate'!$C$1</c15:sqref>
                        </c15:formulaRef>
                      </c:ext>
                    </c:extLst>
                    <c:strCache>
                      <c:ptCount val="1"/>
                      <c:pt idx="0">
                        <c:v>% Codes</c:v>
                      </c:pt>
                    </c:strCache>
                  </c:strRef>
                </c:tx>
                <c:spPr>
                  <a:solidFill>
                    <a:schemeClr val="dk1">
                      <a:tint val="5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CMU Sans Serif" panose="02000603000000000000" pitchFamily="2" charset="0"/>
                          <a:ea typeface="CMU Sans Serif" panose="02000603000000000000" pitchFamily="2" charset="0"/>
                          <a:cs typeface="CMU Sans Serif" panose="02000603000000000000" pitchFamily="2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Attenuate'!$A$2:$A$7</c15:sqref>
                        </c15:formulaRef>
                      </c:ext>
                    </c:extLst>
                    <c:strCache>
                      <c:ptCount val="6"/>
                      <c:pt idx="0">
                        <c:v>Engineering Resilience</c:v>
                      </c:pt>
                      <c:pt idx="1">
                        <c:v>Top Down CC</c:v>
                      </c:pt>
                      <c:pt idx="2">
                        <c:v>Micro-Management</c:v>
                      </c:pt>
                      <c:pt idx="3">
                        <c:v>Redundancy</c:v>
                      </c:pt>
                      <c:pt idx="4">
                        <c:v>Modularity</c:v>
                      </c:pt>
                      <c:pt idx="5">
                        <c:v>Loosely Coupled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Attenuate'!$C$2:$C$7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0.104</c:v>
                      </c:pt>
                      <c:pt idx="1">
                        <c:v>3.1E-2</c:v>
                      </c:pt>
                      <c:pt idx="2">
                        <c:v>2.9000000000000001E-2</c:v>
                      </c:pt>
                      <c:pt idx="3">
                        <c:v>5.0000000000000001E-3</c:v>
                      </c:pt>
                      <c:pt idx="4">
                        <c:v>8.9999999999999993E-3</c:v>
                      </c:pt>
                      <c:pt idx="5">
                        <c:v>8.9999999999999993E-3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DE5-48C8-9924-19ABD985DB98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Attenuate'!$D$1</c15:sqref>
                        </c15:formulaRef>
                      </c:ext>
                    </c:extLst>
                    <c:strCache>
                      <c:ptCount val="1"/>
                      <c:pt idx="0">
                        <c:v>Cases</c:v>
                      </c:pt>
                    </c:strCache>
                  </c:strRef>
                </c:tx>
                <c:spPr>
                  <a:solidFill>
                    <a:schemeClr val="dk1">
                      <a:tint val="7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CMU Sans Serif" panose="02000603000000000000" pitchFamily="2" charset="0"/>
                          <a:ea typeface="CMU Sans Serif" panose="02000603000000000000" pitchFamily="2" charset="0"/>
                          <a:cs typeface="CMU Sans Serif" panose="02000603000000000000" pitchFamily="2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Attenuate'!$A$2:$A$7</c15:sqref>
                        </c15:formulaRef>
                      </c:ext>
                    </c:extLst>
                    <c:strCache>
                      <c:ptCount val="6"/>
                      <c:pt idx="0">
                        <c:v>Engineering Resilience</c:v>
                      </c:pt>
                      <c:pt idx="1">
                        <c:v>Top Down CC</c:v>
                      </c:pt>
                      <c:pt idx="2">
                        <c:v>Micro-Management</c:v>
                      </c:pt>
                      <c:pt idx="3">
                        <c:v>Redundancy</c:v>
                      </c:pt>
                      <c:pt idx="4">
                        <c:v>Modularity</c:v>
                      </c:pt>
                      <c:pt idx="5">
                        <c:v>Loosely Coupled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Attenuate'!$D$2:$D$7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DE5-48C8-9924-19ABD985DB9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Attenuate'!$E$1</c15:sqref>
                        </c15:formulaRef>
                      </c:ext>
                    </c:extLst>
                    <c:strCache>
                      <c:ptCount val="1"/>
                      <c:pt idx="0">
                        <c:v>% Cases</c:v>
                      </c:pt>
                    </c:strCache>
                  </c:strRef>
                </c:tx>
                <c:spPr>
                  <a:solidFill>
                    <a:schemeClr val="dk1">
                      <a:tint val="985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CMU Sans Serif" panose="02000603000000000000" pitchFamily="2" charset="0"/>
                          <a:ea typeface="CMU Sans Serif" panose="02000603000000000000" pitchFamily="2" charset="0"/>
                          <a:cs typeface="CMU Sans Serif" panose="02000603000000000000" pitchFamily="2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Attenuate'!$A$2:$A$7</c15:sqref>
                        </c15:formulaRef>
                      </c:ext>
                    </c:extLst>
                    <c:strCache>
                      <c:ptCount val="6"/>
                      <c:pt idx="0">
                        <c:v>Engineering Resilience</c:v>
                      </c:pt>
                      <c:pt idx="1">
                        <c:v>Top Down CC</c:v>
                      </c:pt>
                      <c:pt idx="2">
                        <c:v>Micro-Management</c:v>
                      </c:pt>
                      <c:pt idx="3">
                        <c:v>Redundancy</c:v>
                      </c:pt>
                      <c:pt idx="4">
                        <c:v>Modularity</c:v>
                      </c:pt>
                      <c:pt idx="5">
                        <c:v>Loosely Coupled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Attenuate'!$E$2:$E$7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0.75</c:v>
                      </c:pt>
                      <c:pt idx="4">
                        <c:v>0.75</c:v>
                      </c:pt>
                      <c:pt idx="5">
                        <c:v>0.75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DE5-48C8-9924-19ABD985DB98}"/>
                  </c:ext>
                </c:extLst>
              </c15:ser>
            </c15:filteredBarSeries>
          </c:ext>
        </c:extLst>
      </c:barChart>
      <c:catAx>
        <c:axId val="573796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en-US"/>
          </a:p>
        </c:txPr>
        <c:crossAx val="573796856"/>
        <c:crosses val="autoZero"/>
        <c:auto val="1"/>
        <c:lblAlgn val="ctr"/>
        <c:lblOffset val="100"/>
        <c:noMultiLvlLbl val="0"/>
      </c:catAx>
      <c:valAx>
        <c:axId val="573796856"/>
        <c:scaling>
          <c:orientation val="minMax"/>
          <c:max val="2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ans Serif" panose="02000603000000000000" pitchFamily="2" charset="0"/>
                    <a:ea typeface="CMU Sans Serif" panose="02000603000000000000" pitchFamily="2" charset="0"/>
                    <a:cs typeface="CMU Sans Serif" panose="02000603000000000000" pitchFamily="2" charset="0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ans Serif" panose="02000603000000000000" pitchFamily="2" charset="0"/>
                  <a:ea typeface="CMU Sans Serif" panose="02000603000000000000" pitchFamily="2" charset="0"/>
                  <a:cs typeface="CMU Sans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en-US"/>
          </a:p>
        </c:txPr>
        <c:crossAx val="57379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CMU Sans Serif" panose="02000603000000000000" pitchFamily="2" charset="0"/>
          <a:ea typeface="CMU Sans Serif" panose="02000603000000000000" pitchFamily="2" charset="0"/>
          <a:cs typeface="CMU Sans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'Step 4 Amplify'!$F$1</c:f>
              <c:strCache>
                <c:ptCount val="1"/>
                <c:pt idx="0">
                  <c:v>Total Score</c:v>
                </c:pt>
              </c:strCache>
            </c:strRef>
          </c:tx>
          <c:spPr>
            <a:solidFill>
              <a:sysClr val="windowText" lastClr="000000">
                <a:lumMod val="50000"/>
                <a:lumOff val="50000"/>
              </a:sys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Sans Serif" panose="02000603000000000000" pitchFamily="2" charset="0"/>
                    <a:ea typeface="CMU Sans Serif" panose="02000603000000000000" pitchFamily="2" charset="0"/>
                    <a:cs typeface="CMU Sans Serif" panose="02000603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'Step 4 Amplify'!$A$2:$A$11</c:f>
              <c:strCache>
                <c:ptCount val="10"/>
                <c:pt idx="0">
                  <c:v>Diversity</c:v>
                </c:pt>
                <c:pt idx="1">
                  <c:v>Optionality</c:v>
                </c:pt>
                <c:pt idx="2">
                  <c:v>Non-Monotonicity</c:v>
                </c:pt>
                <c:pt idx="3">
                  <c:v>Emergence</c:v>
                </c:pt>
                <c:pt idx="4">
                  <c:v>Self-Organisation</c:v>
                </c:pt>
                <c:pt idx="5">
                  <c:v>Insert Low Level Stress</c:v>
                </c:pt>
                <c:pt idx="6">
                  <c:v>Fail Fast</c:v>
                </c:pt>
                <c:pt idx="7">
                  <c:v>Resources to Invest</c:v>
                </c:pt>
                <c:pt idx="8">
                  <c:v>Seneca's Barbell</c:v>
                </c:pt>
                <c:pt idx="9">
                  <c:v>Insert Randomness</c:v>
                </c:pt>
              </c:strCache>
            </c:strRef>
          </c:cat>
          <c:val>
            <c:numRef>
              <c:f>'Step 4 Amplify'!$F$2:$F$11</c:f>
              <c:numCache>
                <c:formatCode>General</c:formatCode>
                <c:ptCount val="10"/>
                <c:pt idx="0">
                  <c:v>9</c:v>
                </c:pt>
                <c:pt idx="1">
                  <c:v>-2</c:v>
                </c:pt>
                <c:pt idx="2">
                  <c:v>-10</c:v>
                </c:pt>
                <c:pt idx="3">
                  <c:v>3</c:v>
                </c:pt>
                <c:pt idx="4">
                  <c:v>-4</c:v>
                </c:pt>
                <c:pt idx="5">
                  <c:v>4</c:v>
                </c:pt>
                <c:pt idx="6">
                  <c:v>-2</c:v>
                </c:pt>
                <c:pt idx="7">
                  <c:v>0</c:v>
                </c:pt>
                <c:pt idx="8">
                  <c:v>-1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7E8-4F60-8776-0D0DA4E77B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73796528"/>
        <c:axId val="5737968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'Step 4 Amplify'!$B$1</c15:sqref>
                        </c15:formulaRef>
                      </c:ext>
                    </c:extLst>
                    <c:strCache>
                      <c:ptCount val="1"/>
                      <c:pt idx="0">
                        <c:v>Count</c:v>
                      </c:pt>
                    </c:strCache>
                  </c:strRef>
                </c:tx>
                <c:spPr>
                  <a:solidFill>
                    <a:schemeClr val="dk1">
                      <a:tint val="885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CMU Sans Serif" panose="02000603000000000000" pitchFamily="2" charset="0"/>
                          <a:ea typeface="CMU Sans Serif" panose="02000603000000000000" pitchFamily="2" charset="0"/>
                          <a:cs typeface="CMU Sans Serif" panose="02000603000000000000" pitchFamily="2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'Step 4 Amplify'!$A$2:$A$11</c15:sqref>
                        </c15:formulaRef>
                      </c:ext>
                    </c:extLst>
                    <c:strCache>
                      <c:ptCount val="10"/>
                      <c:pt idx="0">
                        <c:v>Diversity</c:v>
                      </c:pt>
                      <c:pt idx="1">
                        <c:v>Optionality</c:v>
                      </c:pt>
                      <c:pt idx="2">
                        <c:v>Non-Monotonicity</c:v>
                      </c:pt>
                      <c:pt idx="3">
                        <c:v>Emergence</c:v>
                      </c:pt>
                      <c:pt idx="4">
                        <c:v>Self-Organisation</c:v>
                      </c:pt>
                      <c:pt idx="5">
                        <c:v>Insert Low Level Stress</c:v>
                      </c:pt>
                      <c:pt idx="6">
                        <c:v>Fail Fast</c:v>
                      </c:pt>
                      <c:pt idx="7">
                        <c:v>Resources to Invest</c:v>
                      </c:pt>
                      <c:pt idx="8">
                        <c:v>Seneca's Barbell</c:v>
                      </c:pt>
                      <c:pt idx="9">
                        <c:v>Insert Randomness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'Step 4 Amplify'!$B$2:$B$11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15</c:v>
                      </c:pt>
                      <c:pt idx="1">
                        <c:v>12</c:v>
                      </c:pt>
                      <c:pt idx="3">
                        <c:v>3</c:v>
                      </c:pt>
                      <c:pt idx="5">
                        <c:v>19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9</c:v>
                      </c:pt>
                      <c:pt idx="9">
                        <c:v>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FB9-4E39-B4C9-00E922181E0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Amplify'!$C$1</c15:sqref>
                        </c15:formulaRef>
                      </c:ext>
                    </c:extLst>
                    <c:strCache>
                      <c:ptCount val="1"/>
                      <c:pt idx="0">
                        <c:v>% Codes</c:v>
                      </c:pt>
                    </c:strCache>
                  </c:strRef>
                </c:tx>
                <c:spPr>
                  <a:solidFill>
                    <a:schemeClr val="dk1">
                      <a:tint val="5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CMU Sans Serif" panose="02000603000000000000" pitchFamily="2" charset="0"/>
                          <a:ea typeface="CMU Sans Serif" panose="02000603000000000000" pitchFamily="2" charset="0"/>
                          <a:cs typeface="CMU Sans Serif" panose="02000603000000000000" pitchFamily="2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Amplify'!$A$2:$A$11</c15:sqref>
                        </c15:formulaRef>
                      </c:ext>
                    </c:extLst>
                    <c:strCache>
                      <c:ptCount val="10"/>
                      <c:pt idx="0">
                        <c:v>Diversity</c:v>
                      </c:pt>
                      <c:pt idx="1">
                        <c:v>Optionality</c:v>
                      </c:pt>
                      <c:pt idx="2">
                        <c:v>Non-Monotonicity</c:v>
                      </c:pt>
                      <c:pt idx="3">
                        <c:v>Emergence</c:v>
                      </c:pt>
                      <c:pt idx="4">
                        <c:v>Self-Organisation</c:v>
                      </c:pt>
                      <c:pt idx="5">
                        <c:v>Insert Low Level Stress</c:v>
                      </c:pt>
                      <c:pt idx="6">
                        <c:v>Fail Fast</c:v>
                      </c:pt>
                      <c:pt idx="7">
                        <c:v>Resources to Invest</c:v>
                      </c:pt>
                      <c:pt idx="8">
                        <c:v>Seneca's Barbell</c:v>
                      </c:pt>
                      <c:pt idx="9">
                        <c:v>Insert Randomness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Amplify'!$C$2:$C$11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2.5999999999999999E-2</c:v>
                      </c:pt>
                      <c:pt idx="1">
                        <c:v>2.1000000000000001E-2</c:v>
                      </c:pt>
                      <c:pt idx="3">
                        <c:v>5.0000000000000001E-3</c:v>
                      </c:pt>
                      <c:pt idx="5">
                        <c:v>3.3000000000000002E-2</c:v>
                      </c:pt>
                      <c:pt idx="6">
                        <c:v>0.01</c:v>
                      </c:pt>
                      <c:pt idx="7">
                        <c:v>1.2E-2</c:v>
                      </c:pt>
                      <c:pt idx="8">
                        <c:v>1.6E-2</c:v>
                      </c:pt>
                      <c:pt idx="9">
                        <c:v>1.4E-2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7E8-4F60-8776-0D0DA4E77BE2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Amplify'!$D$1</c15:sqref>
                        </c15:formulaRef>
                      </c:ext>
                    </c:extLst>
                    <c:strCache>
                      <c:ptCount val="1"/>
                      <c:pt idx="0">
                        <c:v>Cases</c:v>
                      </c:pt>
                    </c:strCache>
                  </c:strRef>
                </c:tx>
                <c:spPr>
                  <a:solidFill>
                    <a:schemeClr val="dk1">
                      <a:tint val="7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CMU Sans Serif" panose="02000603000000000000" pitchFamily="2" charset="0"/>
                          <a:ea typeface="CMU Sans Serif" panose="02000603000000000000" pitchFamily="2" charset="0"/>
                          <a:cs typeface="CMU Sans Serif" panose="02000603000000000000" pitchFamily="2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Amplify'!$A$2:$A$11</c15:sqref>
                        </c15:formulaRef>
                      </c:ext>
                    </c:extLst>
                    <c:strCache>
                      <c:ptCount val="10"/>
                      <c:pt idx="0">
                        <c:v>Diversity</c:v>
                      </c:pt>
                      <c:pt idx="1">
                        <c:v>Optionality</c:v>
                      </c:pt>
                      <c:pt idx="2">
                        <c:v>Non-Monotonicity</c:v>
                      </c:pt>
                      <c:pt idx="3">
                        <c:v>Emergence</c:v>
                      </c:pt>
                      <c:pt idx="4">
                        <c:v>Self-Organisation</c:v>
                      </c:pt>
                      <c:pt idx="5">
                        <c:v>Insert Low Level Stress</c:v>
                      </c:pt>
                      <c:pt idx="6">
                        <c:v>Fail Fast</c:v>
                      </c:pt>
                      <c:pt idx="7">
                        <c:v>Resources to Invest</c:v>
                      </c:pt>
                      <c:pt idx="8">
                        <c:v>Seneca's Barbell</c:v>
                      </c:pt>
                      <c:pt idx="9">
                        <c:v>Insert Randomness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Amplify'!$D$2:$D$11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</c:v>
                      </c:pt>
                      <c:pt idx="1">
                        <c:v>3</c:v>
                      </c:pt>
                      <c:pt idx="3">
                        <c:v>3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7E8-4F60-8776-0D0DA4E77BE2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Amplify'!$E$1</c15:sqref>
                        </c15:formulaRef>
                      </c:ext>
                    </c:extLst>
                    <c:strCache>
                      <c:ptCount val="1"/>
                      <c:pt idx="0">
                        <c:v>% Cases</c:v>
                      </c:pt>
                    </c:strCache>
                  </c:strRef>
                </c:tx>
                <c:spPr>
                  <a:solidFill>
                    <a:schemeClr val="dk1">
                      <a:tint val="985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CMU Sans Serif" panose="02000603000000000000" pitchFamily="2" charset="0"/>
                          <a:ea typeface="CMU Sans Serif" panose="02000603000000000000" pitchFamily="2" charset="0"/>
                          <a:cs typeface="CMU Sans Serif" panose="02000603000000000000" pitchFamily="2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Amplify'!$A$2:$A$11</c15:sqref>
                        </c15:formulaRef>
                      </c:ext>
                    </c:extLst>
                    <c:strCache>
                      <c:ptCount val="10"/>
                      <c:pt idx="0">
                        <c:v>Diversity</c:v>
                      </c:pt>
                      <c:pt idx="1">
                        <c:v>Optionality</c:v>
                      </c:pt>
                      <c:pt idx="2">
                        <c:v>Non-Monotonicity</c:v>
                      </c:pt>
                      <c:pt idx="3">
                        <c:v>Emergence</c:v>
                      </c:pt>
                      <c:pt idx="4">
                        <c:v>Self-Organisation</c:v>
                      </c:pt>
                      <c:pt idx="5">
                        <c:v>Insert Low Level Stress</c:v>
                      </c:pt>
                      <c:pt idx="6">
                        <c:v>Fail Fast</c:v>
                      </c:pt>
                      <c:pt idx="7">
                        <c:v>Resources to Invest</c:v>
                      </c:pt>
                      <c:pt idx="8">
                        <c:v>Seneca's Barbell</c:v>
                      </c:pt>
                      <c:pt idx="9">
                        <c:v>Insert Randomness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Amplify'!$E$2:$E$11</c15:sqref>
                        </c15:formulaRef>
                      </c:ext>
                    </c:extLst>
                    <c:numCache>
                      <c:formatCode>0%</c:formatCode>
                      <c:ptCount val="10"/>
                      <c:pt idx="0">
                        <c:v>0.75</c:v>
                      </c:pt>
                      <c:pt idx="1">
                        <c:v>0.75</c:v>
                      </c:pt>
                      <c:pt idx="3">
                        <c:v>0.75</c:v>
                      </c:pt>
                      <c:pt idx="5">
                        <c:v>0.75</c:v>
                      </c:pt>
                      <c:pt idx="6">
                        <c:v>0.75</c:v>
                      </c:pt>
                      <c:pt idx="7">
                        <c:v>0.75</c:v>
                      </c:pt>
                      <c:pt idx="8">
                        <c:v>0.75</c:v>
                      </c:pt>
                      <c:pt idx="9">
                        <c:v>0.75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7E8-4F60-8776-0D0DA4E77BE2}"/>
                  </c:ext>
                </c:extLst>
              </c15:ser>
            </c15:filteredBarSeries>
          </c:ext>
        </c:extLst>
      </c:barChart>
      <c:catAx>
        <c:axId val="573796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en-US"/>
          </a:p>
        </c:txPr>
        <c:crossAx val="573796856"/>
        <c:crosses val="autoZero"/>
        <c:auto val="1"/>
        <c:lblAlgn val="ctr"/>
        <c:lblOffset val="110"/>
        <c:noMultiLvlLbl val="0"/>
      </c:catAx>
      <c:valAx>
        <c:axId val="573796856"/>
        <c:scaling>
          <c:orientation val="minMax"/>
          <c:max val="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ans Serif" panose="02000603000000000000" pitchFamily="2" charset="0"/>
                    <a:ea typeface="CMU Sans Serif" panose="02000603000000000000" pitchFamily="2" charset="0"/>
                    <a:cs typeface="CMU Sans Serif" panose="02000603000000000000" pitchFamily="2" charset="0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ans Serif" panose="02000603000000000000" pitchFamily="2" charset="0"/>
                  <a:ea typeface="CMU Sans Serif" panose="02000603000000000000" pitchFamily="2" charset="0"/>
                  <a:cs typeface="CMU Sans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en-US"/>
          </a:p>
        </c:txPr>
        <c:crossAx val="57379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CMU Sans Serif" panose="02000603000000000000" pitchFamily="2" charset="0"/>
          <a:ea typeface="CMU Sans Serif" panose="02000603000000000000" pitchFamily="2" charset="0"/>
          <a:cs typeface="CMU Sans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'Step 4 Learning Organisation'!$F$1</c:f>
              <c:strCache>
                <c:ptCount val="1"/>
                <c:pt idx="0">
                  <c:v>Total Score</c:v>
                </c:pt>
              </c:strCache>
            </c:strRef>
          </c:tx>
          <c:spPr>
            <a:solidFill>
              <a:sysClr val="windowText" lastClr="000000">
                <a:lumMod val="50000"/>
                <a:lumOff val="50000"/>
              </a:sys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Sans Serif" panose="02000603000000000000" pitchFamily="2" charset="0"/>
                    <a:ea typeface="CMU Sans Serif" panose="02000603000000000000" pitchFamily="2" charset="0"/>
                    <a:cs typeface="CMU Sans Serif" panose="02000603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'Step 4 Learning Organisation'!$A$2:$A$6</c:f>
              <c:strCache>
                <c:ptCount val="5"/>
                <c:pt idx="0">
                  <c:v>Learning Organisation</c:v>
                </c:pt>
                <c:pt idx="1">
                  <c:v>Personal Mastery</c:v>
                </c:pt>
                <c:pt idx="2">
                  <c:v>Shared Mental Models</c:v>
                </c:pt>
                <c:pt idx="3">
                  <c:v>Building Shared Vision</c:v>
                </c:pt>
                <c:pt idx="4">
                  <c:v>Team Learning</c:v>
                </c:pt>
              </c:strCache>
            </c:strRef>
          </c:cat>
          <c:val>
            <c:numRef>
              <c:f>'Step 4 Learning Organisation'!$F$2:$F$6</c:f>
              <c:numCache>
                <c:formatCode>General</c:formatCode>
                <c:ptCount val="5"/>
                <c:pt idx="0">
                  <c:v>7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A89-4EB4-93C8-EEF01C5FC6A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73796528"/>
        <c:axId val="5737968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'Step 4 Learning Organisation'!$B$1</c15:sqref>
                        </c15:formulaRef>
                      </c:ext>
                    </c:extLst>
                    <c:strCache>
                      <c:ptCount val="1"/>
                      <c:pt idx="0">
                        <c:v>Count</c:v>
                      </c:pt>
                    </c:strCache>
                  </c:strRef>
                </c:tx>
                <c:spPr>
                  <a:solidFill>
                    <a:schemeClr val="dk1">
                      <a:tint val="885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CMU Sans Serif" panose="02000603000000000000" pitchFamily="2" charset="0"/>
                          <a:ea typeface="CMU Sans Serif" panose="02000603000000000000" pitchFamily="2" charset="0"/>
                          <a:cs typeface="CMU Sans Serif" panose="02000603000000000000" pitchFamily="2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'Step 4 Learning Organisation'!$A$2:$A$6</c15:sqref>
                        </c15:formulaRef>
                      </c:ext>
                    </c:extLst>
                    <c:strCache>
                      <c:ptCount val="5"/>
                      <c:pt idx="0">
                        <c:v>Learning Organisation</c:v>
                      </c:pt>
                      <c:pt idx="1">
                        <c:v>Personal Mastery</c:v>
                      </c:pt>
                      <c:pt idx="2">
                        <c:v>Shared Mental Models</c:v>
                      </c:pt>
                      <c:pt idx="3">
                        <c:v>Building Shared Vision</c:v>
                      </c:pt>
                      <c:pt idx="4">
                        <c:v>Team Learning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'Step 4 Learning Organisation'!$B$2:$B$6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</c:v>
                      </c:pt>
                      <c:pt idx="1">
                        <c:v>5</c:v>
                      </c:pt>
                      <c:pt idx="2">
                        <c:v>23</c:v>
                      </c:pt>
                      <c:pt idx="3">
                        <c:v>16</c:v>
                      </c:pt>
                      <c:pt idx="4">
                        <c:v>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FB9-4E39-B4C9-00E922181E0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Learning Organisation'!$C$1</c15:sqref>
                        </c15:formulaRef>
                      </c:ext>
                    </c:extLst>
                    <c:strCache>
                      <c:ptCount val="1"/>
                      <c:pt idx="0">
                        <c:v>% Codes</c:v>
                      </c:pt>
                    </c:strCache>
                  </c:strRef>
                </c:tx>
                <c:spPr>
                  <a:solidFill>
                    <a:schemeClr val="dk1">
                      <a:tint val="5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CMU Sans Serif" panose="02000603000000000000" pitchFamily="2" charset="0"/>
                          <a:ea typeface="CMU Sans Serif" panose="02000603000000000000" pitchFamily="2" charset="0"/>
                          <a:cs typeface="CMU Sans Serif" panose="02000603000000000000" pitchFamily="2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Learning Organisation'!$A$2:$A$6</c15:sqref>
                        </c15:formulaRef>
                      </c:ext>
                    </c:extLst>
                    <c:strCache>
                      <c:ptCount val="5"/>
                      <c:pt idx="0">
                        <c:v>Learning Organisation</c:v>
                      </c:pt>
                      <c:pt idx="1">
                        <c:v>Personal Mastery</c:v>
                      </c:pt>
                      <c:pt idx="2">
                        <c:v>Shared Mental Models</c:v>
                      </c:pt>
                      <c:pt idx="3">
                        <c:v>Building Shared Vision</c:v>
                      </c:pt>
                      <c:pt idx="4">
                        <c:v>Team Learning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Learning Organisation'!$C$2:$C$6</c15:sqref>
                        </c15:formulaRef>
                      </c:ext>
                    </c:extLst>
                    <c:numCache>
                      <c:formatCode>0.00%</c:formatCode>
                      <c:ptCount val="5"/>
                      <c:pt idx="0">
                        <c:v>1.4E-2</c:v>
                      </c:pt>
                      <c:pt idx="1">
                        <c:v>8.9999999999999993E-3</c:v>
                      </c:pt>
                      <c:pt idx="2">
                        <c:v>0.04</c:v>
                      </c:pt>
                      <c:pt idx="3">
                        <c:v>2.8000000000000001E-2</c:v>
                      </c:pt>
                      <c:pt idx="4">
                        <c:v>8.9999999999999993E-3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A89-4EB4-93C8-EEF01C5FC6AC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Learning Organisation'!$D$1</c15:sqref>
                        </c15:formulaRef>
                      </c:ext>
                    </c:extLst>
                    <c:strCache>
                      <c:ptCount val="1"/>
                      <c:pt idx="0">
                        <c:v>Cases</c:v>
                      </c:pt>
                    </c:strCache>
                  </c:strRef>
                </c:tx>
                <c:spPr>
                  <a:solidFill>
                    <a:schemeClr val="dk1">
                      <a:tint val="7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CMU Sans Serif" panose="02000603000000000000" pitchFamily="2" charset="0"/>
                          <a:ea typeface="CMU Sans Serif" panose="02000603000000000000" pitchFamily="2" charset="0"/>
                          <a:cs typeface="CMU Sans Serif" panose="02000603000000000000" pitchFamily="2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Learning Organisation'!$A$2:$A$6</c15:sqref>
                        </c15:formulaRef>
                      </c:ext>
                    </c:extLst>
                    <c:strCache>
                      <c:ptCount val="5"/>
                      <c:pt idx="0">
                        <c:v>Learning Organisation</c:v>
                      </c:pt>
                      <c:pt idx="1">
                        <c:v>Personal Mastery</c:v>
                      </c:pt>
                      <c:pt idx="2">
                        <c:v>Shared Mental Models</c:v>
                      </c:pt>
                      <c:pt idx="3">
                        <c:v>Building Shared Vision</c:v>
                      </c:pt>
                      <c:pt idx="4">
                        <c:v>Team Learning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Learning Organisation'!$D$2:$D$6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A89-4EB4-93C8-EEF01C5FC6A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Learning Organisation'!$E$1</c15:sqref>
                        </c15:formulaRef>
                      </c:ext>
                    </c:extLst>
                    <c:strCache>
                      <c:ptCount val="1"/>
                      <c:pt idx="0">
                        <c:v>% Cases</c:v>
                      </c:pt>
                    </c:strCache>
                  </c:strRef>
                </c:tx>
                <c:spPr>
                  <a:solidFill>
                    <a:schemeClr val="dk1">
                      <a:tint val="985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CMU Sans Serif" panose="02000603000000000000" pitchFamily="2" charset="0"/>
                          <a:ea typeface="CMU Sans Serif" panose="02000603000000000000" pitchFamily="2" charset="0"/>
                          <a:cs typeface="CMU Sans Serif" panose="02000603000000000000" pitchFamily="2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Learning Organisation'!$A$2:$A$6</c15:sqref>
                        </c15:formulaRef>
                      </c:ext>
                    </c:extLst>
                    <c:strCache>
                      <c:ptCount val="5"/>
                      <c:pt idx="0">
                        <c:v>Learning Organisation</c:v>
                      </c:pt>
                      <c:pt idx="1">
                        <c:v>Personal Mastery</c:v>
                      </c:pt>
                      <c:pt idx="2">
                        <c:v>Shared Mental Models</c:v>
                      </c:pt>
                      <c:pt idx="3">
                        <c:v>Building Shared Vision</c:v>
                      </c:pt>
                      <c:pt idx="4">
                        <c:v>Team Learning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Learning Organisation'!$E$2:$E$6</c15:sqref>
                        </c15:formulaRef>
                      </c:ext>
                    </c:extLst>
                    <c:numCache>
                      <c:formatCode>0.00%</c:formatCode>
                      <c:ptCount val="5"/>
                      <c:pt idx="0">
                        <c:v>1</c:v>
                      </c:pt>
                      <c:pt idx="1">
                        <c:v>0.75</c:v>
                      </c:pt>
                      <c:pt idx="2">
                        <c:v>0.75</c:v>
                      </c:pt>
                      <c:pt idx="3">
                        <c:v>0.75</c:v>
                      </c:pt>
                      <c:pt idx="4">
                        <c:v>0.75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A89-4EB4-93C8-EEF01C5FC6AC}"/>
                  </c:ext>
                </c:extLst>
              </c15:ser>
            </c15:filteredBarSeries>
          </c:ext>
        </c:extLst>
      </c:barChart>
      <c:catAx>
        <c:axId val="573796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en-US"/>
          </a:p>
        </c:txPr>
        <c:crossAx val="573796856"/>
        <c:crosses val="autoZero"/>
        <c:auto val="1"/>
        <c:lblAlgn val="ctr"/>
        <c:lblOffset val="100"/>
        <c:noMultiLvlLbl val="0"/>
      </c:catAx>
      <c:valAx>
        <c:axId val="573796856"/>
        <c:scaling>
          <c:orientation val="minMax"/>
          <c:max val="2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ans Serif" panose="02000603000000000000" pitchFamily="2" charset="0"/>
                    <a:ea typeface="CMU Sans Serif" panose="02000603000000000000" pitchFamily="2" charset="0"/>
                    <a:cs typeface="CMU Sans Serif" panose="02000603000000000000" pitchFamily="2" charset="0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ans Serif" panose="02000603000000000000" pitchFamily="2" charset="0"/>
                  <a:ea typeface="CMU Sans Serif" panose="02000603000000000000" pitchFamily="2" charset="0"/>
                  <a:cs typeface="CMU Sans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en-US"/>
          </a:p>
        </c:txPr>
        <c:crossAx val="57379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CMU Sans Serif" panose="02000603000000000000" pitchFamily="2" charset="0"/>
          <a:ea typeface="CMU Sans Serif" panose="02000603000000000000" pitchFamily="2" charset="0"/>
          <a:cs typeface="CMU Sans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'Step 4 EA'!$F$1</c:f>
              <c:strCache>
                <c:ptCount val="1"/>
                <c:pt idx="0">
                  <c:v>Total Score</c:v>
                </c:pt>
              </c:strCache>
            </c:strRef>
          </c:tx>
          <c:spPr>
            <a:solidFill>
              <a:sysClr val="windowText" lastClr="000000">
                <a:lumMod val="50000"/>
                <a:lumOff val="50000"/>
              </a:sys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MU Sans Serif" panose="02000603000000000000" pitchFamily="2" charset="0"/>
                    <a:ea typeface="CMU Sans Serif" panose="02000603000000000000" pitchFamily="2" charset="0"/>
                    <a:cs typeface="CMU Sans Serif" panose="02000603000000000000" pitchFamily="2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'Step 4 EA'!$A$2</c:f>
              <c:strCache>
                <c:ptCount val="1"/>
                <c:pt idx="0">
                  <c:v>Enterprise IT Architecting</c:v>
                </c:pt>
              </c:strCache>
            </c:strRef>
          </c:cat>
          <c:val>
            <c:numRef>
              <c:f>'Step 4 EA'!$F$2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AD4-454D-A41A-AC4766A65F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73796528"/>
        <c:axId val="5737968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'Step 4 EA'!$B$1</c15:sqref>
                        </c15:formulaRef>
                      </c:ext>
                    </c:extLst>
                    <c:strCache>
                      <c:ptCount val="1"/>
                      <c:pt idx="0">
                        <c:v>Count</c:v>
                      </c:pt>
                    </c:strCache>
                  </c:strRef>
                </c:tx>
                <c:spPr>
                  <a:solidFill>
                    <a:schemeClr val="dk1">
                      <a:tint val="885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CMU Sans Serif" panose="02000603000000000000" pitchFamily="2" charset="0"/>
                          <a:ea typeface="CMU Sans Serif" panose="02000603000000000000" pitchFamily="2" charset="0"/>
                          <a:cs typeface="CMU Sans Serif" panose="02000603000000000000" pitchFamily="2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'Step 4 EA'!$A$2</c15:sqref>
                        </c15:formulaRef>
                      </c:ext>
                    </c:extLst>
                    <c:strCache>
                      <c:ptCount val="1"/>
                      <c:pt idx="0">
                        <c:v>Enterprise IT Architecting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'Step 4 EA'!$B$2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FB9-4E39-B4C9-00E922181E0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EA'!$C$1</c15:sqref>
                        </c15:formulaRef>
                      </c:ext>
                    </c:extLst>
                    <c:strCache>
                      <c:ptCount val="1"/>
                      <c:pt idx="0">
                        <c:v>% Codes</c:v>
                      </c:pt>
                    </c:strCache>
                  </c:strRef>
                </c:tx>
                <c:spPr>
                  <a:solidFill>
                    <a:schemeClr val="dk1">
                      <a:tint val="5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CMU Sans Serif" panose="02000603000000000000" pitchFamily="2" charset="0"/>
                          <a:ea typeface="CMU Sans Serif" panose="02000603000000000000" pitchFamily="2" charset="0"/>
                          <a:cs typeface="CMU Sans Serif" panose="02000603000000000000" pitchFamily="2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EA'!$A$2</c15:sqref>
                        </c15:formulaRef>
                      </c:ext>
                    </c:extLst>
                    <c:strCache>
                      <c:ptCount val="1"/>
                      <c:pt idx="0">
                        <c:v>Enterprise IT Architecting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EA'!$C$2</c15:sqref>
                        </c15:formulaRef>
                      </c:ext>
                    </c:extLst>
                    <c:numCache>
                      <c:formatCode>0.00%</c:formatCode>
                      <c:ptCount val="1"/>
                      <c:pt idx="0">
                        <c:v>3.5999999999999997E-2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AD4-454D-A41A-AC4766A65F4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EA'!$D$1</c15:sqref>
                        </c15:formulaRef>
                      </c:ext>
                    </c:extLst>
                    <c:strCache>
                      <c:ptCount val="1"/>
                      <c:pt idx="0">
                        <c:v>Cases</c:v>
                      </c:pt>
                    </c:strCache>
                  </c:strRef>
                </c:tx>
                <c:spPr>
                  <a:solidFill>
                    <a:schemeClr val="dk1">
                      <a:tint val="7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CMU Sans Serif" panose="02000603000000000000" pitchFamily="2" charset="0"/>
                          <a:ea typeface="CMU Sans Serif" panose="02000603000000000000" pitchFamily="2" charset="0"/>
                          <a:cs typeface="CMU Sans Serif" panose="02000603000000000000" pitchFamily="2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EA'!$A$2</c15:sqref>
                        </c15:formulaRef>
                      </c:ext>
                    </c:extLst>
                    <c:strCache>
                      <c:ptCount val="1"/>
                      <c:pt idx="0">
                        <c:v>Enterprise IT Architecting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EA'!$D$2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AD4-454D-A41A-AC4766A65F4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EA'!$E$1</c15:sqref>
                        </c15:formulaRef>
                      </c:ext>
                    </c:extLst>
                    <c:strCache>
                      <c:ptCount val="1"/>
                      <c:pt idx="0">
                        <c:v>% Cases</c:v>
                      </c:pt>
                    </c:strCache>
                  </c:strRef>
                </c:tx>
                <c:spPr>
                  <a:solidFill>
                    <a:schemeClr val="dk1">
                      <a:tint val="985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CMU Sans Serif" panose="02000603000000000000" pitchFamily="2" charset="0"/>
                          <a:ea typeface="CMU Sans Serif" panose="02000603000000000000" pitchFamily="2" charset="0"/>
                          <a:cs typeface="CMU Sans Serif" panose="02000603000000000000" pitchFamily="2" charset="0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EA'!$A$2</c15:sqref>
                        </c15:formulaRef>
                      </c:ext>
                    </c:extLst>
                    <c:strCache>
                      <c:ptCount val="1"/>
                      <c:pt idx="0">
                        <c:v>Enterprise IT Architecting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'Step 4 EA'!$E$2</c15:sqref>
                        </c15:formulaRef>
                      </c:ext>
                    </c:extLst>
                    <c:numCache>
                      <c:formatCode>0.00%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AD4-454D-A41A-AC4766A65F45}"/>
                  </c:ext>
                </c:extLst>
              </c15:ser>
            </c15:filteredBarSeries>
          </c:ext>
        </c:extLst>
      </c:barChart>
      <c:catAx>
        <c:axId val="573796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en-US"/>
          </a:p>
        </c:txPr>
        <c:crossAx val="573796856"/>
        <c:crosses val="autoZero"/>
        <c:auto val="1"/>
        <c:lblAlgn val="ctr"/>
        <c:lblOffset val="100"/>
        <c:noMultiLvlLbl val="0"/>
      </c:catAx>
      <c:valAx>
        <c:axId val="57379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ans Serif" panose="02000603000000000000" pitchFamily="2" charset="0"/>
                    <a:ea typeface="CMU Sans Serif" panose="02000603000000000000" pitchFamily="2" charset="0"/>
                    <a:cs typeface="CMU Sans Serif" panose="02000603000000000000" pitchFamily="2" charset="0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ans Serif" panose="02000603000000000000" pitchFamily="2" charset="0"/>
                  <a:ea typeface="CMU Sans Serif" panose="02000603000000000000" pitchFamily="2" charset="0"/>
                  <a:cs typeface="CMU Sans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en-US"/>
          </a:p>
        </c:txPr>
        <c:crossAx val="57379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CMU Sans Serif" panose="02000603000000000000" pitchFamily="2" charset="0"/>
          <a:ea typeface="CMU Sans Serif" panose="02000603000000000000" pitchFamily="2" charset="0"/>
          <a:cs typeface="CMU Sans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777874</xdr:colOff>
      <xdr:row>39</xdr:row>
      <xdr:rowOff>177800</xdr:rowOff>
    </xdr:from>
    <xdr:to>
      <xdr:col>9</xdr:col>
      <xdr:colOff>139700</xdr:colOff>
      <xdr:row>66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00FD67-4527-4A22-9BBE-24EC13C369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42</xdr:row>
      <xdr:rowOff>176144</xdr:rowOff>
    </xdr:from>
    <xdr:to>
      <xdr:col>11</xdr:col>
      <xdr:colOff>38100</xdr:colOff>
      <xdr:row>69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CEEAD34-B378-4894-BD88-758D895935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92074</xdr:colOff>
      <xdr:row>46</xdr:row>
      <xdr:rowOff>69850</xdr:rowOff>
    </xdr:from>
    <xdr:to>
      <xdr:col>38</xdr:col>
      <xdr:colOff>158749</xdr:colOff>
      <xdr:row>63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9604D4-ECBD-4FF9-967F-C10CDC4CB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453571</xdr:colOff>
      <xdr:row>43</xdr:row>
      <xdr:rowOff>29935</xdr:rowOff>
    </xdr:from>
    <xdr:to>
      <xdr:col>24</xdr:col>
      <xdr:colOff>204107</xdr:colOff>
      <xdr:row>64</xdr:row>
      <xdr:rowOff>18143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E23018-26B5-4FBB-BC34-3B426D5729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449035</xdr:colOff>
      <xdr:row>1</xdr:row>
      <xdr:rowOff>18143</xdr:rowOff>
    </xdr:from>
    <xdr:to>
      <xdr:col>54</xdr:col>
      <xdr:colOff>580573</xdr:colOff>
      <xdr:row>33</xdr:row>
      <xdr:rowOff>9071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BE1F82-AE34-40EB-894F-5A536ED352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512762</xdr:colOff>
      <xdr:row>1</xdr:row>
      <xdr:rowOff>17462</xdr:rowOff>
    </xdr:from>
    <xdr:to>
      <xdr:col>14</xdr:col>
      <xdr:colOff>207962</xdr:colOff>
      <xdr:row>16</xdr:row>
      <xdr:rowOff>39687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07A2FC-10CA-4B71-9C42-017040EA3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428625</xdr:colOff>
      <xdr:row>3</xdr:row>
      <xdr:rowOff>96837</xdr:rowOff>
    </xdr:from>
    <xdr:to>
      <xdr:col>16</xdr:col>
      <xdr:colOff>123825</xdr:colOff>
      <xdr:row>18</xdr:row>
      <xdr:rowOff>112712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041454-4621-4D54-8F0D-C74AE34D81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512762</xdr:colOff>
      <xdr:row>1</xdr:row>
      <xdr:rowOff>36512</xdr:rowOff>
    </xdr:from>
    <xdr:to>
      <xdr:col>14</xdr:col>
      <xdr:colOff>207962</xdr:colOff>
      <xdr:row>16</xdr:row>
      <xdr:rowOff>58737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B628FC-BCB4-4E30-85E9-C80172684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112712</xdr:colOff>
      <xdr:row>3</xdr:row>
      <xdr:rowOff>93662</xdr:rowOff>
    </xdr:from>
    <xdr:to>
      <xdr:col>14</xdr:col>
      <xdr:colOff>417512</xdr:colOff>
      <xdr:row>18</xdr:row>
      <xdr:rowOff>115887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C03C43-6965-4B0E-871F-066B440989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398462</xdr:colOff>
      <xdr:row>1</xdr:row>
      <xdr:rowOff>46037</xdr:rowOff>
    </xdr:from>
    <xdr:to>
      <xdr:col>14</xdr:col>
      <xdr:colOff>93662</xdr:colOff>
      <xdr:row>16</xdr:row>
      <xdr:rowOff>68262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14F7C5-0E3F-45CE-8A5E-AE0FD2366A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3FEF2-0F95-410B-B118-A457E102BC66}">
  <dimension ref="A1:C12"/>
  <sheetViews>
    <sheetView workbookViewId="0">
      <selection activeCell="B14" sqref="B14"/>
    </sheetView>
  </sheetViews>
  <sheetFormatPr defaultRowHeight="14.5" x14ac:dyDescent="0.35"/>
  <cols>
    <col min="2" max="2" width="82.08984375" bestFit="1" customWidth="1"/>
  </cols>
  <sheetData>
    <row r="1" spans="1:3" x14ac:dyDescent="0.35">
      <c r="A1" t="s">
        <v>0</v>
      </c>
      <c r="B1" t="s">
        <v>1</v>
      </c>
      <c r="C1" t="s">
        <v>3</v>
      </c>
    </row>
    <row r="2" spans="1:3" x14ac:dyDescent="0.35">
      <c r="A2">
        <v>1</v>
      </c>
      <c r="B2" t="s">
        <v>2</v>
      </c>
      <c r="C2" t="s">
        <v>4</v>
      </c>
    </row>
    <row r="3" spans="1:3" x14ac:dyDescent="0.35">
      <c r="A3">
        <v>2</v>
      </c>
      <c r="B3" t="s">
        <v>7</v>
      </c>
      <c r="C3" t="s">
        <v>5</v>
      </c>
    </row>
    <row r="4" spans="1:3" x14ac:dyDescent="0.35">
      <c r="A4">
        <v>3</v>
      </c>
      <c r="B4" t="s">
        <v>8</v>
      </c>
      <c r="C4" t="s">
        <v>6</v>
      </c>
    </row>
    <row r="5" spans="1:3" x14ac:dyDescent="0.35">
      <c r="A5">
        <v>4</v>
      </c>
      <c r="B5" t="s">
        <v>9</v>
      </c>
      <c r="C5" t="s">
        <v>10</v>
      </c>
    </row>
    <row r="6" spans="1:3" x14ac:dyDescent="0.35">
      <c r="A6">
        <v>5</v>
      </c>
      <c r="B6" t="s">
        <v>11</v>
      </c>
      <c r="C6" t="s">
        <v>12</v>
      </c>
    </row>
    <row r="7" spans="1:3" x14ac:dyDescent="0.35">
      <c r="A7">
        <v>6</v>
      </c>
      <c r="B7" t="s">
        <v>14</v>
      </c>
      <c r="C7" t="s">
        <v>13</v>
      </c>
    </row>
    <row r="8" spans="1:3" x14ac:dyDescent="0.35">
      <c r="A8">
        <v>7</v>
      </c>
      <c r="B8" t="s">
        <v>15</v>
      </c>
      <c r="C8" t="s">
        <v>16</v>
      </c>
    </row>
    <row r="9" spans="1:3" x14ac:dyDescent="0.35">
      <c r="A9">
        <v>8</v>
      </c>
      <c r="B9" t="s">
        <v>17</v>
      </c>
      <c r="C9" t="s">
        <v>18</v>
      </c>
    </row>
    <row r="10" spans="1:3" x14ac:dyDescent="0.35">
      <c r="A10">
        <v>9</v>
      </c>
      <c r="B10" t="s">
        <v>19</v>
      </c>
      <c r="C10" t="s">
        <v>20</v>
      </c>
    </row>
    <row r="11" spans="1:3" x14ac:dyDescent="0.35">
      <c r="A11">
        <v>10</v>
      </c>
      <c r="B11" t="s">
        <v>21</v>
      </c>
      <c r="C11" t="s">
        <v>22</v>
      </c>
    </row>
    <row r="12" spans="1:3" x14ac:dyDescent="0.35">
      <c r="A12">
        <v>11</v>
      </c>
      <c r="B12" t="s">
        <v>23</v>
      </c>
      <c r="C12" t="s">
        <v>24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2FDB5-F65B-463D-B625-6182AA07FB7A}">
  <dimension ref="A1:F6"/>
  <sheetViews>
    <sheetView workbookViewId="0">
      <selection activeCell="S27" sqref="S27"/>
    </sheetView>
  </sheetViews>
  <sheetFormatPr defaultRowHeight="14.5" x14ac:dyDescent="0.35"/>
  <cols>
    <col min="1" max="1" width="23.1796875" bestFit="1" customWidth="1"/>
    <col min="2" max="2" width="6" bestFit="1" customWidth="1"/>
    <col min="3" max="3" width="8" bestFit="1" customWidth="1"/>
    <col min="4" max="4" width="5.7265625" bestFit="1" customWidth="1"/>
    <col min="5" max="5" width="7.7265625" bestFit="1" customWidth="1"/>
    <col min="6" max="6" width="10.1796875" bestFit="1" customWidth="1"/>
  </cols>
  <sheetData>
    <row r="1" spans="1:6" x14ac:dyDescent="0.35">
      <c r="A1" s="7" t="s">
        <v>59</v>
      </c>
      <c r="B1" s="7" t="s">
        <v>60</v>
      </c>
      <c r="C1" s="7" t="s">
        <v>61</v>
      </c>
      <c r="D1" s="7" t="s">
        <v>62</v>
      </c>
      <c r="E1" s="7" t="s">
        <v>63</v>
      </c>
      <c r="F1" s="7" t="s">
        <v>97</v>
      </c>
    </row>
    <row r="2" spans="1:6" x14ac:dyDescent="0.35">
      <c r="A2" t="s">
        <v>56</v>
      </c>
      <c r="B2" s="2">
        <v>8</v>
      </c>
      <c r="C2" s="1">
        <v>1.4E-2</v>
      </c>
      <c r="D2" s="2">
        <v>4</v>
      </c>
      <c r="E2" s="1">
        <v>1</v>
      </c>
      <c r="F2">
        <v>7</v>
      </c>
    </row>
    <row r="3" spans="1:6" x14ac:dyDescent="0.35">
      <c r="A3" t="s">
        <v>57</v>
      </c>
      <c r="B3" s="2">
        <v>5</v>
      </c>
      <c r="C3" s="1">
        <v>8.9999999999999993E-3</v>
      </c>
      <c r="D3" s="2">
        <v>3</v>
      </c>
      <c r="E3" s="1">
        <v>0.75</v>
      </c>
      <c r="F3">
        <v>4</v>
      </c>
    </row>
    <row r="4" spans="1:6" x14ac:dyDescent="0.35">
      <c r="A4" t="s">
        <v>64</v>
      </c>
      <c r="B4" s="2">
        <v>23</v>
      </c>
      <c r="C4" s="1">
        <v>0.04</v>
      </c>
      <c r="D4" s="2">
        <v>3</v>
      </c>
      <c r="E4" s="1">
        <v>0.75</v>
      </c>
      <c r="F4">
        <v>3</v>
      </c>
    </row>
    <row r="5" spans="1:6" x14ac:dyDescent="0.35">
      <c r="A5" t="s">
        <v>66</v>
      </c>
      <c r="B5" s="2">
        <v>16</v>
      </c>
      <c r="C5" s="1">
        <v>2.8000000000000001E-2</v>
      </c>
      <c r="D5" s="2">
        <v>3</v>
      </c>
      <c r="E5" s="1">
        <v>0.75</v>
      </c>
      <c r="F5">
        <v>4</v>
      </c>
    </row>
    <row r="6" spans="1:6" x14ac:dyDescent="0.35">
      <c r="A6" t="s">
        <v>68</v>
      </c>
      <c r="B6" s="2">
        <v>5</v>
      </c>
      <c r="C6" s="1">
        <v>8.9999999999999993E-3</v>
      </c>
      <c r="D6" s="2">
        <v>3</v>
      </c>
      <c r="E6" s="1">
        <v>0.75</v>
      </c>
      <c r="F6">
        <v>3</v>
      </c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99DD6-86D5-4571-A562-B5673CA39601}">
  <dimension ref="A1:F2"/>
  <sheetViews>
    <sheetView workbookViewId="0">
      <selection activeCell="L38" sqref="L38"/>
    </sheetView>
  </sheetViews>
  <sheetFormatPr defaultRowHeight="14.5" x14ac:dyDescent="0.35"/>
  <cols>
    <col min="1" max="1" width="22.6328125" bestFit="1" customWidth="1"/>
    <col min="2" max="2" width="6" bestFit="1" customWidth="1"/>
    <col min="3" max="3" width="8" bestFit="1" customWidth="1"/>
    <col min="4" max="4" width="5.7265625" bestFit="1" customWidth="1"/>
    <col min="5" max="5" width="7.7265625" bestFit="1" customWidth="1"/>
    <col min="6" max="6" width="10.1796875" bestFit="1" customWidth="1"/>
  </cols>
  <sheetData>
    <row r="1" spans="1:6" x14ac:dyDescent="0.35">
      <c r="A1" s="7" t="s">
        <v>59</v>
      </c>
      <c r="B1" s="7" t="s">
        <v>60</v>
      </c>
      <c r="C1" s="7" t="s">
        <v>61</v>
      </c>
      <c r="D1" s="7" t="s">
        <v>62</v>
      </c>
      <c r="E1" s="7" t="s">
        <v>63</v>
      </c>
      <c r="F1" s="7" t="s">
        <v>97</v>
      </c>
    </row>
    <row r="2" spans="1:6" x14ac:dyDescent="0.35">
      <c r="A2" t="s">
        <v>75</v>
      </c>
      <c r="B2" s="2">
        <v>21</v>
      </c>
      <c r="C2" s="1">
        <v>3.5999999999999997E-2</v>
      </c>
      <c r="D2" s="2">
        <v>4</v>
      </c>
      <c r="E2" s="1">
        <v>1</v>
      </c>
      <c r="F2" s="2">
        <v>9</v>
      </c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B3420-BCC6-4957-B028-3A6A5E7CD525}">
  <dimension ref="A1:F5"/>
  <sheetViews>
    <sheetView workbookViewId="0">
      <selection activeCell="I23" sqref="I23"/>
    </sheetView>
  </sheetViews>
  <sheetFormatPr defaultRowHeight="14.5" x14ac:dyDescent="0.35"/>
  <cols>
    <col min="1" max="1" width="24.54296875" bestFit="1" customWidth="1"/>
    <col min="2" max="2" width="6" bestFit="1" customWidth="1"/>
    <col min="3" max="3" width="8" bestFit="1" customWidth="1"/>
    <col min="4" max="4" width="5.7265625" bestFit="1" customWidth="1"/>
    <col min="5" max="5" width="7.7265625" bestFit="1" customWidth="1"/>
    <col min="6" max="6" width="10.1796875" bestFit="1" customWidth="1"/>
  </cols>
  <sheetData>
    <row r="1" spans="1:6" x14ac:dyDescent="0.35">
      <c r="A1" s="7" t="s">
        <v>59</v>
      </c>
      <c r="B1" s="7" t="s">
        <v>60</v>
      </c>
      <c r="C1" s="7" t="s">
        <v>61</v>
      </c>
      <c r="D1" s="7" t="s">
        <v>62</v>
      </c>
      <c r="E1" s="7" t="s">
        <v>63</v>
      </c>
      <c r="F1" s="7" t="s">
        <v>97</v>
      </c>
    </row>
    <row r="2" spans="1:6" x14ac:dyDescent="0.35">
      <c r="A2" t="s">
        <v>70</v>
      </c>
      <c r="B2" s="2">
        <v>18</v>
      </c>
      <c r="C2" s="1">
        <v>3.1E-2</v>
      </c>
      <c r="D2" s="2">
        <v>4</v>
      </c>
      <c r="E2" s="1">
        <v>1</v>
      </c>
      <c r="F2">
        <v>5</v>
      </c>
    </row>
    <row r="3" spans="1:6" x14ac:dyDescent="0.35">
      <c r="A3" t="s">
        <v>96</v>
      </c>
      <c r="B3" s="2">
        <v>19</v>
      </c>
      <c r="C3" s="1">
        <v>3.3000000000000002E-2</v>
      </c>
      <c r="D3" s="2">
        <v>3</v>
      </c>
      <c r="E3" s="1">
        <v>0.75</v>
      </c>
      <c r="F3">
        <v>6</v>
      </c>
    </row>
    <row r="4" spans="1:6" x14ac:dyDescent="0.35">
      <c r="A4" t="s">
        <v>72</v>
      </c>
      <c r="B4" s="2">
        <v>14</v>
      </c>
      <c r="C4" s="1">
        <v>2.4E-2</v>
      </c>
      <c r="D4" s="2">
        <v>4</v>
      </c>
      <c r="E4" s="1">
        <v>1</v>
      </c>
      <c r="F4">
        <v>9</v>
      </c>
    </row>
    <row r="5" spans="1:6" x14ac:dyDescent="0.35">
      <c r="A5" t="s">
        <v>73</v>
      </c>
      <c r="B5" s="2">
        <v>46</v>
      </c>
      <c r="C5" s="1">
        <v>0.08</v>
      </c>
      <c r="D5" s="2">
        <v>4</v>
      </c>
      <c r="E5" s="1">
        <v>1</v>
      </c>
      <c r="F5">
        <v>14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77739-F286-4810-BC5D-DB9003EAD457}">
  <dimension ref="A1:C2"/>
  <sheetViews>
    <sheetView workbookViewId="0">
      <selection activeCell="C12" sqref="C12"/>
    </sheetView>
  </sheetViews>
  <sheetFormatPr defaultRowHeight="14.5" x14ac:dyDescent="0.35"/>
  <cols>
    <col min="2" max="2" width="36" bestFit="1" customWidth="1"/>
    <col min="3" max="3" width="80.36328125" bestFit="1" customWidth="1"/>
  </cols>
  <sheetData>
    <row r="1" spans="1:3" x14ac:dyDescent="0.35">
      <c r="A1" t="s">
        <v>0</v>
      </c>
      <c r="B1" t="s">
        <v>1</v>
      </c>
      <c r="C1" t="s">
        <v>3</v>
      </c>
    </row>
    <row r="2" spans="1:3" x14ac:dyDescent="0.35">
      <c r="A2">
        <v>1</v>
      </c>
      <c r="B2" t="s">
        <v>25</v>
      </c>
      <c r="C2" t="s">
        <v>26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40935-8A76-409D-8BD1-7D2A904FED45}">
  <dimension ref="A1:F37"/>
  <sheetViews>
    <sheetView topLeftCell="A19" workbookViewId="0">
      <selection activeCell="C2" sqref="C2"/>
    </sheetView>
  </sheetViews>
  <sheetFormatPr defaultRowHeight="14.5" x14ac:dyDescent="0.35"/>
  <cols>
    <col min="1" max="1" width="42.1796875" bestFit="1" customWidth="1"/>
    <col min="2" max="2" width="34.26953125" bestFit="1" customWidth="1"/>
    <col min="3" max="6" width="16" customWidth="1"/>
  </cols>
  <sheetData>
    <row r="1" spans="1:6" x14ac:dyDescent="0.35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</row>
    <row r="2" spans="1:6" x14ac:dyDescent="0.35">
      <c r="A2" t="s">
        <v>27</v>
      </c>
      <c r="B2" t="s">
        <v>28</v>
      </c>
      <c r="C2" s="2">
        <v>60</v>
      </c>
      <c r="D2" s="1">
        <v>0.104</v>
      </c>
      <c r="E2" s="2">
        <v>4</v>
      </c>
      <c r="F2" s="1">
        <v>1</v>
      </c>
    </row>
    <row r="3" spans="1:6" x14ac:dyDescent="0.35">
      <c r="A3" t="s">
        <v>27</v>
      </c>
      <c r="B3" t="s">
        <v>29</v>
      </c>
      <c r="C3" s="2">
        <v>18</v>
      </c>
      <c r="D3" s="1">
        <v>3.1E-2</v>
      </c>
      <c r="E3" s="2">
        <v>4</v>
      </c>
      <c r="F3" s="1">
        <v>1</v>
      </c>
    </row>
    <row r="4" spans="1:6" x14ac:dyDescent="0.35">
      <c r="A4" t="s">
        <v>27</v>
      </c>
      <c r="B4" t="s">
        <v>30</v>
      </c>
      <c r="C4" s="2">
        <v>17</v>
      </c>
      <c r="D4" s="1">
        <v>2.9000000000000001E-2</v>
      </c>
      <c r="E4" s="2">
        <v>4</v>
      </c>
      <c r="F4" s="1">
        <v>1</v>
      </c>
    </row>
    <row r="5" spans="1:6" x14ac:dyDescent="0.35">
      <c r="A5" t="s">
        <v>31</v>
      </c>
      <c r="B5" t="s">
        <v>32</v>
      </c>
      <c r="C5" s="2">
        <v>3</v>
      </c>
      <c r="D5" s="1">
        <v>5.0000000000000001E-3</v>
      </c>
      <c r="E5" s="2">
        <v>3</v>
      </c>
      <c r="F5" s="1">
        <v>0.75</v>
      </c>
    </row>
    <row r="6" spans="1:6" x14ac:dyDescent="0.35">
      <c r="A6" t="s">
        <v>31</v>
      </c>
      <c r="B6" t="s">
        <v>33</v>
      </c>
      <c r="C6" s="2">
        <v>5</v>
      </c>
      <c r="D6" s="1">
        <v>8.9999999999999993E-3</v>
      </c>
      <c r="E6" s="2">
        <v>3</v>
      </c>
      <c r="F6" s="1">
        <v>0.75</v>
      </c>
    </row>
    <row r="7" spans="1:6" x14ac:dyDescent="0.35">
      <c r="A7" t="s">
        <v>31</v>
      </c>
      <c r="B7" t="s">
        <v>34</v>
      </c>
      <c r="C7" s="2">
        <v>5</v>
      </c>
      <c r="D7" s="1">
        <v>8.9999999999999993E-3</v>
      </c>
      <c r="E7" s="2">
        <v>3</v>
      </c>
      <c r="F7" s="1">
        <v>0.75</v>
      </c>
    </row>
    <row r="8" spans="1:6" x14ac:dyDescent="0.35">
      <c r="A8" t="s">
        <v>35</v>
      </c>
      <c r="B8" t="s">
        <v>36</v>
      </c>
      <c r="C8" s="2">
        <v>14</v>
      </c>
      <c r="D8" s="1">
        <v>2.4E-2</v>
      </c>
      <c r="E8" s="2">
        <v>3</v>
      </c>
      <c r="F8" s="1">
        <v>0.75</v>
      </c>
    </row>
    <row r="9" spans="1:6" x14ac:dyDescent="0.35">
      <c r="A9" t="s">
        <v>35</v>
      </c>
      <c r="B9" t="s">
        <v>37</v>
      </c>
      <c r="C9" s="2">
        <v>18</v>
      </c>
      <c r="D9" s="1">
        <v>3.1E-2</v>
      </c>
      <c r="E9" s="2">
        <v>4</v>
      </c>
      <c r="F9" s="1">
        <v>1</v>
      </c>
    </row>
    <row r="10" spans="1:6" x14ac:dyDescent="0.35">
      <c r="A10" t="s">
        <v>35</v>
      </c>
      <c r="B10" t="s">
        <v>38</v>
      </c>
      <c r="C10" s="2">
        <v>15</v>
      </c>
      <c r="D10" s="1">
        <v>2.5999999999999999E-2</v>
      </c>
      <c r="E10" s="2">
        <v>3</v>
      </c>
      <c r="F10" s="1">
        <v>0.75</v>
      </c>
    </row>
    <row r="11" spans="1:6" x14ac:dyDescent="0.35">
      <c r="A11" t="s">
        <v>35</v>
      </c>
      <c r="B11" t="s">
        <v>39</v>
      </c>
      <c r="C11" s="2">
        <v>12</v>
      </c>
      <c r="D11" s="1">
        <v>2.1000000000000001E-2</v>
      </c>
      <c r="E11" s="2">
        <v>3</v>
      </c>
      <c r="F11" s="1">
        <v>0.75</v>
      </c>
    </row>
    <row r="12" spans="1:6" x14ac:dyDescent="0.35">
      <c r="A12" t="s">
        <v>35</v>
      </c>
      <c r="B12" t="s">
        <v>40</v>
      </c>
      <c r="C12" s="2">
        <v>13</v>
      </c>
      <c r="D12" s="1">
        <v>2.1999999999999999E-2</v>
      </c>
      <c r="E12" s="2">
        <v>4</v>
      </c>
      <c r="F12" s="1">
        <v>1</v>
      </c>
    </row>
    <row r="13" spans="1:6" x14ac:dyDescent="0.35">
      <c r="A13" t="s">
        <v>35</v>
      </c>
      <c r="B13" t="s">
        <v>41</v>
      </c>
      <c r="C13" s="2">
        <v>13</v>
      </c>
      <c r="D13" s="1">
        <v>2.1999999999999999E-2</v>
      </c>
      <c r="E13" s="2">
        <v>4</v>
      </c>
      <c r="F13" s="1">
        <v>1</v>
      </c>
    </row>
    <row r="14" spans="1:6" x14ac:dyDescent="0.35">
      <c r="A14" t="s">
        <v>35</v>
      </c>
      <c r="B14" t="s">
        <v>42</v>
      </c>
      <c r="C14" s="2">
        <v>3</v>
      </c>
      <c r="D14" s="1">
        <v>5.0000000000000001E-3</v>
      </c>
      <c r="E14" s="2">
        <v>3</v>
      </c>
      <c r="F14" s="1">
        <v>0.75</v>
      </c>
    </row>
    <row r="15" spans="1:6" x14ac:dyDescent="0.35">
      <c r="A15" t="s">
        <v>35</v>
      </c>
      <c r="B15" t="s">
        <v>43</v>
      </c>
      <c r="C15" s="2">
        <v>3</v>
      </c>
      <c r="D15" s="1">
        <v>5.0000000000000001E-3</v>
      </c>
      <c r="E15" s="2">
        <v>3</v>
      </c>
      <c r="F15" s="1">
        <v>0.75</v>
      </c>
    </row>
    <row r="16" spans="1:6" x14ac:dyDescent="0.35">
      <c r="A16" t="s">
        <v>35</v>
      </c>
      <c r="B16" t="s">
        <v>44</v>
      </c>
      <c r="C16" s="2">
        <v>19</v>
      </c>
      <c r="D16" s="1">
        <v>3.3000000000000002E-2</v>
      </c>
      <c r="E16" s="2">
        <v>3</v>
      </c>
      <c r="F16" s="1">
        <v>0.75</v>
      </c>
    </row>
    <row r="17" spans="1:6" x14ac:dyDescent="0.35">
      <c r="A17" t="s">
        <v>35</v>
      </c>
      <c r="B17" t="s">
        <v>45</v>
      </c>
      <c r="C17" s="2">
        <v>6</v>
      </c>
      <c r="D17" s="1">
        <v>0.01</v>
      </c>
      <c r="E17" s="2">
        <v>3</v>
      </c>
      <c r="F17" s="1">
        <v>0.75</v>
      </c>
    </row>
    <row r="18" spans="1:6" x14ac:dyDescent="0.35">
      <c r="A18" t="s">
        <v>35</v>
      </c>
      <c r="B18" t="s">
        <v>46</v>
      </c>
      <c r="C18" s="2">
        <v>6</v>
      </c>
      <c r="D18" s="1">
        <v>0.01</v>
      </c>
      <c r="E18" s="2">
        <v>3</v>
      </c>
      <c r="F18" s="1">
        <v>0.75</v>
      </c>
    </row>
    <row r="19" spans="1:6" x14ac:dyDescent="0.35">
      <c r="A19" t="s">
        <v>35</v>
      </c>
      <c r="B19" t="s">
        <v>47</v>
      </c>
      <c r="C19" s="2">
        <v>12</v>
      </c>
      <c r="D19" s="1">
        <v>2.1000000000000001E-2</v>
      </c>
      <c r="E19" s="2">
        <v>3</v>
      </c>
      <c r="F19" s="1">
        <v>0.75</v>
      </c>
    </row>
    <row r="20" spans="1:6" x14ac:dyDescent="0.35">
      <c r="A20" t="s">
        <v>48</v>
      </c>
      <c r="B20" t="s">
        <v>49</v>
      </c>
      <c r="C20" s="2">
        <v>7</v>
      </c>
      <c r="D20" s="1">
        <v>1.2E-2</v>
      </c>
      <c r="E20" s="2">
        <v>3</v>
      </c>
      <c r="F20" s="1">
        <v>0.75</v>
      </c>
    </row>
    <row r="21" spans="1:6" x14ac:dyDescent="0.35">
      <c r="A21" t="s">
        <v>48</v>
      </c>
      <c r="B21" t="s">
        <v>50</v>
      </c>
      <c r="C21" s="2">
        <v>11</v>
      </c>
      <c r="D21" s="1">
        <v>1.9E-2</v>
      </c>
      <c r="E21" s="2">
        <v>3</v>
      </c>
      <c r="F21" s="1">
        <v>0.75</v>
      </c>
    </row>
    <row r="22" spans="1:6" x14ac:dyDescent="0.35">
      <c r="A22" t="s">
        <v>48</v>
      </c>
      <c r="B22" t="s">
        <v>51</v>
      </c>
      <c r="C22" s="2">
        <v>9</v>
      </c>
      <c r="D22" s="1">
        <v>1.6E-2</v>
      </c>
      <c r="E22" s="2">
        <v>3</v>
      </c>
      <c r="F22" s="1">
        <v>0.75</v>
      </c>
    </row>
    <row r="23" spans="1:6" x14ac:dyDescent="0.35">
      <c r="A23" t="s">
        <v>48</v>
      </c>
      <c r="B23" t="s">
        <v>52</v>
      </c>
      <c r="C23" s="2">
        <v>6</v>
      </c>
      <c r="D23" s="1">
        <v>0.01</v>
      </c>
      <c r="E23" s="2">
        <v>3</v>
      </c>
      <c r="F23" s="1">
        <v>0.75</v>
      </c>
    </row>
    <row r="24" spans="1:6" x14ac:dyDescent="0.35">
      <c r="A24" t="s">
        <v>48</v>
      </c>
      <c r="B24" t="s">
        <v>53</v>
      </c>
      <c r="C24" s="2">
        <v>8</v>
      </c>
      <c r="D24" s="1">
        <v>1.4E-2</v>
      </c>
      <c r="E24" s="2">
        <v>3</v>
      </c>
      <c r="F24" s="1">
        <v>0.75</v>
      </c>
    </row>
    <row r="25" spans="1:6" x14ac:dyDescent="0.35">
      <c r="A25" t="s">
        <v>48</v>
      </c>
      <c r="B25" t="s">
        <v>54</v>
      </c>
      <c r="C25" s="2">
        <v>6</v>
      </c>
      <c r="D25" s="1">
        <v>0.01</v>
      </c>
      <c r="E25" s="2">
        <v>3</v>
      </c>
      <c r="F25" s="1">
        <v>0.75</v>
      </c>
    </row>
    <row r="26" spans="1:6" x14ac:dyDescent="0.35">
      <c r="A26" t="s">
        <v>55</v>
      </c>
      <c r="B26" t="s">
        <v>56</v>
      </c>
      <c r="C26" s="2">
        <v>8</v>
      </c>
      <c r="D26" s="1">
        <v>1.4E-2</v>
      </c>
      <c r="E26" s="2">
        <v>4</v>
      </c>
      <c r="F26" s="1">
        <v>1</v>
      </c>
    </row>
    <row r="27" spans="1:6" x14ac:dyDescent="0.35">
      <c r="A27" t="s">
        <v>55</v>
      </c>
      <c r="B27" t="s">
        <v>57</v>
      </c>
      <c r="C27" s="2">
        <v>5</v>
      </c>
      <c r="D27" s="1">
        <v>8.9999999999999993E-3</v>
      </c>
      <c r="E27" s="2">
        <v>3</v>
      </c>
      <c r="F27" s="1">
        <v>0.75</v>
      </c>
    </row>
    <row r="28" spans="1:6" x14ac:dyDescent="0.35">
      <c r="A28" t="s">
        <v>55</v>
      </c>
      <c r="B28" t="s">
        <v>64</v>
      </c>
      <c r="C28" s="2">
        <v>23</v>
      </c>
      <c r="D28" s="1">
        <v>0.04</v>
      </c>
      <c r="E28" s="2">
        <v>3</v>
      </c>
      <c r="F28" s="1">
        <v>0.75</v>
      </c>
    </row>
    <row r="29" spans="1:6" x14ac:dyDescent="0.35">
      <c r="A29" t="s">
        <v>55</v>
      </c>
      <c r="B29" t="s">
        <v>65</v>
      </c>
      <c r="C29" s="2">
        <v>17</v>
      </c>
      <c r="D29" s="1">
        <v>2.9000000000000001E-2</v>
      </c>
      <c r="E29" s="2">
        <v>3</v>
      </c>
      <c r="F29" s="1">
        <v>0.75</v>
      </c>
    </row>
    <row r="30" spans="1:6" x14ac:dyDescent="0.35">
      <c r="A30" t="s">
        <v>55</v>
      </c>
      <c r="B30" t="s">
        <v>66</v>
      </c>
      <c r="C30" s="2">
        <v>16</v>
      </c>
      <c r="D30" s="1">
        <v>2.8000000000000001E-2</v>
      </c>
      <c r="E30" s="2">
        <v>3</v>
      </c>
      <c r="F30" s="1">
        <v>0.75</v>
      </c>
    </row>
    <row r="31" spans="1:6" x14ac:dyDescent="0.35">
      <c r="A31" t="s">
        <v>55</v>
      </c>
      <c r="B31" t="s">
        <v>67</v>
      </c>
      <c r="C31" s="2">
        <v>13</v>
      </c>
      <c r="D31" s="1">
        <v>2.1999999999999999E-2</v>
      </c>
      <c r="E31" s="2">
        <v>3</v>
      </c>
      <c r="F31" s="1">
        <v>0.75</v>
      </c>
    </row>
    <row r="32" spans="1:6" x14ac:dyDescent="0.35">
      <c r="A32" t="s">
        <v>55</v>
      </c>
      <c r="B32" t="s">
        <v>68</v>
      </c>
      <c r="C32" s="2">
        <v>5</v>
      </c>
      <c r="D32" s="1">
        <v>8.9999999999999993E-3</v>
      </c>
      <c r="E32" s="2">
        <v>3</v>
      </c>
      <c r="F32" s="1">
        <v>0.75</v>
      </c>
    </row>
    <row r="33" spans="1:6" x14ac:dyDescent="0.35">
      <c r="A33" t="s">
        <v>69</v>
      </c>
      <c r="B33" t="s">
        <v>70</v>
      </c>
      <c r="C33" s="2">
        <v>18</v>
      </c>
      <c r="D33" s="1">
        <v>3.1E-2</v>
      </c>
      <c r="E33" s="2">
        <v>4</v>
      </c>
      <c r="F33" s="1">
        <v>1</v>
      </c>
    </row>
    <row r="34" spans="1:6" x14ac:dyDescent="0.35">
      <c r="A34" t="s">
        <v>69</v>
      </c>
      <c r="B34" t="s">
        <v>71</v>
      </c>
      <c r="C34" s="2">
        <v>19</v>
      </c>
      <c r="D34" s="1">
        <v>3.3000000000000002E-2</v>
      </c>
      <c r="E34" s="2">
        <v>3</v>
      </c>
      <c r="F34" s="1">
        <v>0.75</v>
      </c>
    </row>
    <row r="35" spans="1:6" x14ac:dyDescent="0.35">
      <c r="A35" t="s">
        <v>69</v>
      </c>
      <c r="B35" t="s">
        <v>72</v>
      </c>
      <c r="C35" s="2">
        <v>14</v>
      </c>
      <c r="D35" s="1">
        <v>2.4E-2</v>
      </c>
      <c r="E35" s="2">
        <v>4</v>
      </c>
      <c r="F35" s="1">
        <v>1</v>
      </c>
    </row>
    <row r="36" spans="1:6" x14ac:dyDescent="0.35">
      <c r="A36" t="s">
        <v>69</v>
      </c>
      <c r="B36" t="s">
        <v>73</v>
      </c>
      <c r="C36" s="2">
        <v>46</v>
      </c>
      <c r="D36" s="1">
        <v>0.08</v>
      </c>
      <c r="E36" s="2">
        <v>4</v>
      </c>
      <c r="F36" s="1">
        <v>1</v>
      </c>
    </row>
    <row r="37" spans="1:6" x14ac:dyDescent="0.35">
      <c r="A37" t="s">
        <v>74</v>
      </c>
      <c r="B37" t="s">
        <v>75</v>
      </c>
      <c r="C37" s="2">
        <v>21</v>
      </c>
      <c r="D37" s="1">
        <v>3.5999999999999997E-2</v>
      </c>
      <c r="E37" s="2">
        <v>4</v>
      </c>
      <c r="F37" s="1">
        <v>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D1E65-2228-4687-83E6-17A32026BF83}">
  <dimension ref="A1:AJ39"/>
  <sheetViews>
    <sheetView workbookViewId="0">
      <pane xSplit="2" ySplit="3" topLeftCell="AH19" activePane="bottomRight" state="frozenSplit"/>
      <selection pane="topRight" activeCell="B1" sqref="B1"/>
      <selection pane="bottomLeft" activeCell="A4" sqref="A4"/>
      <selection pane="bottomRight" activeCell="B36" sqref="B36"/>
    </sheetView>
  </sheetViews>
  <sheetFormatPr defaultRowHeight="14.5" x14ac:dyDescent="0.35"/>
  <cols>
    <col min="1" max="1" width="42.1796875" bestFit="1" customWidth="1"/>
    <col min="2" max="2" width="34.26953125" bestFit="1" customWidth="1"/>
    <col min="8" max="8" width="8.7265625" style="3"/>
  </cols>
  <sheetData>
    <row r="1" spans="1:36" x14ac:dyDescent="0.35">
      <c r="G1" t="s">
        <v>76</v>
      </c>
      <c r="K1" t="s">
        <v>81</v>
      </c>
      <c r="O1" t="s">
        <v>82</v>
      </c>
      <c r="S1" t="s">
        <v>83</v>
      </c>
      <c r="W1" t="s">
        <v>84</v>
      </c>
      <c r="AA1" t="s">
        <v>85</v>
      </c>
      <c r="AE1" t="s">
        <v>86</v>
      </c>
      <c r="AJ1" t="s">
        <v>87</v>
      </c>
    </row>
    <row r="2" spans="1:36" x14ac:dyDescent="0.35">
      <c r="G2" t="s">
        <v>77</v>
      </c>
      <c r="H2" s="3" t="s">
        <v>78</v>
      </c>
      <c r="I2" t="s">
        <v>79</v>
      </c>
      <c r="J2" t="s">
        <v>80</v>
      </c>
      <c r="K2" t="s">
        <v>77</v>
      </c>
      <c r="L2" t="s">
        <v>78</v>
      </c>
      <c r="M2" t="s">
        <v>79</v>
      </c>
      <c r="N2" t="s">
        <v>80</v>
      </c>
      <c r="O2" t="s">
        <v>77</v>
      </c>
      <c r="P2" t="s">
        <v>78</v>
      </c>
      <c r="Q2" t="s">
        <v>79</v>
      </c>
      <c r="R2" t="s">
        <v>80</v>
      </c>
      <c r="S2" t="s">
        <v>77</v>
      </c>
      <c r="T2" t="s">
        <v>78</v>
      </c>
      <c r="U2" t="s">
        <v>79</v>
      </c>
      <c r="V2" t="s">
        <v>80</v>
      </c>
      <c r="W2" t="s">
        <v>77</v>
      </c>
      <c r="X2" t="s">
        <v>78</v>
      </c>
      <c r="Y2" t="s">
        <v>79</v>
      </c>
      <c r="Z2" t="s">
        <v>80</v>
      </c>
      <c r="AA2" t="s">
        <v>77</v>
      </c>
      <c r="AB2" t="s">
        <v>78</v>
      </c>
      <c r="AC2" t="s">
        <v>79</v>
      </c>
      <c r="AD2" t="s">
        <v>80</v>
      </c>
      <c r="AE2" t="s">
        <v>77</v>
      </c>
      <c r="AF2" t="s">
        <v>78</v>
      </c>
      <c r="AG2" t="s">
        <v>79</v>
      </c>
      <c r="AH2" t="s">
        <v>80</v>
      </c>
    </row>
    <row r="3" spans="1:36" x14ac:dyDescent="0.35">
      <c r="A3" t="s">
        <v>58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</row>
    <row r="4" spans="1:36" x14ac:dyDescent="0.35">
      <c r="A4" t="s">
        <v>27</v>
      </c>
      <c r="B4" t="s">
        <v>28</v>
      </c>
      <c r="C4" s="2">
        <v>60</v>
      </c>
      <c r="D4" s="1">
        <v>0.104</v>
      </c>
      <c r="E4" s="2">
        <v>4</v>
      </c>
      <c r="F4" s="1">
        <v>1</v>
      </c>
      <c r="G4" s="2">
        <v>1</v>
      </c>
      <c r="H4" s="3">
        <v>1</v>
      </c>
      <c r="I4">
        <v>1</v>
      </c>
      <c r="J4">
        <v>1</v>
      </c>
      <c r="K4">
        <v>1</v>
      </c>
      <c r="L4">
        <v>1</v>
      </c>
      <c r="M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C4">
        <v>1</v>
      </c>
      <c r="AJ4">
        <f>SUM(G4:AI4)</f>
        <v>21</v>
      </c>
    </row>
    <row r="5" spans="1:36" x14ac:dyDescent="0.35">
      <c r="A5" t="s">
        <v>27</v>
      </c>
      <c r="B5" t="s">
        <v>29</v>
      </c>
      <c r="C5" s="2">
        <v>18</v>
      </c>
      <c r="D5" s="1">
        <v>3.1E-2</v>
      </c>
      <c r="E5" s="2">
        <v>4</v>
      </c>
      <c r="F5" s="1">
        <v>1</v>
      </c>
      <c r="I5">
        <v>1</v>
      </c>
      <c r="K5">
        <v>1</v>
      </c>
      <c r="L5">
        <v>1</v>
      </c>
      <c r="M5">
        <v>1</v>
      </c>
      <c r="N5">
        <v>1</v>
      </c>
      <c r="P5">
        <v>1</v>
      </c>
      <c r="R5">
        <v>1</v>
      </c>
      <c r="S5">
        <v>1</v>
      </c>
      <c r="T5">
        <v>1</v>
      </c>
      <c r="U5">
        <v>1</v>
      </c>
      <c r="W5">
        <v>1</v>
      </c>
      <c r="AD5">
        <v>1</v>
      </c>
      <c r="AJ5">
        <f t="shared" ref="AJ5:AJ39" si="0">SUM(G5:AI5)</f>
        <v>12</v>
      </c>
    </row>
    <row r="6" spans="1:36" x14ac:dyDescent="0.35">
      <c r="A6" t="s">
        <v>27</v>
      </c>
      <c r="B6" t="s">
        <v>30</v>
      </c>
      <c r="C6" s="2">
        <v>17</v>
      </c>
      <c r="D6" s="1">
        <v>2.9000000000000001E-2</v>
      </c>
      <c r="E6" s="2">
        <v>4</v>
      </c>
      <c r="F6" s="1">
        <v>1</v>
      </c>
      <c r="I6">
        <v>1</v>
      </c>
      <c r="L6">
        <v>1</v>
      </c>
      <c r="M6">
        <v>1</v>
      </c>
      <c r="N6">
        <v>1</v>
      </c>
      <c r="O6">
        <v>1</v>
      </c>
      <c r="P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Z6">
        <v>1</v>
      </c>
      <c r="AD6">
        <v>1</v>
      </c>
      <c r="AJ6">
        <f t="shared" si="0"/>
        <v>14</v>
      </c>
    </row>
    <row r="7" spans="1:36" x14ac:dyDescent="0.35">
      <c r="A7" t="s">
        <v>31</v>
      </c>
      <c r="B7" t="s">
        <v>32</v>
      </c>
      <c r="C7" s="2">
        <v>3</v>
      </c>
      <c r="D7" s="1">
        <v>5.0000000000000001E-3</v>
      </c>
      <c r="E7" s="2">
        <v>3</v>
      </c>
      <c r="F7" s="1">
        <v>0.75</v>
      </c>
      <c r="H7" s="3">
        <v>1</v>
      </c>
      <c r="S7">
        <v>1</v>
      </c>
      <c r="AC7">
        <v>1</v>
      </c>
      <c r="AJ7">
        <f t="shared" si="0"/>
        <v>3</v>
      </c>
    </row>
    <row r="8" spans="1:36" x14ac:dyDescent="0.35">
      <c r="A8" t="s">
        <v>31</v>
      </c>
      <c r="B8" t="s">
        <v>33</v>
      </c>
      <c r="C8" s="2">
        <v>5</v>
      </c>
      <c r="D8" s="1">
        <v>8.9999999999999993E-3</v>
      </c>
      <c r="E8" s="2">
        <v>3</v>
      </c>
      <c r="F8" s="1">
        <v>0.75</v>
      </c>
      <c r="G8" s="2">
        <v>1</v>
      </c>
      <c r="H8" s="3">
        <v>1</v>
      </c>
      <c r="S8">
        <v>1</v>
      </c>
      <c r="AD8">
        <v>1</v>
      </c>
      <c r="AH8">
        <v>1</v>
      </c>
      <c r="AJ8">
        <f t="shared" si="0"/>
        <v>5</v>
      </c>
    </row>
    <row r="9" spans="1:36" x14ac:dyDescent="0.35">
      <c r="A9" t="s">
        <v>31</v>
      </c>
      <c r="B9" t="s">
        <v>34</v>
      </c>
      <c r="C9" s="2">
        <v>5</v>
      </c>
      <c r="D9" s="1">
        <v>8.9999999999999993E-3</v>
      </c>
      <c r="E9" s="2">
        <v>3</v>
      </c>
      <c r="F9" s="1">
        <v>0.75</v>
      </c>
      <c r="G9" s="2">
        <v>1</v>
      </c>
      <c r="H9" s="3">
        <v>1</v>
      </c>
      <c r="S9">
        <v>1</v>
      </c>
      <c r="AD9">
        <v>1</v>
      </c>
      <c r="AH9">
        <v>1</v>
      </c>
      <c r="AJ9">
        <f t="shared" si="0"/>
        <v>5</v>
      </c>
    </row>
    <row r="10" spans="1:36" x14ac:dyDescent="0.35">
      <c r="A10" t="s">
        <v>35</v>
      </c>
      <c r="B10" t="s">
        <v>36</v>
      </c>
      <c r="C10" s="2">
        <v>14</v>
      </c>
      <c r="D10" s="1">
        <v>2.4E-2</v>
      </c>
      <c r="E10" s="2">
        <v>3</v>
      </c>
      <c r="F10" s="1">
        <v>0.75</v>
      </c>
      <c r="G10" s="2">
        <v>1</v>
      </c>
      <c r="H10" s="3">
        <v>1</v>
      </c>
      <c r="I10">
        <v>1</v>
      </c>
      <c r="K10">
        <v>1</v>
      </c>
      <c r="O10">
        <v>1</v>
      </c>
      <c r="S10">
        <v>1</v>
      </c>
      <c r="T10">
        <v>1</v>
      </c>
      <c r="U10">
        <v>1</v>
      </c>
      <c r="AJ10">
        <f t="shared" si="0"/>
        <v>8</v>
      </c>
    </row>
    <row r="11" spans="1:36" x14ac:dyDescent="0.35">
      <c r="A11" t="s">
        <v>35</v>
      </c>
      <c r="B11" t="s">
        <v>37</v>
      </c>
      <c r="C11" s="2">
        <v>18</v>
      </c>
      <c r="D11" s="1">
        <v>3.1E-2</v>
      </c>
      <c r="E11" s="2">
        <v>4</v>
      </c>
      <c r="F11" s="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S11">
        <v>1</v>
      </c>
      <c r="W11">
        <v>1</v>
      </c>
      <c r="AA11">
        <v>1</v>
      </c>
      <c r="AJ11">
        <f t="shared" si="0"/>
        <v>11</v>
      </c>
    </row>
    <row r="12" spans="1:36" x14ac:dyDescent="0.35">
      <c r="A12" t="s">
        <v>35</v>
      </c>
      <c r="B12" t="s">
        <v>38</v>
      </c>
      <c r="C12" s="2">
        <v>15</v>
      </c>
      <c r="D12" s="1">
        <v>2.5999999999999999E-2</v>
      </c>
      <c r="E12" s="2">
        <v>3</v>
      </c>
      <c r="F12" s="1">
        <v>0.75</v>
      </c>
      <c r="J12">
        <v>1</v>
      </c>
      <c r="K12">
        <v>1</v>
      </c>
      <c r="O12">
        <v>1</v>
      </c>
      <c r="S12">
        <v>1</v>
      </c>
      <c r="U12">
        <v>1</v>
      </c>
      <c r="AA12">
        <v>1</v>
      </c>
      <c r="AC12">
        <v>1</v>
      </c>
      <c r="AD12">
        <v>1</v>
      </c>
      <c r="AH12">
        <v>1</v>
      </c>
      <c r="AJ12">
        <f t="shared" si="0"/>
        <v>9</v>
      </c>
    </row>
    <row r="13" spans="1:36" x14ac:dyDescent="0.35">
      <c r="A13" t="s">
        <v>35</v>
      </c>
      <c r="B13" t="s">
        <v>39</v>
      </c>
      <c r="C13" s="2">
        <v>12</v>
      </c>
      <c r="D13" s="1">
        <v>2.1000000000000001E-2</v>
      </c>
      <c r="E13" s="2">
        <v>3</v>
      </c>
      <c r="F13" s="1">
        <v>0.75</v>
      </c>
      <c r="S13">
        <v>1</v>
      </c>
      <c r="AA13">
        <v>1</v>
      </c>
      <c r="AC13">
        <v>1</v>
      </c>
      <c r="AD13">
        <v>1</v>
      </c>
      <c r="AG13">
        <v>1</v>
      </c>
      <c r="AH13">
        <v>1</v>
      </c>
      <c r="AJ13">
        <f t="shared" si="0"/>
        <v>6</v>
      </c>
    </row>
    <row r="14" spans="1:36" x14ac:dyDescent="0.35">
      <c r="A14" t="s">
        <v>35</v>
      </c>
      <c r="B14" t="s">
        <v>40</v>
      </c>
      <c r="C14" s="2">
        <v>13</v>
      </c>
      <c r="D14" s="1">
        <v>2.1999999999999999E-2</v>
      </c>
      <c r="E14" s="2">
        <v>4</v>
      </c>
      <c r="F14" s="1">
        <v>1</v>
      </c>
      <c r="K14">
        <v>1</v>
      </c>
      <c r="O14">
        <v>1</v>
      </c>
      <c r="P14">
        <v>1</v>
      </c>
      <c r="S14">
        <v>1</v>
      </c>
      <c r="V14">
        <v>1</v>
      </c>
      <c r="Z14">
        <v>1</v>
      </c>
      <c r="AA14">
        <v>1</v>
      </c>
      <c r="AC14">
        <v>1</v>
      </c>
      <c r="AJ14">
        <f t="shared" si="0"/>
        <v>8</v>
      </c>
    </row>
    <row r="15" spans="1:36" x14ac:dyDescent="0.35">
      <c r="A15" t="s">
        <v>35</v>
      </c>
      <c r="B15" t="s">
        <v>41</v>
      </c>
      <c r="C15" s="2">
        <v>13</v>
      </c>
      <c r="D15" s="1">
        <v>2.1999999999999999E-2</v>
      </c>
      <c r="E15" s="2">
        <v>4</v>
      </c>
      <c r="F15" s="1">
        <v>1</v>
      </c>
      <c r="K15">
        <v>1</v>
      </c>
      <c r="L15">
        <v>1</v>
      </c>
      <c r="O15">
        <v>1</v>
      </c>
      <c r="P15">
        <v>1</v>
      </c>
      <c r="Q15">
        <v>1</v>
      </c>
      <c r="S15">
        <v>1</v>
      </c>
      <c r="U15">
        <v>1</v>
      </c>
      <c r="V15">
        <v>1</v>
      </c>
      <c r="W15">
        <v>1</v>
      </c>
      <c r="Z15">
        <v>1</v>
      </c>
      <c r="AJ15">
        <f t="shared" si="0"/>
        <v>10</v>
      </c>
    </row>
    <row r="16" spans="1:36" x14ac:dyDescent="0.35">
      <c r="A16" t="s">
        <v>35</v>
      </c>
      <c r="B16" t="s">
        <v>42</v>
      </c>
      <c r="C16" s="2">
        <v>3</v>
      </c>
      <c r="D16" s="1">
        <v>5.0000000000000001E-3</v>
      </c>
      <c r="E16" s="2">
        <v>3</v>
      </c>
      <c r="F16" s="1">
        <v>0.75</v>
      </c>
      <c r="H16" s="3">
        <v>1</v>
      </c>
      <c r="AA16">
        <v>1</v>
      </c>
      <c r="AG16">
        <v>1</v>
      </c>
      <c r="AJ16">
        <f t="shared" si="0"/>
        <v>3</v>
      </c>
    </row>
    <row r="17" spans="1:36" x14ac:dyDescent="0.35">
      <c r="A17" t="s">
        <v>35</v>
      </c>
      <c r="B17" t="s">
        <v>43</v>
      </c>
      <c r="C17" s="2">
        <v>3</v>
      </c>
      <c r="D17" s="1">
        <v>5.0000000000000001E-3</v>
      </c>
      <c r="E17" s="2">
        <v>3</v>
      </c>
      <c r="F17" s="1">
        <v>0.75</v>
      </c>
      <c r="P17">
        <v>1</v>
      </c>
      <c r="Q17">
        <v>1</v>
      </c>
      <c r="V17">
        <v>1</v>
      </c>
      <c r="Z17">
        <v>1</v>
      </c>
      <c r="AJ17">
        <f t="shared" si="0"/>
        <v>4</v>
      </c>
    </row>
    <row r="18" spans="1:36" x14ac:dyDescent="0.35">
      <c r="A18" t="s">
        <v>35</v>
      </c>
      <c r="B18" t="s">
        <v>44</v>
      </c>
      <c r="C18" s="2">
        <v>19</v>
      </c>
      <c r="D18" s="1">
        <v>3.3000000000000002E-2</v>
      </c>
      <c r="E18" s="2">
        <v>3</v>
      </c>
      <c r="F18" s="1">
        <v>0.75</v>
      </c>
      <c r="G18" s="2">
        <v>1</v>
      </c>
      <c r="H18" s="3">
        <v>1</v>
      </c>
      <c r="K18">
        <v>1</v>
      </c>
      <c r="O18">
        <v>1</v>
      </c>
      <c r="P18">
        <v>1</v>
      </c>
      <c r="Q18">
        <v>1</v>
      </c>
      <c r="S18">
        <v>1</v>
      </c>
      <c r="T18">
        <v>1</v>
      </c>
      <c r="Y18">
        <v>1</v>
      </c>
      <c r="AJ18">
        <f t="shared" si="0"/>
        <v>9</v>
      </c>
    </row>
    <row r="19" spans="1:36" x14ac:dyDescent="0.35">
      <c r="A19" t="s">
        <v>35</v>
      </c>
      <c r="B19" t="s">
        <v>45</v>
      </c>
      <c r="C19" s="2">
        <v>6</v>
      </c>
      <c r="D19" s="1">
        <v>0.01</v>
      </c>
      <c r="E19" s="2">
        <v>3</v>
      </c>
      <c r="F19" s="1">
        <v>0.75</v>
      </c>
      <c r="M19">
        <v>1</v>
      </c>
      <c r="P19">
        <v>1</v>
      </c>
      <c r="Q19">
        <v>1</v>
      </c>
      <c r="V19">
        <v>1</v>
      </c>
      <c r="Z19">
        <v>1</v>
      </c>
      <c r="AJ19">
        <f t="shared" si="0"/>
        <v>5</v>
      </c>
    </row>
    <row r="20" spans="1:36" x14ac:dyDescent="0.35">
      <c r="A20" t="s">
        <v>35</v>
      </c>
      <c r="B20" t="s">
        <v>46</v>
      </c>
      <c r="C20" s="2">
        <v>6</v>
      </c>
      <c r="D20" s="1">
        <v>0.01</v>
      </c>
      <c r="E20" s="2">
        <v>3</v>
      </c>
      <c r="F20" s="1">
        <v>0.75</v>
      </c>
      <c r="H20" s="3">
        <v>1</v>
      </c>
      <c r="K20">
        <v>1</v>
      </c>
      <c r="P20">
        <v>1</v>
      </c>
      <c r="S20">
        <v>1</v>
      </c>
      <c r="X20">
        <v>1</v>
      </c>
      <c r="Y20">
        <v>1</v>
      </c>
      <c r="AJ20">
        <f t="shared" si="0"/>
        <v>6</v>
      </c>
    </row>
    <row r="21" spans="1:36" x14ac:dyDescent="0.35">
      <c r="A21" t="s">
        <v>35</v>
      </c>
      <c r="B21" t="s">
        <v>47</v>
      </c>
      <c r="C21" s="2">
        <v>12</v>
      </c>
      <c r="D21" s="1">
        <v>2.1000000000000001E-2</v>
      </c>
      <c r="E21" s="2">
        <v>3</v>
      </c>
      <c r="F21" s="1">
        <v>0.75</v>
      </c>
      <c r="J21">
        <v>1</v>
      </c>
      <c r="N21">
        <v>1</v>
      </c>
      <c r="O21">
        <v>1</v>
      </c>
      <c r="P21">
        <v>1</v>
      </c>
      <c r="T21">
        <v>1</v>
      </c>
      <c r="V21">
        <v>1</v>
      </c>
      <c r="Z21">
        <v>1</v>
      </c>
      <c r="AA21">
        <v>1</v>
      </c>
      <c r="AJ21">
        <f t="shared" si="0"/>
        <v>8</v>
      </c>
    </row>
    <row r="22" spans="1:36" x14ac:dyDescent="0.35">
      <c r="A22" t="s">
        <v>48</v>
      </c>
      <c r="B22" t="s">
        <v>49</v>
      </c>
      <c r="C22" s="2">
        <v>7</v>
      </c>
      <c r="D22" s="1">
        <v>1.2E-2</v>
      </c>
      <c r="E22" s="2">
        <v>3</v>
      </c>
      <c r="F22" s="1">
        <v>0.75</v>
      </c>
      <c r="K22">
        <v>1</v>
      </c>
      <c r="S22">
        <v>1</v>
      </c>
      <c r="T22">
        <v>1</v>
      </c>
      <c r="U22">
        <v>1</v>
      </c>
      <c r="Y22">
        <v>1</v>
      </c>
      <c r="AJ22">
        <f t="shared" si="0"/>
        <v>5</v>
      </c>
    </row>
    <row r="23" spans="1:36" x14ac:dyDescent="0.35">
      <c r="A23" t="s">
        <v>48</v>
      </c>
      <c r="B23" t="s">
        <v>50</v>
      </c>
      <c r="C23" s="2">
        <v>11</v>
      </c>
      <c r="D23" s="1">
        <v>1.9E-2</v>
      </c>
      <c r="E23" s="2">
        <v>3</v>
      </c>
      <c r="F23" s="1">
        <v>0.75</v>
      </c>
      <c r="G23" s="2">
        <v>1</v>
      </c>
      <c r="J23">
        <v>1</v>
      </c>
      <c r="K23">
        <v>1</v>
      </c>
      <c r="L23">
        <v>1</v>
      </c>
      <c r="AB23">
        <v>1</v>
      </c>
      <c r="AJ23">
        <f t="shared" si="0"/>
        <v>5</v>
      </c>
    </row>
    <row r="24" spans="1:36" x14ac:dyDescent="0.35">
      <c r="A24" t="s">
        <v>48</v>
      </c>
      <c r="B24" t="s">
        <v>51</v>
      </c>
      <c r="C24" s="2">
        <v>9</v>
      </c>
      <c r="D24" s="1">
        <v>1.6E-2</v>
      </c>
      <c r="E24" s="2">
        <v>3</v>
      </c>
      <c r="F24" s="1">
        <v>0.75</v>
      </c>
      <c r="G24" s="2">
        <v>1</v>
      </c>
      <c r="T24">
        <v>1</v>
      </c>
      <c r="X24">
        <v>1</v>
      </c>
      <c r="Y24">
        <v>1</v>
      </c>
      <c r="AJ24">
        <f t="shared" si="0"/>
        <v>4</v>
      </c>
    </row>
    <row r="25" spans="1:36" x14ac:dyDescent="0.35">
      <c r="A25" t="s">
        <v>48</v>
      </c>
      <c r="B25" t="s">
        <v>52</v>
      </c>
      <c r="C25" s="2">
        <v>6</v>
      </c>
      <c r="D25" s="1">
        <v>0.01</v>
      </c>
      <c r="E25" s="2">
        <v>3</v>
      </c>
      <c r="F25" s="1">
        <v>0.75</v>
      </c>
      <c r="M25">
        <v>1</v>
      </c>
      <c r="P25">
        <v>1</v>
      </c>
      <c r="Q25">
        <v>1</v>
      </c>
      <c r="T25">
        <v>1</v>
      </c>
      <c r="W25">
        <v>1</v>
      </c>
      <c r="AJ25">
        <f t="shared" si="0"/>
        <v>5</v>
      </c>
    </row>
    <row r="26" spans="1:36" x14ac:dyDescent="0.35">
      <c r="A26" t="s">
        <v>48</v>
      </c>
      <c r="B26" t="s">
        <v>53</v>
      </c>
      <c r="C26" s="2">
        <v>8</v>
      </c>
      <c r="D26" s="1">
        <v>1.4E-2</v>
      </c>
      <c r="E26" s="2">
        <v>3</v>
      </c>
      <c r="F26" s="1">
        <v>0.75</v>
      </c>
      <c r="G26" s="2">
        <v>1</v>
      </c>
      <c r="H26" s="3">
        <v>1</v>
      </c>
      <c r="K26">
        <v>1</v>
      </c>
      <c r="P26">
        <v>1</v>
      </c>
      <c r="Q26">
        <v>1</v>
      </c>
      <c r="X26">
        <v>1</v>
      </c>
      <c r="Y26">
        <v>1</v>
      </c>
      <c r="AJ26">
        <f t="shared" si="0"/>
        <v>7</v>
      </c>
    </row>
    <row r="27" spans="1:36" x14ac:dyDescent="0.35">
      <c r="A27" t="s">
        <v>48</v>
      </c>
      <c r="B27" t="s">
        <v>54</v>
      </c>
      <c r="C27" s="2">
        <v>6</v>
      </c>
      <c r="D27" s="1">
        <v>0.01</v>
      </c>
      <c r="E27" s="2">
        <v>3</v>
      </c>
      <c r="F27" s="1">
        <v>0.75</v>
      </c>
      <c r="M27">
        <v>1</v>
      </c>
      <c r="P27">
        <v>1</v>
      </c>
      <c r="Q27">
        <v>1</v>
      </c>
      <c r="V27">
        <v>1</v>
      </c>
      <c r="Z27">
        <v>1</v>
      </c>
      <c r="AJ27">
        <f t="shared" si="0"/>
        <v>5</v>
      </c>
    </row>
    <row r="28" spans="1:36" x14ac:dyDescent="0.35">
      <c r="A28" t="s">
        <v>55</v>
      </c>
      <c r="B28" t="s">
        <v>56</v>
      </c>
      <c r="C28" s="2">
        <v>8</v>
      </c>
      <c r="D28" s="1">
        <v>1.4E-2</v>
      </c>
      <c r="E28" s="2">
        <v>4</v>
      </c>
      <c r="F28" s="1">
        <v>1</v>
      </c>
      <c r="G28" s="2">
        <v>1</v>
      </c>
      <c r="L28">
        <v>1</v>
      </c>
      <c r="Q28">
        <v>1</v>
      </c>
      <c r="S28">
        <v>1</v>
      </c>
      <c r="V28">
        <v>1</v>
      </c>
      <c r="Y28">
        <v>1</v>
      </c>
      <c r="Z28">
        <v>1</v>
      </c>
      <c r="AJ28">
        <f t="shared" si="0"/>
        <v>7</v>
      </c>
    </row>
    <row r="29" spans="1:36" x14ac:dyDescent="0.35">
      <c r="A29" t="s">
        <v>55</v>
      </c>
      <c r="B29" t="s">
        <v>57</v>
      </c>
      <c r="C29" s="2">
        <v>5</v>
      </c>
      <c r="D29" s="1">
        <v>8.9999999999999993E-3</v>
      </c>
      <c r="E29" s="2">
        <v>3</v>
      </c>
      <c r="F29" s="1">
        <v>0.75</v>
      </c>
      <c r="L29">
        <v>1</v>
      </c>
      <c r="S29">
        <v>1</v>
      </c>
      <c r="U29">
        <v>1</v>
      </c>
      <c r="Y29">
        <v>1</v>
      </c>
      <c r="AJ29">
        <f t="shared" si="0"/>
        <v>4</v>
      </c>
    </row>
    <row r="30" spans="1:36" x14ac:dyDescent="0.35">
      <c r="A30" t="s">
        <v>55</v>
      </c>
      <c r="B30" t="s">
        <v>64</v>
      </c>
      <c r="C30" s="2">
        <v>23</v>
      </c>
      <c r="D30" s="1">
        <v>0.04</v>
      </c>
      <c r="E30" s="2">
        <v>3</v>
      </c>
      <c r="F30" s="1">
        <v>0.75</v>
      </c>
      <c r="G30" s="2">
        <v>1</v>
      </c>
      <c r="I30">
        <v>1</v>
      </c>
      <c r="K30">
        <v>1</v>
      </c>
      <c r="L30">
        <v>1</v>
      </c>
      <c r="O30">
        <v>1</v>
      </c>
      <c r="Q30">
        <v>1</v>
      </c>
      <c r="S30">
        <v>1</v>
      </c>
      <c r="U30">
        <v>1</v>
      </c>
      <c r="AE30">
        <v>1</v>
      </c>
      <c r="AG30">
        <v>1</v>
      </c>
      <c r="AJ30">
        <f t="shared" si="0"/>
        <v>10</v>
      </c>
    </row>
    <row r="31" spans="1:36" x14ac:dyDescent="0.35">
      <c r="A31" t="s">
        <v>55</v>
      </c>
      <c r="B31" t="s">
        <v>65</v>
      </c>
      <c r="C31" s="2">
        <v>17</v>
      </c>
      <c r="D31" s="1">
        <v>2.9000000000000001E-2</v>
      </c>
      <c r="E31" s="2">
        <v>3</v>
      </c>
      <c r="F31" s="1">
        <v>0.75</v>
      </c>
      <c r="I31">
        <v>1</v>
      </c>
      <c r="J31">
        <v>1</v>
      </c>
      <c r="K31">
        <v>1</v>
      </c>
      <c r="M31">
        <v>1</v>
      </c>
      <c r="S31">
        <v>1</v>
      </c>
      <c r="AA31">
        <v>1</v>
      </c>
      <c r="AD31">
        <v>1</v>
      </c>
      <c r="AJ31">
        <f t="shared" si="0"/>
        <v>7</v>
      </c>
    </row>
    <row r="32" spans="1:36" x14ac:dyDescent="0.35">
      <c r="A32" t="s">
        <v>55</v>
      </c>
      <c r="B32" t="s">
        <v>66</v>
      </c>
      <c r="C32" s="2">
        <v>16</v>
      </c>
      <c r="D32" s="1">
        <v>2.8000000000000001E-2</v>
      </c>
      <c r="E32" s="2">
        <v>3</v>
      </c>
      <c r="F32" s="1">
        <v>0.75</v>
      </c>
      <c r="G32" s="2">
        <v>1</v>
      </c>
      <c r="I32">
        <v>1</v>
      </c>
      <c r="K32">
        <v>1</v>
      </c>
      <c r="O32">
        <v>1</v>
      </c>
      <c r="Q32">
        <v>1</v>
      </c>
      <c r="S32">
        <v>1</v>
      </c>
      <c r="T32">
        <v>1</v>
      </c>
      <c r="U32">
        <v>1</v>
      </c>
      <c r="AE32">
        <v>1</v>
      </c>
      <c r="AG32">
        <v>1</v>
      </c>
      <c r="AJ32">
        <f t="shared" si="0"/>
        <v>10</v>
      </c>
    </row>
    <row r="33" spans="1:36" x14ac:dyDescent="0.35">
      <c r="A33" t="s">
        <v>55</v>
      </c>
      <c r="B33" t="s">
        <v>67</v>
      </c>
      <c r="C33" s="2">
        <v>13</v>
      </c>
      <c r="D33" s="1">
        <v>2.1999999999999999E-2</v>
      </c>
      <c r="E33" s="2">
        <v>3</v>
      </c>
      <c r="F33" s="1">
        <v>0.75</v>
      </c>
      <c r="I33">
        <v>1</v>
      </c>
      <c r="J33">
        <v>1</v>
      </c>
      <c r="K33">
        <v>1</v>
      </c>
      <c r="M33">
        <v>1</v>
      </c>
      <c r="S33">
        <v>1</v>
      </c>
      <c r="AA33">
        <v>1</v>
      </c>
      <c r="AJ33">
        <f t="shared" si="0"/>
        <v>6</v>
      </c>
    </row>
    <row r="34" spans="1:36" x14ac:dyDescent="0.35">
      <c r="A34" t="s">
        <v>55</v>
      </c>
      <c r="B34" t="s">
        <v>68</v>
      </c>
      <c r="C34" s="2">
        <v>5</v>
      </c>
      <c r="D34" s="1">
        <v>8.9999999999999993E-3</v>
      </c>
      <c r="E34" s="2">
        <v>3</v>
      </c>
      <c r="F34" s="1">
        <v>0.75</v>
      </c>
      <c r="S34">
        <v>1</v>
      </c>
      <c r="U34">
        <v>1</v>
      </c>
      <c r="Y34">
        <v>1</v>
      </c>
      <c r="AJ34">
        <f t="shared" si="0"/>
        <v>3</v>
      </c>
    </row>
    <row r="35" spans="1:36" x14ac:dyDescent="0.35">
      <c r="A35" t="s">
        <v>69</v>
      </c>
      <c r="B35" t="s">
        <v>70</v>
      </c>
      <c r="C35" s="2">
        <v>18</v>
      </c>
      <c r="D35" s="1">
        <v>3.1E-2</v>
      </c>
      <c r="E35" s="2">
        <v>4</v>
      </c>
      <c r="F35" s="1">
        <v>1</v>
      </c>
      <c r="I35">
        <v>1</v>
      </c>
      <c r="J35">
        <v>1</v>
      </c>
      <c r="K35">
        <v>1</v>
      </c>
      <c r="L35">
        <v>1</v>
      </c>
      <c r="AE35">
        <v>1</v>
      </c>
      <c r="AJ35">
        <f t="shared" si="0"/>
        <v>5</v>
      </c>
    </row>
    <row r="36" spans="1:36" x14ac:dyDescent="0.35">
      <c r="A36" t="s">
        <v>69</v>
      </c>
      <c r="B36" t="s">
        <v>71</v>
      </c>
      <c r="C36" s="2">
        <v>19</v>
      </c>
      <c r="D36" s="1">
        <v>3.3000000000000002E-2</v>
      </c>
      <c r="E36" s="2">
        <v>3</v>
      </c>
      <c r="F36" s="1">
        <v>0.75</v>
      </c>
      <c r="P36">
        <v>1</v>
      </c>
      <c r="R36">
        <v>1</v>
      </c>
      <c r="T36">
        <v>1</v>
      </c>
      <c r="V36">
        <v>1</v>
      </c>
      <c r="W36">
        <v>1</v>
      </c>
      <c r="Z36">
        <v>1</v>
      </c>
      <c r="AJ36">
        <f t="shared" si="0"/>
        <v>6</v>
      </c>
    </row>
    <row r="37" spans="1:36" x14ac:dyDescent="0.35">
      <c r="A37" t="s">
        <v>69</v>
      </c>
      <c r="B37" t="s">
        <v>72</v>
      </c>
      <c r="C37" s="2">
        <v>14</v>
      </c>
      <c r="D37" s="1">
        <v>2.4E-2</v>
      </c>
      <c r="E37" s="2">
        <v>4</v>
      </c>
      <c r="F37" s="1">
        <v>1</v>
      </c>
      <c r="I37">
        <v>1</v>
      </c>
      <c r="N37">
        <v>1</v>
      </c>
      <c r="O37">
        <v>1</v>
      </c>
      <c r="P37">
        <v>1</v>
      </c>
      <c r="R37">
        <v>1</v>
      </c>
      <c r="S37">
        <v>1</v>
      </c>
      <c r="T37">
        <v>1</v>
      </c>
      <c r="Y37">
        <v>1</v>
      </c>
      <c r="AA37">
        <v>1</v>
      </c>
      <c r="AJ37">
        <f t="shared" si="0"/>
        <v>9</v>
      </c>
    </row>
    <row r="38" spans="1:36" x14ac:dyDescent="0.35">
      <c r="A38" t="s">
        <v>69</v>
      </c>
      <c r="B38" t="s">
        <v>73</v>
      </c>
      <c r="C38" s="2">
        <v>46</v>
      </c>
      <c r="D38" s="1">
        <v>0.08</v>
      </c>
      <c r="E38" s="2">
        <v>4</v>
      </c>
      <c r="F38" s="1">
        <v>1</v>
      </c>
      <c r="K38">
        <v>1</v>
      </c>
      <c r="M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W38">
        <v>1</v>
      </c>
      <c r="X38">
        <v>1</v>
      </c>
      <c r="Y38">
        <v>1</v>
      </c>
      <c r="Z38">
        <v>1</v>
      </c>
      <c r="AA38">
        <v>1</v>
      </c>
      <c r="AJ38">
        <f t="shared" si="0"/>
        <v>14</v>
      </c>
    </row>
    <row r="39" spans="1:36" x14ac:dyDescent="0.35">
      <c r="A39" t="s">
        <v>74</v>
      </c>
      <c r="B39" t="s">
        <v>75</v>
      </c>
      <c r="C39" s="2">
        <v>21</v>
      </c>
      <c r="D39" s="1">
        <v>3.5999999999999997E-2</v>
      </c>
      <c r="E39" s="2">
        <v>4</v>
      </c>
      <c r="F39" s="1">
        <v>1</v>
      </c>
      <c r="G39" s="2">
        <v>1</v>
      </c>
      <c r="H39" s="3">
        <v>1</v>
      </c>
      <c r="I39">
        <v>1</v>
      </c>
      <c r="J39">
        <v>1</v>
      </c>
      <c r="K39">
        <v>1</v>
      </c>
      <c r="O39">
        <v>1</v>
      </c>
      <c r="Q39">
        <v>1</v>
      </c>
      <c r="W39">
        <v>1</v>
      </c>
      <c r="AC39">
        <v>1</v>
      </c>
      <c r="AJ39">
        <f t="shared" si="0"/>
        <v>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9436F-538F-4030-A52E-2962E10D810C}">
  <dimension ref="A1:AI39"/>
  <sheetViews>
    <sheetView topLeftCell="A43" workbookViewId="0">
      <selection activeCell="N60" sqref="N60"/>
    </sheetView>
  </sheetViews>
  <sheetFormatPr defaultRowHeight="14.5" x14ac:dyDescent="0.35"/>
  <cols>
    <col min="1" max="1" width="42.1796875" bestFit="1" customWidth="1"/>
    <col min="2" max="2" width="34.26953125" bestFit="1" customWidth="1"/>
    <col min="3" max="3" width="5.81640625" bestFit="1" customWidth="1"/>
    <col min="4" max="4" width="7.81640625" bestFit="1" customWidth="1"/>
    <col min="5" max="5" width="5.54296875" bestFit="1" customWidth="1"/>
    <col min="6" max="6" width="7.7265625" bestFit="1" customWidth="1"/>
    <col min="7" max="7" width="3.36328125" bestFit="1" customWidth="1"/>
    <col min="8" max="8" width="2.7265625" bestFit="1" customWidth="1"/>
    <col min="9" max="9" width="2.90625" bestFit="1" customWidth="1"/>
    <col min="10" max="10" width="3.1796875" bestFit="1" customWidth="1"/>
    <col min="11" max="11" width="3.36328125" bestFit="1" customWidth="1"/>
    <col min="12" max="12" width="2.7265625" bestFit="1" customWidth="1"/>
    <col min="13" max="13" width="2.90625" bestFit="1" customWidth="1"/>
    <col min="14" max="14" width="3.1796875" bestFit="1" customWidth="1"/>
    <col min="15" max="15" width="3.36328125" bestFit="1" customWidth="1"/>
    <col min="16" max="16" width="2.7265625" bestFit="1" customWidth="1"/>
    <col min="17" max="17" width="2.90625" bestFit="1" customWidth="1"/>
    <col min="18" max="18" width="3.1796875" bestFit="1" customWidth="1"/>
    <col min="19" max="19" width="3.36328125" bestFit="1" customWidth="1"/>
    <col min="20" max="20" width="2.7265625" bestFit="1" customWidth="1"/>
    <col min="21" max="21" width="2.90625" bestFit="1" customWidth="1"/>
    <col min="22" max="22" width="3.1796875" bestFit="1" customWidth="1"/>
    <col min="23" max="23" width="3.36328125" bestFit="1" customWidth="1"/>
    <col min="24" max="24" width="2.7265625" bestFit="1" customWidth="1"/>
    <col min="25" max="25" width="2.90625" bestFit="1" customWidth="1"/>
    <col min="26" max="26" width="3.1796875" bestFit="1" customWidth="1"/>
    <col min="27" max="27" width="3.36328125" bestFit="1" customWidth="1"/>
    <col min="28" max="28" width="2.7265625" bestFit="1" customWidth="1"/>
    <col min="29" max="29" width="2.90625" bestFit="1" customWidth="1"/>
    <col min="30" max="30" width="3.1796875" bestFit="1" customWidth="1"/>
    <col min="31" max="31" width="16.6328125" bestFit="1" customWidth="1"/>
    <col min="32" max="32" width="2.7265625" bestFit="1" customWidth="1"/>
    <col min="33" max="33" width="2.90625" bestFit="1" customWidth="1"/>
    <col min="34" max="34" width="3.1796875" bestFit="1" customWidth="1"/>
  </cols>
  <sheetData>
    <row r="1" spans="1:35" x14ac:dyDescent="0.35">
      <c r="G1" t="s">
        <v>76</v>
      </c>
      <c r="H1" s="3"/>
      <c r="K1" t="s">
        <v>81</v>
      </c>
      <c r="O1" t="s">
        <v>82</v>
      </c>
      <c r="S1" t="s">
        <v>83</v>
      </c>
      <c r="W1" t="s">
        <v>84</v>
      </c>
      <c r="AA1" t="s">
        <v>85</v>
      </c>
      <c r="AE1" t="s">
        <v>86</v>
      </c>
      <c r="AI1" t="s">
        <v>87</v>
      </c>
    </row>
    <row r="2" spans="1:35" x14ac:dyDescent="0.35">
      <c r="G2" t="s">
        <v>77</v>
      </c>
      <c r="H2" s="3" t="s">
        <v>78</v>
      </c>
      <c r="I2" t="s">
        <v>79</v>
      </c>
      <c r="J2" t="s">
        <v>80</v>
      </c>
      <c r="K2" t="s">
        <v>77</v>
      </c>
      <c r="L2" t="s">
        <v>78</v>
      </c>
      <c r="M2" t="s">
        <v>79</v>
      </c>
      <c r="N2" t="s">
        <v>80</v>
      </c>
      <c r="O2" t="s">
        <v>77</v>
      </c>
      <c r="P2" t="s">
        <v>78</v>
      </c>
      <c r="Q2" t="s">
        <v>79</v>
      </c>
      <c r="R2" t="s">
        <v>80</v>
      </c>
      <c r="S2" t="s">
        <v>77</v>
      </c>
      <c r="T2" t="s">
        <v>78</v>
      </c>
      <c r="U2" t="s">
        <v>79</v>
      </c>
      <c r="V2" t="s">
        <v>80</v>
      </c>
      <c r="W2" t="s">
        <v>77</v>
      </c>
      <c r="X2" t="s">
        <v>78</v>
      </c>
      <c r="Y2" t="s">
        <v>79</v>
      </c>
      <c r="Z2" t="s">
        <v>80</v>
      </c>
      <c r="AA2" t="s">
        <v>77</v>
      </c>
      <c r="AB2" t="s">
        <v>78</v>
      </c>
      <c r="AC2" t="s">
        <v>79</v>
      </c>
      <c r="AD2" t="s">
        <v>80</v>
      </c>
      <c r="AE2" t="s">
        <v>77</v>
      </c>
      <c r="AF2" t="s">
        <v>78</v>
      </c>
      <c r="AG2" t="s">
        <v>79</v>
      </c>
      <c r="AH2" t="s">
        <v>80</v>
      </c>
    </row>
    <row r="3" spans="1:35" x14ac:dyDescent="0.35">
      <c r="A3" t="s">
        <v>58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H3" s="3"/>
      <c r="AI3" t="s">
        <v>87</v>
      </c>
    </row>
    <row r="4" spans="1:35" x14ac:dyDescent="0.35">
      <c r="A4" t="s">
        <v>27</v>
      </c>
      <c r="B4" t="s">
        <v>28</v>
      </c>
      <c r="C4" s="2">
        <v>60</v>
      </c>
      <c r="D4" s="1">
        <v>0.104</v>
      </c>
      <c r="E4" s="2">
        <v>4</v>
      </c>
      <c r="F4" s="1">
        <v>1</v>
      </c>
      <c r="G4" s="2">
        <v>1</v>
      </c>
      <c r="H4" s="3">
        <v>1</v>
      </c>
      <c r="I4">
        <v>1</v>
      </c>
      <c r="J4">
        <v>1</v>
      </c>
      <c r="K4">
        <v>1</v>
      </c>
      <c r="L4">
        <v>1</v>
      </c>
      <c r="M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C4">
        <v>1</v>
      </c>
      <c r="AI4">
        <v>21</v>
      </c>
    </row>
    <row r="5" spans="1:35" x14ac:dyDescent="0.35">
      <c r="A5" t="s">
        <v>27</v>
      </c>
      <c r="B5" t="s">
        <v>29</v>
      </c>
      <c r="C5" s="2">
        <v>18</v>
      </c>
      <c r="D5" s="1">
        <v>3.1E-2</v>
      </c>
      <c r="E5" s="2">
        <v>4</v>
      </c>
      <c r="F5" s="1">
        <v>1</v>
      </c>
      <c r="H5" s="3"/>
      <c r="I5">
        <v>1</v>
      </c>
      <c r="K5">
        <v>1</v>
      </c>
      <c r="L5">
        <v>1</v>
      </c>
      <c r="M5">
        <v>1</v>
      </c>
      <c r="N5">
        <v>1</v>
      </c>
      <c r="P5">
        <v>1</v>
      </c>
      <c r="R5">
        <v>1</v>
      </c>
      <c r="S5">
        <v>1</v>
      </c>
      <c r="T5">
        <v>1</v>
      </c>
      <c r="U5">
        <v>1</v>
      </c>
      <c r="W5">
        <v>1</v>
      </c>
      <c r="AD5">
        <v>1</v>
      </c>
      <c r="AI5">
        <v>12</v>
      </c>
    </row>
    <row r="6" spans="1:35" x14ac:dyDescent="0.35">
      <c r="A6" t="s">
        <v>27</v>
      </c>
      <c r="B6" t="s">
        <v>30</v>
      </c>
      <c r="C6" s="2">
        <v>17</v>
      </c>
      <c r="D6" s="1">
        <v>2.9000000000000001E-2</v>
      </c>
      <c r="E6" s="2">
        <v>4</v>
      </c>
      <c r="F6" s="1">
        <v>1</v>
      </c>
      <c r="H6" s="3"/>
      <c r="I6">
        <v>1</v>
      </c>
      <c r="L6">
        <v>1</v>
      </c>
      <c r="M6">
        <v>1</v>
      </c>
      <c r="N6">
        <v>1</v>
      </c>
      <c r="O6">
        <v>1</v>
      </c>
      <c r="P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Z6">
        <v>1</v>
      </c>
      <c r="AD6">
        <v>1</v>
      </c>
      <c r="AI6">
        <v>14</v>
      </c>
    </row>
    <row r="7" spans="1:35" x14ac:dyDescent="0.35">
      <c r="A7" t="s">
        <v>31</v>
      </c>
      <c r="B7" t="s">
        <v>32</v>
      </c>
      <c r="C7" s="2">
        <v>3</v>
      </c>
      <c r="D7" s="1">
        <v>5.0000000000000001E-3</v>
      </c>
      <c r="E7" s="2">
        <v>3</v>
      </c>
      <c r="F7" s="1">
        <v>0.75</v>
      </c>
      <c r="H7" s="3">
        <v>1</v>
      </c>
      <c r="S7">
        <v>1</v>
      </c>
      <c r="AC7">
        <v>1</v>
      </c>
      <c r="AI7">
        <v>3</v>
      </c>
    </row>
    <row r="8" spans="1:35" x14ac:dyDescent="0.35">
      <c r="A8" t="s">
        <v>31</v>
      </c>
      <c r="B8" t="s">
        <v>33</v>
      </c>
      <c r="C8" s="2">
        <v>5</v>
      </c>
      <c r="D8" s="1">
        <v>8.9999999999999993E-3</v>
      </c>
      <c r="E8" s="2">
        <v>3</v>
      </c>
      <c r="F8" s="1">
        <v>0.75</v>
      </c>
      <c r="G8" s="2">
        <v>1</v>
      </c>
      <c r="H8" s="3">
        <v>1</v>
      </c>
      <c r="S8">
        <v>1</v>
      </c>
      <c r="AD8">
        <v>1</v>
      </c>
      <c r="AH8">
        <v>1</v>
      </c>
      <c r="AI8">
        <v>5</v>
      </c>
    </row>
    <row r="9" spans="1:35" x14ac:dyDescent="0.35">
      <c r="A9" t="s">
        <v>31</v>
      </c>
      <c r="B9" t="s">
        <v>34</v>
      </c>
      <c r="C9" s="2">
        <v>5</v>
      </c>
      <c r="D9" s="1">
        <v>8.9999999999999993E-3</v>
      </c>
      <c r="E9" s="2">
        <v>3</v>
      </c>
      <c r="F9" s="1">
        <v>0.75</v>
      </c>
      <c r="G9" s="2">
        <v>1</v>
      </c>
      <c r="H9" s="3">
        <v>1</v>
      </c>
      <c r="S9">
        <v>1</v>
      </c>
      <c r="AD9">
        <v>1</v>
      </c>
      <c r="AH9">
        <v>1</v>
      </c>
      <c r="AI9">
        <v>5</v>
      </c>
    </row>
    <row r="10" spans="1:35" x14ac:dyDescent="0.35">
      <c r="A10" t="s">
        <v>35</v>
      </c>
      <c r="B10" t="s">
        <v>36</v>
      </c>
      <c r="C10" s="2">
        <v>14</v>
      </c>
      <c r="D10" s="1">
        <v>2.4E-2</v>
      </c>
      <c r="E10" s="2">
        <v>3</v>
      </c>
      <c r="F10" s="1">
        <v>0.75</v>
      </c>
      <c r="G10" s="2">
        <v>1</v>
      </c>
      <c r="H10" s="3">
        <v>1</v>
      </c>
      <c r="I10">
        <v>1</v>
      </c>
      <c r="K10">
        <v>1</v>
      </c>
      <c r="O10">
        <v>1</v>
      </c>
      <c r="S10">
        <v>1</v>
      </c>
      <c r="T10">
        <v>1</v>
      </c>
      <c r="U10">
        <v>1</v>
      </c>
      <c r="AI10">
        <v>8</v>
      </c>
    </row>
    <row r="11" spans="1:35" x14ac:dyDescent="0.35">
      <c r="A11" t="s">
        <v>35</v>
      </c>
      <c r="B11" t="s">
        <v>37</v>
      </c>
      <c r="C11" s="2">
        <v>18</v>
      </c>
      <c r="D11" s="1">
        <v>3.1E-2</v>
      </c>
      <c r="E11" s="2">
        <v>4</v>
      </c>
      <c r="F11" s="1">
        <v>1</v>
      </c>
      <c r="H11" s="3"/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S11">
        <v>1</v>
      </c>
      <c r="W11">
        <v>1</v>
      </c>
      <c r="AA11">
        <v>1</v>
      </c>
      <c r="AI11">
        <v>11</v>
      </c>
    </row>
    <row r="12" spans="1:35" x14ac:dyDescent="0.35">
      <c r="A12" t="s">
        <v>35</v>
      </c>
      <c r="B12" t="s">
        <v>38</v>
      </c>
      <c r="C12" s="2">
        <v>15</v>
      </c>
      <c r="D12" s="1">
        <v>2.5999999999999999E-2</v>
      </c>
      <c r="E12" s="2">
        <v>3</v>
      </c>
      <c r="F12" s="1">
        <v>0.75</v>
      </c>
      <c r="H12" s="3"/>
      <c r="J12">
        <v>1</v>
      </c>
      <c r="K12">
        <v>1</v>
      </c>
      <c r="O12">
        <v>1</v>
      </c>
      <c r="S12">
        <v>1</v>
      </c>
      <c r="U12">
        <v>1</v>
      </c>
      <c r="AA12">
        <v>1</v>
      </c>
      <c r="AC12">
        <v>1</v>
      </c>
      <c r="AD12">
        <v>1</v>
      </c>
      <c r="AH12">
        <v>1</v>
      </c>
      <c r="AI12">
        <v>9</v>
      </c>
    </row>
    <row r="13" spans="1:35" x14ac:dyDescent="0.35">
      <c r="A13" t="s">
        <v>35</v>
      </c>
      <c r="B13" t="s">
        <v>39</v>
      </c>
      <c r="C13" s="2">
        <v>12</v>
      </c>
      <c r="D13" s="1">
        <v>2.1000000000000001E-2</v>
      </c>
      <c r="E13" s="2">
        <v>3</v>
      </c>
      <c r="F13" s="1">
        <v>0.75</v>
      </c>
      <c r="H13" s="3"/>
      <c r="S13">
        <v>1</v>
      </c>
      <c r="AA13">
        <v>1</v>
      </c>
      <c r="AC13">
        <v>1</v>
      </c>
      <c r="AD13">
        <v>1</v>
      </c>
      <c r="AG13">
        <v>1</v>
      </c>
      <c r="AH13">
        <v>1</v>
      </c>
      <c r="AI13">
        <v>6</v>
      </c>
    </row>
    <row r="14" spans="1:35" x14ac:dyDescent="0.35">
      <c r="A14" t="s">
        <v>35</v>
      </c>
      <c r="B14" t="s">
        <v>40</v>
      </c>
      <c r="C14" s="2">
        <v>13</v>
      </c>
      <c r="D14" s="1">
        <v>2.1999999999999999E-2</v>
      </c>
      <c r="E14" s="2">
        <v>4</v>
      </c>
      <c r="F14" s="1">
        <v>1</v>
      </c>
      <c r="H14" s="3"/>
      <c r="K14">
        <v>1</v>
      </c>
      <c r="O14">
        <v>1</v>
      </c>
      <c r="P14">
        <v>1</v>
      </c>
      <c r="S14">
        <v>1</v>
      </c>
      <c r="V14">
        <v>1</v>
      </c>
      <c r="Z14">
        <v>1</v>
      </c>
      <c r="AA14">
        <v>1</v>
      </c>
      <c r="AC14">
        <v>1</v>
      </c>
      <c r="AI14">
        <v>8</v>
      </c>
    </row>
    <row r="15" spans="1:35" x14ac:dyDescent="0.35">
      <c r="A15" t="s">
        <v>35</v>
      </c>
      <c r="B15" t="s">
        <v>41</v>
      </c>
      <c r="C15" s="2">
        <v>13</v>
      </c>
      <c r="D15" s="1">
        <v>2.1999999999999999E-2</v>
      </c>
      <c r="E15" s="2">
        <v>4</v>
      </c>
      <c r="F15" s="1">
        <v>1</v>
      </c>
      <c r="H15" s="3"/>
      <c r="K15">
        <v>1</v>
      </c>
      <c r="L15">
        <v>1</v>
      </c>
      <c r="O15">
        <v>1</v>
      </c>
      <c r="P15">
        <v>1</v>
      </c>
      <c r="Q15">
        <v>1</v>
      </c>
      <c r="S15">
        <v>1</v>
      </c>
      <c r="U15">
        <v>1</v>
      </c>
      <c r="V15">
        <v>1</v>
      </c>
      <c r="W15">
        <v>1</v>
      </c>
      <c r="Z15">
        <v>1</v>
      </c>
      <c r="AI15">
        <v>10</v>
      </c>
    </row>
    <row r="16" spans="1:35" x14ac:dyDescent="0.35">
      <c r="A16" t="s">
        <v>35</v>
      </c>
      <c r="B16" t="s">
        <v>42</v>
      </c>
      <c r="C16" s="2">
        <v>3</v>
      </c>
      <c r="D16" s="1">
        <v>5.0000000000000001E-3</v>
      </c>
      <c r="E16" s="2">
        <v>3</v>
      </c>
      <c r="F16" s="1">
        <v>0.75</v>
      </c>
      <c r="H16" s="3">
        <v>1</v>
      </c>
      <c r="AA16">
        <v>1</v>
      </c>
      <c r="AG16">
        <v>1</v>
      </c>
      <c r="AI16">
        <v>3</v>
      </c>
    </row>
    <row r="17" spans="1:35" x14ac:dyDescent="0.35">
      <c r="A17" t="s">
        <v>35</v>
      </c>
      <c r="B17" t="s">
        <v>43</v>
      </c>
      <c r="C17" s="2">
        <v>3</v>
      </c>
      <c r="D17" s="1">
        <v>5.0000000000000001E-3</v>
      </c>
      <c r="E17" s="2">
        <v>3</v>
      </c>
      <c r="F17" s="1">
        <v>0.75</v>
      </c>
      <c r="H17" s="3"/>
      <c r="P17">
        <v>1</v>
      </c>
      <c r="Q17">
        <v>1</v>
      </c>
      <c r="V17">
        <v>1</v>
      </c>
      <c r="Z17">
        <v>1</v>
      </c>
      <c r="AI17">
        <v>4</v>
      </c>
    </row>
    <row r="18" spans="1:35" x14ac:dyDescent="0.35">
      <c r="A18" t="s">
        <v>35</v>
      </c>
      <c r="B18" t="s">
        <v>44</v>
      </c>
      <c r="C18" s="2">
        <v>19</v>
      </c>
      <c r="D18" s="1">
        <v>3.3000000000000002E-2</v>
      </c>
      <c r="E18" s="2">
        <v>3</v>
      </c>
      <c r="F18" s="1">
        <v>0.75</v>
      </c>
      <c r="G18" s="2">
        <v>1</v>
      </c>
      <c r="H18" s="3">
        <v>1</v>
      </c>
      <c r="K18">
        <v>1</v>
      </c>
      <c r="O18">
        <v>1</v>
      </c>
      <c r="P18">
        <v>1</v>
      </c>
      <c r="Q18">
        <v>1</v>
      </c>
      <c r="S18">
        <v>1</v>
      </c>
      <c r="T18">
        <v>1</v>
      </c>
      <c r="Y18">
        <v>1</v>
      </c>
      <c r="AI18">
        <v>9</v>
      </c>
    </row>
    <row r="19" spans="1:35" x14ac:dyDescent="0.35">
      <c r="A19" t="s">
        <v>35</v>
      </c>
      <c r="B19" t="s">
        <v>45</v>
      </c>
      <c r="C19" s="2">
        <v>6</v>
      </c>
      <c r="D19" s="1">
        <v>0.01</v>
      </c>
      <c r="E19" s="2">
        <v>3</v>
      </c>
      <c r="F19" s="1">
        <v>0.75</v>
      </c>
      <c r="H19" s="3"/>
      <c r="M19">
        <v>1</v>
      </c>
      <c r="P19">
        <v>1</v>
      </c>
      <c r="Q19">
        <v>1</v>
      </c>
      <c r="V19">
        <v>1</v>
      </c>
      <c r="Z19">
        <v>1</v>
      </c>
      <c r="AI19">
        <v>5</v>
      </c>
    </row>
    <row r="20" spans="1:35" x14ac:dyDescent="0.35">
      <c r="A20" t="s">
        <v>35</v>
      </c>
      <c r="B20" t="s">
        <v>46</v>
      </c>
      <c r="C20" s="2">
        <v>6</v>
      </c>
      <c r="D20" s="1">
        <v>0.01</v>
      </c>
      <c r="E20" s="2">
        <v>3</v>
      </c>
      <c r="F20" s="1">
        <v>0.75</v>
      </c>
      <c r="H20" s="3">
        <v>1</v>
      </c>
      <c r="K20">
        <v>1</v>
      </c>
      <c r="P20">
        <v>1</v>
      </c>
      <c r="S20">
        <v>1</v>
      </c>
      <c r="X20">
        <v>1</v>
      </c>
      <c r="Y20">
        <v>1</v>
      </c>
      <c r="AI20">
        <v>6</v>
      </c>
    </row>
    <row r="21" spans="1:35" x14ac:dyDescent="0.35">
      <c r="A21" t="s">
        <v>35</v>
      </c>
      <c r="B21" t="s">
        <v>47</v>
      </c>
      <c r="C21" s="2">
        <v>12</v>
      </c>
      <c r="D21" s="1">
        <v>2.1000000000000001E-2</v>
      </c>
      <c r="E21" s="2">
        <v>3</v>
      </c>
      <c r="F21" s="1">
        <v>0.75</v>
      </c>
      <c r="H21" s="3"/>
      <c r="J21">
        <v>1</v>
      </c>
      <c r="N21">
        <v>1</v>
      </c>
      <c r="O21">
        <v>1</v>
      </c>
      <c r="P21">
        <v>1</v>
      </c>
      <c r="T21">
        <v>1</v>
      </c>
      <c r="V21">
        <v>1</v>
      </c>
      <c r="Z21">
        <v>1</v>
      </c>
      <c r="AA21">
        <v>1</v>
      </c>
      <c r="AI21">
        <v>8</v>
      </c>
    </row>
    <row r="22" spans="1:35" x14ac:dyDescent="0.35">
      <c r="A22" t="s">
        <v>48</v>
      </c>
      <c r="B22" t="s">
        <v>49</v>
      </c>
      <c r="C22" s="2">
        <v>7</v>
      </c>
      <c r="D22" s="1">
        <v>1.2E-2</v>
      </c>
      <c r="E22" s="2">
        <v>3</v>
      </c>
      <c r="F22" s="1">
        <v>0.75</v>
      </c>
      <c r="H22" s="3"/>
      <c r="K22">
        <v>1</v>
      </c>
      <c r="S22">
        <v>1</v>
      </c>
      <c r="T22">
        <v>1</v>
      </c>
      <c r="U22">
        <v>1</v>
      </c>
      <c r="Y22">
        <v>1</v>
      </c>
      <c r="AI22">
        <v>5</v>
      </c>
    </row>
    <row r="23" spans="1:35" x14ac:dyDescent="0.35">
      <c r="A23" t="s">
        <v>48</v>
      </c>
      <c r="B23" t="s">
        <v>50</v>
      </c>
      <c r="C23" s="2">
        <v>11</v>
      </c>
      <c r="D23" s="1">
        <v>1.9E-2</v>
      </c>
      <c r="E23" s="2">
        <v>3</v>
      </c>
      <c r="F23" s="1">
        <v>0.75</v>
      </c>
      <c r="G23" s="2">
        <v>1</v>
      </c>
      <c r="H23" s="3"/>
      <c r="J23">
        <v>1</v>
      </c>
      <c r="K23">
        <v>1</v>
      </c>
      <c r="L23">
        <v>1</v>
      </c>
      <c r="AB23">
        <v>1</v>
      </c>
      <c r="AI23">
        <v>5</v>
      </c>
    </row>
    <row r="24" spans="1:35" x14ac:dyDescent="0.35">
      <c r="A24" t="s">
        <v>48</v>
      </c>
      <c r="B24" t="s">
        <v>51</v>
      </c>
      <c r="C24" s="2">
        <v>9</v>
      </c>
      <c r="D24" s="1">
        <v>1.6E-2</v>
      </c>
      <c r="E24" s="2">
        <v>3</v>
      </c>
      <c r="F24" s="1">
        <v>0.75</v>
      </c>
      <c r="G24" s="2">
        <v>1</v>
      </c>
      <c r="H24" s="3"/>
      <c r="T24">
        <v>1</v>
      </c>
      <c r="X24">
        <v>1</v>
      </c>
      <c r="Y24">
        <v>1</v>
      </c>
      <c r="AI24">
        <v>4</v>
      </c>
    </row>
    <row r="25" spans="1:35" x14ac:dyDescent="0.35">
      <c r="A25" t="s">
        <v>48</v>
      </c>
      <c r="B25" t="s">
        <v>52</v>
      </c>
      <c r="C25" s="2">
        <v>6</v>
      </c>
      <c r="D25" s="1">
        <v>0.01</v>
      </c>
      <c r="E25" s="2">
        <v>3</v>
      </c>
      <c r="F25" s="1">
        <v>0.75</v>
      </c>
      <c r="H25" s="3"/>
      <c r="M25">
        <v>1</v>
      </c>
      <c r="P25">
        <v>1</v>
      </c>
      <c r="Q25">
        <v>1</v>
      </c>
      <c r="T25">
        <v>1</v>
      </c>
      <c r="W25">
        <v>1</v>
      </c>
      <c r="AI25">
        <v>5</v>
      </c>
    </row>
    <row r="26" spans="1:35" x14ac:dyDescent="0.35">
      <c r="A26" t="s">
        <v>48</v>
      </c>
      <c r="B26" t="s">
        <v>53</v>
      </c>
      <c r="C26" s="2">
        <v>8</v>
      </c>
      <c r="D26" s="1">
        <v>1.4E-2</v>
      </c>
      <c r="E26" s="2">
        <v>3</v>
      </c>
      <c r="F26" s="1">
        <v>0.75</v>
      </c>
      <c r="G26" s="2">
        <v>1</v>
      </c>
      <c r="H26" s="3">
        <v>1</v>
      </c>
      <c r="K26">
        <v>1</v>
      </c>
      <c r="P26">
        <v>1</v>
      </c>
      <c r="Q26">
        <v>1</v>
      </c>
      <c r="X26">
        <v>1</v>
      </c>
      <c r="Y26">
        <v>1</v>
      </c>
      <c r="AI26">
        <v>7</v>
      </c>
    </row>
    <row r="27" spans="1:35" x14ac:dyDescent="0.35">
      <c r="A27" t="s">
        <v>48</v>
      </c>
      <c r="B27" t="s">
        <v>54</v>
      </c>
      <c r="C27" s="2">
        <v>6</v>
      </c>
      <c r="D27" s="1">
        <v>0.01</v>
      </c>
      <c r="E27" s="2">
        <v>3</v>
      </c>
      <c r="F27" s="1">
        <v>0.75</v>
      </c>
      <c r="H27" s="3"/>
      <c r="M27">
        <v>1</v>
      </c>
      <c r="P27">
        <v>1</v>
      </c>
      <c r="Q27">
        <v>1</v>
      </c>
      <c r="V27">
        <v>1</v>
      </c>
      <c r="Z27">
        <v>1</v>
      </c>
      <c r="AI27">
        <v>5</v>
      </c>
    </row>
    <row r="28" spans="1:35" x14ac:dyDescent="0.35">
      <c r="A28" t="s">
        <v>55</v>
      </c>
      <c r="B28" t="s">
        <v>56</v>
      </c>
      <c r="C28" s="2">
        <v>8</v>
      </c>
      <c r="D28" s="1">
        <v>1.4E-2</v>
      </c>
      <c r="E28" s="2">
        <v>4</v>
      </c>
      <c r="F28" s="1">
        <v>1</v>
      </c>
      <c r="G28" s="2">
        <v>1</v>
      </c>
      <c r="H28" s="3"/>
      <c r="L28">
        <v>1</v>
      </c>
      <c r="Q28">
        <v>1</v>
      </c>
      <c r="S28">
        <v>1</v>
      </c>
      <c r="V28">
        <v>1</v>
      </c>
      <c r="Y28">
        <v>1</v>
      </c>
      <c r="Z28">
        <v>1</v>
      </c>
      <c r="AI28">
        <v>7</v>
      </c>
    </row>
    <row r="29" spans="1:35" x14ac:dyDescent="0.35">
      <c r="A29" t="s">
        <v>55</v>
      </c>
      <c r="B29" t="s">
        <v>57</v>
      </c>
      <c r="C29" s="2">
        <v>5</v>
      </c>
      <c r="D29" s="1">
        <v>8.9999999999999993E-3</v>
      </c>
      <c r="E29" s="2">
        <v>3</v>
      </c>
      <c r="F29" s="1">
        <v>0.75</v>
      </c>
      <c r="H29" s="3"/>
      <c r="L29">
        <v>1</v>
      </c>
      <c r="S29">
        <v>1</v>
      </c>
      <c r="U29">
        <v>1</v>
      </c>
      <c r="Y29">
        <v>1</v>
      </c>
      <c r="AI29">
        <v>4</v>
      </c>
    </row>
    <row r="30" spans="1:35" x14ac:dyDescent="0.35">
      <c r="A30" t="s">
        <v>55</v>
      </c>
      <c r="B30" t="s">
        <v>64</v>
      </c>
      <c r="C30" s="2">
        <v>23</v>
      </c>
      <c r="D30" s="1">
        <v>0.04</v>
      </c>
      <c r="E30" s="2">
        <v>3</v>
      </c>
      <c r="F30" s="1">
        <v>0.75</v>
      </c>
      <c r="G30" s="2">
        <v>1</v>
      </c>
      <c r="H30" s="3"/>
      <c r="I30">
        <v>1</v>
      </c>
      <c r="K30">
        <v>1</v>
      </c>
      <c r="L30">
        <v>1</v>
      </c>
      <c r="O30">
        <v>1</v>
      </c>
      <c r="Q30">
        <v>1</v>
      </c>
      <c r="S30">
        <v>1</v>
      </c>
      <c r="U30">
        <v>1</v>
      </c>
      <c r="AE30">
        <v>1</v>
      </c>
      <c r="AG30">
        <v>1</v>
      </c>
      <c r="AI30">
        <v>10</v>
      </c>
    </row>
    <row r="31" spans="1:35" x14ac:dyDescent="0.35">
      <c r="A31" t="s">
        <v>55</v>
      </c>
      <c r="B31" t="s">
        <v>65</v>
      </c>
      <c r="C31" s="2">
        <v>17</v>
      </c>
      <c r="D31" s="1">
        <v>2.9000000000000001E-2</v>
      </c>
      <c r="E31" s="2">
        <v>3</v>
      </c>
      <c r="F31" s="1">
        <v>0.75</v>
      </c>
      <c r="H31" s="3"/>
      <c r="I31">
        <v>1</v>
      </c>
      <c r="J31">
        <v>1</v>
      </c>
      <c r="K31">
        <v>1</v>
      </c>
      <c r="M31">
        <v>1</v>
      </c>
      <c r="S31">
        <v>1</v>
      </c>
      <c r="AA31">
        <v>1</v>
      </c>
      <c r="AD31">
        <v>1</v>
      </c>
      <c r="AI31">
        <v>7</v>
      </c>
    </row>
    <row r="32" spans="1:35" x14ac:dyDescent="0.35">
      <c r="A32" t="s">
        <v>55</v>
      </c>
      <c r="B32" t="s">
        <v>66</v>
      </c>
      <c r="C32" s="2">
        <v>16</v>
      </c>
      <c r="D32" s="1">
        <v>2.8000000000000001E-2</v>
      </c>
      <c r="E32" s="2">
        <v>3</v>
      </c>
      <c r="F32" s="1">
        <v>0.75</v>
      </c>
      <c r="G32" s="2">
        <v>1</v>
      </c>
      <c r="H32" s="3"/>
      <c r="I32">
        <v>1</v>
      </c>
      <c r="K32">
        <v>1</v>
      </c>
      <c r="O32">
        <v>1</v>
      </c>
      <c r="Q32">
        <v>1</v>
      </c>
      <c r="S32">
        <v>1</v>
      </c>
      <c r="T32">
        <v>1</v>
      </c>
      <c r="U32">
        <v>1</v>
      </c>
      <c r="AE32">
        <v>1</v>
      </c>
      <c r="AG32">
        <v>1</v>
      </c>
      <c r="AI32">
        <v>10</v>
      </c>
    </row>
    <row r="33" spans="1:35" x14ac:dyDescent="0.35">
      <c r="A33" t="s">
        <v>55</v>
      </c>
      <c r="B33" t="s">
        <v>67</v>
      </c>
      <c r="C33" s="2">
        <v>13</v>
      </c>
      <c r="D33" s="1">
        <v>2.1999999999999999E-2</v>
      </c>
      <c r="E33" s="2">
        <v>3</v>
      </c>
      <c r="F33" s="1">
        <v>0.75</v>
      </c>
      <c r="H33" s="3"/>
      <c r="I33">
        <v>1</v>
      </c>
      <c r="J33">
        <v>1</v>
      </c>
      <c r="K33">
        <v>1</v>
      </c>
      <c r="M33">
        <v>1</v>
      </c>
      <c r="S33">
        <v>1</v>
      </c>
      <c r="AA33">
        <v>1</v>
      </c>
      <c r="AI33">
        <v>6</v>
      </c>
    </row>
    <row r="34" spans="1:35" x14ac:dyDescent="0.35">
      <c r="A34" t="s">
        <v>55</v>
      </c>
      <c r="B34" t="s">
        <v>68</v>
      </c>
      <c r="C34" s="2">
        <v>5</v>
      </c>
      <c r="D34" s="1">
        <v>8.9999999999999993E-3</v>
      </c>
      <c r="E34" s="2">
        <v>3</v>
      </c>
      <c r="F34" s="1">
        <v>0.75</v>
      </c>
      <c r="H34" s="3"/>
      <c r="S34">
        <v>1</v>
      </c>
      <c r="U34">
        <v>1</v>
      </c>
      <c r="Y34">
        <v>1</v>
      </c>
      <c r="AI34">
        <v>3</v>
      </c>
    </row>
    <row r="35" spans="1:35" x14ac:dyDescent="0.35">
      <c r="A35" t="s">
        <v>69</v>
      </c>
      <c r="B35" t="s">
        <v>70</v>
      </c>
      <c r="C35" s="2">
        <v>18</v>
      </c>
      <c r="D35" s="1">
        <v>3.1E-2</v>
      </c>
      <c r="E35" s="2">
        <v>4</v>
      </c>
      <c r="F35" s="1">
        <v>1</v>
      </c>
      <c r="H35" s="3"/>
      <c r="I35">
        <v>1</v>
      </c>
      <c r="J35">
        <v>1</v>
      </c>
      <c r="K35">
        <v>1</v>
      </c>
      <c r="L35">
        <v>1</v>
      </c>
      <c r="AE35">
        <v>1</v>
      </c>
      <c r="AI35">
        <v>5</v>
      </c>
    </row>
    <row r="36" spans="1:35" x14ac:dyDescent="0.35">
      <c r="A36" t="s">
        <v>69</v>
      </c>
      <c r="B36" t="s">
        <v>71</v>
      </c>
      <c r="C36" s="2">
        <v>19</v>
      </c>
      <c r="D36" s="1">
        <v>3.3000000000000002E-2</v>
      </c>
      <c r="E36" s="2">
        <v>3</v>
      </c>
      <c r="F36" s="1">
        <v>0.75</v>
      </c>
      <c r="H36" s="3"/>
      <c r="P36">
        <v>1</v>
      </c>
      <c r="R36">
        <v>1</v>
      </c>
      <c r="T36">
        <v>1</v>
      </c>
      <c r="V36">
        <v>1</v>
      </c>
      <c r="W36">
        <v>1</v>
      </c>
      <c r="Z36">
        <v>1</v>
      </c>
      <c r="AI36">
        <v>6</v>
      </c>
    </row>
    <row r="37" spans="1:35" x14ac:dyDescent="0.35">
      <c r="A37" t="s">
        <v>69</v>
      </c>
      <c r="B37" t="s">
        <v>72</v>
      </c>
      <c r="C37" s="2">
        <v>14</v>
      </c>
      <c r="D37" s="1">
        <v>2.4E-2</v>
      </c>
      <c r="E37" s="2">
        <v>4</v>
      </c>
      <c r="F37" s="1">
        <v>1</v>
      </c>
      <c r="H37" s="3"/>
      <c r="I37">
        <v>1</v>
      </c>
      <c r="N37">
        <v>1</v>
      </c>
      <c r="O37">
        <v>1</v>
      </c>
      <c r="P37">
        <v>1</v>
      </c>
      <c r="R37">
        <v>1</v>
      </c>
      <c r="S37">
        <v>1</v>
      </c>
      <c r="T37">
        <v>1</v>
      </c>
      <c r="Y37">
        <v>1</v>
      </c>
      <c r="AA37">
        <v>1</v>
      </c>
      <c r="AI37">
        <v>9</v>
      </c>
    </row>
    <row r="38" spans="1:35" x14ac:dyDescent="0.35">
      <c r="A38" t="s">
        <v>69</v>
      </c>
      <c r="B38" t="s">
        <v>73</v>
      </c>
      <c r="C38" s="2">
        <v>46</v>
      </c>
      <c r="D38" s="1">
        <v>0.08</v>
      </c>
      <c r="E38" s="2">
        <v>4</v>
      </c>
      <c r="F38" s="1">
        <v>1</v>
      </c>
      <c r="H38" s="3"/>
      <c r="K38">
        <v>1</v>
      </c>
      <c r="M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W38">
        <v>1</v>
      </c>
      <c r="X38">
        <v>1</v>
      </c>
      <c r="Y38">
        <v>1</v>
      </c>
      <c r="Z38">
        <v>1</v>
      </c>
      <c r="AA38">
        <v>1</v>
      </c>
      <c r="AI38">
        <v>14</v>
      </c>
    </row>
    <row r="39" spans="1:35" x14ac:dyDescent="0.35">
      <c r="A39" t="s">
        <v>74</v>
      </c>
      <c r="B39" t="s">
        <v>75</v>
      </c>
      <c r="C39" s="2">
        <v>21</v>
      </c>
      <c r="D39" s="1">
        <v>3.5999999999999997E-2</v>
      </c>
      <c r="E39" s="2">
        <v>4</v>
      </c>
      <c r="F39" s="1">
        <v>1</v>
      </c>
      <c r="G39" s="2">
        <v>1</v>
      </c>
      <c r="H39" s="3">
        <v>1</v>
      </c>
      <c r="I39">
        <v>1</v>
      </c>
      <c r="J39">
        <v>1</v>
      </c>
      <c r="K39">
        <v>1</v>
      </c>
      <c r="O39">
        <v>1</v>
      </c>
      <c r="Q39">
        <v>1</v>
      </c>
      <c r="W39">
        <v>1</v>
      </c>
      <c r="AC39">
        <v>1</v>
      </c>
      <c r="AI39">
        <v>9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705BB-67AB-4E09-BF2B-F498DF63BAFC}">
  <dimension ref="A1:C4"/>
  <sheetViews>
    <sheetView workbookViewId="0">
      <selection activeCell="A2" sqref="A2"/>
    </sheetView>
  </sheetViews>
  <sheetFormatPr defaultRowHeight="14.5" x14ac:dyDescent="0.35"/>
  <cols>
    <col min="1" max="1" width="4.453125" bestFit="1" customWidth="1"/>
    <col min="2" max="2" width="64.08984375" bestFit="1" customWidth="1"/>
    <col min="3" max="3" width="183.36328125" bestFit="1" customWidth="1"/>
  </cols>
  <sheetData>
    <row r="1" spans="1:3" x14ac:dyDescent="0.35">
      <c r="A1" t="s">
        <v>0</v>
      </c>
      <c r="B1" t="s">
        <v>1</v>
      </c>
      <c r="C1" t="s">
        <v>3</v>
      </c>
    </row>
    <row r="2" spans="1:3" x14ac:dyDescent="0.35">
      <c r="A2">
        <v>1</v>
      </c>
      <c r="B2" t="s">
        <v>90</v>
      </c>
      <c r="C2" t="s">
        <v>91</v>
      </c>
    </row>
    <row r="3" spans="1:3" x14ac:dyDescent="0.35">
      <c r="A3">
        <v>2</v>
      </c>
      <c r="B3" t="s">
        <v>93</v>
      </c>
      <c r="C3" t="s">
        <v>92</v>
      </c>
    </row>
    <row r="4" spans="1:3" x14ac:dyDescent="0.35">
      <c r="A4">
        <v>3</v>
      </c>
      <c r="B4" t="s">
        <v>94</v>
      </c>
      <c r="C4" t="s">
        <v>95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4492D-29E5-463E-8113-FA8F0F51CADB}">
  <dimension ref="A1:AP73"/>
  <sheetViews>
    <sheetView tabSelected="1" topLeftCell="AE1" zoomScale="70" zoomScaleNormal="70" workbookViewId="0">
      <selection activeCell="B17" sqref="B17"/>
    </sheetView>
  </sheetViews>
  <sheetFormatPr defaultRowHeight="14.5" x14ac:dyDescent="0.35"/>
  <cols>
    <col min="1" max="1" width="42.1796875" bestFit="1" customWidth="1"/>
    <col min="2" max="2" width="34.26953125" bestFit="1" customWidth="1"/>
    <col min="8" max="8" width="8.7265625" style="3"/>
    <col min="43" max="43" width="8.54296875" customWidth="1"/>
  </cols>
  <sheetData>
    <row r="1" spans="1:37" x14ac:dyDescent="0.35">
      <c r="G1" t="s">
        <v>76</v>
      </c>
      <c r="K1" t="s">
        <v>81</v>
      </c>
      <c r="O1" t="s">
        <v>82</v>
      </c>
      <c r="S1" t="s">
        <v>83</v>
      </c>
      <c r="W1" t="s">
        <v>84</v>
      </c>
      <c r="AA1" t="s">
        <v>85</v>
      </c>
      <c r="AE1" t="s">
        <v>86</v>
      </c>
      <c r="AJ1" t="s">
        <v>88</v>
      </c>
    </row>
    <row r="2" spans="1:37" x14ac:dyDescent="0.35">
      <c r="G2" t="s">
        <v>77</v>
      </c>
      <c r="H2" s="3" t="s">
        <v>78</v>
      </c>
      <c r="I2" t="s">
        <v>79</v>
      </c>
      <c r="J2" t="s">
        <v>80</v>
      </c>
      <c r="K2" t="s">
        <v>77</v>
      </c>
      <c r="L2" t="s">
        <v>78</v>
      </c>
      <c r="M2" t="s">
        <v>79</v>
      </c>
      <c r="N2" t="s">
        <v>80</v>
      </c>
      <c r="O2" t="s">
        <v>77</v>
      </c>
      <c r="P2" t="s">
        <v>78</v>
      </c>
      <c r="Q2" t="s">
        <v>79</v>
      </c>
      <c r="R2" t="s">
        <v>80</v>
      </c>
      <c r="S2" t="s">
        <v>77</v>
      </c>
      <c r="T2" t="s">
        <v>78</v>
      </c>
      <c r="U2" t="s">
        <v>79</v>
      </c>
      <c r="V2" t="s">
        <v>80</v>
      </c>
      <c r="W2" t="s">
        <v>77</v>
      </c>
      <c r="X2" t="s">
        <v>78</v>
      </c>
      <c r="Y2" t="s">
        <v>79</v>
      </c>
      <c r="Z2" t="s">
        <v>80</v>
      </c>
      <c r="AA2" t="s">
        <v>77</v>
      </c>
      <c r="AB2" t="s">
        <v>78</v>
      </c>
      <c r="AC2" t="s">
        <v>79</v>
      </c>
      <c r="AD2" t="s">
        <v>80</v>
      </c>
      <c r="AE2" t="s">
        <v>77</v>
      </c>
      <c r="AF2" t="s">
        <v>78</v>
      </c>
      <c r="AG2" t="s">
        <v>79</v>
      </c>
      <c r="AH2" t="s">
        <v>80</v>
      </c>
    </row>
    <row r="3" spans="1:37" x14ac:dyDescent="0.35">
      <c r="A3" t="s">
        <v>58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AJ3" t="s">
        <v>88</v>
      </c>
      <c r="AK3" t="s">
        <v>87</v>
      </c>
    </row>
    <row r="4" spans="1:37" x14ac:dyDescent="0.35">
      <c r="A4" t="s">
        <v>27</v>
      </c>
      <c r="B4" t="s">
        <v>28</v>
      </c>
      <c r="C4" s="2">
        <v>60</v>
      </c>
      <c r="D4" s="1">
        <v>0.104</v>
      </c>
      <c r="E4" s="2">
        <v>4</v>
      </c>
      <c r="F4" s="1">
        <v>1</v>
      </c>
      <c r="G4" s="2">
        <v>1</v>
      </c>
      <c r="H4" s="3">
        <v>1</v>
      </c>
      <c r="I4">
        <v>1</v>
      </c>
      <c r="J4">
        <v>1</v>
      </c>
      <c r="K4">
        <v>1</v>
      </c>
      <c r="L4">
        <v>1</v>
      </c>
      <c r="M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C4">
        <v>1</v>
      </c>
      <c r="AJ4">
        <f>SUM(G4:AI4)</f>
        <v>21</v>
      </c>
      <c r="AK4">
        <f>AJ4</f>
        <v>21</v>
      </c>
    </row>
    <row r="5" spans="1:37" x14ac:dyDescent="0.35">
      <c r="A5" t="s">
        <v>27</v>
      </c>
      <c r="B5" t="s">
        <v>29</v>
      </c>
      <c r="C5" s="2">
        <v>18</v>
      </c>
      <c r="D5" s="1">
        <v>3.1E-2</v>
      </c>
      <c r="E5" s="2">
        <v>4</v>
      </c>
      <c r="F5" s="1">
        <v>1</v>
      </c>
      <c r="I5">
        <v>1</v>
      </c>
      <c r="K5">
        <v>1</v>
      </c>
      <c r="L5">
        <v>1</v>
      </c>
      <c r="M5">
        <v>1</v>
      </c>
      <c r="N5">
        <v>1</v>
      </c>
      <c r="P5">
        <v>1</v>
      </c>
      <c r="R5">
        <v>1</v>
      </c>
      <c r="S5">
        <v>1</v>
      </c>
      <c r="T5">
        <v>1</v>
      </c>
      <c r="U5">
        <v>1</v>
      </c>
      <c r="W5">
        <v>1</v>
      </c>
      <c r="AD5">
        <v>1</v>
      </c>
      <c r="AJ5">
        <f t="shared" ref="AJ5:AJ41" si="0">SUM(G5:AI5)</f>
        <v>12</v>
      </c>
      <c r="AK5">
        <f t="shared" ref="AK5:AK9" si="1">AJ5</f>
        <v>12</v>
      </c>
    </row>
    <row r="6" spans="1:37" x14ac:dyDescent="0.35">
      <c r="A6" t="s">
        <v>27</v>
      </c>
      <c r="B6" t="s">
        <v>30</v>
      </c>
      <c r="C6" s="2">
        <v>17</v>
      </c>
      <c r="D6" s="1">
        <v>2.9000000000000001E-2</v>
      </c>
      <c r="E6" s="2">
        <v>4</v>
      </c>
      <c r="F6" s="1">
        <v>1</v>
      </c>
      <c r="I6">
        <v>1</v>
      </c>
      <c r="L6">
        <v>1</v>
      </c>
      <c r="M6">
        <v>1</v>
      </c>
      <c r="N6">
        <v>1</v>
      </c>
      <c r="O6">
        <v>1</v>
      </c>
      <c r="P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Z6">
        <v>1</v>
      </c>
      <c r="AD6">
        <v>1</v>
      </c>
      <c r="AJ6">
        <f t="shared" si="0"/>
        <v>14</v>
      </c>
      <c r="AK6">
        <f t="shared" si="1"/>
        <v>14</v>
      </c>
    </row>
    <row r="7" spans="1:37" x14ac:dyDescent="0.35">
      <c r="A7" t="s">
        <v>31</v>
      </c>
      <c r="B7" t="s">
        <v>32</v>
      </c>
      <c r="C7" s="2">
        <v>3</v>
      </c>
      <c r="D7" s="1">
        <v>5.0000000000000001E-3</v>
      </c>
      <c r="E7" s="2">
        <v>3</v>
      </c>
      <c r="F7" s="1">
        <v>0.75</v>
      </c>
      <c r="H7" s="3">
        <v>1</v>
      </c>
      <c r="S7">
        <v>1</v>
      </c>
      <c r="AC7">
        <v>1</v>
      </c>
      <c r="AJ7">
        <f t="shared" si="0"/>
        <v>3</v>
      </c>
      <c r="AK7">
        <f t="shared" si="1"/>
        <v>3</v>
      </c>
    </row>
    <row r="8" spans="1:37" x14ac:dyDescent="0.35">
      <c r="A8" t="s">
        <v>31</v>
      </c>
      <c r="B8" t="s">
        <v>33</v>
      </c>
      <c r="C8" s="2">
        <v>5</v>
      </c>
      <c r="D8" s="1">
        <v>8.9999999999999993E-3</v>
      </c>
      <c r="E8" s="2">
        <v>3</v>
      </c>
      <c r="F8" s="1">
        <v>0.75</v>
      </c>
      <c r="G8" s="2">
        <v>1</v>
      </c>
      <c r="H8" s="3">
        <v>1</v>
      </c>
      <c r="S8">
        <v>1</v>
      </c>
      <c r="AD8">
        <v>1</v>
      </c>
      <c r="AH8">
        <v>1</v>
      </c>
      <c r="AJ8">
        <f t="shared" si="0"/>
        <v>5</v>
      </c>
      <c r="AK8">
        <f t="shared" si="1"/>
        <v>5</v>
      </c>
    </row>
    <row r="9" spans="1:37" x14ac:dyDescent="0.35">
      <c r="A9" t="s">
        <v>31</v>
      </c>
      <c r="B9" t="s">
        <v>34</v>
      </c>
      <c r="C9" s="2">
        <v>5</v>
      </c>
      <c r="D9" s="1">
        <v>8.9999999999999993E-3</v>
      </c>
      <c r="E9" s="2">
        <v>3</v>
      </c>
      <c r="F9" s="1">
        <v>0.75</v>
      </c>
      <c r="G9" s="2">
        <v>1</v>
      </c>
      <c r="H9" s="3">
        <v>1</v>
      </c>
      <c r="S9">
        <v>1</v>
      </c>
      <c r="AD9">
        <v>1</v>
      </c>
      <c r="AH9">
        <v>1</v>
      </c>
      <c r="AJ9">
        <f t="shared" si="0"/>
        <v>5</v>
      </c>
      <c r="AK9">
        <f t="shared" si="1"/>
        <v>5</v>
      </c>
    </row>
    <row r="10" spans="1:37" x14ac:dyDescent="0.35">
      <c r="A10" t="s">
        <v>35</v>
      </c>
      <c r="B10" t="s">
        <v>36</v>
      </c>
      <c r="C10" s="2">
        <v>14</v>
      </c>
      <c r="D10" s="1">
        <v>2.4E-2</v>
      </c>
      <c r="E10" s="2">
        <v>3</v>
      </c>
      <c r="F10" s="1">
        <v>0.75</v>
      </c>
      <c r="G10" s="2">
        <v>1</v>
      </c>
      <c r="H10" s="3">
        <v>1</v>
      </c>
      <c r="I10">
        <v>1</v>
      </c>
      <c r="K10">
        <v>1</v>
      </c>
      <c r="O10">
        <v>1</v>
      </c>
      <c r="S10">
        <v>1</v>
      </c>
      <c r="T10">
        <v>1</v>
      </c>
      <c r="U10">
        <v>1</v>
      </c>
      <c r="AJ10">
        <f t="shared" si="0"/>
        <v>8</v>
      </c>
      <c r="AK10">
        <f>AJ10-AJ11</f>
        <v>-3</v>
      </c>
    </row>
    <row r="11" spans="1:37" x14ac:dyDescent="0.35">
      <c r="A11" t="s">
        <v>35</v>
      </c>
      <c r="B11" t="s">
        <v>37</v>
      </c>
      <c r="C11" s="2">
        <v>18</v>
      </c>
      <c r="D11" s="1">
        <v>3.1E-2</v>
      </c>
      <c r="E11" s="2">
        <v>4</v>
      </c>
      <c r="F11" s="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S11">
        <v>1</v>
      </c>
      <c r="W11">
        <v>1</v>
      </c>
      <c r="AA11">
        <v>1</v>
      </c>
      <c r="AJ11">
        <f t="shared" si="0"/>
        <v>11</v>
      </c>
    </row>
    <row r="12" spans="1:37" x14ac:dyDescent="0.35">
      <c r="A12" t="s">
        <v>35</v>
      </c>
      <c r="B12" t="s">
        <v>38</v>
      </c>
      <c r="C12" s="2">
        <v>15</v>
      </c>
      <c r="D12" s="1">
        <v>2.5999999999999999E-2</v>
      </c>
      <c r="E12" s="2">
        <v>3</v>
      </c>
      <c r="F12" s="1">
        <v>0.75</v>
      </c>
      <c r="J12">
        <v>1</v>
      </c>
      <c r="K12">
        <v>1</v>
      </c>
      <c r="O12">
        <v>1</v>
      </c>
      <c r="S12">
        <v>1</v>
      </c>
      <c r="U12">
        <v>1</v>
      </c>
      <c r="AA12">
        <v>1</v>
      </c>
      <c r="AC12">
        <v>1</v>
      </c>
      <c r="AD12">
        <v>1</v>
      </c>
      <c r="AH12">
        <v>1</v>
      </c>
      <c r="AJ12">
        <f t="shared" si="0"/>
        <v>9</v>
      </c>
      <c r="AK12">
        <f>AJ12</f>
        <v>9</v>
      </c>
    </row>
    <row r="13" spans="1:37" x14ac:dyDescent="0.35">
      <c r="A13" t="s">
        <v>35</v>
      </c>
      <c r="B13" t="s">
        <v>39</v>
      </c>
      <c r="C13" s="2">
        <v>12</v>
      </c>
      <c r="D13" s="1">
        <v>2.1000000000000001E-2</v>
      </c>
      <c r="E13" s="2">
        <v>3</v>
      </c>
      <c r="F13" s="1">
        <v>0.75</v>
      </c>
      <c r="S13">
        <v>1</v>
      </c>
      <c r="AA13">
        <v>1</v>
      </c>
      <c r="AC13">
        <v>1</v>
      </c>
      <c r="AD13">
        <v>1</v>
      </c>
      <c r="AG13">
        <v>1</v>
      </c>
      <c r="AH13">
        <v>1</v>
      </c>
      <c r="AJ13">
        <f t="shared" si="0"/>
        <v>6</v>
      </c>
      <c r="AK13">
        <f>AJ13-AJ14</f>
        <v>-2</v>
      </c>
    </row>
    <row r="14" spans="1:37" x14ac:dyDescent="0.35">
      <c r="A14" t="s">
        <v>35</v>
      </c>
      <c r="B14" t="s">
        <v>40</v>
      </c>
      <c r="C14" s="2">
        <v>13</v>
      </c>
      <c r="D14" s="1">
        <v>2.1999999999999999E-2</v>
      </c>
      <c r="E14" s="2">
        <v>4</v>
      </c>
      <c r="F14" s="1">
        <v>1</v>
      </c>
      <c r="K14">
        <v>1</v>
      </c>
      <c r="O14">
        <v>1</v>
      </c>
      <c r="P14">
        <v>1</v>
      </c>
      <c r="S14">
        <v>1</v>
      </c>
      <c r="V14">
        <v>1</v>
      </c>
      <c r="Z14">
        <v>1</v>
      </c>
      <c r="AA14">
        <v>1</v>
      </c>
      <c r="AC14">
        <v>1</v>
      </c>
      <c r="AJ14">
        <f t="shared" si="0"/>
        <v>8</v>
      </c>
      <c r="AK14">
        <f>-AJ14</f>
        <v>-8</v>
      </c>
    </row>
    <row r="15" spans="1:37" x14ac:dyDescent="0.35">
      <c r="B15" t="s">
        <v>98</v>
      </c>
      <c r="C15" s="2"/>
      <c r="D15" s="1"/>
      <c r="E15" s="2"/>
      <c r="F15" s="1"/>
      <c r="AK15">
        <f>AJ15-AJ16</f>
        <v>-10</v>
      </c>
    </row>
    <row r="16" spans="1:37" x14ac:dyDescent="0.35">
      <c r="A16" t="s">
        <v>35</v>
      </c>
      <c r="B16" t="s">
        <v>99</v>
      </c>
      <c r="C16" s="2">
        <v>13</v>
      </c>
      <c r="D16" s="1">
        <v>2.1999999999999999E-2</v>
      </c>
      <c r="E16" s="2">
        <v>4</v>
      </c>
      <c r="F16" s="1">
        <v>1</v>
      </c>
      <c r="K16">
        <v>1</v>
      </c>
      <c r="L16">
        <v>1</v>
      </c>
      <c r="O16">
        <v>1</v>
      </c>
      <c r="P16">
        <v>1</v>
      </c>
      <c r="Q16">
        <v>1</v>
      </c>
      <c r="S16">
        <v>1</v>
      </c>
      <c r="U16">
        <v>1</v>
      </c>
      <c r="V16">
        <v>1</v>
      </c>
      <c r="W16">
        <v>1</v>
      </c>
      <c r="Z16">
        <v>1</v>
      </c>
      <c r="AJ16">
        <f t="shared" si="0"/>
        <v>10</v>
      </c>
    </row>
    <row r="17" spans="1:37" x14ac:dyDescent="0.35">
      <c r="A17" t="s">
        <v>35</v>
      </c>
      <c r="B17" t="s">
        <v>42</v>
      </c>
      <c r="C17" s="2">
        <v>3</v>
      </c>
      <c r="D17" s="1">
        <v>5.0000000000000001E-3</v>
      </c>
      <c r="E17" s="2">
        <v>3</v>
      </c>
      <c r="F17" s="1">
        <v>0.75</v>
      </c>
      <c r="H17" s="3">
        <v>1</v>
      </c>
      <c r="AA17">
        <v>1</v>
      </c>
      <c r="AG17">
        <v>1</v>
      </c>
      <c r="AJ17">
        <f t="shared" si="0"/>
        <v>3</v>
      </c>
      <c r="AK17">
        <f>AJ17</f>
        <v>3</v>
      </c>
    </row>
    <row r="18" spans="1:37" x14ac:dyDescent="0.35">
      <c r="B18" t="s">
        <v>89</v>
      </c>
      <c r="C18" s="2"/>
      <c r="D18" s="1"/>
      <c r="E18" s="2"/>
      <c r="F18" s="1"/>
      <c r="AK18">
        <f>AJ18-AJ19</f>
        <v>-4</v>
      </c>
    </row>
    <row r="19" spans="1:37" x14ac:dyDescent="0.35">
      <c r="A19" t="s">
        <v>35</v>
      </c>
      <c r="B19" t="s">
        <v>43</v>
      </c>
      <c r="C19" s="2">
        <v>3</v>
      </c>
      <c r="D19" s="1">
        <v>5.0000000000000001E-3</v>
      </c>
      <c r="E19" s="2">
        <v>3</v>
      </c>
      <c r="F19" s="1">
        <v>0.75</v>
      </c>
      <c r="P19">
        <v>1</v>
      </c>
      <c r="Q19">
        <v>1</v>
      </c>
      <c r="V19">
        <v>1</v>
      </c>
      <c r="Z19">
        <v>1</v>
      </c>
      <c r="AJ19">
        <f t="shared" si="0"/>
        <v>4</v>
      </c>
    </row>
    <row r="20" spans="1:37" x14ac:dyDescent="0.35">
      <c r="A20" t="s">
        <v>35</v>
      </c>
      <c r="B20" t="s">
        <v>44</v>
      </c>
      <c r="C20" s="2">
        <v>19</v>
      </c>
      <c r="D20" s="1">
        <v>3.3000000000000002E-2</v>
      </c>
      <c r="E20" s="2">
        <v>3</v>
      </c>
      <c r="F20" s="1">
        <v>0.75</v>
      </c>
      <c r="G20" s="2">
        <v>1</v>
      </c>
      <c r="H20" s="3">
        <v>1</v>
      </c>
      <c r="K20">
        <v>1</v>
      </c>
      <c r="O20">
        <v>1</v>
      </c>
      <c r="P20">
        <v>1</v>
      </c>
      <c r="Q20">
        <v>1</v>
      </c>
      <c r="S20">
        <v>1</v>
      </c>
      <c r="T20">
        <v>1</v>
      </c>
      <c r="Y20">
        <v>1</v>
      </c>
      <c r="AJ20">
        <f t="shared" si="0"/>
        <v>9</v>
      </c>
      <c r="AK20">
        <f>AJ20-AJ21</f>
        <v>4</v>
      </c>
    </row>
    <row r="21" spans="1:37" x14ac:dyDescent="0.35">
      <c r="A21" t="s">
        <v>35</v>
      </c>
      <c r="B21" t="s">
        <v>45</v>
      </c>
      <c r="C21" s="2">
        <v>6</v>
      </c>
      <c r="D21" s="1">
        <v>0.01</v>
      </c>
      <c r="E21" s="2">
        <v>3</v>
      </c>
      <c r="F21" s="1">
        <v>0.75</v>
      </c>
      <c r="M21">
        <v>1</v>
      </c>
      <c r="P21">
        <v>1</v>
      </c>
      <c r="Q21">
        <v>1</v>
      </c>
      <c r="V21">
        <v>1</v>
      </c>
      <c r="Z21">
        <v>1</v>
      </c>
      <c r="AJ21">
        <f t="shared" si="0"/>
        <v>5</v>
      </c>
    </row>
    <row r="22" spans="1:37" x14ac:dyDescent="0.35">
      <c r="A22" t="s">
        <v>35</v>
      </c>
      <c r="B22" t="s">
        <v>46</v>
      </c>
      <c r="C22" s="2">
        <v>6</v>
      </c>
      <c r="D22" s="1">
        <v>0.01</v>
      </c>
      <c r="E22" s="2">
        <v>3</v>
      </c>
      <c r="F22" s="1">
        <v>0.75</v>
      </c>
      <c r="H22" s="3">
        <v>1</v>
      </c>
      <c r="K22">
        <v>1</v>
      </c>
      <c r="P22">
        <v>1</v>
      </c>
      <c r="S22">
        <v>1</v>
      </c>
      <c r="X22">
        <v>1</v>
      </c>
      <c r="Y22">
        <v>1</v>
      </c>
      <c r="AJ22">
        <f t="shared" si="0"/>
        <v>6</v>
      </c>
      <c r="AK22">
        <f>AJ22-AJ23</f>
        <v>-2</v>
      </c>
    </row>
    <row r="23" spans="1:37" x14ac:dyDescent="0.35">
      <c r="A23" t="s">
        <v>35</v>
      </c>
      <c r="B23" t="s">
        <v>47</v>
      </c>
      <c r="C23" s="2">
        <v>12</v>
      </c>
      <c r="D23" s="1">
        <v>2.1000000000000001E-2</v>
      </c>
      <c r="E23" s="2">
        <v>3</v>
      </c>
      <c r="F23" s="1">
        <v>0.75</v>
      </c>
      <c r="J23">
        <v>1</v>
      </c>
      <c r="N23">
        <v>1</v>
      </c>
      <c r="O23">
        <v>1</v>
      </c>
      <c r="P23">
        <v>1</v>
      </c>
      <c r="T23">
        <v>1</v>
      </c>
      <c r="V23">
        <v>1</v>
      </c>
      <c r="Z23">
        <v>1</v>
      </c>
      <c r="AA23">
        <v>1</v>
      </c>
      <c r="AJ23">
        <f t="shared" si="0"/>
        <v>8</v>
      </c>
    </row>
    <row r="24" spans="1:37" x14ac:dyDescent="0.35">
      <c r="A24" t="s">
        <v>48</v>
      </c>
      <c r="B24" t="s">
        <v>49</v>
      </c>
      <c r="C24" s="2">
        <v>7</v>
      </c>
      <c r="D24" s="1">
        <v>1.2E-2</v>
      </c>
      <c r="E24" s="2">
        <v>3</v>
      </c>
      <c r="F24" s="1">
        <v>0.75</v>
      </c>
      <c r="K24">
        <v>1</v>
      </c>
      <c r="S24">
        <v>1</v>
      </c>
      <c r="T24">
        <v>1</v>
      </c>
      <c r="U24">
        <v>1</v>
      </c>
      <c r="Y24">
        <v>1</v>
      </c>
      <c r="AJ24">
        <f t="shared" si="0"/>
        <v>5</v>
      </c>
      <c r="AK24">
        <f>AJ24-AJ25</f>
        <v>0</v>
      </c>
    </row>
    <row r="25" spans="1:37" x14ac:dyDescent="0.35">
      <c r="A25" t="s">
        <v>48</v>
      </c>
      <c r="B25" t="s">
        <v>50</v>
      </c>
      <c r="C25" s="2">
        <v>11</v>
      </c>
      <c r="D25" s="1">
        <v>1.9E-2</v>
      </c>
      <c r="E25" s="2">
        <v>3</v>
      </c>
      <c r="F25" s="1">
        <v>0.75</v>
      </c>
      <c r="G25" s="2">
        <v>1</v>
      </c>
      <c r="J25">
        <v>1</v>
      </c>
      <c r="K25">
        <v>1</v>
      </c>
      <c r="L25">
        <v>1</v>
      </c>
      <c r="AB25">
        <v>1</v>
      </c>
      <c r="AJ25">
        <f t="shared" si="0"/>
        <v>5</v>
      </c>
    </row>
    <row r="26" spans="1:37" x14ac:dyDescent="0.35">
      <c r="A26" t="s">
        <v>48</v>
      </c>
      <c r="B26" t="s">
        <v>51</v>
      </c>
      <c r="C26" s="2">
        <v>9</v>
      </c>
      <c r="D26" s="1">
        <v>1.6E-2</v>
      </c>
      <c r="E26" s="2">
        <v>3</v>
      </c>
      <c r="F26" s="1">
        <v>0.75</v>
      </c>
      <c r="G26" s="2">
        <v>1</v>
      </c>
      <c r="T26">
        <v>1</v>
      </c>
      <c r="X26">
        <v>1</v>
      </c>
      <c r="Y26">
        <v>1</v>
      </c>
      <c r="AJ26">
        <f t="shared" si="0"/>
        <v>4</v>
      </c>
      <c r="AK26">
        <f>AJ26-AJ27</f>
        <v>-1</v>
      </c>
    </row>
    <row r="27" spans="1:37" x14ac:dyDescent="0.35">
      <c r="A27" t="s">
        <v>48</v>
      </c>
      <c r="B27" t="s">
        <v>52</v>
      </c>
      <c r="C27" s="2">
        <v>6</v>
      </c>
      <c r="D27" s="1">
        <v>0.01</v>
      </c>
      <c r="E27" s="2">
        <v>3</v>
      </c>
      <c r="F27" s="1">
        <v>0.75</v>
      </c>
      <c r="M27">
        <v>1</v>
      </c>
      <c r="P27">
        <v>1</v>
      </c>
      <c r="Q27">
        <v>1</v>
      </c>
      <c r="T27">
        <v>1</v>
      </c>
      <c r="W27">
        <v>1</v>
      </c>
      <c r="AJ27">
        <f t="shared" si="0"/>
        <v>5</v>
      </c>
    </row>
    <row r="28" spans="1:37" x14ac:dyDescent="0.35">
      <c r="A28" t="s">
        <v>48</v>
      </c>
      <c r="B28" t="s">
        <v>53</v>
      </c>
      <c r="C28" s="2">
        <v>8</v>
      </c>
      <c r="D28" s="1">
        <v>1.4E-2</v>
      </c>
      <c r="E28" s="2">
        <v>3</v>
      </c>
      <c r="F28" s="1">
        <v>0.75</v>
      </c>
      <c r="G28" s="2">
        <v>1</v>
      </c>
      <c r="H28" s="3">
        <v>1</v>
      </c>
      <c r="K28">
        <v>1</v>
      </c>
      <c r="P28">
        <v>1</v>
      </c>
      <c r="Q28">
        <v>1</v>
      </c>
      <c r="X28">
        <v>1</v>
      </c>
      <c r="Y28">
        <v>1</v>
      </c>
      <c r="AJ28">
        <f t="shared" si="0"/>
        <v>7</v>
      </c>
      <c r="AK28">
        <f>AJ28-AJ29</f>
        <v>2</v>
      </c>
    </row>
    <row r="29" spans="1:37" x14ac:dyDescent="0.35">
      <c r="A29" t="s">
        <v>48</v>
      </c>
      <c r="B29" t="s">
        <v>54</v>
      </c>
      <c r="C29" s="2">
        <v>6</v>
      </c>
      <c r="D29" s="1">
        <v>0.01</v>
      </c>
      <c r="E29" s="2">
        <v>3</v>
      </c>
      <c r="F29" s="1">
        <v>0.75</v>
      </c>
      <c r="M29">
        <v>1</v>
      </c>
      <c r="P29">
        <v>1</v>
      </c>
      <c r="Q29">
        <v>1</v>
      </c>
      <c r="V29">
        <v>1</v>
      </c>
      <c r="Z29">
        <v>1</v>
      </c>
      <c r="AJ29">
        <f t="shared" si="0"/>
        <v>5</v>
      </c>
    </row>
    <row r="30" spans="1:37" x14ac:dyDescent="0.35">
      <c r="A30" t="s">
        <v>55</v>
      </c>
      <c r="B30" t="s">
        <v>56</v>
      </c>
      <c r="C30" s="2">
        <v>8</v>
      </c>
      <c r="D30" s="1">
        <v>1.4E-2</v>
      </c>
      <c r="E30" s="2">
        <v>4</v>
      </c>
      <c r="F30" s="1">
        <v>1</v>
      </c>
      <c r="G30" s="2">
        <v>1</v>
      </c>
      <c r="L30">
        <v>1</v>
      </c>
      <c r="Q30">
        <v>1</v>
      </c>
      <c r="S30">
        <v>1</v>
      </c>
      <c r="V30">
        <v>1</v>
      </c>
      <c r="Y30">
        <v>1</v>
      </c>
      <c r="Z30">
        <v>1</v>
      </c>
      <c r="AJ30">
        <f t="shared" si="0"/>
        <v>7</v>
      </c>
      <c r="AK30">
        <f>AJ30</f>
        <v>7</v>
      </c>
    </row>
    <row r="31" spans="1:37" x14ac:dyDescent="0.35">
      <c r="A31" t="s">
        <v>55</v>
      </c>
      <c r="B31" t="s">
        <v>57</v>
      </c>
      <c r="C31" s="2">
        <v>5</v>
      </c>
      <c r="D31" s="1">
        <v>8.9999999999999993E-3</v>
      </c>
      <c r="E31" s="2">
        <v>3</v>
      </c>
      <c r="F31" s="1">
        <v>0.75</v>
      </c>
      <c r="L31">
        <v>1</v>
      </c>
      <c r="S31">
        <v>1</v>
      </c>
      <c r="U31">
        <v>1</v>
      </c>
      <c r="Y31">
        <v>1</v>
      </c>
      <c r="AJ31">
        <f t="shared" si="0"/>
        <v>4</v>
      </c>
      <c r="AK31">
        <f>AJ31</f>
        <v>4</v>
      </c>
    </row>
    <row r="32" spans="1:37" x14ac:dyDescent="0.35">
      <c r="A32" t="s">
        <v>55</v>
      </c>
      <c r="B32" t="s">
        <v>64</v>
      </c>
      <c r="C32" s="2">
        <v>23</v>
      </c>
      <c r="D32" s="1">
        <v>0.04</v>
      </c>
      <c r="E32" s="2">
        <v>3</v>
      </c>
      <c r="F32" s="1">
        <v>0.75</v>
      </c>
      <c r="G32" s="2">
        <v>1</v>
      </c>
      <c r="I32">
        <v>1</v>
      </c>
      <c r="K32">
        <v>1</v>
      </c>
      <c r="L32">
        <v>1</v>
      </c>
      <c r="O32">
        <v>1</v>
      </c>
      <c r="Q32">
        <v>1</v>
      </c>
      <c r="S32">
        <v>1</v>
      </c>
      <c r="U32">
        <v>1</v>
      </c>
      <c r="AE32">
        <v>1</v>
      </c>
      <c r="AG32">
        <v>1</v>
      </c>
      <c r="AJ32">
        <f t="shared" si="0"/>
        <v>10</v>
      </c>
      <c r="AK32">
        <f>AJ32-AJ33</f>
        <v>3</v>
      </c>
    </row>
    <row r="33" spans="1:42" x14ac:dyDescent="0.35">
      <c r="A33" t="s">
        <v>55</v>
      </c>
      <c r="B33" t="s">
        <v>65</v>
      </c>
      <c r="C33" s="2">
        <v>17</v>
      </c>
      <c r="D33" s="1">
        <v>2.9000000000000001E-2</v>
      </c>
      <c r="E33" s="2">
        <v>3</v>
      </c>
      <c r="F33" s="1">
        <v>0.75</v>
      </c>
      <c r="I33">
        <v>1</v>
      </c>
      <c r="J33">
        <v>1</v>
      </c>
      <c r="K33">
        <v>1</v>
      </c>
      <c r="M33">
        <v>1</v>
      </c>
      <c r="S33">
        <v>1</v>
      </c>
      <c r="AA33">
        <v>1</v>
      </c>
      <c r="AD33">
        <v>1</v>
      </c>
      <c r="AJ33">
        <f t="shared" si="0"/>
        <v>7</v>
      </c>
    </row>
    <row r="34" spans="1:42" x14ac:dyDescent="0.35">
      <c r="A34" t="s">
        <v>55</v>
      </c>
      <c r="B34" t="s">
        <v>66</v>
      </c>
      <c r="C34" s="2">
        <v>16</v>
      </c>
      <c r="D34" s="1">
        <v>2.8000000000000001E-2</v>
      </c>
      <c r="E34" s="2">
        <v>3</v>
      </c>
      <c r="F34" s="1">
        <v>0.75</v>
      </c>
      <c r="G34" s="2">
        <v>1</v>
      </c>
      <c r="I34">
        <v>1</v>
      </c>
      <c r="K34">
        <v>1</v>
      </c>
      <c r="O34">
        <v>1</v>
      </c>
      <c r="Q34">
        <v>1</v>
      </c>
      <c r="S34">
        <v>1</v>
      </c>
      <c r="T34">
        <v>1</v>
      </c>
      <c r="U34">
        <v>1</v>
      </c>
      <c r="AE34">
        <v>1</v>
      </c>
      <c r="AG34">
        <v>1</v>
      </c>
      <c r="AJ34">
        <f t="shared" si="0"/>
        <v>10</v>
      </c>
      <c r="AK34">
        <f>AJ34-AJ35</f>
        <v>4</v>
      </c>
    </row>
    <row r="35" spans="1:42" x14ac:dyDescent="0.35">
      <c r="A35" t="s">
        <v>55</v>
      </c>
      <c r="B35" t="s">
        <v>67</v>
      </c>
      <c r="C35" s="2">
        <v>13</v>
      </c>
      <c r="D35" s="1">
        <v>2.1999999999999999E-2</v>
      </c>
      <c r="E35" s="2">
        <v>3</v>
      </c>
      <c r="F35" s="1">
        <v>0.75</v>
      </c>
      <c r="I35">
        <v>1</v>
      </c>
      <c r="J35">
        <v>1</v>
      </c>
      <c r="K35">
        <v>1</v>
      </c>
      <c r="M35">
        <v>1</v>
      </c>
      <c r="S35">
        <v>1</v>
      </c>
      <c r="AA35">
        <v>1</v>
      </c>
      <c r="AJ35">
        <f t="shared" si="0"/>
        <v>6</v>
      </c>
    </row>
    <row r="36" spans="1:42" x14ac:dyDescent="0.35">
      <c r="A36" t="s">
        <v>55</v>
      </c>
      <c r="B36" t="s">
        <v>68</v>
      </c>
      <c r="C36" s="2">
        <v>5</v>
      </c>
      <c r="D36" s="1">
        <v>8.9999999999999993E-3</v>
      </c>
      <c r="E36" s="2">
        <v>3</v>
      </c>
      <c r="F36" s="1">
        <v>0.75</v>
      </c>
      <c r="S36">
        <v>1</v>
      </c>
      <c r="U36">
        <v>1</v>
      </c>
      <c r="Y36">
        <v>1</v>
      </c>
      <c r="AJ36">
        <f t="shared" si="0"/>
        <v>3</v>
      </c>
      <c r="AK36">
        <f t="shared" ref="AK36:AK41" si="2">AJ36</f>
        <v>3</v>
      </c>
    </row>
    <row r="37" spans="1:42" x14ac:dyDescent="0.35">
      <c r="A37" t="s">
        <v>69</v>
      </c>
      <c r="B37" t="s">
        <v>70</v>
      </c>
      <c r="C37" s="2">
        <v>18</v>
      </c>
      <c r="D37" s="1">
        <v>3.1E-2</v>
      </c>
      <c r="E37" s="2">
        <v>4</v>
      </c>
      <c r="F37" s="1">
        <v>1</v>
      </c>
      <c r="I37">
        <v>1</v>
      </c>
      <c r="J37">
        <v>1</v>
      </c>
      <c r="K37">
        <v>1</v>
      </c>
      <c r="L37">
        <v>1</v>
      </c>
      <c r="AE37">
        <v>1</v>
      </c>
      <c r="AJ37">
        <f t="shared" si="0"/>
        <v>5</v>
      </c>
      <c r="AK37">
        <f t="shared" si="2"/>
        <v>5</v>
      </c>
    </row>
    <row r="38" spans="1:42" x14ac:dyDescent="0.35">
      <c r="A38" t="s">
        <v>69</v>
      </c>
      <c r="B38" t="s">
        <v>96</v>
      </c>
      <c r="C38" s="2">
        <v>19</v>
      </c>
      <c r="D38" s="1">
        <v>3.3000000000000002E-2</v>
      </c>
      <c r="E38" s="2">
        <v>3</v>
      </c>
      <c r="F38" s="1">
        <v>0.75</v>
      </c>
      <c r="P38">
        <v>1</v>
      </c>
      <c r="R38">
        <v>1</v>
      </c>
      <c r="T38">
        <v>1</v>
      </c>
      <c r="V38">
        <v>1</v>
      </c>
      <c r="W38">
        <v>1</v>
      </c>
      <c r="Z38">
        <v>1</v>
      </c>
      <c r="AJ38">
        <f t="shared" si="0"/>
        <v>6</v>
      </c>
      <c r="AK38">
        <f t="shared" si="2"/>
        <v>6</v>
      </c>
    </row>
    <row r="39" spans="1:42" x14ac:dyDescent="0.35">
      <c r="A39" t="s">
        <v>69</v>
      </c>
      <c r="B39" t="s">
        <v>72</v>
      </c>
      <c r="C39" s="2">
        <v>14</v>
      </c>
      <c r="D39" s="1">
        <v>2.4E-2</v>
      </c>
      <c r="E39" s="2">
        <v>4</v>
      </c>
      <c r="F39" s="1">
        <v>1</v>
      </c>
      <c r="I39">
        <v>1</v>
      </c>
      <c r="N39">
        <v>1</v>
      </c>
      <c r="O39">
        <v>1</v>
      </c>
      <c r="P39">
        <v>1</v>
      </c>
      <c r="R39">
        <v>1</v>
      </c>
      <c r="S39">
        <v>1</v>
      </c>
      <c r="T39">
        <v>1</v>
      </c>
      <c r="Y39">
        <v>1</v>
      </c>
      <c r="AA39">
        <v>1</v>
      </c>
      <c r="AJ39">
        <f t="shared" si="0"/>
        <v>9</v>
      </c>
      <c r="AK39">
        <f t="shared" si="2"/>
        <v>9</v>
      </c>
    </row>
    <row r="40" spans="1:42" x14ac:dyDescent="0.35">
      <c r="A40" t="s">
        <v>69</v>
      </c>
      <c r="B40" t="s">
        <v>73</v>
      </c>
      <c r="C40" s="2">
        <v>46</v>
      </c>
      <c r="D40" s="1">
        <v>0.08</v>
      </c>
      <c r="E40" s="2">
        <v>4</v>
      </c>
      <c r="F40" s="1">
        <v>1</v>
      </c>
      <c r="K40">
        <v>1</v>
      </c>
      <c r="M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W40">
        <v>1</v>
      </c>
      <c r="X40">
        <v>1</v>
      </c>
      <c r="Y40">
        <v>1</v>
      </c>
      <c r="Z40">
        <v>1</v>
      </c>
      <c r="AA40">
        <v>1</v>
      </c>
      <c r="AJ40">
        <f t="shared" si="0"/>
        <v>14</v>
      </c>
      <c r="AK40">
        <f t="shared" si="2"/>
        <v>14</v>
      </c>
    </row>
    <row r="41" spans="1:42" x14ac:dyDescent="0.35">
      <c r="A41" t="s">
        <v>74</v>
      </c>
      <c r="B41" t="s">
        <v>75</v>
      </c>
      <c r="C41" s="2">
        <v>21</v>
      </c>
      <c r="D41" s="1">
        <v>3.5999999999999997E-2</v>
      </c>
      <c r="E41" s="2">
        <v>4</v>
      </c>
      <c r="F41" s="1">
        <v>1</v>
      </c>
      <c r="G41" s="2">
        <v>1</v>
      </c>
      <c r="H41" s="3">
        <v>1</v>
      </c>
      <c r="I41">
        <v>1</v>
      </c>
      <c r="J41">
        <v>1</v>
      </c>
      <c r="K41">
        <v>1</v>
      </c>
      <c r="O41">
        <v>1</v>
      </c>
      <c r="Q41">
        <v>1</v>
      </c>
      <c r="W41">
        <v>1</v>
      </c>
      <c r="AC41">
        <v>1</v>
      </c>
      <c r="AJ41">
        <f t="shared" si="0"/>
        <v>9</v>
      </c>
      <c r="AK41">
        <f t="shared" si="2"/>
        <v>9</v>
      </c>
    </row>
    <row r="42" spans="1:42" x14ac:dyDescent="0.35">
      <c r="A42" s="4"/>
      <c r="B42" s="4"/>
      <c r="C42" s="4"/>
      <c r="D42" s="4"/>
      <c r="E42" s="4"/>
      <c r="F42" s="4"/>
      <c r="G42" s="4"/>
      <c r="H42" s="5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</row>
    <row r="43" spans="1:42" x14ac:dyDescent="0.35">
      <c r="A43" s="4"/>
      <c r="B43" s="4"/>
      <c r="C43" s="4"/>
      <c r="D43" s="4"/>
      <c r="E43" s="4"/>
      <c r="F43" s="4"/>
      <c r="G43" s="4"/>
      <c r="H43" s="5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</row>
    <row r="44" spans="1:42" x14ac:dyDescent="0.35">
      <c r="A44" s="4"/>
      <c r="B44" s="4"/>
      <c r="C44" s="4"/>
      <c r="D44" s="4"/>
      <c r="E44" s="4"/>
      <c r="F44" s="4"/>
      <c r="G44" s="4"/>
      <c r="H44" s="5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</row>
    <row r="45" spans="1:42" x14ac:dyDescent="0.35">
      <c r="A45" s="4"/>
      <c r="B45" s="4"/>
      <c r="C45" s="4"/>
      <c r="D45" s="4"/>
      <c r="E45" s="4"/>
      <c r="F45" s="4"/>
      <c r="G45" s="4"/>
      <c r="H45" s="5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</row>
    <row r="46" spans="1:42" x14ac:dyDescent="0.35">
      <c r="A46" s="4"/>
      <c r="B46" s="4"/>
      <c r="C46" s="4"/>
      <c r="D46" s="4"/>
      <c r="E46" s="4"/>
      <c r="F46" s="4"/>
      <c r="G46" s="4"/>
      <c r="H46" s="5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</row>
    <row r="47" spans="1:42" x14ac:dyDescent="0.35">
      <c r="A47" s="4"/>
      <c r="B47" s="4"/>
      <c r="C47" s="4"/>
      <c r="D47" s="4"/>
      <c r="E47" s="4"/>
      <c r="F47" s="4"/>
      <c r="G47" s="4"/>
      <c r="H47" s="5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</row>
    <row r="48" spans="1:42" x14ac:dyDescent="0.35">
      <c r="A48" s="4"/>
      <c r="B48" s="4"/>
      <c r="C48" s="4"/>
      <c r="D48" s="4"/>
      <c r="E48" s="4"/>
      <c r="F48" s="4"/>
      <c r="G48" s="4"/>
      <c r="H48" s="5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</row>
    <row r="49" spans="1:42" x14ac:dyDescent="0.35">
      <c r="A49" s="4"/>
      <c r="B49" s="4"/>
      <c r="C49" s="4"/>
      <c r="D49" s="4"/>
      <c r="E49" s="4"/>
      <c r="F49" s="4"/>
      <c r="G49" s="4"/>
      <c r="H49" s="5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</row>
    <row r="50" spans="1:42" x14ac:dyDescent="0.35">
      <c r="A50" s="4"/>
      <c r="B50" s="4"/>
      <c r="C50" s="4"/>
      <c r="D50" s="4"/>
      <c r="E50" s="4"/>
      <c r="F50" s="4"/>
      <c r="G50" s="4"/>
      <c r="H50" s="5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</row>
    <row r="51" spans="1:42" x14ac:dyDescent="0.35">
      <c r="A51" s="4"/>
      <c r="B51" s="4"/>
      <c r="C51" s="4"/>
      <c r="D51" s="4"/>
      <c r="E51" s="4"/>
      <c r="F51" s="4"/>
      <c r="G51" s="4"/>
      <c r="H51" s="5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</row>
    <row r="52" spans="1:42" x14ac:dyDescent="0.35">
      <c r="A52" s="4"/>
      <c r="B52" s="4"/>
      <c r="C52" s="4"/>
      <c r="D52" s="4"/>
      <c r="E52" s="4"/>
      <c r="F52" s="4"/>
      <c r="G52" s="4"/>
      <c r="H52" s="5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</row>
    <row r="53" spans="1:42" x14ac:dyDescent="0.35">
      <c r="A53" s="4"/>
      <c r="B53" s="4"/>
      <c r="C53" s="4"/>
      <c r="D53" s="4"/>
      <c r="E53" s="4"/>
      <c r="F53" s="4"/>
      <c r="G53" s="4"/>
      <c r="H53" s="5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</row>
    <row r="54" spans="1:42" x14ac:dyDescent="0.35">
      <c r="A54" s="4"/>
      <c r="B54" s="4"/>
      <c r="C54" s="4"/>
      <c r="D54" s="4"/>
      <c r="E54" s="4"/>
      <c r="F54" s="4"/>
      <c r="G54" s="4"/>
      <c r="H54" s="5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</row>
    <row r="55" spans="1:42" x14ac:dyDescent="0.35">
      <c r="A55" s="4"/>
      <c r="B55" s="4"/>
      <c r="C55" s="4"/>
      <c r="D55" s="4"/>
      <c r="E55" s="4"/>
      <c r="F55" s="4"/>
      <c r="G55" s="4"/>
      <c r="H55" s="5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</row>
    <row r="56" spans="1:42" x14ac:dyDescent="0.35">
      <c r="A56" s="4"/>
      <c r="B56" s="4"/>
      <c r="C56" s="4"/>
      <c r="D56" s="4"/>
      <c r="E56" s="4"/>
      <c r="F56" s="4"/>
      <c r="G56" s="4"/>
      <c r="H56" s="5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</row>
    <row r="57" spans="1:42" x14ac:dyDescent="0.35">
      <c r="A57" s="4"/>
      <c r="B57" s="4"/>
      <c r="C57" s="4"/>
      <c r="D57" s="4"/>
      <c r="E57" s="4"/>
      <c r="F57" s="4"/>
      <c r="G57" s="4"/>
      <c r="H57" s="5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</row>
    <row r="58" spans="1:42" x14ac:dyDescent="0.35">
      <c r="A58" s="4"/>
      <c r="B58" s="4"/>
      <c r="C58" s="4"/>
      <c r="D58" s="4"/>
      <c r="E58" s="4"/>
      <c r="F58" s="4"/>
      <c r="G58" s="4"/>
      <c r="H58" s="5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</row>
    <row r="59" spans="1:42" x14ac:dyDescent="0.35">
      <c r="A59" s="4"/>
      <c r="B59" s="4"/>
      <c r="C59" s="4"/>
      <c r="D59" s="4"/>
      <c r="E59" s="4"/>
      <c r="F59" s="4"/>
      <c r="G59" s="4"/>
      <c r="H59" s="5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</row>
    <row r="60" spans="1:42" x14ac:dyDescent="0.35">
      <c r="A60" s="4"/>
      <c r="B60" s="4"/>
      <c r="C60" s="4"/>
      <c r="D60" s="4"/>
      <c r="E60" s="4"/>
      <c r="F60" s="4"/>
      <c r="G60" s="4"/>
      <c r="H60" s="5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</row>
    <row r="61" spans="1:42" x14ac:dyDescent="0.35">
      <c r="A61" s="4"/>
      <c r="B61" s="4"/>
      <c r="C61" s="4"/>
      <c r="D61" s="4"/>
      <c r="E61" s="4"/>
      <c r="F61" s="4"/>
      <c r="G61" s="4"/>
      <c r="H61" s="5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</row>
    <row r="62" spans="1:42" x14ac:dyDescent="0.35">
      <c r="A62" s="4"/>
      <c r="B62" s="4"/>
      <c r="C62" s="4"/>
      <c r="D62" s="4"/>
      <c r="E62" s="4"/>
      <c r="F62" s="4"/>
      <c r="G62" s="4"/>
      <c r="H62" s="5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</row>
    <row r="63" spans="1:42" x14ac:dyDescent="0.35">
      <c r="A63" s="4"/>
      <c r="B63" s="4"/>
      <c r="C63" s="4"/>
      <c r="D63" s="4"/>
      <c r="E63" s="4"/>
      <c r="F63" s="4"/>
      <c r="G63" s="4"/>
      <c r="H63" s="5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</row>
    <row r="64" spans="1:42" x14ac:dyDescent="0.35">
      <c r="A64" s="4"/>
      <c r="B64" s="4"/>
      <c r="C64" s="4"/>
      <c r="D64" s="4"/>
      <c r="E64" s="4"/>
      <c r="F64" s="4"/>
      <c r="G64" s="4"/>
      <c r="H64" s="5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</row>
    <row r="65" spans="1:42" x14ac:dyDescent="0.35">
      <c r="A65" s="4"/>
      <c r="B65" s="4"/>
      <c r="C65" s="4"/>
      <c r="D65" s="4"/>
      <c r="E65" s="4"/>
      <c r="F65" s="4"/>
      <c r="G65" s="4"/>
      <c r="H65" s="5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</row>
    <row r="66" spans="1:42" x14ac:dyDescent="0.35">
      <c r="A66" s="4"/>
      <c r="B66" s="4"/>
      <c r="C66" s="4"/>
      <c r="D66" s="4"/>
      <c r="E66" s="4"/>
      <c r="F66" s="4"/>
      <c r="G66" s="4"/>
      <c r="H66" s="5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</row>
    <row r="67" spans="1:42" x14ac:dyDescent="0.35">
      <c r="A67" s="4"/>
      <c r="B67" s="4"/>
      <c r="C67" s="4"/>
      <c r="D67" s="4"/>
      <c r="E67" s="4"/>
      <c r="F67" s="4"/>
      <c r="G67" s="4"/>
      <c r="H67" s="5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</row>
    <row r="68" spans="1:42" x14ac:dyDescent="0.35">
      <c r="A68" s="4"/>
      <c r="B68" s="4"/>
      <c r="C68" s="4"/>
      <c r="D68" s="4"/>
      <c r="E68" s="4"/>
      <c r="F68" s="4"/>
      <c r="G68" s="4"/>
      <c r="H68" s="5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</row>
    <row r="69" spans="1:42" x14ac:dyDescent="0.35">
      <c r="A69" s="4"/>
      <c r="B69" s="4"/>
      <c r="C69" s="4"/>
      <c r="D69" s="4"/>
      <c r="E69" s="4"/>
      <c r="F69" s="4"/>
      <c r="G69" s="4"/>
      <c r="H69" s="5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</row>
    <row r="70" spans="1:42" x14ac:dyDescent="0.35">
      <c r="A70" s="4"/>
      <c r="B70" s="4"/>
      <c r="C70" s="4"/>
      <c r="D70" s="4"/>
      <c r="E70" s="4"/>
      <c r="F70" s="4"/>
      <c r="G70" s="4"/>
      <c r="H70" s="5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</row>
    <row r="71" spans="1:42" x14ac:dyDescent="0.35">
      <c r="A71" s="4"/>
      <c r="B71" s="4"/>
      <c r="C71" s="4"/>
      <c r="D71" s="4"/>
      <c r="E71" s="4"/>
      <c r="F71" s="4"/>
      <c r="G71" s="4"/>
      <c r="H71" s="5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</row>
    <row r="72" spans="1:42" x14ac:dyDescent="0.35">
      <c r="A72" s="4"/>
      <c r="B72" s="4"/>
      <c r="C72" s="4"/>
      <c r="D72" s="4"/>
      <c r="E72" s="4"/>
      <c r="F72" s="4"/>
      <c r="G72" s="4"/>
      <c r="H72" s="5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</row>
    <row r="73" spans="1:42" x14ac:dyDescent="0.35">
      <c r="A73" s="4"/>
      <c r="B73" s="4"/>
      <c r="C73" s="4"/>
      <c r="D73" s="4"/>
      <c r="E73" s="4"/>
      <c r="F73" s="4"/>
      <c r="G73" s="4"/>
      <c r="H73" s="5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B1CFF-542F-46DC-8D4B-F2261EFC02BC}">
  <dimension ref="A1:F7"/>
  <sheetViews>
    <sheetView workbookViewId="0">
      <selection activeCell="J22" sqref="J22"/>
    </sheetView>
  </sheetViews>
  <sheetFormatPr defaultRowHeight="14.5" x14ac:dyDescent="0.35"/>
  <cols>
    <col min="1" max="1" width="19.36328125" bestFit="1" customWidth="1"/>
    <col min="6" max="6" width="10" bestFit="1" customWidth="1"/>
  </cols>
  <sheetData>
    <row r="1" spans="1:6" x14ac:dyDescent="0.35">
      <c r="A1" s="7" t="s">
        <v>59</v>
      </c>
      <c r="B1" s="7" t="s">
        <v>60</v>
      </c>
      <c r="C1" s="7" t="s">
        <v>61</v>
      </c>
      <c r="D1" s="7" t="s">
        <v>62</v>
      </c>
      <c r="E1" s="7" t="s">
        <v>63</v>
      </c>
      <c r="F1" s="7" t="s">
        <v>97</v>
      </c>
    </row>
    <row r="2" spans="1:6" x14ac:dyDescent="0.35">
      <c r="A2" t="s">
        <v>28</v>
      </c>
      <c r="B2" s="2">
        <v>60</v>
      </c>
      <c r="C2" s="1">
        <v>0.104</v>
      </c>
      <c r="D2" s="2">
        <v>4</v>
      </c>
      <c r="E2" s="6">
        <v>1</v>
      </c>
      <c r="F2">
        <v>21</v>
      </c>
    </row>
    <row r="3" spans="1:6" x14ac:dyDescent="0.35">
      <c r="A3" t="s">
        <v>29</v>
      </c>
      <c r="B3" s="2">
        <v>18</v>
      </c>
      <c r="C3" s="1">
        <v>3.1E-2</v>
      </c>
      <c r="D3" s="2">
        <v>4</v>
      </c>
      <c r="E3" s="6">
        <v>1</v>
      </c>
      <c r="F3">
        <v>12</v>
      </c>
    </row>
    <row r="4" spans="1:6" x14ac:dyDescent="0.35">
      <c r="A4" t="s">
        <v>30</v>
      </c>
      <c r="B4" s="2">
        <v>17</v>
      </c>
      <c r="C4" s="1">
        <v>2.9000000000000001E-2</v>
      </c>
      <c r="D4" s="2">
        <v>4</v>
      </c>
      <c r="E4" s="6">
        <v>1</v>
      </c>
      <c r="F4">
        <v>14</v>
      </c>
    </row>
    <row r="5" spans="1:6" x14ac:dyDescent="0.35">
      <c r="A5" t="s">
        <v>32</v>
      </c>
      <c r="B5" s="2">
        <v>3</v>
      </c>
      <c r="C5" s="1">
        <v>5.0000000000000001E-3</v>
      </c>
      <c r="D5" s="2">
        <v>3</v>
      </c>
      <c r="E5" s="6">
        <v>0.75</v>
      </c>
      <c r="F5">
        <v>3</v>
      </c>
    </row>
    <row r="6" spans="1:6" x14ac:dyDescent="0.35">
      <c r="A6" t="s">
        <v>33</v>
      </c>
      <c r="B6" s="2">
        <v>5</v>
      </c>
      <c r="C6" s="1">
        <v>8.9999999999999993E-3</v>
      </c>
      <c r="D6" s="2">
        <v>3</v>
      </c>
      <c r="E6" s="6">
        <v>0.75</v>
      </c>
      <c r="F6">
        <v>5</v>
      </c>
    </row>
    <row r="7" spans="1:6" x14ac:dyDescent="0.35">
      <c r="A7" t="s">
        <v>34</v>
      </c>
      <c r="B7" s="2">
        <v>5</v>
      </c>
      <c r="C7" s="1">
        <v>8.9999999999999993E-3</v>
      </c>
      <c r="D7" s="2">
        <v>3</v>
      </c>
      <c r="E7" s="6">
        <v>0.75</v>
      </c>
      <c r="F7">
        <v>5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BF976-E438-4B0D-BCF4-D806017D220D}">
  <dimension ref="A1:F11"/>
  <sheetViews>
    <sheetView workbookViewId="0">
      <selection activeCell="F16" sqref="F16"/>
    </sheetView>
  </sheetViews>
  <sheetFormatPr defaultRowHeight="14.5" x14ac:dyDescent="0.35"/>
  <cols>
    <col min="1" max="1" width="35.81640625" bestFit="1" customWidth="1"/>
    <col min="2" max="2" width="6" bestFit="1" customWidth="1"/>
    <col min="3" max="3" width="8" bestFit="1" customWidth="1"/>
    <col min="4" max="4" width="5.7265625" bestFit="1" customWidth="1"/>
    <col min="5" max="5" width="7.7265625" bestFit="1" customWidth="1"/>
    <col min="6" max="6" width="10.1796875" bestFit="1" customWidth="1"/>
  </cols>
  <sheetData>
    <row r="1" spans="1:6" x14ac:dyDescent="0.35">
      <c r="A1" s="7" t="s">
        <v>59</v>
      </c>
      <c r="B1" s="7" t="s">
        <v>60</v>
      </c>
      <c r="C1" s="7" t="s">
        <v>61</v>
      </c>
      <c r="D1" s="7" t="s">
        <v>62</v>
      </c>
      <c r="E1" s="7" t="s">
        <v>63</v>
      </c>
      <c r="F1" s="7" t="s">
        <v>97</v>
      </c>
    </row>
    <row r="2" spans="1:6" x14ac:dyDescent="0.35">
      <c r="A2" t="s">
        <v>38</v>
      </c>
      <c r="B2" s="2">
        <v>15</v>
      </c>
      <c r="C2" s="1">
        <v>2.5999999999999999E-2</v>
      </c>
      <c r="D2" s="2">
        <v>3</v>
      </c>
      <c r="E2" s="6">
        <v>0.75</v>
      </c>
      <c r="F2">
        <v>9</v>
      </c>
    </row>
    <row r="3" spans="1:6" x14ac:dyDescent="0.35">
      <c r="A3" t="s">
        <v>39</v>
      </c>
      <c r="B3" s="2">
        <v>12</v>
      </c>
      <c r="C3" s="1">
        <v>2.1000000000000001E-2</v>
      </c>
      <c r="D3" s="2">
        <v>3</v>
      </c>
      <c r="E3" s="6">
        <v>0.75</v>
      </c>
      <c r="F3">
        <v>-2</v>
      </c>
    </row>
    <row r="4" spans="1:6" x14ac:dyDescent="0.35">
      <c r="A4" t="s">
        <v>98</v>
      </c>
      <c r="B4" s="2"/>
      <c r="C4" s="1"/>
      <c r="D4" s="2"/>
      <c r="E4" s="6"/>
      <c r="F4">
        <v>-10</v>
      </c>
    </row>
    <row r="5" spans="1:6" x14ac:dyDescent="0.35">
      <c r="A5" t="s">
        <v>42</v>
      </c>
      <c r="B5" s="2">
        <v>3</v>
      </c>
      <c r="C5" s="1">
        <v>5.0000000000000001E-3</v>
      </c>
      <c r="D5" s="2">
        <v>3</v>
      </c>
      <c r="E5" s="6">
        <v>0.75</v>
      </c>
      <c r="F5">
        <v>3</v>
      </c>
    </row>
    <row r="6" spans="1:6" x14ac:dyDescent="0.35">
      <c r="A6" t="s">
        <v>89</v>
      </c>
      <c r="B6" s="2"/>
      <c r="C6" s="1"/>
      <c r="D6" s="2"/>
      <c r="E6" s="6"/>
      <c r="F6">
        <v>-4</v>
      </c>
    </row>
    <row r="7" spans="1:6" x14ac:dyDescent="0.35">
      <c r="A7" t="s">
        <v>44</v>
      </c>
      <c r="B7" s="2">
        <v>19</v>
      </c>
      <c r="C7" s="1">
        <v>3.3000000000000002E-2</v>
      </c>
      <c r="D7" s="2">
        <v>3</v>
      </c>
      <c r="E7" s="6">
        <v>0.75</v>
      </c>
      <c r="F7">
        <v>4</v>
      </c>
    </row>
    <row r="8" spans="1:6" x14ac:dyDescent="0.35">
      <c r="A8" t="s">
        <v>46</v>
      </c>
      <c r="B8" s="2">
        <v>6</v>
      </c>
      <c r="C8" s="1">
        <v>0.01</v>
      </c>
      <c r="D8" s="2">
        <v>3</v>
      </c>
      <c r="E8" s="6">
        <v>0.75</v>
      </c>
      <c r="F8">
        <v>-2</v>
      </c>
    </row>
    <row r="9" spans="1:6" x14ac:dyDescent="0.35">
      <c r="A9" t="s">
        <v>49</v>
      </c>
      <c r="B9" s="2">
        <v>7</v>
      </c>
      <c r="C9" s="1">
        <v>1.2E-2</v>
      </c>
      <c r="D9" s="2">
        <v>3</v>
      </c>
      <c r="E9" s="6">
        <v>0.75</v>
      </c>
      <c r="F9">
        <v>0</v>
      </c>
    </row>
    <row r="10" spans="1:6" x14ac:dyDescent="0.35">
      <c r="A10" t="s">
        <v>51</v>
      </c>
      <c r="B10" s="2">
        <v>9</v>
      </c>
      <c r="C10" s="1">
        <v>1.6E-2</v>
      </c>
      <c r="D10" s="2">
        <v>3</v>
      </c>
      <c r="E10" s="6">
        <v>0.75</v>
      </c>
      <c r="F10">
        <v>-1</v>
      </c>
    </row>
    <row r="11" spans="1:6" x14ac:dyDescent="0.35">
      <c r="A11" t="s">
        <v>53</v>
      </c>
      <c r="B11" s="2">
        <v>8</v>
      </c>
      <c r="C11" s="1">
        <v>1.4E-2</v>
      </c>
      <c r="D11" s="2">
        <v>3</v>
      </c>
      <c r="E11" s="6">
        <v>0.75</v>
      </c>
      <c r="F11">
        <v>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Step #1</vt:lpstr>
      <vt:lpstr>Step #2</vt:lpstr>
      <vt:lpstr>Step # Outcome</vt:lpstr>
      <vt:lpstr>Step #3 Count label per Q</vt:lpstr>
      <vt:lpstr>Overview after Step 3</vt:lpstr>
      <vt:lpstr>Step #4</vt:lpstr>
      <vt:lpstr>Step 4 Results</vt:lpstr>
      <vt:lpstr>Step 4 Attenuate</vt:lpstr>
      <vt:lpstr>Step 4 Amplify</vt:lpstr>
      <vt:lpstr>Step 4 Learning Organisation</vt:lpstr>
      <vt:lpstr>Step 4 EA</vt:lpstr>
      <vt:lpstr>Step 4 New findings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Bliekendaal, Rene</dc:creator>
  <cp:lastModifiedBy>Bliekendaal, Rene</cp:lastModifiedBy>
  <dcterms:created xsi:type="dcterms:W3CDTF">2022-04-02T08:22:57Z</dcterms:created>
  <dcterms:modified xsi:type="dcterms:W3CDTF">2022-04-23T15:19:39Z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e5dff0f-8f2b-4675-8791-acbc2e5505d9_Enabled">
    <vt:lpwstr>true</vt:lpwstr>
  </property>
  <property fmtid="{D5CDD505-2E9C-101B-9397-08002B2CF9AE}" pid="3" name="MSIP_Label_ce5dff0f-8f2b-4675-8791-acbc2e5505d9_SetDate">
    <vt:lpwstr>2022-04-02T08:37:22Z</vt:lpwstr>
  </property>
  <property fmtid="{D5CDD505-2E9C-101B-9397-08002B2CF9AE}" pid="4" name="MSIP_Label_ce5dff0f-8f2b-4675-8791-acbc2e5505d9_Method">
    <vt:lpwstr>Privileged</vt:lpwstr>
  </property>
  <property fmtid="{D5CDD505-2E9C-101B-9397-08002B2CF9AE}" pid="5" name="MSIP_Label_ce5dff0f-8f2b-4675-8791-acbc2e5505d9_Name">
    <vt:lpwstr>ce5dff0f-8f2b-4675-8791-acbc2e5505d9</vt:lpwstr>
  </property>
  <property fmtid="{D5CDD505-2E9C-101B-9397-08002B2CF9AE}" pid="6" name="MSIP_Label_ce5dff0f-8f2b-4675-8791-acbc2e5505d9_SiteId">
    <vt:lpwstr>7e1792ae-4f1a-4ff7-b80b-57b69beb7168</vt:lpwstr>
  </property>
  <property fmtid="{D5CDD505-2E9C-101B-9397-08002B2CF9AE}" pid="7" name="MSIP_Label_ce5dff0f-8f2b-4675-8791-acbc2e5505d9_ActionId">
    <vt:lpwstr>ad755ca3-5a6b-4d80-9302-4bf6954ea360</vt:lpwstr>
  </property>
  <property fmtid="{D5CDD505-2E9C-101B-9397-08002B2CF9AE}" pid="8" name="MSIP_Label_ce5dff0f-8f2b-4675-8791-acbc2e5505d9_ContentBits">
    <vt:lpwstr>0</vt:lpwstr>
  </property>
</Properties>
</file>