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8800" windowHeight="12540" firstSheet="1" activeTab="7"/>
  </bookViews>
  <sheets>
    <sheet name="设备列表" sheetId="1" state="hidden" r:id="rId1"/>
    <sheet name="流程方案" sheetId="2" r:id="rId2"/>
    <sheet name="资源说明" sheetId="4" r:id="rId3"/>
    <sheet name="系统LOGO" sheetId="5" r:id="rId4"/>
    <sheet name="Sheet1" sheetId="3" state="hidden" r:id="rId5"/>
    <sheet name="UIManager" sheetId="6" r:id="rId6"/>
    <sheet name="公用功能开发" sheetId="7" r:id="rId7"/>
    <sheet name="模块儿逻辑穿接整体调用" sheetId="8" r:id="rId8"/>
  </sheets>
  <calcPr calcId="145621"/>
</workbook>
</file>

<file path=xl/calcChain.xml><?xml version="1.0" encoding="utf-8"?>
<calcChain xmlns="http://schemas.openxmlformats.org/spreadsheetml/2006/main">
  <c r="C7" i="8" l="1"/>
  <c r="A1" i="8"/>
  <c r="C17" i="6"/>
  <c r="C13" i="7"/>
</calcChain>
</file>

<file path=xl/sharedStrings.xml><?xml version="1.0" encoding="utf-8"?>
<sst xmlns="http://schemas.openxmlformats.org/spreadsheetml/2006/main" count="331" uniqueCount="314">
  <si>
    <t>序号</t>
  </si>
  <si>
    <t>分类</t>
  </si>
  <si>
    <t>名称</t>
  </si>
  <si>
    <t>是否是库模型</t>
  </si>
  <si>
    <t>库地址</t>
  </si>
  <si>
    <t>备注</t>
  </si>
  <si>
    <t>场景</t>
  </si>
  <si>
    <t>大厅</t>
  </si>
  <si>
    <t>换鞋区</t>
  </si>
  <si>
    <t>拖鞋</t>
  </si>
  <si>
    <t>运动鞋</t>
  </si>
  <si>
    <t>男一更衣室</t>
  </si>
  <si>
    <t>洗手区</t>
  </si>
  <si>
    <t>男二更衣室</t>
  </si>
  <si>
    <t>洗手消毒区</t>
  </si>
  <si>
    <t>风淋室</t>
  </si>
  <si>
    <t>走廊</t>
  </si>
  <si>
    <t>肉加工室</t>
  </si>
  <si>
    <t>腌渍库</t>
  </si>
  <si>
    <t>需要温度控制，墙壁和屋顶特殊材料</t>
  </si>
  <si>
    <t>干燥</t>
  </si>
  <si>
    <t>热处理室</t>
  </si>
  <si>
    <t>设备</t>
  </si>
  <si>
    <t>刀</t>
  </si>
  <si>
    <t>搅拌机</t>
  </si>
  <si>
    <t>绞肉机</t>
  </si>
  <si>
    <t>斩拌机</t>
  </si>
  <si>
    <t>灌肠机</t>
  </si>
  <si>
    <t>架子</t>
  </si>
  <si>
    <t>推车</t>
  </si>
  <si>
    <t>化肉池</t>
  </si>
  <si>
    <t>https://detail.1688.com/offer/548816988796.html?spm=a261b.2187593.1998088710.42.DtK8mG</t>
  </si>
  <si>
    <t>事件</t>
  </si>
  <si>
    <t>步骤说明</t>
  </si>
  <si>
    <t>分值</t>
  </si>
  <si>
    <t>模型引导</t>
  </si>
  <si>
    <t>动画效果</t>
  </si>
  <si>
    <t>提示框</t>
  </si>
  <si>
    <t>质量控制</t>
  </si>
  <si>
    <t>所需资源</t>
  </si>
  <si>
    <t>所需资源
（模型）</t>
  </si>
  <si>
    <t>所需资源
（动作）</t>
  </si>
  <si>
    <t>所需资源
（特效）</t>
  </si>
  <si>
    <t>所需资源
（Ui）</t>
  </si>
  <si>
    <t>问题</t>
  </si>
  <si>
    <t>解冻</t>
  </si>
  <si>
    <t>准备工作完成后，就可以进入车间制作美味的扒鸡了。</t>
  </si>
  <si>
    <t>1.进入房间后弹出提示框
2.解冻台子前有蓝色高亮光圈，人物移动到光圈后，弹出按钮“解冻操作”，点击</t>
  </si>
  <si>
    <t>欢迎来到解冻间，该车间主要是将冷藏间运来的白条鸡进行解冻。</t>
  </si>
  <si>
    <t>1.解冻间内两侧有化冻水池（里面有50%的水位）
2.不锈钢晾肉架旁边放置一筐白条鸡
3.白色周转箱（内放置6+白条鸡）</t>
  </si>
  <si>
    <t>首先，将冷库里运来的白条鸡平铺在消毒过的不锈钢晾肉架上进行空气解冻。</t>
  </si>
  <si>
    <t>1.白条鸡筐蓝色高亮，点击后，白条鸡平铺在不锈钢晾肉架上</t>
  </si>
  <si>
    <t>1.白条鸡移动</t>
  </si>
  <si>
    <t>白条鸡空气自然解冻，室温控制在15℃以下，解冻时间大约6-8小时。</t>
  </si>
  <si>
    <t>1.桌子上的白条鸡蓝色高亮，点击后 出现倒计时钟表（解冻时间7小时）</t>
  </si>
  <si>
    <t>解冻完成后，用流动的清水清洗洁净</t>
  </si>
  <si>
    <t>1.倒计时结束
2.弹出提示框
3.白条鸡蓝色高亮，点击后，白条鸡消失，出现在池子内
4.白条鸡蓝色高亮，点击后，水流出，清洗白条鸡</t>
  </si>
  <si>
    <t>水清洗白条鸡，并返回原处</t>
  </si>
  <si>
    <t>鸡体温度达到2℃，解冻完成</t>
  </si>
  <si>
    <t>将解冻后的白条鸡装筐，准备进入下一工序</t>
  </si>
  <si>
    <t>白条鸡蓝色高亮，点击后，消失，出现在周转箱内</t>
  </si>
  <si>
    <t>请前往修整间，进入下一工序</t>
  </si>
  <si>
    <t>1.周转箱蓝色高亮，点击后，消失，弹出提示框
2.出现工作人员，点击出现质量控制</t>
  </si>
  <si>
    <t>原料鸡的接收作为HACCP体系的关键控制点，以预防兽药残留等化学性显著危害。控制措施为由供方提供检验合格证明等相关材料。</t>
  </si>
  <si>
    <t xml:space="preserve">1.周转箱已经送往修整间
</t>
  </si>
  <si>
    <t>第一章 巡检
背景介绍：本区域为哈法亚油田生产区域，位于伊拉克东南部米桑省工业区域，该油田长大约31公里以及宽大约10公里，油田含油面积239平方公里。现场要求每天工作人员定时完成巡检作业
任务说明：完成生产区域5台设备、1条管道巡检</t>
  </si>
  <si>
    <t>（0）章节选择窗体</t>
  </si>
  <si>
    <t>您已完成护具检查，请开始巡检</t>
  </si>
  <si>
    <t>设备模型坐标点位置</t>
  </si>
  <si>
    <t>（4）模型装备各式护具</t>
  </si>
  <si>
    <t>（3）护具选择UI（已有）</t>
  </si>
  <si>
    <t>开始进行巡检</t>
  </si>
  <si>
    <t>工作人员第一人称视角进行巡检</t>
  </si>
  <si>
    <t>开始检查设备</t>
  </si>
  <si>
    <t>三列菜单（实时视频、实时数据、运行曲线）+窗口形式展示设备相关信息</t>
  </si>
  <si>
    <t>前端设计UI展示界面</t>
  </si>
  <si>
    <t>您已完成护具检查，请开始巡查</t>
  </si>
  <si>
    <t>汇报领导</t>
  </si>
  <si>
    <t>第三章 应急预案
背景介绍：罐区爆炸对现场生产区域造成了巨大的损失，为了尽快完成爆炸区域火势控制，危险成分对周边造成的扩散危害，现油田启动紧急应急预案。以最大限度的减少爆炸事故带来的损失及危害，避免人员伤亡，结合我部实际情况启动应急指挥中心调度预案，快速响应现场事故。
任务：根据预案快速响应各方资源，保证后勤物资及时供应。保持通讯通畅，第一时间快速反馈现场情况。</t>
  </si>
  <si>
    <t>收到，已完成罐区所有阀门关闭，泄漏含油污水已成功围堵</t>
  </si>
  <si>
    <t>（4）管道流动特效</t>
  </si>
  <si>
    <t>救援物资备品备件查询</t>
  </si>
  <si>
    <t>第四章 应急演练
任务说明：针对突发事故，按照实际情况采取不同的应急预案进行救援工作。后勤及时对现场人员、设备进行支持工作。根据事故状态迅速完成火势控制，完成灭火工作。</t>
  </si>
  <si>
    <t>收到，已完成警戒区域危险警示告知牌，请按照逃生路线进行人员疏散，做好事故现场的警戒工作</t>
  </si>
  <si>
    <t>（3）人员受伤动作（已有）
（4）人员逃跑动作（已有）</t>
  </si>
  <si>
    <t>灭火</t>
  </si>
  <si>
    <t>（1）收到，已对受伤人员进行救治
（2）收到，已到达现场对物资后勤保障支持工作
（3）收到，已到达现场对火势进行了扩散控制，119已到达现场，现正在进行灭火控制</t>
  </si>
  <si>
    <t>可视化脚本编辑细化</t>
  </si>
  <si>
    <t>开始进行培训</t>
  </si>
  <si>
    <t>工作人员第一人称视角进行培训</t>
  </si>
  <si>
    <t>开始设备操作</t>
  </si>
  <si>
    <t>以收发球筒设备为例，完成每个步骤的操作</t>
  </si>
  <si>
    <t>（1）设备可操作状态显示（例如黄色感叹号）
（2）设备已操作状态显示（例如灰色感叹号）</t>
    <phoneticPr fontId="11" type="noConversion"/>
  </si>
  <si>
    <t>（6）设备信息选择窗体（三列菜单）
（7）实施视频播放窗体
（8）实时数据显示窗体
（9）运行曲线显示窗体</t>
    <phoneticPr fontId="11" type="noConversion"/>
  </si>
  <si>
    <t>（1）主角使用电话动作（已有）
（2）主角使用对讲机动作（已有）</t>
    <phoneticPr fontId="11" type="noConversion"/>
  </si>
  <si>
    <r>
      <t xml:space="preserve">(10)主角对话窗体（主角头像图片）
（11）其他人对话窗体（其他人头像图片）
</t>
    </r>
    <r>
      <rPr>
        <sz val="11"/>
        <color rgb="FFFF0000"/>
        <rFont val="宋体"/>
        <family val="3"/>
        <charset val="134"/>
        <scheme val="minor"/>
      </rPr>
      <t>（人员头像百度随意找一下就行）</t>
    </r>
    <r>
      <rPr>
        <sz val="11"/>
        <color theme="1"/>
        <rFont val="宋体"/>
        <family val="3"/>
        <charset val="134"/>
        <scheme val="minor"/>
      </rPr>
      <t xml:space="preserve">
（12）工具（对讲机，电话）使用窗体</t>
    </r>
    <phoneticPr fontId="11" type="noConversion"/>
  </si>
  <si>
    <t>对于环境的准确描写，是否需要营造氛围感</t>
    <phoneticPr fontId="11" type="noConversion"/>
  </si>
  <si>
    <r>
      <t xml:space="preserve">（5）抢险组治疗动作
（6）喷水灭火动作
</t>
    </r>
    <r>
      <rPr>
        <sz val="11"/>
        <color rgb="FFFF0000"/>
        <rFont val="宋体"/>
        <family val="3"/>
        <charset val="134"/>
        <scheme val="minor"/>
      </rPr>
      <t>（利用现有的就行）</t>
    </r>
    <phoneticPr fontId="11" type="noConversion"/>
  </si>
  <si>
    <r>
      <t xml:space="preserve">(7)使用灭火剂特效
（8）喷水特效
（9）火势渐渐消失效果
</t>
    </r>
    <r>
      <rPr>
        <sz val="11"/>
        <color rgb="FFFF0000"/>
        <rFont val="宋体"/>
        <family val="3"/>
        <charset val="134"/>
        <scheme val="minor"/>
      </rPr>
      <t>？？？</t>
    </r>
    <phoneticPr fontId="11" type="noConversion"/>
  </si>
  <si>
    <t>中控室出发</t>
    <phoneticPr fontId="11" type="noConversion"/>
  </si>
  <si>
    <t>1.左侧显示竖条菜单，点击护具选择到达作业区域的穿戴装备</t>
    <phoneticPr fontId="11" type="noConversion"/>
  </si>
  <si>
    <r>
      <t>1.工作人员完成护具穿戴（非第一视角）</t>
    </r>
    <r>
      <rPr>
        <sz val="11"/>
        <color rgb="FF92D050"/>
        <rFont val="宋体"/>
        <charset val="134"/>
        <scheme val="minor"/>
      </rPr>
      <t>（固定相机视角）</t>
    </r>
    <phoneticPr fontId="11" type="noConversion"/>
  </si>
  <si>
    <t>1.右侧显示竖条菜单，选择设备模型定位标识
2.点击定位标识，显示绿色高亮巡检路线
3.点击确认选项，工作人员按照巡检路线进行巡检</t>
    <phoneticPr fontId="11" type="noConversion"/>
  </si>
  <si>
    <r>
      <t xml:space="preserve">（5）高压压缩机
（6）外输泵
（7）电脱水脱盐
（8）一段分离器
（9）集输管线
</t>
    </r>
    <r>
      <rPr>
        <sz val="11"/>
        <color rgb="FFFF0000"/>
        <rFont val="宋体"/>
        <family val="3"/>
        <charset val="134"/>
        <scheme val="minor"/>
      </rPr>
      <t>(在模型中)</t>
    </r>
    <phoneticPr fontId="11" type="noConversion"/>
  </si>
  <si>
    <t>1.左侧显示竖条菜单，点击护具选择到达作业区域的穿戴防火护具</t>
    <phoneticPr fontId="11" type="noConversion"/>
  </si>
  <si>
    <r>
      <t>通知C</t>
    </r>
    <r>
      <rPr>
        <sz val="11"/>
        <color theme="1"/>
        <rFont val="宋体"/>
        <family val="3"/>
        <charset val="134"/>
        <scheme val="minor"/>
      </rPr>
      <t>PF站负责人</t>
    </r>
    <phoneticPr fontId="11" type="noConversion"/>
  </si>
  <si>
    <t>1.右侧显示竖条菜单，点击汇报选择对讲机项，值班长通知CPF站负责人。
（提供火灾区域、位置、规模、类型）</t>
    <phoneticPr fontId="11" type="noConversion"/>
  </si>
  <si>
    <t>收到，立即启动应急预案，控制火势蔓延</t>
    <phoneticPr fontId="11" type="noConversion"/>
  </si>
  <si>
    <t>CPF站负责人应急预案（二）</t>
    <phoneticPr fontId="11" type="noConversion"/>
  </si>
  <si>
    <t>1.左侧显示竖条菜单，点击应急预案选择对讲机值班工程师下令
2.立即关闭罐区所有阀门，防止泄漏原油的蔓延，检查附近地下排水系统及排海口情况，发现原油立即采取围堵措施，确保无含油污水途径地下排水系统出站</t>
    <phoneticPr fontId="11" type="noConversion"/>
  </si>
  <si>
    <t>右侧弹窗显示罐区阀门关闭、电源切断、启动消防（警报报警形式）状态</t>
    <phoneticPr fontId="11" type="noConversion"/>
  </si>
  <si>
    <t>（15）值班长工程师</t>
    <phoneticPr fontId="11" type="noConversion"/>
  </si>
  <si>
    <t>紧急撤离</t>
    <phoneticPr fontId="11" type="noConversion"/>
  </si>
  <si>
    <r>
      <t>1.左侧显示竖条菜单，点击紧急撤离选择对讲机HSE安全员，由安全员指挥撤离</t>
    </r>
    <r>
      <rPr>
        <sz val="11"/>
        <color theme="1"/>
        <rFont val="宋体"/>
        <charset val="134"/>
        <scheme val="minor"/>
      </rPr>
      <t xml:space="preserve">
2.右侧显示竖条菜单，点击紧急撤离显示逃生路线
3.迅速隔离事故现场，紧急疏散转移隔离警戒区域内所有无关人员，阻止无关车辆及人员进入警戒区</t>
    </r>
    <phoneticPr fontId="11" type="noConversion"/>
  </si>
  <si>
    <r>
      <t xml:space="preserve">（5）现场隔离
（6）逃生路线
</t>
    </r>
    <r>
      <rPr>
        <sz val="11"/>
        <color rgb="FFFF0000"/>
        <rFont val="宋体"/>
        <family val="3"/>
        <charset val="134"/>
        <scheme val="minor"/>
      </rPr>
      <t>（隔离画个高亮区域显示，逃生路线也是一样）</t>
    </r>
    <phoneticPr fontId="11" type="noConversion"/>
  </si>
  <si>
    <t>中控室出发</t>
    <phoneticPr fontId="11" type="noConversion"/>
  </si>
  <si>
    <r>
      <t>工作人员完成护具穿戴（非第一视角）</t>
    </r>
    <r>
      <rPr>
        <sz val="11"/>
        <color rgb="FF92D050"/>
        <rFont val="宋体"/>
        <charset val="134"/>
        <scheme val="minor"/>
      </rPr>
      <t>（固定相机，穿戴护具）</t>
    </r>
    <phoneticPr fontId="11" type="noConversion"/>
  </si>
  <si>
    <t>1.右侧显示竖条菜单，选择设备模型定位标识
2.点击定位标识，显示绿色高亮出发路线
3.点击确认选项，工作人员按照出发路线进行培训</t>
    <phoneticPr fontId="11" type="noConversion"/>
  </si>
  <si>
    <t>第五章 生产培训
任务说明：完成收发球筒设备的检查及操作步骤，按照正确的操作步骤进行培训。</t>
    <phoneticPr fontId="11" type="noConversion"/>
  </si>
  <si>
    <t>（1）Good，您已完成收发球筒检查及清洗操作，成功对其他工作人员完成了培训工作
（2）您对收发球筒设备检查及清洗操作步骤错误，请您重新检查清洗</t>
    <phoneticPr fontId="11" type="noConversion"/>
  </si>
  <si>
    <t>(25)收发球筒
(26)清管器</t>
    <phoneticPr fontId="11" type="noConversion"/>
  </si>
  <si>
    <t xml:space="preserve">（17）设备部件操作选择窗体？
</t>
    <phoneticPr fontId="11" type="noConversion"/>
  </si>
  <si>
    <t>您已到达收发球筒设备，请开始培训</t>
    <phoneticPr fontId="11" type="noConversion"/>
  </si>
  <si>
    <t>1.左侧显示竖条菜单，点击护具选择到达生产区域的穿戴装备</t>
    <phoneticPr fontId="11" type="noConversion"/>
  </si>
  <si>
    <t>您已完成护具检查</t>
    <phoneticPr fontId="11" type="noConversion"/>
  </si>
  <si>
    <t>（1）收发球筒按照培训按照模型引导进行步骤操作
（2）收发球筒自定义进行发球步骤操作</t>
    <phoneticPr fontId="11" type="noConversion"/>
  </si>
  <si>
    <t>生产培训</t>
    <phoneticPr fontId="11" type="noConversion"/>
  </si>
  <si>
    <r>
      <t xml:space="preserve">（18）工作人员？？？
</t>
    </r>
    <r>
      <rPr>
        <sz val="11"/>
        <color rgb="FFFF0000"/>
        <rFont val="宋体"/>
        <family val="3"/>
        <charset val="134"/>
        <scheme val="minor"/>
      </rPr>
      <t>（HSE安全员更换衣服）</t>
    </r>
    <phoneticPr fontId="11" type="noConversion"/>
  </si>
  <si>
    <r>
      <t xml:space="preserve">（1）值班长工作人员进行火情确认
（2）119报警中心进行火情确认
</t>
    </r>
    <r>
      <rPr>
        <sz val="11"/>
        <color rgb="FFFF0000"/>
        <rFont val="宋体"/>
        <family val="3"/>
        <charset val="134"/>
        <scheme val="minor"/>
      </rPr>
      <t>（3）值班长汇报完结果后撤离现场</t>
    </r>
    <phoneticPr fontId="11" type="noConversion"/>
  </si>
  <si>
    <t>除参与灭火支援人员，发生火灾后必须撤离现场。</t>
    <phoneticPr fontId="11" type="noConversion"/>
  </si>
  <si>
    <r>
      <t xml:space="preserve">原始模型属性具体指那些？
</t>
    </r>
    <r>
      <rPr>
        <sz val="11"/>
        <color rgb="FFFF0000"/>
        <rFont val="宋体"/>
        <family val="3"/>
        <charset val="134"/>
        <scheme val="minor"/>
      </rPr>
      <t>（模型的位号、guid、审批状态、描述、净重、湿重等）如没有需要以窗口的方式加载显示
各组人员、设备、需要展示的信息整理个列表
使用的资源，例如隔离沙包、灭火的动作
UI界面、演练视频、培训概述发送参考</t>
    </r>
    <phoneticPr fontId="11" type="noConversion"/>
  </si>
  <si>
    <r>
      <t xml:space="preserve">护具是否使用已有，竖条菜单的样式给出
</t>
    </r>
    <r>
      <rPr>
        <sz val="11"/>
        <color rgb="FFFF0000"/>
        <rFont val="宋体"/>
        <family val="3"/>
        <charset val="134"/>
        <scheme val="minor"/>
      </rPr>
      <t>（已提供）</t>
    </r>
    <phoneticPr fontId="11" type="noConversion"/>
  </si>
  <si>
    <r>
      <t xml:space="preserve">实时数据、实时视频接口是什么需求
</t>
    </r>
    <r>
      <rPr>
        <sz val="11"/>
        <color rgb="FFFF0000"/>
        <rFont val="宋体"/>
        <family val="3"/>
        <charset val="134"/>
        <scheme val="minor"/>
      </rPr>
      <t>放在本地先用demo测试</t>
    </r>
    <phoneticPr fontId="11" type="noConversion"/>
  </si>
  <si>
    <t>（12）CPF站负责人</t>
    <phoneticPr fontId="11" type="noConversion"/>
  </si>
  <si>
    <r>
      <t>（13）特写镜头窗体</t>
    </r>
    <r>
      <rPr>
        <sz val="11"/>
        <color rgb="FFFF0000"/>
        <rFont val="宋体"/>
        <family val="3"/>
        <charset val="134"/>
        <scheme val="minor"/>
      </rPr>
      <t>（特写介质流向）</t>
    </r>
    <phoneticPr fontId="11" type="noConversion"/>
  </si>
  <si>
    <t>备品备件具体类型，物资类型，库房剩余
UI表现（已提供）</t>
    <phoneticPr fontId="11" type="noConversion"/>
  </si>
  <si>
    <r>
      <t>（1）物资组人员立即调集开展应急工作所需的车辆，解决抢险后勤问题，组织发放物资等救护用品</t>
    </r>
    <r>
      <rPr>
        <sz val="11"/>
        <color rgb="FF92D050"/>
        <rFont val="宋体"/>
        <family val="3"/>
        <charset val="134"/>
        <scheme val="minor"/>
      </rPr>
      <t>（具体表现有待细化）</t>
    </r>
    <r>
      <rPr>
        <sz val="11"/>
        <color theme="1"/>
        <rFont val="宋体"/>
        <family val="3"/>
        <charset val="134"/>
        <scheme val="minor"/>
      </rPr>
      <t xml:space="preserve">
</t>
    </r>
    <r>
      <rPr>
        <sz val="11"/>
        <color rgb="FFFF0000"/>
        <rFont val="宋体"/>
        <family val="3"/>
        <charset val="134"/>
        <scheme val="minor"/>
      </rPr>
      <t>（2）灭火组人员，侦查火灾现场，搜救遇险人员。采取”先控制、后灭火”、“先地面、后地上”的灭火战术，采用灭火剂等迅速控制火势，阻止火势向周边扩散，等候增援消防力量</t>
    </r>
    <r>
      <rPr>
        <sz val="11"/>
        <color rgb="FF92D050"/>
        <rFont val="宋体"/>
        <charset val="134"/>
        <scheme val="minor"/>
      </rPr>
      <t>（具体表现有待细化）</t>
    </r>
    <r>
      <rPr>
        <sz val="11"/>
        <color rgb="FFFF0000"/>
        <rFont val="宋体"/>
        <family val="3"/>
        <charset val="134"/>
        <scheme val="minor"/>
      </rPr>
      <t>高亮沙包隔离还是取消
（3）救护组进入事故区域对受伤（中毒）人员救治（是否有人员受伤躺地上，还是自己能跑，自己能跑有受伤动作）</t>
    </r>
    <r>
      <rPr>
        <sz val="11"/>
        <color theme="1"/>
        <rFont val="宋体"/>
        <charset val="134"/>
        <scheme val="minor"/>
      </rPr>
      <t xml:space="preserve">
（4）119消防车到达现场进行喷洒水源灭火</t>
    </r>
    <r>
      <rPr>
        <sz val="11"/>
        <color rgb="FF92D050"/>
        <rFont val="宋体"/>
        <charset val="134"/>
        <scheme val="minor"/>
      </rPr>
      <t>（具体表现有待细化）</t>
    </r>
    <phoneticPr fontId="11" type="noConversion"/>
  </si>
  <si>
    <r>
      <t xml:space="preserve">（19）物资组人员
（20）灭火组人员
（22）救护组人员
（23）救护车（已有）
 (24）灭火剂
</t>
    </r>
    <r>
      <rPr>
        <sz val="11"/>
        <color rgb="FFFF0000"/>
        <rFont val="宋体"/>
        <family val="3"/>
        <charset val="134"/>
        <scheme val="minor"/>
      </rPr>
      <t>？？？</t>
    </r>
    <phoneticPr fontId="11" type="noConversion"/>
  </si>
  <si>
    <t>注释：
1、脚本共分5个大章节，每个章节下又按步骤分小章节，在实际应用中每个小章节和大章节支持自定义切换跳转，不固定按顺序每个步骤加载完再加载下个步骤；
2、关于实时数据的展示需要通过大平台的数据湖提供接口，从接口中取相关信息在前端进行展示；
3、客户端作为与达美盛网页端为一个系统，需要实现达美盛通过链接跳转客户端，同时支持客户端跳转网页端功能；
4、需要确认是否能支持分章节跳转。举例说明：设备巡检在网页端保留菜单链接，点击设备巡检直接跳转至客户端第一章节的设备巡检，以此类推，同时需要支持跳转回网页端；
5、平台根据卫星影像图参考建模生产区域地图；
6、平台功能操作延迟时间根据不同功能最长不能超过3秒；</t>
    <phoneticPr fontId="11" type="noConversion"/>
  </si>
  <si>
    <t>三维可视化系统客户端开发需求方案</t>
    <phoneticPr fontId="11" type="noConversion"/>
  </si>
  <si>
    <t>事件</t>
    <phoneticPr fontId="14" type="noConversion"/>
  </si>
  <si>
    <t>所需资源（模型）</t>
    <phoneticPr fontId="14" type="noConversion"/>
  </si>
  <si>
    <t>所需资源（UI）</t>
    <phoneticPr fontId="14" type="noConversion"/>
  </si>
  <si>
    <t>巡检</t>
    <phoneticPr fontId="14" type="noConversion"/>
  </si>
  <si>
    <t>您已到达罐区大罐设备，请开始巡查</t>
  </si>
  <si>
    <t>您已完成大罐设备巡检，运行正常状态，请继续巡检</t>
  </si>
  <si>
    <t>大罐、外输泵、电脱水、一段分离器、高压压缩机、集输管线</t>
    <phoneticPr fontId="14" type="noConversion"/>
  </si>
  <si>
    <t>实时数据、实时视频</t>
    <phoneticPr fontId="11" type="noConversion"/>
  </si>
  <si>
    <t>（4）巡检模型选择UI
（5）巡检模型图标</t>
    <phoneticPr fontId="11" type="noConversion"/>
  </si>
  <si>
    <t>定位标识-竖条菜单</t>
    <phoneticPr fontId="14" type="noConversion"/>
  </si>
  <si>
    <t>发生火情</t>
    <phoneticPr fontId="14" type="noConversion"/>
  </si>
  <si>
    <t>大罐设备发生爆炸</t>
  </si>
  <si>
    <t>大罐设备发生爆炸</t>
    <phoneticPr fontId="14" type="noConversion"/>
  </si>
  <si>
    <t>第二章 发生火情
日志：本区域罐区储备设备为伊拉克东南部米桑省哈法亚油田生产区域。大罐突然发生爆炸，爆炸情况不明，受伤情况不明…</t>
  </si>
  <si>
    <t>（10）大罐设备
（在模型中）</t>
  </si>
  <si>
    <t>（3）爆炸特效
（大罐demo特效）</t>
  </si>
  <si>
    <t>关闭所有阀门还是指定几个阀门？
（关闭大罐阀门）几台设备涉及阀门需要确认</t>
  </si>
  <si>
    <t>防火护具、模型坐标</t>
    <phoneticPr fontId="14" type="noConversion"/>
  </si>
  <si>
    <t>装备护具-竖条菜单
模型坐标-竖条菜单</t>
    <phoneticPr fontId="14" type="noConversion"/>
  </si>
  <si>
    <t>值班长-竖条菜单
119-竖条菜单
HSE-竖条菜单</t>
    <phoneticPr fontId="14" type="noConversion"/>
  </si>
  <si>
    <t>除参与支援人员，发生火灾后撤离现场动作</t>
    <phoneticPr fontId="14" type="noConversion"/>
  </si>
  <si>
    <t>值班长-竖条菜单
CPF站负责人-竖条菜单</t>
    <phoneticPr fontId="14" type="noConversion"/>
  </si>
  <si>
    <t>火灾区域-生产区域
火灾未知-大罐
火灾规模-未知
火灾类型-爆炸</t>
    <phoneticPr fontId="11" type="noConversion"/>
  </si>
  <si>
    <t>火灾区域-生产区域
火灾未知-大罐
火灾规模-未知
火灾类型-爆炸</t>
    <phoneticPr fontId="14" type="noConversion"/>
  </si>
  <si>
    <t>应急预案</t>
    <phoneticPr fontId="14" type="noConversion"/>
  </si>
  <si>
    <t>应急预案-竖条菜单</t>
    <phoneticPr fontId="14" type="noConversion"/>
  </si>
  <si>
    <t xml:space="preserve">（16）应急资源
（17）备品备件
</t>
    <phoneticPr fontId="11" type="noConversion"/>
  </si>
  <si>
    <t>1.左侧显示竖条菜单，点击备品备件选择对讲机物资组询问
2.左侧显示竖条菜单，点击物资组所需的应急资源、救援物资及时到达现场</t>
    <phoneticPr fontId="11" type="noConversion"/>
  </si>
  <si>
    <t>收到，物资救援、备品备件准备完毕，立即赶往现场</t>
    <phoneticPr fontId="11" type="noConversion"/>
  </si>
  <si>
    <t>备品备件-竖条菜单
应急资源-备品备件</t>
    <phoneticPr fontId="14" type="noConversion"/>
  </si>
  <si>
    <t>窗体弹框显示剩余物资</t>
    <phoneticPr fontId="14" type="noConversion"/>
  </si>
  <si>
    <t>应急演练</t>
    <phoneticPr fontId="14" type="noConversion"/>
  </si>
  <si>
    <t>HSE安全员、区域隔离、逃生路线</t>
    <phoneticPr fontId="14" type="noConversion"/>
  </si>
  <si>
    <t>HSE-竖条菜单
紧急撤离-竖条菜单</t>
    <phoneticPr fontId="14" type="noConversion"/>
  </si>
  <si>
    <t>物资组-竖条菜单
灭火组-竖条菜单
救护组-竖条菜单
119-竖条菜单</t>
    <phoneticPr fontId="14" type="noConversion"/>
  </si>
  <si>
    <t>CPF站负责人应急预案（二）</t>
    <phoneticPr fontId="11" type="noConversion"/>
  </si>
  <si>
    <t>启动应急预案后，针对不同预案组人员下令，与灭火现场支援组人员前后对应。</t>
    <phoneticPr fontId="14" type="noConversion"/>
  </si>
  <si>
    <t>CPF站负责人应急预案（一）</t>
    <phoneticPr fontId="14" type="noConversion"/>
  </si>
  <si>
    <t>CPF站负责人应急预案（一）</t>
    <phoneticPr fontId="14" type="noConversion"/>
  </si>
  <si>
    <t>值班长工程师；罐区阀门关闭、电源切断、启动消防（警报报警形式）、介质流向</t>
    <phoneticPr fontId="14" type="noConversion"/>
  </si>
  <si>
    <t>CPF站负责人进行确认，通知各小组全部待命</t>
    <phoneticPr fontId="14" type="noConversion"/>
  </si>
  <si>
    <r>
      <t xml:space="preserve">组织站小组有多少人，每个人的工作职责？
</t>
    </r>
    <r>
      <rPr>
        <sz val="11"/>
        <color rgb="FFFF0000"/>
        <rFont val="宋体"/>
        <family val="3"/>
        <charset val="134"/>
        <scheme val="minor"/>
      </rPr>
      <t>（涉及到的人员数量及任务）出发区域/紧急待命区域</t>
    </r>
    <phoneticPr fontId="14" type="noConversion"/>
  </si>
  <si>
    <t>（14）各小组人员</t>
    <phoneticPr fontId="14" type="noConversion"/>
  </si>
  <si>
    <t>值班长、CPF站负责人</t>
    <phoneticPr fontId="14" type="noConversion"/>
  </si>
  <si>
    <t>CPF站负责人、物资组人员；应急资源、备品备件</t>
    <phoneticPr fontId="14" type="noConversion"/>
  </si>
  <si>
    <t>物资组人员、灭火组人员、救护组人员、119；救护车、灭火剂</t>
    <phoneticPr fontId="14" type="noConversion"/>
  </si>
  <si>
    <t>通知CPF站负责人</t>
    <phoneticPr fontId="11" type="noConversion"/>
  </si>
  <si>
    <t>其他</t>
    <phoneticPr fontId="14" type="noConversion"/>
  </si>
  <si>
    <t>物资组：保障现场救援所需的应急装备、救援物资及时到达现场及分发
救护组：引导120救护车入场救援，协助120对受伤人员救治
灭火组：根据现场指挥的指令组织灭火，阻止火势向周边扩散，等候增援消防力总攻灭火
119：负责对火灾爆炸区域进行灭火</t>
    <phoneticPr fontId="14" type="noConversion"/>
  </si>
  <si>
    <t>应急预案与灭火现场支持人员前后对应，每组人员设定2个人</t>
    <phoneticPr fontId="14" type="noConversion"/>
  </si>
  <si>
    <t xml:space="preserve">
CPF站负责人：
（1）识别紧急情况类型，控制事件
（2）接收信息，并向ECC汇报
（3）协调指挥现场各组人员</t>
    <phoneticPr fontId="14" type="noConversion"/>
  </si>
  <si>
    <t>值班长工程师：事故信息接收，启动应急预案事件活动</t>
    <phoneticPr fontId="14" type="noConversion"/>
  </si>
  <si>
    <t>值班长：事故汇报CPF站负责人
HSE：现场指挥撤离，协调各组人员应急场地集合</t>
    <phoneticPr fontId="14" type="noConversion"/>
  </si>
  <si>
    <t>可视化串联脚本，灭火动作根据工作量低的原则支持消防车或人员灭火两种方式</t>
    <phoneticPr fontId="14" type="noConversion"/>
  </si>
  <si>
    <t>沙包隔离火灾爆炸区域</t>
    <phoneticPr fontId="14" type="noConversion"/>
  </si>
  <si>
    <t>注释</t>
    <phoneticPr fontId="14" type="noConversion"/>
  </si>
  <si>
    <t>后台根据固定设备写死前端展示的设备信息</t>
    <phoneticPr fontId="14" type="noConversion"/>
  </si>
  <si>
    <t>生产培训</t>
    <phoneticPr fontId="14" type="noConversion"/>
  </si>
  <si>
    <t>应急预案（各个小组）-竖条菜单
应急指挥中心</t>
    <phoneticPr fontId="14" type="noConversion"/>
  </si>
  <si>
    <t>巡检人员、装备护具、中控室</t>
    <phoneticPr fontId="14" type="noConversion"/>
  </si>
  <si>
    <t>值班长</t>
    <phoneticPr fontId="14" type="noConversion"/>
  </si>
  <si>
    <t>CPF站负责人、物资组人员、灭火组人员、救护组人员、119
应急指挥中心
应急集合位置</t>
    <phoneticPr fontId="14" type="noConversion"/>
  </si>
  <si>
    <t>装备护具-竖条菜单</t>
    <phoneticPr fontId="14" type="noConversion"/>
  </si>
  <si>
    <t>培训人员、装备护具、中控室</t>
    <phoneticPr fontId="14" type="noConversion"/>
  </si>
  <si>
    <t>定位标识、巡检路线、第一视角；实时视频与数据</t>
    <phoneticPr fontId="14" type="noConversion"/>
  </si>
  <si>
    <t>定位标识、出发路线、第一视角</t>
    <phoneticPr fontId="14" type="noConversion"/>
  </si>
  <si>
    <t>1.右侧显示竖条菜单，收发球筒设备，点击进行培训
2.发球时，打开盲板5装入盲板，在异径管处顶紧，关闭盲板
3.打开设备阀门B，关闭放气阀1、排污阀、阀门C，同时打开阀门A
4.清管器进入主管道，发球成功，清管工作开始</t>
    <phoneticPr fontId="11" type="noConversion"/>
  </si>
  <si>
    <t>设备信息-竖条菜单</t>
    <phoneticPr fontId="14" type="noConversion"/>
  </si>
  <si>
    <t>步骤一：按照模型引导模型手册培训步骤操作
步骤二：自定义设置培训步骤操作</t>
    <phoneticPr fontId="14" type="noConversion"/>
  </si>
  <si>
    <t>根据两种培训步骤分别提示相应结果</t>
    <phoneticPr fontId="14" type="noConversion"/>
  </si>
  <si>
    <t>三维可视化系统客户端开发需求方案-资源说明</t>
    <phoneticPr fontId="14" type="noConversion"/>
  </si>
  <si>
    <t>系统名称：</t>
    <phoneticPr fontId="14" type="noConversion"/>
  </si>
  <si>
    <t>三维可视化系统</t>
    <phoneticPr fontId="14" type="noConversion"/>
  </si>
  <si>
    <r>
      <t>系统L</t>
    </r>
    <r>
      <rPr>
        <sz val="11"/>
        <color theme="1"/>
        <rFont val="宋体"/>
        <family val="3"/>
        <charset val="134"/>
        <scheme val="minor"/>
      </rPr>
      <t>OGO：</t>
    </r>
    <phoneticPr fontId="14" type="noConversion"/>
  </si>
  <si>
    <t>设备信息-窗体选择</t>
    <phoneticPr fontId="14" type="noConversion"/>
  </si>
  <si>
    <t>显示设备实时数据、视频、曲线、图纸等</t>
    <phoneticPr fontId="14" type="noConversion"/>
  </si>
  <si>
    <t>收发球筒
第一视角、手体操作</t>
    <phoneticPr fontId="14" type="noConversion"/>
  </si>
  <si>
    <r>
      <rPr>
        <b/>
        <sz val="11"/>
        <color theme="1"/>
        <rFont val="宋体"/>
        <family val="3"/>
        <charset val="134"/>
        <scheme val="minor"/>
      </rPr>
      <t>特殊考虑：
（1）</t>
    </r>
    <r>
      <rPr>
        <sz val="11"/>
        <color theme="1"/>
        <rFont val="宋体"/>
        <family val="3"/>
        <charset val="134"/>
        <scheme val="minor"/>
      </rPr>
      <t xml:space="preserve">根据菜单左侧或右侧菜单功能，UI可根据实际情况进行设计，例如左侧为事件活动菜单，右侧为显示功能菜单
</t>
    </r>
    <r>
      <rPr>
        <b/>
        <sz val="11"/>
        <color theme="1"/>
        <rFont val="宋体"/>
        <family val="3"/>
        <charset val="134"/>
        <scheme val="minor"/>
      </rPr>
      <t>（2）</t>
    </r>
    <r>
      <rPr>
        <sz val="11"/>
        <color theme="1"/>
        <rFont val="宋体"/>
        <family val="3"/>
        <charset val="134"/>
        <scheme val="minor"/>
      </rPr>
      <t>根据网页端系统原型考虑参考两个设计：一是竖条菜单、设备信息弹窗设计参考原型设计；二是网页端预留的接口跳转客户端原型设计，需要考虑来回跳转的接口地址设计；</t>
    </r>
    <phoneticPr fontId="14" type="noConversion"/>
  </si>
  <si>
    <t>暂定收发球筒设备，最终根据客户确认后确定培训设备</t>
    <phoneticPr fontId="14" type="noConversion"/>
  </si>
  <si>
    <t>设备模型坐标点位置</t>
    <phoneticPr fontId="11" type="noConversion"/>
  </si>
  <si>
    <t>巡检是按固定顺序巡检还是可选择指定设备巡检</t>
    <phoneticPr fontId="11" type="noConversion"/>
  </si>
  <si>
    <r>
      <t xml:space="preserve">需要列清楚UI的层级，给与清晰制作流程规范
</t>
    </r>
    <r>
      <rPr>
        <sz val="11"/>
        <color rgb="FFFF0000"/>
        <rFont val="宋体"/>
        <family val="3"/>
        <charset val="134"/>
        <scheme val="minor"/>
      </rPr>
      <t>（点击设定的几台设备会弹出窗口，可同时分别加载信息，已提供）</t>
    </r>
    <phoneticPr fontId="11" type="noConversion"/>
  </si>
  <si>
    <t>以大罐设备为例，完成接下来的4台设备及1条管道的巡检工作（高压压缩机、外输泵、电脱水脱盐、一段分离器、集输管线）</t>
    <phoneticPr fontId="11" type="noConversion"/>
  </si>
  <si>
    <t>工作人员完成护具穿戴（非第一视角）</t>
    <phoneticPr fontId="11" type="noConversion"/>
  </si>
  <si>
    <t>值班长出现在中控室
119出现的位置和环境（报警中心？）
HSE/安全协调员出现的位置和环境（办公室）？</t>
    <phoneticPr fontId="11" type="noConversion"/>
  </si>
  <si>
    <r>
      <t xml:space="preserve">（1）收到，立即通知所有工作人员
（2）收到，立即赶往现场，请控制好现场火势
</t>
    </r>
    <r>
      <rPr>
        <sz val="11"/>
        <color rgb="FFFF0000"/>
        <rFont val="宋体"/>
        <family val="3"/>
        <charset val="134"/>
        <scheme val="minor"/>
      </rPr>
      <t xml:space="preserve">（3）收到，马上撤离现场
</t>
    </r>
    <phoneticPr fontId="11" type="noConversion"/>
  </si>
  <si>
    <t>（1）CPF站负责人进行火情确认，准备启动应急预案
（2）对导致火灾的碳氢化合物等来源设备进行电气隔离</t>
    <phoneticPr fontId="11" type="noConversion"/>
  </si>
  <si>
    <t>知CPF站出现的位置和环境（CPF站）</t>
    <phoneticPr fontId="11" type="noConversion"/>
  </si>
  <si>
    <t xml:space="preserve">CPF站负责人进行确认，通知物资组查看救援物资库存，备品备件库存，人员是否需要救助
</t>
    <phoneticPr fontId="11" type="noConversion"/>
  </si>
  <si>
    <t>（14）备品备件选择窗体
(15)备品备件显示窗体</t>
    <phoneticPr fontId="11" type="noConversion"/>
  </si>
  <si>
    <t>1.左侧显示竖条菜单，点击应急预案选择物资组人员、灭火组人员、救护组人员、119对讲机，下令
2.立即启动储罐火灾、爆炸突发事件现场处置方案，各组人员立即赶赴现场进行初期处置</t>
    <phoneticPr fontId="14" type="noConversion"/>
  </si>
  <si>
    <r>
      <t>（主角转为C</t>
    </r>
    <r>
      <rPr>
        <sz val="11"/>
        <color rgb="FF92D050"/>
        <rFont val="宋体"/>
        <family val="3"/>
        <charset val="134"/>
        <scheme val="minor"/>
      </rPr>
      <t>PF站负责人</t>
    </r>
    <r>
      <rPr>
        <sz val="11"/>
        <color rgb="FF92D050"/>
        <rFont val="宋体"/>
        <charset val="134"/>
        <scheme val="minor"/>
      </rPr>
      <t>）</t>
    </r>
    <phoneticPr fontId="11" type="noConversion"/>
  </si>
  <si>
    <t>1.点击设备查看设备实时信息
2.点击设备，弹出设备实时视频、实时数据、运行曲线窗口，根据需要查看的信息进行自由切换</t>
    <phoneticPr fontId="11" type="noConversion"/>
  </si>
  <si>
    <t>1.左侧显示竖条菜单，点击灭火选择对讲机灭火组下令
2.右侧显示竖条菜单，点击灭火显示抢险、灭火、组织站人员进入事故区域
3.根据现场指挥的指令组织灭火，119消警队进行支援</t>
    <phoneticPr fontId="11" type="noConversion"/>
  </si>
  <si>
    <t>显示爆炸事故区域隔离警戒，同时加载逃生路线疏散人员</t>
    <phoneticPr fontId="11" type="noConversion"/>
  </si>
  <si>
    <t>1.左侧显示竖条菜单，点击汇报选择对讲机向值班长报告火情
2.右侧显示竖条菜单，点击汇报选择119进行消防报警 
3.右侧显示竖条菜单，点击汇报选择对讲机，HSE/安全协调员组织人员安全疏散
（三个人的逻辑剧情并行走，且选完后不能重复选择）</t>
    <phoneticPr fontId="11" type="noConversion"/>
  </si>
  <si>
    <t>灭火</t>
    <phoneticPr fontId="11" type="noConversion"/>
  </si>
  <si>
    <t>救护组和疏散人员并行？</t>
    <phoneticPr fontId="11" type="noConversion"/>
  </si>
  <si>
    <r>
      <t xml:space="preserve">物资组收到，大罐有很多化学物质，请做好防护工作，立即赶往现场
灭火组收到，立即赶往现场控制火势
</t>
    </r>
    <r>
      <rPr>
        <b/>
        <sz val="11"/>
        <color theme="1"/>
        <rFont val="宋体"/>
        <family val="3"/>
        <charset val="134"/>
        <scheme val="minor"/>
      </rPr>
      <t>救护组收到，立即赶往现场进行救护工作</t>
    </r>
    <r>
      <rPr>
        <sz val="11"/>
        <color theme="1"/>
        <rFont val="宋体"/>
        <family val="3"/>
        <charset val="134"/>
        <scheme val="minor"/>
      </rPr>
      <t xml:space="preserve">
119收到，立即赶往现场，请灭火组控制好现场工作，防止二次事故爆炸</t>
    </r>
    <phoneticPr fontId="11" type="noConversion"/>
  </si>
  <si>
    <r>
      <t>（主角转为HSE安全员</t>
    </r>
    <r>
      <rPr>
        <sz val="11"/>
        <color rgb="FF92D050"/>
        <rFont val="宋体"/>
        <charset val="134"/>
        <scheme val="minor"/>
      </rPr>
      <t>）</t>
    </r>
    <phoneticPr fontId="11" type="noConversion"/>
  </si>
  <si>
    <r>
      <t xml:space="preserve">
救护组先救护，然后其他组操作。
抢险组人员，组织站人员，灭火组三组是并行进行还是串行进行？
</t>
    </r>
    <r>
      <rPr>
        <sz val="11"/>
        <color rgb="FFFF0000"/>
        <rFont val="宋体"/>
        <family val="3"/>
        <charset val="134"/>
        <scheme val="minor"/>
      </rPr>
      <t>（串行）人员灭火动作或消防车灭火</t>
    </r>
    <phoneticPr fontId="11" type="noConversion"/>
  </si>
  <si>
    <r>
      <t xml:space="preserve">（11）值班长
HSE安全员
</t>
    </r>
    <r>
      <rPr>
        <sz val="11"/>
        <color rgb="FFFF0000"/>
        <rFont val="宋体"/>
        <family val="3"/>
        <charset val="134"/>
        <scheme val="minor"/>
      </rPr>
      <t>（参考现有demo人员改名字换衣服）
2）值班长所处位置（中控室）
3）119报警中心
4）安全员办公室
5）对讲机（有）
6）座机（有）
7）手机（有）</t>
    </r>
    <phoneticPr fontId="11" type="noConversion"/>
  </si>
  <si>
    <t>UIManager</t>
    <phoneticPr fontId="11" type="noConversion"/>
  </si>
  <si>
    <r>
      <t>U</t>
    </r>
    <r>
      <rPr>
        <sz val="11"/>
        <color theme="1"/>
        <rFont val="宋体"/>
        <family val="3"/>
        <charset val="134"/>
        <scheme val="minor"/>
      </rPr>
      <t>I名称</t>
    </r>
    <phoneticPr fontId="11" type="noConversion"/>
  </si>
  <si>
    <t>主要功能</t>
    <phoneticPr fontId="11" type="noConversion"/>
  </si>
  <si>
    <t>备注</t>
    <phoneticPr fontId="11" type="noConversion"/>
  </si>
  <si>
    <r>
      <t>剧情介绍U</t>
    </r>
    <r>
      <rPr>
        <sz val="11"/>
        <color theme="1"/>
        <rFont val="宋体"/>
        <family val="3"/>
        <charset val="134"/>
        <scheme val="minor"/>
      </rPr>
      <t>I</t>
    </r>
    <phoneticPr fontId="11" type="noConversion"/>
  </si>
  <si>
    <t>介绍当前模块儿背景
1)加配音帧动画</t>
    <phoneticPr fontId="11" type="noConversion"/>
  </si>
  <si>
    <t>需要开发时间（h）</t>
    <phoneticPr fontId="11" type="noConversion"/>
  </si>
  <si>
    <t>竖条菜单栏</t>
    <phoneticPr fontId="11" type="noConversion"/>
  </si>
  <si>
    <t>调用当前指定窗体和事件</t>
    <phoneticPr fontId="11" type="noConversion"/>
  </si>
  <si>
    <r>
      <t>护具选择U</t>
    </r>
    <r>
      <rPr>
        <sz val="11"/>
        <color theme="1"/>
        <rFont val="宋体"/>
        <family val="3"/>
        <charset val="134"/>
        <scheme val="minor"/>
      </rPr>
      <t>I</t>
    </r>
    <phoneticPr fontId="11" type="noConversion"/>
  </si>
  <si>
    <t>模型定位标识选择UI</t>
    <phoneticPr fontId="11" type="noConversion"/>
  </si>
  <si>
    <t>点选相应装备触发人物身上
装备物品响应</t>
    <phoneticPr fontId="11" type="noConversion"/>
  </si>
  <si>
    <t>点选相应标识出现（
动画效果并且2D连线）</t>
    <phoneticPr fontId="11" type="noConversion"/>
  </si>
  <si>
    <r>
      <t>实时数据U</t>
    </r>
    <r>
      <rPr>
        <sz val="11"/>
        <color theme="1"/>
        <rFont val="宋体"/>
        <family val="3"/>
        <charset val="134"/>
        <scheme val="minor"/>
      </rPr>
      <t>I</t>
    </r>
    <r>
      <rPr>
        <sz val="11"/>
        <color theme="1"/>
        <rFont val="宋体"/>
        <charset val="134"/>
        <scheme val="minor"/>
      </rPr>
      <t xml:space="preserve">
</t>
    </r>
    <phoneticPr fontId="11" type="noConversion"/>
  </si>
  <si>
    <t>获取服务器数据显示对应数据</t>
    <phoneticPr fontId="11" type="noConversion"/>
  </si>
  <si>
    <t>实时视屏UI</t>
    <phoneticPr fontId="11" type="noConversion"/>
  </si>
  <si>
    <t>获取服务器数据显示实时视频</t>
    <phoneticPr fontId="11" type="noConversion"/>
  </si>
  <si>
    <t>显示数据画实时曲线</t>
    <phoneticPr fontId="11" type="noConversion"/>
  </si>
  <si>
    <t>获取服务器数据显示实时曲线</t>
    <phoneticPr fontId="11" type="noConversion"/>
  </si>
  <si>
    <t>汇报窗体UI</t>
    <phoneticPr fontId="11" type="noConversion"/>
  </si>
  <si>
    <t>点选当前可以拨打电话对象调用对话窗体。调用相应对象拨打电话动作</t>
    <phoneticPr fontId="11" type="noConversion"/>
  </si>
  <si>
    <t>公用功能</t>
    <phoneticPr fontId="14" type="noConversion"/>
  </si>
  <si>
    <t>名称</t>
    <phoneticPr fontId="14" type="noConversion"/>
  </si>
  <si>
    <t>功能说明</t>
    <phoneticPr fontId="14" type="noConversion"/>
  </si>
  <si>
    <t>备注</t>
    <phoneticPr fontId="14" type="noConversion"/>
  </si>
  <si>
    <t>人物模型装备显示</t>
    <phoneticPr fontId="14" type="noConversion"/>
  </si>
  <si>
    <t>显示人物模型身上的装备</t>
    <phoneticPr fontId="14" type="noConversion"/>
  </si>
  <si>
    <t>巡逻路线显示</t>
    <phoneticPr fontId="14" type="noConversion"/>
  </si>
  <si>
    <t>可以随意组合</t>
    <phoneticPr fontId="14" type="noConversion"/>
  </si>
  <si>
    <t>人物巡检播放</t>
    <phoneticPr fontId="14" type="noConversion"/>
  </si>
  <si>
    <t>可以随意组合</t>
    <phoneticPr fontId="14" type="noConversion"/>
  </si>
  <si>
    <t>和服务器交互获取数据</t>
    <phoneticPr fontId="14" type="noConversion"/>
  </si>
  <si>
    <t>需要时实时从接口获取数据</t>
    <phoneticPr fontId="14" type="noConversion"/>
  </si>
  <si>
    <t>当前巡检设备标识</t>
    <phoneticPr fontId="14" type="noConversion"/>
  </si>
  <si>
    <t>根据需要实时显示刷新当前巡检设备信息</t>
    <phoneticPr fontId="14" type="noConversion"/>
  </si>
  <si>
    <t>对话窗体</t>
    <phoneticPr fontId="14" type="noConversion"/>
  </si>
  <si>
    <t>对话内容 当前对话甲方 电话乙方 
中间消息处理分发</t>
    <phoneticPr fontId="14" type="noConversion"/>
  </si>
  <si>
    <t>对应播放人物动画以及路线执行</t>
    <phoneticPr fontId="14" type="noConversion"/>
  </si>
  <si>
    <t>调用相应模型动画以及运动路线生成</t>
    <phoneticPr fontId="14" type="noConversion"/>
  </si>
  <si>
    <t>特显窗体</t>
    <phoneticPr fontId="11" type="noConversion"/>
  </si>
  <si>
    <t>显示当前特显镜头</t>
    <phoneticPr fontId="11" type="noConversion"/>
  </si>
  <si>
    <t>上帝视角布置警戒杆警戒带</t>
    <phoneticPr fontId="14" type="noConversion"/>
  </si>
  <si>
    <t>布置警戒杆警戒带</t>
    <phoneticPr fontId="14" type="noConversion"/>
  </si>
  <si>
    <t>拖拽窗体</t>
    <phoneticPr fontId="11" type="noConversion"/>
  </si>
  <si>
    <t>2d物体到3d转化</t>
    <phoneticPr fontId="11" type="noConversion"/>
  </si>
  <si>
    <t>提示窗体</t>
    <phoneticPr fontId="11" type="noConversion"/>
  </si>
  <si>
    <t>任务提示窗体</t>
    <phoneticPr fontId="11" type="noConversion"/>
  </si>
  <si>
    <t>多镜头调节</t>
    <phoneticPr fontId="14" type="noConversion"/>
  </si>
  <si>
    <t>各个镜头调节调用</t>
    <phoneticPr fontId="14" type="noConversion"/>
  </si>
  <si>
    <t>厂区搭建</t>
    <phoneticPr fontId="14" type="noConversion"/>
  </si>
  <si>
    <t>包括加碰撞摆放模型，特效调节</t>
    <phoneticPr fontId="14" type="noConversion"/>
  </si>
  <si>
    <t>显示相应头像已经对话内容</t>
    <phoneticPr fontId="11" type="noConversion"/>
  </si>
  <si>
    <t>对话窗体</t>
    <phoneticPr fontId="11" type="noConversion"/>
  </si>
  <si>
    <t>应急资源备品显示窗体</t>
    <phoneticPr fontId="11" type="noConversion"/>
  </si>
  <si>
    <t>应急资源备品显示</t>
    <phoneticPr fontId="11" type="noConversion"/>
  </si>
  <si>
    <t>旁白窗体</t>
    <phoneticPr fontId="11" type="noConversion"/>
  </si>
  <si>
    <t>介绍当前内容</t>
    <phoneticPr fontId="11" type="noConversion"/>
  </si>
  <si>
    <t>时间（h）</t>
    <phoneticPr fontId="14" type="noConversion"/>
  </si>
  <si>
    <t>模块名称</t>
    <phoneticPr fontId="14" type="noConversion"/>
  </si>
  <si>
    <t>巡检</t>
    <phoneticPr fontId="11" type="noConversion"/>
  </si>
  <si>
    <t>巡检模块儿</t>
    <phoneticPr fontId="14" type="noConversion"/>
  </si>
  <si>
    <t>开发组成</t>
    <phoneticPr fontId="14" type="noConversion"/>
  </si>
  <si>
    <t>逻辑+测试修改</t>
    <phoneticPr fontId="14" type="noConversion"/>
  </si>
  <si>
    <t>需要时间（h）</t>
    <phoneticPr fontId="14" type="noConversion"/>
  </si>
  <si>
    <t>发生火情</t>
    <phoneticPr fontId="11" type="noConversion"/>
  </si>
  <si>
    <t>发生火情</t>
    <phoneticPr fontId="14" type="noConversion"/>
  </si>
  <si>
    <t>应急预案</t>
    <phoneticPr fontId="11" type="noConversion"/>
  </si>
  <si>
    <t>应急预案</t>
    <phoneticPr fontId="14" type="noConversion"/>
  </si>
  <si>
    <t>逻辑+测试修改</t>
    <phoneticPr fontId="14" type="noConversion"/>
  </si>
  <si>
    <t>应急演练</t>
    <phoneticPr fontId="11" type="noConversion"/>
  </si>
  <si>
    <t>应急演练</t>
    <phoneticPr fontId="14" type="noConversion"/>
  </si>
  <si>
    <t>逻辑+测试修改</t>
    <phoneticPr fontId="1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</si>
</sst>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name val="宋体"/>
      <charset val="134"/>
      <scheme val="minor"/>
    </font>
    <font>
      <b/>
      <sz val="14"/>
      <color theme="1"/>
      <name val="宋体"/>
      <charset val="134"/>
      <scheme val="minor"/>
    </font>
    <font>
      <b/>
      <sz val="11"/>
      <color theme="1"/>
      <name val="宋体"/>
      <charset val="134"/>
      <scheme val="minor"/>
    </font>
    <font>
      <b/>
      <sz val="16"/>
      <color theme="1"/>
      <name val="宋体"/>
      <charset val="134"/>
      <scheme val="minor"/>
    </font>
    <font>
      <sz val="11"/>
      <color theme="1"/>
      <name val="宋体"/>
      <charset val="134"/>
      <scheme val="minor"/>
    </font>
    <font>
      <sz val="11"/>
      <color rgb="FFFF0000"/>
      <name val="宋体"/>
      <charset val="134"/>
      <scheme val="minor"/>
    </font>
    <font>
      <sz val="11"/>
      <color rgb="FFFF0000"/>
      <name val="宋体"/>
      <charset val="134"/>
      <scheme val="minor"/>
    </font>
    <font>
      <sz val="11"/>
      <name val="宋体"/>
      <charset val="134"/>
      <scheme val="minor"/>
    </font>
    <font>
      <sz val="11"/>
      <name val="宋体"/>
      <charset val="134"/>
      <scheme val="minor"/>
    </font>
    <font>
      <sz val="11"/>
      <color rgb="FF92D050"/>
      <name val="宋体"/>
      <charset val="134"/>
      <scheme val="minor"/>
    </font>
    <font>
      <b/>
      <sz val="11"/>
      <color rgb="FF00B0F0"/>
      <name val="宋体"/>
      <charset val="134"/>
      <scheme val="minor"/>
    </font>
    <font>
      <sz val="9"/>
      <name val="宋体"/>
      <charset val="134"/>
      <scheme val="minor"/>
    </font>
    <font>
      <sz val="11"/>
      <color rgb="FFFF0000"/>
      <name val="宋体"/>
      <family val="3"/>
      <charset val="134"/>
      <scheme val="minor"/>
    </font>
    <font>
      <sz val="11"/>
      <color theme="1"/>
      <name val="宋体"/>
      <family val="3"/>
      <charset val="134"/>
      <scheme val="minor"/>
    </font>
    <font>
      <sz val="9"/>
      <name val="宋体"/>
      <family val="3"/>
      <charset val="134"/>
      <scheme val="minor"/>
    </font>
    <font>
      <sz val="11"/>
      <color rgb="FF92D050"/>
      <name val="宋体"/>
      <family val="3"/>
      <charset val="134"/>
      <scheme val="minor"/>
    </font>
    <font>
      <sz val="11"/>
      <name val="宋体"/>
      <family val="3"/>
      <charset val="134"/>
      <scheme val="minor"/>
    </font>
    <font>
      <b/>
      <sz val="11"/>
      <color rgb="FF00B0F0"/>
      <name val="宋体"/>
      <family val="3"/>
      <charset val="134"/>
      <scheme val="minor"/>
    </font>
    <font>
      <b/>
      <sz val="16"/>
      <color theme="1"/>
      <name val="宋体"/>
      <family val="3"/>
      <charset val="134"/>
      <scheme val="minor"/>
    </font>
    <font>
      <sz val="16"/>
      <color theme="1"/>
      <name val="宋体"/>
      <family val="3"/>
      <charset val="134"/>
      <scheme val="minor"/>
    </font>
    <font>
      <b/>
      <sz val="11"/>
      <color theme="1"/>
      <name val="宋体"/>
      <family val="3"/>
      <charset val="134"/>
      <scheme val="minor"/>
    </font>
    <font>
      <b/>
      <sz val="12"/>
      <color theme="1"/>
      <name val="宋体"/>
      <family val="3"/>
      <charset val="134"/>
      <scheme val="minor"/>
    </font>
    <font>
      <sz val="10"/>
      <color theme="1"/>
      <name val="宋体"/>
      <family val="3"/>
      <charset val="134"/>
      <scheme val="minor"/>
    </font>
    <font>
      <b/>
      <sz val="11"/>
      <color rgb="FFFF0000"/>
      <name val="宋体"/>
      <family val="3"/>
      <charset val="134"/>
      <scheme val="minor"/>
    </font>
    <font>
      <b/>
      <sz val="28"/>
      <color theme="1"/>
      <name val="宋体"/>
      <family val="3"/>
      <charset val="134"/>
      <scheme val="minor"/>
    </font>
  </fonts>
  <fills count="3">
    <fill>
      <patternFill patternType="none"/>
    </fill>
    <fill>
      <patternFill patternType="gray125"/>
    </fill>
    <fill>
      <patternFill patternType="solid">
        <fgColor rgb="FFFFFF00"/>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s>
  <cellStyleXfs count="1">
    <xf numFmtId="0" fontId="0" fillId="0" borderId="0"/>
  </cellStyleXfs>
  <cellXfs count="77">
    <xf numFmtId="0" fontId="0" fillId="0" borderId="0" xfId="0"/>
    <xf numFmtId="0" fontId="2" fillId="0" borderId="0" xfId="0" applyFont="1"/>
    <xf numFmtId="0" fontId="0" fillId="0" borderId="0" xfId="0" applyAlignment="1">
      <alignment horizontal="center" vertical="center" wrapText="1"/>
    </xf>
    <xf numFmtId="0" fontId="0" fillId="0" borderId="1" xfId="0" applyBorder="1" applyAlignment="1">
      <alignment horizontal="left" vertical="center" wrapText="1"/>
    </xf>
    <xf numFmtId="0" fontId="0" fillId="0" borderId="2" xfId="0" applyBorder="1" applyAlignment="1">
      <alignment vertical="center" wrapText="1"/>
    </xf>
    <xf numFmtId="0" fontId="0" fillId="0" borderId="0" xfId="0" applyBorder="1" applyAlignment="1">
      <alignment horizontal="left" vertical="center" wrapText="1"/>
    </xf>
    <xf numFmtId="0" fontId="0" fillId="0" borderId="1" xfId="0" applyBorder="1" applyAlignment="1">
      <alignment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3" xfId="0" applyFont="1" applyFill="1" applyBorder="1" applyAlignment="1">
      <alignment horizontal="center" vertical="center" wrapText="1"/>
    </xf>
    <xf numFmtId="0" fontId="4" fillId="0" borderId="4" xfId="0" applyFont="1" applyBorder="1" applyAlignment="1">
      <alignment horizontal="center" vertical="center" wrapText="1"/>
    </xf>
    <xf numFmtId="0" fontId="2" fillId="0" borderId="0" xfId="0" applyFont="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left" wrapText="1"/>
    </xf>
    <xf numFmtId="0" fontId="0" fillId="0" borderId="1" xfId="0" applyBorder="1" applyAlignment="1">
      <alignment horizontal="left" wrapText="1"/>
    </xf>
    <xf numFmtId="0" fontId="6" fillId="0" borderId="1" xfId="0" applyFont="1" applyFill="1" applyBorder="1" applyAlignment="1">
      <alignment horizontal="left" vertical="center" wrapText="1"/>
    </xf>
    <xf numFmtId="0" fontId="7" fillId="0" borderId="1" xfId="0" applyFont="1" applyBorder="1" applyAlignment="1">
      <alignment horizontal="left" vertical="center" wrapText="1"/>
    </xf>
    <xf numFmtId="0" fontId="8" fillId="0" borderId="1" xfId="0" applyFont="1" applyBorder="1" applyAlignment="1">
      <alignment horizontal="left" vertical="center" wrapText="1"/>
    </xf>
    <xf numFmtId="0" fontId="0" fillId="0" borderId="2" xfId="0" applyBorder="1" applyAlignment="1">
      <alignment horizontal="left" vertical="center" wrapText="1"/>
    </xf>
    <xf numFmtId="0" fontId="0" fillId="0" borderId="5" xfId="0" applyBorder="1" applyAlignment="1">
      <alignment horizontal="center" vertical="center" wrapText="1"/>
    </xf>
    <xf numFmtId="0" fontId="0" fillId="0" borderId="1" xfId="0" applyFill="1" applyBorder="1" applyAlignment="1">
      <alignment horizontal="left" vertical="center" wrapText="1"/>
    </xf>
    <xf numFmtId="0" fontId="5" fillId="0" borderId="1" xfId="0" applyFont="1" applyFill="1" applyBorder="1" applyAlignment="1">
      <alignment horizontal="left" vertical="center" wrapText="1"/>
    </xf>
    <xf numFmtId="0" fontId="0" fillId="0" borderId="6" xfId="0" applyBorder="1" applyAlignment="1">
      <alignment vertical="center" wrapText="1"/>
    </xf>
    <xf numFmtId="0" fontId="6" fillId="0" borderId="1" xfId="0" applyFont="1" applyBorder="1" applyAlignment="1">
      <alignment horizontal="left" vertical="center" wrapText="1"/>
    </xf>
    <xf numFmtId="0" fontId="10" fillId="0" borderId="1" xfId="0" applyFont="1" applyBorder="1" applyAlignment="1">
      <alignment horizontal="left" vertic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0" fillId="0" borderId="1" xfId="0" applyBorder="1"/>
    <xf numFmtId="0" fontId="0" fillId="0" borderId="1" xfId="0" applyBorder="1" applyAlignment="1">
      <alignment vertical="center"/>
    </xf>
    <xf numFmtId="0" fontId="0" fillId="0" borderId="1" xfId="0" applyFill="1" applyBorder="1"/>
    <xf numFmtId="0" fontId="13" fillId="0" borderId="1" xfId="0" applyFont="1" applyBorder="1" applyAlignment="1">
      <alignment horizontal="left" vertical="center" wrapText="1"/>
    </xf>
    <xf numFmtId="0" fontId="13" fillId="0" borderId="2" xfId="0" applyFont="1" applyBorder="1" applyAlignment="1">
      <alignment vertical="center" wrapText="1"/>
    </xf>
    <xf numFmtId="0" fontId="15" fillId="0" borderId="1" xfId="0" applyFont="1" applyBorder="1" applyAlignment="1">
      <alignment horizontal="left" vertical="center" wrapText="1"/>
    </xf>
    <xf numFmtId="0" fontId="16" fillId="0" borderId="1" xfId="0" applyFont="1" applyBorder="1" applyAlignment="1">
      <alignment horizontal="left" vertical="center" wrapText="1"/>
    </xf>
    <xf numFmtId="0" fontId="12" fillId="0" borderId="1" xfId="0" applyFont="1" applyBorder="1" applyAlignment="1">
      <alignment horizontal="left" vertical="center" wrapText="1"/>
    </xf>
    <xf numFmtId="0" fontId="17" fillId="0" borderId="1" xfId="0" applyFont="1" applyBorder="1" applyAlignment="1">
      <alignment horizontal="left" vertical="center" wrapText="1"/>
    </xf>
    <xf numFmtId="0" fontId="19" fillId="0" borderId="0" xfId="0" applyFont="1"/>
    <xf numFmtId="0" fontId="13" fillId="0" borderId="0" xfId="0" applyFont="1"/>
    <xf numFmtId="0" fontId="21" fillId="0" borderId="1" xfId="0" applyFont="1" applyFill="1" applyBorder="1" applyAlignment="1">
      <alignment horizontal="center" vertical="center"/>
    </xf>
    <xf numFmtId="0" fontId="21" fillId="0" borderId="1" xfId="0" applyFont="1" applyBorder="1" applyAlignment="1">
      <alignment horizontal="center" vertical="center"/>
    </xf>
    <xf numFmtId="0" fontId="21" fillId="0" borderId="1" xfId="0" applyFont="1" applyBorder="1" applyAlignment="1">
      <alignment horizontal="center" vertical="center" wrapText="1"/>
    </xf>
    <xf numFmtId="0" fontId="21" fillId="0" borderId="0" xfId="0" applyFont="1" applyAlignment="1">
      <alignment horizontal="center" vertical="center"/>
    </xf>
    <xf numFmtId="0" fontId="22" fillId="0" borderId="1" xfId="0" applyFont="1" applyFill="1" applyBorder="1" applyAlignment="1">
      <alignment horizontal="left" vertical="center" wrapText="1"/>
    </xf>
    <xf numFmtId="0" fontId="22" fillId="0" borderId="1" xfId="0" applyFont="1" applyBorder="1" applyAlignment="1">
      <alignment horizontal="left" vertical="center" wrapText="1"/>
    </xf>
    <xf numFmtId="0" fontId="22" fillId="0" borderId="1" xfId="0" applyFont="1" applyBorder="1" applyAlignment="1">
      <alignment vertical="center"/>
    </xf>
    <xf numFmtId="0" fontId="13" fillId="0" borderId="1" xfId="0" applyFont="1" applyBorder="1" applyAlignment="1">
      <alignment vertical="center"/>
    </xf>
    <xf numFmtId="0" fontId="12" fillId="0" borderId="1" xfId="0" applyFont="1" applyFill="1" applyBorder="1" applyAlignment="1">
      <alignment horizontal="left" vertical="center" wrapText="1"/>
    </xf>
    <xf numFmtId="0" fontId="22" fillId="0" borderId="1" xfId="0" applyFont="1" applyBorder="1" applyAlignment="1">
      <alignment vertical="center" wrapText="1"/>
    </xf>
    <xf numFmtId="0" fontId="22" fillId="0" borderId="1" xfId="0" applyFont="1" applyBorder="1" applyAlignment="1">
      <alignment horizontal="left" vertical="center"/>
    </xf>
    <xf numFmtId="0" fontId="22" fillId="0" borderId="1" xfId="0" applyFont="1" applyBorder="1" applyAlignment="1">
      <alignment wrapText="1"/>
    </xf>
    <xf numFmtId="0" fontId="23" fillId="0" borderId="1" xfId="0" applyFont="1" applyBorder="1" applyAlignment="1">
      <alignment vertical="center" wrapText="1"/>
    </xf>
    <xf numFmtId="0" fontId="0" fillId="2" borderId="1" xfId="0" applyFill="1" applyBorder="1" applyAlignment="1">
      <alignment horizontal="left" vertical="center" wrapText="1"/>
    </xf>
    <xf numFmtId="0" fontId="13" fillId="2" borderId="1" xfId="0" applyFont="1" applyFill="1" applyBorder="1" applyAlignment="1">
      <alignment horizontal="left" vertical="center" wrapText="1"/>
    </xf>
    <xf numFmtId="0" fontId="18"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3" fillId="0" borderId="7" xfId="0" applyFont="1" applyBorder="1" applyAlignment="1">
      <alignment horizontal="lef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0" fillId="0" borderId="5" xfId="0" applyBorder="1" applyAlignment="1">
      <alignment horizontal="center" vertical="center" wrapText="1"/>
    </xf>
    <xf numFmtId="0" fontId="0" fillId="0" borderId="3" xfId="0" applyBorder="1" applyAlignment="1">
      <alignment horizontal="center" vertical="center" wrapText="1"/>
    </xf>
    <xf numFmtId="0" fontId="22" fillId="0" borderId="1" xfId="0" applyFont="1" applyBorder="1" applyAlignment="1">
      <alignment horizontal="center" vertical="center"/>
    </xf>
    <xf numFmtId="0" fontId="13" fillId="0" borderId="0" xfId="0" applyFont="1" applyAlignment="1">
      <alignment horizontal="left" vertical="center" wrapText="1"/>
    </xf>
    <xf numFmtId="0" fontId="13" fillId="0" borderId="0" xfId="0" applyFont="1" applyAlignment="1">
      <alignment horizontal="left" vertical="center"/>
    </xf>
    <xf numFmtId="0" fontId="18" fillId="0" borderId="0" xfId="0" applyFont="1" applyAlignment="1">
      <alignment horizontal="center" vertical="center"/>
    </xf>
    <xf numFmtId="0" fontId="22" fillId="0" borderId="2" xfId="0" applyFont="1" applyBorder="1" applyAlignment="1">
      <alignment horizontal="center" vertical="center"/>
    </xf>
    <xf numFmtId="0" fontId="22" fillId="0" borderId="5" xfId="0" applyFont="1" applyBorder="1" applyAlignment="1">
      <alignment horizontal="center" vertical="center"/>
    </xf>
    <xf numFmtId="0" fontId="22" fillId="0" borderId="3" xfId="0" applyFont="1" applyBorder="1" applyAlignment="1">
      <alignment horizontal="center" vertic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center" vertical="center"/>
    </xf>
    <xf numFmtId="0" fontId="24" fillId="0" borderId="0" xfId="0" applyFont="1" applyAlignment="1">
      <alignment horizontal="center" vertical="center"/>
    </xf>
    <xf numFmtId="0" fontId="13" fillId="0" borderId="0" xfId="0" applyFont="1" applyAlignment="1">
      <alignment horizontal="center" vertical="center"/>
    </xf>
    <xf numFmtId="0" fontId="13" fillId="0" borderId="0" xfId="0" applyFont="1" applyAlignment="1">
      <alignment wrapText="1"/>
    </xf>
    <xf numFmtId="0" fontId="0" fillId="0" borderId="0" xfId="0" applyAlignment="1">
      <alignment horizontal="center" vertical="center"/>
    </xf>
    <xf numFmtId="0" fontId="13" fillId="0" borderId="0" xfId="0" applyFont="1" applyAlignment="1">
      <alignment horizontal="center"/>
    </xf>
    <xf numFmtId="0" fontId="13" fillId="0" borderId="5" xfId="0" applyFont="1" applyBorder="1" applyAlignment="1">
      <alignment horizontal="center" vertical="center" wrapText="1"/>
    </xf>
    <xf numFmtId="0" fontId="13" fillId="0" borderId="2" xfId="0" applyFont="1" applyBorder="1" applyAlignment="1">
      <alignment horizontal="center" vertical="center" wrapText="1"/>
    </xf>
  </cellXfs>
  <cellStyles count="1">
    <cellStyle name="常规"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28</xdr:row>
      <xdr:rowOff>0</xdr:rowOff>
    </xdr:from>
    <xdr:to>
      <xdr:col>6</xdr:col>
      <xdr:colOff>561102</xdr:colOff>
      <xdr:row>49</xdr:row>
      <xdr:rowOff>47169</xdr:rowOff>
    </xdr:to>
    <xdr:pic>
      <xdr:nvPicPr>
        <xdr:cNvPr id="2" name="图片 1"/>
        <xdr:cNvPicPr>
          <a:picLocks noChangeAspect="1"/>
        </xdr:cNvPicPr>
      </xdr:nvPicPr>
      <xdr:blipFill>
        <a:blip xmlns:r="http://schemas.openxmlformats.org/officeDocument/2006/relationships" r:embed="rId1"/>
        <a:stretch>
          <a:fillRect/>
        </a:stretch>
      </xdr:blipFill>
      <xdr:spPr>
        <a:xfrm>
          <a:off x="414655" y="4972050"/>
          <a:ext cx="6994525" cy="36474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209550</xdr:colOff>
      <xdr:row>2</xdr:row>
      <xdr:rowOff>152400</xdr:rowOff>
    </xdr:from>
    <xdr:to>
      <xdr:col>1</xdr:col>
      <xdr:colOff>934720</xdr:colOff>
      <xdr:row>6</xdr:row>
      <xdr:rowOff>132080</xdr:rowOff>
    </xdr:to>
    <xdr:pic>
      <xdr:nvPicPr>
        <xdr:cNvPr id="2" name="image1.png"/>
        <xdr:cNvPicPr/>
      </xdr:nvPicPr>
      <xdr:blipFill>
        <a:blip xmlns:r="http://schemas.openxmlformats.org/officeDocument/2006/relationships" r:embed="rId1" cstate="print"/>
        <a:stretch>
          <a:fillRect/>
        </a:stretch>
      </xdr:blipFill>
      <xdr:spPr>
        <a:xfrm>
          <a:off x="895350" y="495300"/>
          <a:ext cx="725170" cy="66548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topLeftCell="A13" workbookViewId="0">
      <selection activeCell="E14" sqref="E14"/>
    </sheetView>
  </sheetViews>
  <sheetFormatPr defaultColWidth="9" defaultRowHeight="13.5" x14ac:dyDescent="0.15"/>
  <cols>
    <col min="1" max="1" width="5.5" customWidth="1"/>
    <col min="2" max="2" width="8.75" customWidth="1"/>
    <col min="3" max="3" width="14.625" customWidth="1"/>
    <col min="4" max="4" width="9.125" customWidth="1"/>
    <col min="5" max="5" width="13.875" customWidth="1"/>
    <col min="6" max="6" width="38" customWidth="1"/>
  </cols>
  <sheetData>
    <row r="1" spans="1:6" ht="27" x14ac:dyDescent="0.15">
      <c r="A1" s="25" t="s">
        <v>0</v>
      </c>
      <c r="B1" s="25" t="s">
        <v>1</v>
      </c>
      <c r="C1" s="25" t="s">
        <v>2</v>
      </c>
      <c r="D1" s="26" t="s">
        <v>3</v>
      </c>
      <c r="E1" s="25" t="s">
        <v>4</v>
      </c>
      <c r="F1" s="25" t="s">
        <v>5</v>
      </c>
    </row>
    <row r="2" spans="1:6" x14ac:dyDescent="0.15">
      <c r="A2" s="27">
        <v>1</v>
      </c>
      <c r="B2" s="27" t="s">
        <v>6</v>
      </c>
      <c r="C2" s="27" t="s">
        <v>7</v>
      </c>
      <c r="D2" s="27"/>
      <c r="E2" s="27"/>
      <c r="F2" s="27"/>
    </row>
    <row r="3" spans="1:6" x14ac:dyDescent="0.15">
      <c r="A3" s="27">
        <v>2</v>
      </c>
      <c r="B3" s="27"/>
      <c r="C3" s="27" t="s">
        <v>8</v>
      </c>
      <c r="D3" s="27"/>
      <c r="E3" s="27"/>
      <c r="F3" s="27"/>
    </row>
    <row r="4" spans="1:6" x14ac:dyDescent="0.15">
      <c r="A4" s="27"/>
      <c r="B4" s="27"/>
      <c r="C4" s="27" t="s">
        <v>9</v>
      </c>
      <c r="D4" s="27"/>
      <c r="E4" s="27"/>
      <c r="F4" s="27"/>
    </row>
    <row r="5" spans="1:6" x14ac:dyDescent="0.15">
      <c r="A5" s="27"/>
      <c r="B5" s="27"/>
      <c r="C5" s="27" t="s">
        <v>10</v>
      </c>
      <c r="D5" s="27"/>
      <c r="E5" s="27"/>
      <c r="F5" s="27"/>
    </row>
    <row r="6" spans="1:6" x14ac:dyDescent="0.15">
      <c r="A6" s="27">
        <v>3</v>
      </c>
      <c r="B6" s="28"/>
      <c r="C6" s="27" t="s">
        <v>11</v>
      </c>
      <c r="D6" s="27"/>
      <c r="E6" s="27"/>
      <c r="F6" s="27"/>
    </row>
    <row r="7" spans="1:6" x14ac:dyDescent="0.15">
      <c r="A7" s="27">
        <v>4</v>
      </c>
      <c r="B7" s="28"/>
      <c r="C7" s="27" t="s">
        <v>12</v>
      </c>
      <c r="D7" s="27"/>
      <c r="E7" s="27"/>
      <c r="F7" s="27"/>
    </row>
    <row r="8" spans="1:6" x14ac:dyDescent="0.15">
      <c r="A8" s="27">
        <v>5</v>
      </c>
      <c r="B8" s="28"/>
      <c r="C8" s="27" t="s">
        <v>13</v>
      </c>
      <c r="D8" s="27"/>
      <c r="E8" s="27"/>
      <c r="F8" s="27"/>
    </row>
    <row r="9" spans="1:6" x14ac:dyDescent="0.15">
      <c r="A9" s="27">
        <v>6</v>
      </c>
      <c r="B9" s="28"/>
      <c r="C9" s="27" t="s">
        <v>14</v>
      </c>
      <c r="D9" s="27"/>
      <c r="E9" s="27"/>
      <c r="F9" s="27"/>
    </row>
    <row r="10" spans="1:6" x14ac:dyDescent="0.15">
      <c r="A10" s="27">
        <v>7</v>
      </c>
      <c r="B10" s="28"/>
      <c r="C10" s="27" t="s">
        <v>15</v>
      </c>
      <c r="D10" s="27"/>
      <c r="E10" s="27"/>
      <c r="F10" s="27"/>
    </row>
    <row r="11" spans="1:6" x14ac:dyDescent="0.15">
      <c r="A11" s="27">
        <v>8</v>
      </c>
      <c r="B11" s="28"/>
      <c r="C11" s="27" t="s">
        <v>16</v>
      </c>
      <c r="D11" s="27"/>
      <c r="E11" s="27"/>
      <c r="F11" s="27"/>
    </row>
    <row r="12" spans="1:6" x14ac:dyDescent="0.15">
      <c r="A12" s="27">
        <v>9</v>
      </c>
      <c r="B12" s="28"/>
      <c r="C12" s="27" t="s">
        <v>17</v>
      </c>
      <c r="D12" s="27"/>
      <c r="E12" s="27"/>
      <c r="F12" s="27"/>
    </row>
    <row r="13" spans="1:6" x14ac:dyDescent="0.15">
      <c r="A13" s="27">
        <v>10</v>
      </c>
      <c r="B13" s="28"/>
      <c r="C13" s="27" t="s">
        <v>18</v>
      </c>
      <c r="D13" s="27"/>
      <c r="E13" s="27"/>
      <c r="F13" s="27" t="s">
        <v>19</v>
      </c>
    </row>
    <row r="14" spans="1:6" x14ac:dyDescent="0.15">
      <c r="A14" s="29">
        <v>11</v>
      </c>
      <c r="B14" s="28"/>
      <c r="C14" s="27" t="s">
        <v>20</v>
      </c>
      <c r="D14" s="27"/>
      <c r="E14" s="27"/>
      <c r="F14" s="27"/>
    </row>
    <row r="15" spans="1:6" x14ac:dyDescent="0.15">
      <c r="A15" s="29">
        <v>12</v>
      </c>
      <c r="B15" s="28"/>
      <c r="C15" s="27" t="s">
        <v>21</v>
      </c>
      <c r="D15" s="27"/>
      <c r="E15" s="27"/>
      <c r="F15" s="27"/>
    </row>
    <row r="16" spans="1:6" x14ac:dyDescent="0.15">
      <c r="A16" s="27">
        <v>13</v>
      </c>
      <c r="B16" s="27" t="s">
        <v>22</v>
      </c>
      <c r="C16" s="29" t="s">
        <v>23</v>
      </c>
      <c r="D16" s="27"/>
      <c r="E16" s="27"/>
      <c r="F16" s="27"/>
    </row>
    <row r="17" spans="1:6" x14ac:dyDescent="0.15">
      <c r="A17" s="29">
        <v>14</v>
      </c>
      <c r="B17" s="27"/>
      <c r="C17" s="29" t="s">
        <v>24</v>
      </c>
      <c r="D17" s="27"/>
      <c r="E17" s="27"/>
      <c r="F17" s="27"/>
    </row>
    <row r="18" spans="1:6" x14ac:dyDescent="0.15">
      <c r="A18" s="29">
        <v>15</v>
      </c>
      <c r="B18" s="27"/>
      <c r="C18" s="29" t="s">
        <v>25</v>
      </c>
      <c r="D18" s="27"/>
      <c r="E18" s="27"/>
      <c r="F18" s="27"/>
    </row>
    <row r="19" spans="1:6" x14ac:dyDescent="0.15">
      <c r="A19" s="27">
        <v>16</v>
      </c>
      <c r="B19" s="27"/>
      <c r="C19" s="29" t="s">
        <v>26</v>
      </c>
      <c r="D19" s="27"/>
      <c r="E19" s="27"/>
      <c r="F19" s="27"/>
    </row>
    <row r="20" spans="1:6" x14ac:dyDescent="0.15">
      <c r="A20" s="29">
        <v>17</v>
      </c>
      <c r="B20" s="27"/>
      <c r="C20" s="29" t="s">
        <v>27</v>
      </c>
      <c r="D20" s="27"/>
      <c r="E20" s="27"/>
      <c r="F20" s="27"/>
    </row>
    <row r="21" spans="1:6" x14ac:dyDescent="0.15">
      <c r="A21" s="29">
        <v>18</v>
      </c>
      <c r="B21" s="27"/>
      <c r="C21" s="29" t="s">
        <v>28</v>
      </c>
      <c r="D21" s="27"/>
      <c r="E21" s="27"/>
      <c r="F21" s="27"/>
    </row>
    <row r="22" spans="1:6" x14ac:dyDescent="0.15">
      <c r="A22" s="27">
        <v>19</v>
      </c>
      <c r="B22" s="27"/>
      <c r="C22" s="29" t="s">
        <v>29</v>
      </c>
      <c r="D22" s="27"/>
      <c r="E22" s="27"/>
      <c r="F22" s="27"/>
    </row>
    <row r="23" spans="1:6" x14ac:dyDescent="0.15">
      <c r="A23" s="29"/>
      <c r="B23" s="27"/>
      <c r="C23" s="29"/>
      <c r="D23" s="27"/>
      <c r="E23" s="27"/>
      <c r="F23" s="27"/>
    </row>
    <row r="24" spans="1:6" x14ac:dyDescent="0.15">
      <c r="A24" s="29"/>
      <c r="B24" s="27"/>
      <c r="C24" s="29"/>
      <c r="D24" s="27"/>
      <c r="E24" s="27"/>
      <c r="F24" s="27"/>
    </row>
    <row r="25" spans="1:6" x14ac:dyDescent="0.15">
      <c r="A25" s="27"/>
      <c r="B25" s="27"/>
      <c r="C25" s="27"/>
      <c r="D25" s="27"/>
      <c r="E25" s="27"/>
      <c r="F25" s="27"/>
    </row>
    <row r="27" spans="1:6" x14ac:dyDescent="0.15">
      <c r="B27" t="s">
        <v>30</v>
      </c>
      <c r="C27" t="s">
        <v>31</v>
      </c>
    </row>
  </sheetData>
  <phoneticPr fontId="14" type="noConversion"/>
  <pageMargins left="0.7" right="0.7" top="0.75" bottom="0.75" header="0.3" footer="0.3"/>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8"/>
  <sheetViews>
    <sheetView zoomScale="85" zoomScaleNormal="85" workbookViewId="0">
      <pane xSplit="1" ySplit="8" topLeftCell="B9" activePane="bottomRight" state="frozen"/>
      <selection pane="topRight"/>
      <selection pane="bottomLeft"/>
      <selection pane="bottomRight" activeCell="A21" sqref="A21:A23"/>
    </sheetView>
  </sheetViews>
  <sheetFormatPr defaultColWidth="8.875" defaultRowHeight="13.5" x14ac:dyDescent="0.15"/>
  <cols>
    <col min="1" max="1" width="5.625" style="5" customWidth="1"/>
    <col min="2" max="2" width="38" style="5" customWidth="1"/>
    <col min="3" max="3" width="20.5" style="5" hidden="1" customWidth="1"/>
    <col min="4" max="4" width="32.875" style="5" customWidth="1"/>
    <col min="5" max="5" width="35.25" style="5" customWidth="1"/>
    <col min="6" max="6" width="34.5" style="5" customWidth="1"/>
    <col min="7" max="7" width="12.5" style="5" hidden="1" customWidth="1"/>
    <col min="8" max="8" width="25.25" style="5" customWidth="1"/>
    <col min="9" max="9" width="24.25" style="5" customWidth="1"/>
    <col min="10" max="10" width="17.75" style="5" customWidth="1"/>
    <col min="11" max="12" width="17" style="5" customWidth="1"/>
    <col min="13" max="13" width="48.125" style="5" customWidth="1"/>
    <col min="14" max="14" width="46.125" style="5" customWidth="1"/>
    <col min="15" max="15" width="28.25" style="5" customWidth="1"/>
    <col min="16" max="16384" width="8.875" style="5"/>
  </cols>
  <sheetData>
    <row r="1" spans="1:24" ht="28.5" customHeight="1" x14ac:dyDescent="0.15">
      <c r="A1" s="6"/>
      <c r="B1" s="53" t="s">
        <v>139</v>
      </c>
      <c r="C1" s="54"/>
      <c r="D1" s="54"/>
      <c r="E1" s="54"/>
      <c r="F1" s="54"/>
      <c r="G1" s="54"/>
      <c r="H1" s="54"/>
      <c r="I1" s="54"/>
      <c r="J1" s="54"/>
      <c r="K1" s="54"/>
      <c r="L1" s="54"/>
      <c r="M1" s="54"/>
    </row>
    <row r="2" spans="1:24" s="2" customFormat="1" ht="46.9" customHeight="1" x14ac:dyDescent="0.15">
      <c r="A2" s="7" t="s">
        <v>32</v>
      </c>
      <c r="B2" s="8" t="s">
        <v>33</v>
      </c>
      <c r="C2" s="7" t="s">
        <v>34</v>
      </c>
      <c r="D2" s="7" t="s">
        <v>35</v>
      </c>
      <c r="E2" s="9" t="s">
        <v>36</v>
      </c>
      <c r="F2" s="10" t="s">
        <v>37</v>
      </c>
      <c r="G2" s="7" t="s">
        <v>38</v>
      </c>
      <c r="H2" s="11" t="s">
        <v>39</v>
      </c>
      <c r="I2" s="11" t="s">
        <v>40</v>
      </c>
      <c r="J2" s="11" t="s">
        <v>41</v>
      </c>
      <c r="K2" s="11" t="s">
        <v>42</v>
      </c>
      <c r="L2" s="11" t="s">
        <v>43</v>
      </c>
      <c r="M2" s="9" t="s">
        <v>5</v>
      </c>
      <c r="N2" s="9" t="s">
        <v>44</v>
      </c>
    </row>
    <row r="3" spans="1:24" s="3" customFormat="1" ht="82.15" hidden="1" customHeight="1" x14ac:dyDescent="0.15">
      <c r="A3" s="12" t="s">
        <v>45</v>
      </c>
      <c r="B3" s="12" t="s">
        <v>46</v>
      </c>
      <c r="C3" s="12"/>
      <c r="D3" s="12" t="s">
        <v>47</v>
      </c>
      <c r="E3" s="13"/>
      <c r="F3" s="12" t="s">
        <v>48</v>
      </c>
      <c r="G3" s="12"/>
      <c r="H3" s="14"/>
      <c r="I3" s="14"/>
      <c r="J3" s="14"/>
      <c r="K3" s="14"/>
      <c r="L3" s="14"/>
      <c r="M3" s="23" t="s">
        <v>49</v>
      </c>
    </row>
    <row r="4" spans="1:24" s="3" customFormat="1" ht="49.15" hidden="1" customHeight="1" x14ac:dyDescent="0.15">
      <c r="B4" s="12" t="s">
        <v>50</v>
      </c>
      <c r="C4" s="12"/>
      <c r="D4" s="12" t="s">
        <v>51</v>
      </c>
      <c r="E4" s="12" t="s">
        <v>52</v>
      </c>
      <c r="F4" s="12"/>
      <c r="G4" s="12"/>
      <c r="M4" s="12"/>
    </row>
    <row r="5" spans="1:24" s="3" customFormat="1" ht="27" hidden="1" x14ac:dyDescent="0.15">
      <c r="A5" s="6"/>
      <c r="B5" s="12" t="s">
        <v>53</v>
      </c>
      <c r="C5" s="12"/>
      <c r="D5" s="12" t="s">
        <v>54</v>
      </c>
      <c r="E5" s="12"/>
      <c r="F5" s="12"/>
      <c r="G5" s="15"/>
      <c r="M5" s="12"/>
    </row>
    <row r="6" spans="1:24" s="3" customFormat="1" ht="81" hidden="1" x14ac:dyDescent="0.15">
      <c r="A6" s="6"/>
      <c r="B6" s="12" t="s">
        <v>55</v>
      </c>
      <c r="C6" s="12"/>
      <c r="D6" s="12" t="s">
        <v>56</v>
      </c>
      <c r="E6" s="12" t="s">
        <v>57</v>
      </c>
      <c r="F6" s="12" t="s">
        <v>58</v>
      </c>
      <c r="G6" s="12"/>
      <c r="M6" s="12"/>
    </row>
    <row r="7" spans="1:24" s="3" customFormat="1" ht="27" hidden="1" x14ac:dyDescent="0.15">
      <c r="A7" s="6"/>
      <c r="B7" s="12" t="s">
        <v>59</v>
      </c>
      <c r="C7" s="12"/>
      <c r="D7" s="12" t="s">
        <v>60</v>
      </c>
      <c r="E7" s="12"/>
      <c r="F7" s="12"/>
      <c r="G7" s="12"/>
      <c r="M7" s="12"/>
    </row>
    <row r="8" spans="1:24" s="3" customFormat="1" ht="98.45" hidden="1" customHeight="1" x14ac:dyDescent="0.15">
      <c r="B8" s="16" t="s">
        <v>61</v>
      </c>
      <c r="C8" s="17"/>
      <c r="D8" s="17" t="s">
        <v>62</v>
      </c>
      <c r="E8" s="17"/>
      <c r="F8" s="17"/>
      <c r="G8" s="17" t="s">
        <v>63</v>
      </c>
      <c r="M8" s="17" t="s">
        <v>64</v>
      </c>
    </row>
    <row r="9" spans="1:24" s="3" customFormat="1" ht="108" x14ac:dyDescent="0.15">
      <c r="A9" s="18"/>
      <c r="B9" s="3" t="s">
        <v>65</v>
      </c>
      <c r="C9" s="17"/>
      <c r="D9" s="17"/>
      <c r="E9" s="17"/>
      <c r="F9" s="17"/>
      <c r="G9" s="17"/>
      <c r="L9" s="3" t="s">
        <v>66</v>
      </c>
      <c r="M9" s="17"/>
      <c r="X9" s="3" t="s">
        <v>69</v>
      </c>
    </row>
    <row r="10" spans="1:24" s="3" customFormat="1" ht="27" x14ac:dyDescent="0.15">
      <c r="A10" s="75" t="s">
        <v>301</v>
      </c>
      <c r="B10" s="20" t="s">
        <v>99</v>
      </c>
      <c r="D10" s="30" t="s">
        <v>100</v>
      </c>
      <c r="E10" s="3" t="s">
        <v>101</v>
      </c>
      <c r="F10" s="17" t="s">
        <v>67</v>
      </c>
      <c r="H10" s="3" t="s">
        <v>219</v>
      </c>
      <c r="L10" s="3" t="s">
        <v>70</v>
      </c>
      <c r="N10" s="30" t="s">
        <v>131</v>
      </c>
      <c r="O10" s="51" t="s">
        <v>219</v>
      </c>
    </row>
    <row r="11" spans="1:24" s="3" customFormat="1" ht="81" x14ac:dyDescent="0.15">
      <c r="A11" s="58"/>
      <c r="B11" s="20" t="s">
        <v>71</v>
      </c>
      <c r="D11" s="30" t="s">
        <v>102</v>
      </c>
      <c r="E11" s="20" t="s">
        <v>72</v>
      </c>
      <c r="F11" s="3" t="s">
        <v>144</v>
      </c>
      <c r="H11" s="30" t="s">
        <v>147</v>
      </c>
      <c r="L11" s="30" t="s">
        <v>148</v>
      </c>
      <c r="N11" s="30" t="s">
        <v>132</v>
      </c>
      <c r="O11" s="52" t="s">
        <v>220</v>
      </c>
    </row>
    <row r="12" spans="1:24" s="3" customFormat="1" ht="108" x14ac:dyDescent="0.15">
      <c r="A12" s="59"/>
      <c r="B12" s="3" t="s">
        <v>73</v>
      </c>
      <c r="D12" s="30" t="s">
        <v>232</v>
      </c>
      <c r="E12" s="3" t="s">
        <v>74</v>
      </c>
      <c r="F12" s="3" t="s">
        <v>145</v>
      </c>
      <c r="H12" s="3" t="s">
        <v>75</v>
      </c>
      <c r="I12" s="30" t="s">
        <v>103</v>
      </c>
      <c r="K12" s="30" t="s">
        <v>92</v>
      </c>
      <c r="L12" s="30" t="s">
        <v>93</v>
      </c>
      <c r="M12" s="30" t="s">
        <v>222</v>
      </c>
      <c r="N12" s="30" t="s">
        <v>221</v>
      </c>
    </row>
    <row r="13" spans="1:24" s="3" customFormat="1" ht="132.6" customHeight="1" x14ac:dyDescent="0.15">
      <c r="A13" s="76" t="s">
        <v>306</v>
      </c>
      <c r="B13" s="3" t="s">
        <v>153</v>
      </c>
      <c r="I13" s="30" t="s">
        <v>154</v>
      </c>
      <c r="K13" s="30" t="s">
        <v>155</v>
      </c>
    </row>
    <row r="14" spans="1:24" s="3" customFormat="1" ht="27" x14ac:dyDescent="0.15">
      <c r="A14" s="58"/>
      <c r="B14" s="3" t="s">
        <v>151</v>
      </c>
      <c r="D14" s="3" t="s">
        <v>104</v>
      </c>
      <c r="E14" s="30" t="s">
        <v>223</v>
      </c>
      <c r="F14" s="3" t="s">
        <v>76</v>
      </c>
      <c r="H14" s="3" t="s">
        <v>68</v>
      </c>
    </row>
    <row r="15" spans="1:24" s="3" customFormat="1" ht="148.5" x14ac:dyDescent="0.15">
      <c r="A15" s="58"/>
      <c r="B15" s="3" t="s">
        <v>77</v>
      </c>
      <c r="D15" s="30" t="s">
        <v>235</v>
      </c>
      <c r="E15" s="30" t="s">
        <v>128</v>
      </c>
      <c r="F15" s="30" t="s">
        <v>225</v>
      </c>
      <c r="I15" s="30" t="s">
        <v>241</v>
      </c>
      <c r="J15" s="30" t="s">
        <v>94</v>
      </c>
      <c r="L15" s="30" t="s">
        <v>95</v>
      </c>
      <c r="M15" s="34" t="s">
        <v>129</v>
      </c>
      <c r="N15" s="30" t="s">
        <v>224</v>
      </c>
    </row>
    <row r="16" spans="1:24" s="3" customFormat="1" ht="54" x14ac:dyDescent="0.15">
      <c r="A16" s="59"/>
      <c r="B16" s="30" t="s">
        <v>105</v>
      </c>
      <c r="D16" s="30" t="s">
        <v>106</v>
      </c>
      <c r="E16" s="30" t="s">
        <v>226</v>
      </c>
      <c r="F16" s="30" t="s">
        <v>107</v>
      </c>
      <c r="I16" s="30" t="s">
        <v>133</v>
      </c>
      <c r="M16" s="35" t="s">
        <v>162</v>
      </c>
      <c r="N16" s="30" t="s">
        <v>227</v>
      </c>
    </row>
    <row r="17" spans="1:14" s="3" customFormat="1" ht="148.5" x14ac:dyDescent="0.15">
      <c r="A17" s="76" t="s">
        <v>308</v>
      </c>
      <c r="B17" s="3" t="s">
        <v>78</v>
      </c>
      <c r="D17" s="32" t="s">
        <v>231</v>
      </c>
      <c r="I17" s="24"/>
    </row>
    <row r="18" spans="1:14" s="3" customFormat="1" ht="94.5" x14ac:dyDescent="0.15">
      <c r="A18" s="58"/>
      <c r="B18" s="30" t="s">
        <v>177</v>
      </c>
      <c r="D18" s="30" t="s">
        <v>230</v>
      </c>
      <c r="E18" s="30" t="s">
        <v>180</v>
      </c>
      <c r="F18" s="30" t="s">
        <v>238</v>
      </c>
      <c r="G18" s="46"/>
      <c r="I18" s="30" t="s">
        <v>182</v>
      </c>
      <c r="M18" s="34" t="s">
        <v>176</v>
      </c>
      <c r="N18" s="30" t="s">
        <v>181</v>
      </c>
    </row>
    <row r="19" spans="1:14" s="3" customFormat="1" ht="94.5" x14ac:dyDescent="0.15">
      <c r="A19" s="58"/>
      <c r="B19" s="30" t="s">
        <v>175</v>
      </c>
      <c r="D19" s="30" t="s">
        <v>109</v>
      </c>
      <c r="E19" s="30" t="s">
        <v>110</v>
      </c>
      <c r="F19" s="3" t="s">
        <v>79</v>
      </c>
      <c r="G19" s="21"/>
      <c r="I19" s="30" t="s">
        <v>111</v>
      </c>
      <c r="K19" s="3" t="s">
        <v>80</v>
      </c>
      <c r="L19" s="30" t="s">
        <v>134</v>
      </c>
      <c r="N19" s="30" t="s">
        <v>156</v>
      </c>
    </row>
    <row r="20" spans="1:14" s="3" customFormat="1" ht="54" x14ac:dyDescent="0.15">
      <c r="A20" s="59"/>
      <c r="B20" s="3" t="s">
        <v>81</v>
      </c>
      <c r="D20" s="30" t="s">
        <v>167</v>
      </c>
      <c r="E20" s="30" t="s">
        <v>228</v>
      </c>
      <c r="F20" s="30" t="s">
        <v>168</v>
      </c>
      <c r="G20" s="21"/>
      <c r="I20" s="30" t="s">
        <v>166</v>
      </c>
      <c r="L20" s="30" t="s">
        <v>229</v>
      </c>
      <c r="N20" s="34" t="s">
        <v>135</v>
      </c>
    </row>
    <row r="21" spans="1:14" s="3" customFormat="1" ht="67.5" x14ac:dyDescent="0.15">
      <c r="A21" s="76" t="s">
        <v>311</v>
      </c>
      <c r="B21" s="3" t="s">
        <v>82</v>
      </c>
      <c r="D21" s="32" t="s">
        <v>239</v>
      </c>
      <c r="G21" s="21"/>
    </row>
    <row r="22" spans="1:14" s="3" customFormat="1" ht="119.45" customHeight="1" x14ac:dyDescent="0.15">
      <c r="A22" s="58"/>
      <c r="B22" s="30" t="s">
        <v>112</v>
      </c>
      <c r="D22" s="30" t="s">
        <v>113</v>
      </c>
      <c r="E22" s="30" t="s">
        <v>234</v>
      </c>
      <c r="F22" s="3" t="s">
        <v>83</v>
      </c>
      <c r="I22" s="30" t="s">
        <v>127</v>
      </c>
      <c r="J22" s="3" t="s">
        <v>84</v>
      </c>
      <c r="K22" s="30" t="s">
        <v>114</v>
      </c>
      <c r="L22" s="30" t="s">
        <v>96</v>
      </c>
      <c r="N22" s="30" t="s">
        <v>237</v>
      </c>
    </row>
    <row r="23" spans="1:14" s="3" customFormat="1" ht="189" x14ac:dyDescent="0.15">
      <c r="A23" s="59"/>
      <c r="B23" s="30" t="s">
        <v>236</v>
      </c>
      <c r="D23" s="30" t="s">
        <v>233</v>
      </c>
      <c r="E23" s="30" t="s">
        <v>136</v>
      </c>
      <c r="F23" s="3" t="s">
        <v>86</v>
      </c>
      <c r="H23" s="3" t="s">
        <v>87</v>
      </c>
      <c r="I23" s="30" t="s">
        <v>137</v>
      </c>
      <c r="J23" s="30" t="s">
        <v>97</v>
      </c>
      <c r="K23" s="30" t="s">
        <v>98</v>
      </c>
      <c r="N23" s="30" t="s">
        <v>240</v>
      </c>
    </row>
    <row r="24" spans="1:14" s="3" customFormat="1" ht="67.900000000000006" customHeight="1" x14ac:dyDescent="0.15">
      <c r="A24" s="19"/>
      <c r="B24" s="30" t="s">
        <v>118</v>
      </c>
    </row>
    <row r="25" spans="1:14" s="3" customFormat="1" ht="27" x14ac:dyDescent="0.15">
      <c r="A25" s="58" t="s">
        <v>126</v>
      </c>
      <c r="B25" s="30" t="s">
        <v>115</v>
      </c>
      <c r="D25" s="30" t="s">
        <v>123</v>
      </c>
      <c r="E25" s="30" t="s">
        <v>116</v>
      </c>
      <c r="F25" s="33" t="s">
        <v>124</v>
      </c>
      <c r="H25" s="3" t="s">
        <v>68</v>
      </c>
    </row>
    <row r="26" spans="1:14" s="3" customFormat="1" ht="81" x14ac:dyDescent="0.15">
      <c r="A26" s="58"/>
      <c r="B26" s="20" t="s">
        <v>88</v>
      </c>
      <c r="D26" s="30" t="s">
        <v>117</v>
      </c>
      <c r="E26" s="20" t="s">
        <v>89</v>
      </c>
      <c r="F26" s="30" t="s">
        <v>122</v>
      </c>
    </row>
    <row r="27" spans="1:14" s="3" customFormat="1" ht="108" x14ac:dyDescent="0.15">
      <c r="A27" s="59"/>
      <c r="B27" s="3" t="s">
        <v>90</v>
      </c>
      <c r="D27" s="30" t="s">
        <v>206</v>
      </c>
      <c r="E27" s="30" t="s">
        <v>125</v>
      </c>
      <c r="F27" s="30" t="s">
        <v>119</v>
      </c>
      <c r="H27" s="3" t="s">
        <v>75</v>
      </c>
      <c r="I27" s="30" t="s">
        <v>120</v>
      </c>
      <c r="L27" s="30" t="s">
        <v>121</v>
      </c>
      <c r="M27" s="3" t="s">
        <v>91</v>
      </c>
    </row>
    <row r="28" spans="1:14" s="4" customFormat="1" ht="102" customHeight="1" x14ac:dyDescent="0.15">
      <c r="A28" s="22"/>
      <c r="B28" s="55" t="s">
        <v>138</v>
      </c>
      <c r="C28" s="56"/>
      <c r="D28" s="56"/>
      <c r="E28" s="56"/>
      <c r="F28" s="56"/>
      <c r="G28" s="56"/>
      <c r="H28" s="56"/>
      <c r="I28" s="56"/>
      <c r="J28" s="56"/>
      <c r="K28" s="56"/>
      <c r="L28" s="56"/>
      <c r="M28" s="57"/>
      <c r="N28" s="31" t="s">
        <v>130</v>
      </c>
    </row>
  </sheetData>
  <mergeCells count="7">
    <mergeCell ref="B1:M1"/>
    <mergeCell ref="B28:M28"/>
    <mergeCell ref="A10:A12"/>
    <mergeCell ref="A13:A16"/>
    <mergeCell ref="A17:A20"/>
    <mergeCell ref="A21:A23"/>
    <mergeCell ref="A25:A27"/>
  </mergeCells>
  <phoneticPr fontId="1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pane xSplit="2" ySplit="2" topLeftCell="D3" activePane="bottomRight" state="frozen"/>
      <selection pane="topRight" activeCell="C1" sqref="C1"/>
      <selection pane="bottomLeft" activeCell="A3" sqref="A3"/>
      <selection pane="bottomRight" activeCell="D9" sqref="D9"/>
    </sheetView>
  </sheetViews>
  <sheetFormatPr defaultRowHeight="13.5" x14ac:dyDescent="0.15"/>
  <cols>
    <col min="1" max="1" width="8" bestFit="1" customWidth="1"/>
    <col min="2" max="2" width="23.25" bestFit="1" customWidth="1"/>
    <col min="3" max="3" width="45.625" customWidth="1"/>
    <col min="4" max="4" width="26.75" bestFit="1" customWidth="1"/>
    <col min="5" max="5" width="26.75" customWidth="1"/>
    <col min="6" max="6" width="34.875" bestFit="1" customWidth="1"/>
  </cols>
  <sheetData>
    <row r="1" spans="1:6" s="36" customFormat="1" ht="28.5" customHeight="1" x14ac:dyDescent="0.25">
      <c r="A1" s="63" t="s">
        <v>210</v>
      </c>
      <c r="B1" s="63"/>
      <c r="C1" s="63"/>
      <c r="D1" s="63"/>
      <c r="E1" s="63"/>
      <c r="F1" s="63"/>
    </row>
    <row r="2" spans="1:6" s="41" customFormat="1" ht="24" customHeight="1" x14ac:dyDescent="0.15">
      <c r="A2" s="39" t="s">
        <v>140</v>
      </c>
      <c r="B2" s="40" t="s">
        <v>33</v>
      </c>
      <c r="C2" s="39" t="s">
        <v>141</v>
      </c>
      <c r="D2" s="39" t="s">
        <v>142</v>
      </c>
      <c r="E2" s="39" t="s">
        <v>187</v>
      </c>
      <c r="F2" s="38" t="s">
        <v>195</v>
      </c>
    </row>
    <row r="3" spans="1:6" ht="24" customHeight="1" x14ac:dyDescent="0.15">
      <c r="A3" s="64" t="s">
        <v>143</v>
      </c>
      <c r="B3" s="42" t="s">
        <v>99</v>
      </c>
      <c r="C3" s="47" t="s">
        <v>199</v>
      </c>
      <c r="D3" s="47" t="s">
        <v>202</v>
      </c>
      <c r="E3" s="44"/>
      <c r="F3" s="44"/>
    </row>
    <row r="4" spans="1:6" ht="24" customHeight="1" x14ac:dyDescent="0.15">
      <c r="A4" s="65"/>
      <c r="B4" s="42" t="s">
        <v>71</v>
      </c>
      <c r="C4" s="43" t="s">
        <v>204</v>
      </c>
      <c r="D4" s="44" t="s">
        <v>149</v>
      </c>
      <c r="E4" s="44"/>
      <c r="F4" s="44"/>
    </row>
    <row r="5" spans="1:6" ht="24" customHeight="1" x14ac:dyDescent="0.15">
      <c r="A5" s="66"/>
      <c r="B5" s="43" t="s">
        <v>73</v>
      </c>
      <c r="C5" s="47" t="s">
        <v>146</v>
      </c>
      <c r="D5" s="44" t="s">
        <v>214</v>
      </c>
      <c r="E5" s="47" t="s">
        <v>215</v>
      </c>
      <c r="F5" s="44" t="s">
        <v>196</v>
      </c>
    </row>
    <row r="6" spans="1:6" ht="24" x14ac:dyDescent="0.15">
      <c r="A6" s="64" t="s">
        <v>150</v>
      </c>
      <c r="B6" s="43" t="s">
        <v>152</v>
      </c>
      <c r="C6" s="47" t="s">
        <v>157</v>
      </c>
      <c r="D6" s="47" t="s">
        <v>158</v>
      </c>
      <c r="E6" s="47"/>
      <c r="F6" s="44"/>
    </row>
    <row r="7" spans="1:6" ht="36" x14ac:dyDescent="0.15">
      <c r="A7" s="65"/>
      <c r="B7" s="43" t="s">
        <v>77</v>
      </c>
      <c r="C7" s="47" t="s">
        <v>200</v>
      </c>
      <c r="D7" s="47" t="s">
        <v>159</v>
      </c>
      <c r="E7" s="47" t="s">
        <v>192</v>
      </c>
      <c r="F7" s="44" t="s">
        <v>160</v>
      </c>
    </row>
    <row r="8" spans="1:6" ht="60" x14ac:dyDescent="0.15">
      <c r="A8" s="66"/>
      <c r="B8" s="43" t="s">
        <v>186</v>
      </c>
      <c r="C8" s="47" t="s">
        <v>183</v>
      </c>
      <c r="D8" s="47" t="s">
        <v>161</v>
      </c>
      <c r="E8" s="47" t="s">
        <v>190</v>
      </c>
      <c r="F8" s="47" t="s">
        <v>163</v>
      </c>
    </row>
    <row r="9" spans="1:6" ht="96" x14ac:dyDescent="0.15">
      <c r="A9" s="64" t="s">
        <v>164</v>
      </c>
      <c r="B9" s="43" t="s">
        <v>178</v>
      </c>
      <c r="C9" s="47" t="s">
        <v>201</v>
      </c>
      <c r="D9" s="47" t="s">
        <v>198</v>
      </c>
      <c r="E9" s="47" t="s">
        <v>188</v>
      </c>
      <c r="F9" s="47" t="s">
        <v>189</v>
      </c>
    </row>
    <row r="10" spans="1:6" ht="24" customHeight="1" x14ac:dyDescent="0.15">
      <c r="A10" s="65"/>
      <c r="B10" s="43" t="s">
        <v>108</v>
      </c>
      <c r="C10" s="47" t="s">
        <v>179</v>
      </c>
      <c r="D10" s="44" t="s">
        <v>165</v>
      </c>
      <c r="E10" s="47" t="s">
        <v>191</v>
      </c>
      <c r="F10" s="44"/>
    </row>
    <row r="11" spans="1:6" ht="24" x14ac:dyDescent="0.15">
      <c r="A11" s="66"/>
      <c r="B11" s="43" t="s">
        <v>81</v>
      </c>
      <c r="C11" s="47" t="s">
        <v>184</v>
      </c>
      <c r="D11" s="47" t="s">
        <v>169</v>
      </c>
      <c r="E11" s="47"/>
      <c r="F11" s="44" t="s">
        <v>170</v>
      </c>
    </row>
    <row r="12" spans="1:6" ht="24" x14ac:dyDescent="0.15">
      <c r="A12" s="64" t="s">
        <v>171</v>
      </c>
      <c r="B12" s="43" t="s">
        <v>112</v>
      </c>
      <c r="C12" s="47" t="s">
        <v>172</v>
      </c>
      <c r="D12" s="47" t="s">
        <v>173</v>
      </c>
      <c r="E12" s="47"/>
      <c r="F12" s="44" t="s">
        <v>194</v>
      </c>
    </row>
    <row r="13" spans="1:6" ht="48" x14ac:dyDescent="0.15">
      <c r="A13" s="66"/>
      <c r="B13" s="43" t="s">
        <v>85</v>
      </c>
      <c r="C13" s="47" t="s">
        <v>185</v>
      </c>
      <c r="D13" s="47" t="s">
        <v>174</v>
      </c>
      <c r="E13" s="47"/>
      <c r="F13" s="47" t="s">
        <v>193</v>
      </c>
    </row>
    <row r="14" spans="1:6" ht="27" x14ac:dyDescent="0.15">
      <c r="A14" s="60" t="s">
        <v>197</v>
      </c>
      <c r="B14" s="43" t="s">
        <v>99</v>
      </c>
      <c r="C14" s="44" t="s">
        <v>203</v>
      </c>
      <c r="D14" s="47" t="s">
        <v>202</v>
      </c>
      <c r="E14" s="45"/>
      <c r="F14" s="50" t="s">
        <v>218</v>
      </c>
    </row>
    <row r="15" spans="1:6" ht="24" customHeight="1" x14ac:dyDescent="0.15">
      <c r="A15" s="60"/>
      <c r="B15" s="42" t="s">
        <v>88</v>
      </c>
      <c r="C15" s="44" t="s">
        <v>205</v>
      </c>
      <c r="D15" s="44" t="s">
        <v>149</v>
      </c>
      <c r="E15" s="27"/>
      <c r="F15" s="27"/>
    </row>
    <row r="16" spans="1:6" ht="36" x14ac:dyDescent="0.15">
      <c r="A16" s="60"/>
      <c r="B16" s="43" t="s">
        <v>90</v>
      </c>
      <c r="C16" s="47" t="s">
        <v>216</v>
      </c>
      <c r="D16" s="48" t="s">
        <v>207</v>
      </c>
      <c r="E16" s="49" t="s">
        <v>208</v>
      </c>
      <c r="F16" s="44" t="s">
        <v>209</v>
      </c>
    </row>
    <row r="17" spans="1:6" ht="55.5" customHeight="1" x14ac:dyDescent="0.15">
      <c r="A17" s="61" t="s">
        <v>217</v>
      </c>
      <c r="B17" s="62"/>
      <c r="C17" s="62"/>
      <c r="D17" s="62"/>
      <c r="E17" s="62"/>
      <c r="F17" s="62"/>
    </row>
  </sheetData>
  <mergeCells count="7">
    <mergeCell ref="A14:A16"/>
    <mergeCell ref="A17:F17"/>
    <mergeCell ref="A1:F1"/>
    <mergeCell ref="A3:A5"/>
    <mergeCell ref="A6:A8"/>
    <mergeCell ref="A12:A13"/>
    <mergeCell ref="A9:A11"/>
  </mergeCells>
  <phoneticPr fontId="14"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
  <sheetViews>
    <sheetView workbookViewId="0">
      <selection activeCell="E20" sqref="E20"/>
    </sheetView>
  </sheetViews>
  <sheetFormatPr defaultRowHeight="13.5" x14ac:dyDescent="0.15"/>
  <cols>
    <col min="2" max="2" width="15.125" bestFit="1" customWidth="1"/>
  </cols>
  <sheetData>
    <row r="2" spans="1:2" x14ac:dyDescent="0.15">
      <c r="A2" s="37" t="s">
        <v>211</v>
      </c>
      <c r="B2" s="37" t="s">
        <v>212</v>
      </c>
    </row>
    <row r="4" spans="1:2" x14ac:dyDescent="0.15">
      <c r="A4" s="37" t="s">
        <v>213</v>
      </c>
    </row>
  </sheetData>
  <phoneticPr fontId="14"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G16" sqref="G16"/>
    </sheetView>
  </sheetViews>
  <sheetFormatPr defaultColWidth="9" defaultRowHeight="13.5" x14ac:dyDescent="0.15"/>
  <cols>
    <col min="1" max="1" width="25.5" customWidth="1"/>
    <col min="2" max="2" width="31.875" customWidth="1"/>
    <col min="3" max="3" width="27.625" customWidth="1"/>
  </cols>
  <sheetData>
    <row r="1" spans="1:3" x14ac:dyDescent="0.15">
      <c r="A1" s="67"/>
      <c r="B1" s="67"/>
      <c r="C1" s="67"/>
    </row>
    <row r="2" spans="1:3" x14ac:dyDescent="0.15">
      <c r="A2" s="67"/>
      <c r="B2" s="67"/>
      <c r="C2" s="67"/>
    </row>
    <row r="3" spans="1:3" x14ac:dyDescent="0.15">
      <c r="A3" s="1"/>
      <c r="B3" s="1"/>
      <c r="C3" s="1"/>
    </row>
  </sheetData>
  <mergeCells count="1">
    <mergeCell ref="A1:C2"/>
  </mergeCells>
  <phoneticPr fontId="14" type="noConversion"/>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topLeftCell="A13" workbookViewId="0">
      <selection activeCell="C15" sqref="C15"/>
    </sheetView>
  </sheetViews>
  <sheetFormatPr defaultRowHeight="13.5" x14ac:dyDescent="0.15"/>
  <cols>
    <col min="1" max="1" width="24.75" customWidth="1"/>
    <col min="2" max="2" width="23.75" customWidth="1"/>
    <col min="3" max="3" width="26" customWidth="1"/>
    <col min="4" max="4" width="24.875" customWidth="1"/>
  </cols>
  <sheetData>
    <row r="1" spans="1:4" ht="69" customHeight="1" x14ac:dyDescent="0.15">
      <c r="A1" s="70" t="s">
        <v>242</v>
      </c>
      <c r="B1" s="69"/>
      <c r="C1" s="69"/>
      <c r="D1" s="69"/>
    </row>
    <row r="2" spans="1:4" ht="56.25" customHeight="1" x14ac:dyDescent="0.15">
      <c r="A2" s="71" t="s">
        <v>243</v>
      </c>
      <c r="B2" s="71" t="s">
        <v>244</v>
      </c>
      <c r="C2" s="71" t="s">
        <v>248</v>
      </c>
      <c r="D2" s="71" t="s">
        <v>245</v>
      </c>
    </row>
    <row r="3" spans="1:4" ht="52.5" customHeight="1" x14ac:dyDescent="0.15">
      <c r="A3" s="37" t="s">
        <v>246</v>
      </c>
      <c r="B3" s="72" t="s">
        <v>247</v>
      </c>
      <c r="C3" s="71">
        <v>1</v>
      </c>
    </row>
    <row r="4" spans="1:4" ht="50.25" customHeight="1" x14ac:dyDescent="0.15">
      <c r="A4" s="37" t="s">
        <v>249</v>
      </c>
      <c r="B4" s="37" t="s">
        <v>250</v>
      </c>
      <c r="C4" s="73">
        <v>1</v>
      </c>
    </row>
    <row r="5" spans="1:4" ht="78.75" customHeight="1" x14ac:dyDescent="0.15">
      <c r="A5" s="37" t="s">
        <v>251</v>
      </c>
      <c r="B5" s="72" t="s">
        <v>253</v>
      </c>
      <c r="C5" s="73">
        <v>3</v>
      </c>
    </row>
    <row r="6" spans="1:4" ht="81.75" customHeight="1" x14ac:dyDescent="0.15">
      <c r="A6" s="37" t="s">
        <v>252</v>
      </c>
      <c r="B6" s="72" t="s">
        <v>254</v>
      </c>
      <c r="C6" s="73">
        <v>4</v>
      </c>
    </row>
    <row r="7" spans="1:4" ht="107.25" customHeight="1" x14ac:dyDescent="0.15">
      <c r="A7" s="72" t="s">
        <v>255</v>
      </c>
      <c r="B7" s="72" t="s">
        <v>256</v>
      </c>
      <c r="C7" s="73">
        <v>2</v>
      </c>
    </row>
    <row r="8" spans="1:4" ht="66" customHeight="1" x14ac:dyDescent="0.15">
      <c r="A8" s="37" t="s">
        <v>257</v>
      </c>
      <c r="B8" s="72" t="s">
        <v>258</v>
      </c>
      <c r="C8" s="73">
        <v>2</v>
      </c>
    </row>
    <row r="9" spans="1:4" ht="77.25" customHeight="1" x14ac:dyDescent="0.15">
      <c r="A9" s="37" t="s">
        <v>259</v>
      </c>
      <c r="B9" s="72" t="s">
        <v>260</v>
      </c>
      <c r="C9" s="73">
        <v>3</v>
      </c>
    </row>
    <row r="10" spans="1:4" ht="85.5" customHeight="1" x14ac:dyDescent="0.15">
      <c r="A10" s="37" t="s">
        <v>261</v>
      </c>
      <c r="B10" s="72" t="s">
        <v>262</v>
      </c>
      <c r="C10" s="73">
        <v>8</v>
      </c>
    </row>
    <row r="11" spans="1:4" ht="73.5" customHeight="1" x14ac:dyDescent="0.15">
      <c r="A11" s="37" t="s">
        <v>281</v>
      </c>
      <c r="B11" s="72" t="s">
        <v>282</v>
      </c>
      <c r="C11" s="73">
        <v>1</v>
      </c>
    </row>
    <row r="12" spans="1:4" ht="78" customHeight="1" x14ac:dyDescent="0.15">
      <c r="A12" s="37" t="s">
        <v>285</v>
      </c>
      <c r="B12" s="72" t="s">
        <v>286</v>
      </c>
      <c r="C12" s="73">
        <v>1</v>
      </c>
    </row>
    <row r="13" spans="1:4" ht="83.25" customHeight="1" x14ac:dyDescent="0.15">
      <c r="A13" s="37" t="s">
        <v>287</v>
      </c>
      <c r="B13" s="72" t="s">
        <v>288</v>
      </c>
      <c r="C13" s="73">
        <v>1</v>
      </c>
    </row>
    <row r="14" spans="1:4" ht="75" customHeight="1" x14ac:dyDescent="0.15">
      <c r="A14" s="37" t="s">
        <v>294</v>
      </c>
      <c r="B14" s="72" t="s">
        <v>293</v>
      </c>
      <c r="C14" s="73">
        <v>2</v>
      </c>
    </row>
    <row r="15" spans="1:4" ht="101.25" customHeight="1" x14ac:dyDescent="0.15">
      <c r="A15" s="37" t="s">
        <v>295</v>
      </c>
      <c r="B15" s="72" t="s">
        <v>296</v>
      </c>
      <c r="C15" s="73">
        <v>1</v>
      </c>
    </row>
    <row r="16" spans="1:4" ht="68.25" customHeight="1" x14ac:dyDescent="0.15">
      <c r="A16" s="37" t="s">
        <v>297</v>
      </c>
      <c r="B16" s="72" t="s">
        <v>298</v>
      </c>
      <c r="C16" s="73">
        <v>2</v>
      </c>
    </row>
    <row r="17" spans="3:3" ht="42.75" customHeight="1" x14ac:dyDescent="0.15">
      <c r="C17">
        <f>SUM(C3:C16)</f>
        <v>32</v>
      </c>
    </row>
  </sheetData>
  <mergeCells count="1">
    <mergeCell ref="A1:D1"/>
  </mergeCells>
  <phoneticPr fontId="11" type="noConversion"/>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topLeftCell="A7" workbookViewId="0">
      <selection activeCell="B18" sqref="B18"/>
    </sheetView>
  </sheetViews>
  <sheetFormatPr defaultRowHeight="13.5" x14ac:dyDescent="0.15"/>
  <cols>
    <col min="1" max="1" width="28.375" customWidth="1"/>
    <col min="2" max="2" width="39.75" customWidth="1"/>
    <col min="3" max="3" width="33.375" customWidth="1"/>
    <col min="4" max="4" width="27.75" customWidth="1"/>
  </cols>
  <sheetData>
    <row r="1" spans="1:4" ht="79.5" customHeight="1" x14ac:dyDescent="0.15">
      <c r="A1" s="74" t="s">
        <v>263</v>
      </c>
      <c r="B1" s="68"/>
      <c r="C1" s="68"/>
      <c r="D1" s="68"/>
    </row>
    <row r="2" spans="1:4" ht="59.25" customHeight="1" x14ac:dyDescent="0.15">
      <c r="A2" s="37" t="s">
        <v>264</v>
      </c>
      <c r="B2" s="37" t="s">
        <v>265</v>
      </c>
      <c r="C2" s="37" t="s">
        <v>299</v>
      </c>
      <c r="D2" s="37" t="s">
        <v>266</v>
      </c>
    </row>
    <row r="3" spans="1:4" ht="71.25" customHeight="1" x14ac:dyDescent="0.15">
      <c r="A3" s="37" t="s">
        <v>267</v>
      </c>
      <c r="B3" s="37" t="s">
        <v>268</v>
      </c>
      <c r="C3">
        <v>8</v>
      </c>
    </row>
    <row r="4" spans="1:4" ht="65.25" customHeight="1" x14ac:dyDescent="0.15">
      <c r="A4" s="37" t="s">
        <v>269</v>
      </c>
      <c r="B4" s="37" t="s">
        <v>270</v>
      </c>
      <c r="C4">
        <v>8</v>
      </c>
    </row>
    <row r="5" spans="1:4" ht="96.75" customHeight="1" x14ac:dyDescent="0.15">
      <c r="A5" s="37" t="s">
        <v>271</v>
      </c>
      <c r="B5" s="37" t="s">
        <v>272</v>
      </c>
      <c r="C5">
        <v>8</v>
      </c>
    </row>
    <row r="6" spans="1:4" ht="81" customHeight="1" x14ac:dyDescent="0.15">
      <c r="A6" s="37" t="s">
        <v>273</v>
      </c>
      <c r="B6" s="37" t="s">
        <v>274</v>
      </c>
      <c r="C6">
        <v>24</v>
      </c>
    </row>
    <row r="7" spans="1:4" ht="84" customHeight="1" x14ac:dyDescent="0.15">
      <c r="A7" s="37" t="s">
        <v>275</v>
      </c>
      <c r="B7" s="37" t="s">
        <v>276</v>
      </c>
      <c r="C7">
        <v>8</v>
      </c>
    </row>
    <row r="8" spans="1:4" ht="95.25" customHeight="1" x14ac:dyDescent="0.15">
      <c r="A8" s="37" t="s">
        <v>277</v>
      </c>
      <c r="B8" s="72" t="s">
        <v>278</v>
      </c>
      <c r="C8">
        <v>16</v>
      </c>
    </row>
    <row r="9" spans="1:4" ht="70.5" customHeight="1" x14ac:dyDescent="0.15">
      <c r="A9" s="37" t="s">
        <v>279</v>
      </c>
      <c r="B9" s="37" t="s">
        <v>280</v>
      </c>
      <c r="C9">
        <v>32</v>
      </c>
    </row>
    <row r="10" spans="1:4" ht="69.75" customHeight="1" x14ac:dyDescent="0.15">
      <c r="A10" s="37" t="s">
        <v>283</v>
      </c>
      <c r="B10" s="37" t="s">
        <v>284</v>
      </c>
      <c r="C10">
        <v>8</v>
      </c>
    </row>
    <row r="11" spans="1:4" ht="69.75" customHeight="1" x14ac:dyDescent="0.15">
      <c r="A11" s="37" t="s">
        <v>291</v>
      </c>
      <c r="B11" s="37" t="s">
        <v>292</v>
      </c>
      <c r="C11">
        <v>24</v>
      </c>
    </row>
    <row r="12" spans="1:4" ht="89.25" customHeight="1" x14ac:dyDescent="0.15">
      <c r="A12" s="37" t="s">
        <v>289</v>
      </c>
      <c r="B12" s="37" t="s">
        <v>290</v>
      </c>
      <c r="C12">
        <v>60</v>
      </c>
    </row>
    <row r="13" spans="1:4" ht="67.5" customHeight="1" x14ac:dyDescent="0.15">
      <c r="C13">
        <f>SUM(C3:C12)</f>
        <v>196</v>
      </c>
    </row>
  </sheetData>
  <mergeCells count="1">
    <mergeCell ref="A1:D1"/>
  </mergeCells>
  <phoneticPr fontId="1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tabSelected="1" workbookViewId="0">
      <selection activeCell="B3" sqref="B3"/>
    </sheetView>
  </sheetViews>
  <sheetFormatPr defaultRowHeight="13.5" x14ac:dyDescent="0.15"/>
  <cols>
    <col min="1" max="1" width="27.25" customWidth="1"/>
    <col min="2" max="2" width="26.375" customWidth="1"/>
    <col min="3" max="3" width="30.125" customWidth="1"/>
    <col min="4" max="4" width="36.625" customWidth="1"/>
  </cols>
  <sheetData>
    <row r="1" spans="1:4" x14ac:dyDescent="0.15">
      <c r="A1" s="68">
        <f>SUM(B9)</f>
        <v>0</v>
      </c>
      <c r="B1" s="68"/>
      <c r="C1" s="68"/>
      <c r="D1" s="68"/>
    </row>
    <row r="2" spans="1:4" ht="76.5" customHeight="1" x14ac:dyDescent="0.15">
      <c r="A2" s="37" t="s">
        <v>300</v>
      </c>
      <c r="B2" s="37" t="s">
        <v>303</v>
      </c>
      <c r="C2" s="37" t="s">
        <v>305</v>
      </c>
    </row>
    <row r="3" spans="1:4" ht="43.5" customHeight="1" x14ac:dyDescent="0.15">
      <c r="A3" s="37" t="s">
        <v>302</v>
      </c>
      <c r="B3" s="37" t="s">
        <v>304</v>
      </c>
      <c r="C3">
        <v>30</v>
      </c>
    </row>
    <row r="4" spans="1:4" ht="38.25" customHeight="1" x14ac:dyDescent="0.15">
      <c r="A4" s="37" t="s">
        <v>307</v>
      </c>
      <c r="B4" s="37" t="s">
        <v>310</v>
      </c>
      <c r="C4">
        <v>30</v>
      </c>
    </row>
    <row r="5" spans="1:4" ht="60.75" customHeight="1" x14ac:dyDescent="0.15">
      <c r="A5" s="37" t="s">
        <v>309</v>
      </c>
      <c r="B5" s="37" t="s">
        <v>304</v>
      </c>
      <c r="C5">
        <v>40</v>
      </c>
    </row>
    <row r="6" spans="1:4" ht="43.5" customHeight="1" x14ac:dyDescent="0.15">
      <c r="A6" s="37" t="s">
        <v>312</v>
      </c>
      <c r="B6" s="37" t="s">
        <v>313</v>
      </c>
      <c r="C6">
        <v>50</v>
      </c>
    </row>
    <row r="7" spans="1:4" ht="34.5" customHeight="1" x14ac:dyDescent="0.15">
      <c r="C7">
        <f>SUM(C3:C6)</f>
        <v>150</v>
      </c>
    </row>
    <row r="8" spans="1:4" ht="45.75" customHeight="1" x14ac:dyDescent="0.15"/>
    <row r="9" spans="1:4" ht="39.75" customHeight="1" x14ac:dyDescent="0.15"/>
    <row r="10" spans="1:4" ht="48.75" customHeight="1" x14ac:dyDescent="0.15"/>
  </sheetData>
  <mergeCells count="1">
    <mergeCell ref="A1:D1"/>
  </mergeCells>
  <phoneticPr fontId="1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设备列表</vt:lpstr>
      <vt:lpstr>流程方案</vt:lpstr>
      <vt:lpstr>资源说明</vt:lpstr>
      <vt:lpstr>系统LOGO</vt:lpstr>
      <vt:lpstr>Sheet1</vt:lpstr>
      <vt:lpstr>UIManager</vt:lpstr>
      <vt:lpstr>公用功能开发</vt:lpstr>
      <vt:lpstr>模块儿逻辑穿接整体调用</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黄斗南</dc:creator>
  <cp:lastModifiedBy>XiaZaiMa.COM</cp:lastModifiedBy>
  <dcterms:created xsi:type="dcterms:W3CDTF">2006-09-16T00:00:00Z</dcterms:created>
  <dcterms:modified xsi:type="dcterms:W3CDTF">2019-11-26T11:54:03Z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2052-11.1.0.9175</vt:lpwstr>
  </property>
  <property fmtid="{D5CDD505-2E9C-101B-9397-08002B2CF9AE}" pid="3" name="WorkbookGuid">
    <vt:lpwstr>512766f3-18ed-4139-b03e-ed6e6453ef64</vt:lpwstr>
  </property>
</Properties>
</file>