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AD847D31-06D7-494D-B0D9-F30C020281D5}" xr6:coauthVersionLast="44" xr6:coauthVersionMax="44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21" i="4"/>
  <c r="M21" i="4"/>
  <c r="L21" i="4"/>
  <c r="K21" i="4"/>
  <c r="N20" i="4"/>
  <c r="M20" i="4"/>
  <c r="L20" i="4"/>
  <c r="K20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<sst xmlns="http://schemas.openxmlformats.org/spreadsheetml/2006/main" count="145" uniqueCount="81">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</sst>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view="pageLayout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23</v>
      </c>
      <c r="J17" s="73"/>
      <c r="K17" s="28" t="str">
        <f ca="1">IFERROR(INDIRECT("data.calibration.model_scores!_scores_catalyst_model_engine_speeds_base_wltp_h_wltp_h_score"),"")</f>
        <v/>
      </c>
      <c r="L17" s="29" t="str">
        <f ca="1">IFERROR(INDIRECT("data.calibration.model_scores!_scores_catalyst_model_engine_speeds_base_wltp_h_wltp_l_score"),"")</f>
        <v/>
      </c>
      <c r="M17" s="28" t="str">
        <f ca="1">IFERROR(INDIRECT("data.calibration.model_scores!_scores_catalyst_model_engine_speeds_base_wltp_l_wltp_h_score"),"")</f>
        <v/>
      </c>
      <c r="N17" s="29" t="str">
        <f ca="1">IFERROR(INDIRECT("data.calibration.model_scores!_scores_catalyst_model_engine_speeds_base_wltp_l_wltp_l_score"),"")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27</v>
      </c>
      <c r="J20" s="70"/>
      <c r="K20" s="22" t="str">
        <f ca="1">IFERROR(-INDIRECT("data.calibration.model_scores!_scores_start_stop_model_engine_starts_wltp_h_wltp_h_score"),"")</f>
        <v/>
      </c>
      <c r="L20" s="23" t="str">
        <f ca="1">IFERROR(-INDIRECT("data.calibration.model_scores!_scores_start_stop_model_engine_starts_wltp_h_wltp_l_score"),"")</f>
        <v/>
      </c>
      <c r="M20" s="22" t="str">
        <f ca="1">IFERROR(-INDIRECT("data.calibration.model_scores!_scores_start_stop_model_engine_starts_wltp_l_wltp_h_score"),"")</f>
        <v/>
      </c>
      <c r="N20" s="23" t="str">
        <f ca="1">IFERROR(-INDIRECT("data.calibration.model_scores!_scores_start_stop_model_engine_starts_wltp_l_wltp_l_score"),"")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29</v>
      </c>
      <c r="J21" s="71"/>
      <c r="K21" s="37" t="str">
        <f ca="1">IFERROR(-INDIRECT("data.calibration.model_scores!_scores_start_stop_model_on_engine_wltp_h_wltp_h_score"),"")</f>
        <v/>
      </c>
      <c r="L21" s="38" t="str">
        <f ca="1">IFERROR(-INDIRECT("data.calibration.model_scores!_scores_start_stop_model_on_engine_wltp_h_wltp_l_score"),"")</f>
        <v/>
      </c>
      <c r="M21" s="37" t="str">
        <f ca="1">IFERROR(-INDIRECT("data.calibration.model_scores!_scores_start_stop_model_on_engine_wltp_l_wltp_h_score"),"")</f>
        <v/>
      </c>
      <c r="N21" s="38" t="str">
        <f ca="1">IFERROR(-INDIRECT("data.calibration.model_scores!_scores_start_stop_model_on_engine_wltp_l_wltp_l_score"),"")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sheetProtection sheet="1" objects="1" scenarios="1"/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2019-09-02T18:28:08Z</dcterms:modified>
</cp:coreProperties>
</file>